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4950" activeTab="0"/>
  </bookViews>
  <sheets>
    <sheet name="総括" sheetId="1" r:id="rId1"/>
  </sheets>
  <definedNames/>
  <calcPr fullCalcOnLoad="1"/>
</workbook>
</file>

<file path=xl/sharedStrings.xml><?xml version="1.0" encoding="utf-8"?>
<sst xmlns="http://schemas.openxmlformats.org/spreadsheetml/2006/main" count="219" uniqueCount="168">
  <si>
    <t>建設工事受注動態統計調査（大手50社調査）　結果表</t>
  </si>
  <si>
    <t>（単位：百万円，％）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</si>
  <si>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</si>
  <si>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</si>
  <si>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</si>
  <si>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</si>
  <si>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</si>
  <si>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</si>
  <si>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</si>
  <si>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</si>
  <si>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</si>
  <si>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</si>
  <si>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</si>
  <si>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</si>
  <si>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</si>
  <si>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</si>
  <si>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</si>
  <si>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</si>
  <si>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</si>
  <si>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</si>
  <si>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</si>
  <si>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</si>
  <si>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</si>
  <si>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</si>
  <si>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</si>
  <si>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</si>
  <si>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</si>
  <si>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</si>
  <si>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</si>
  <si>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</si>
  <si>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前年同月比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</si>
  <si>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</si>
  <si>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</si>
  <si>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</si>
  <si>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</si>
  <si>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</si>
  <si>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</si>
  <si>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</si>
  <si>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</si>
  <si>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</si>
  <si>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</si>
  <si>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</si>
  <si>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</si>
  <si>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</si>
  <si>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</si>
  <si>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</si>
  <si>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</si>
  <si>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</si>
  <si>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>国</t>
  </si>
  <si>
    <t>公</t>
  </si>
  <si>
    <t>の</t>
  </si>
  <si>
    <t>機</t>
  </si>
  <si>
    <t>共</t>
  </si>
  <si>
    <t>関</t>
  </si>
  <si>
    <t>地</t>
  </si>
  <si>
    <t>方</t>
  </si>
  <si>
    <t xml:space="preserve"> 　駐留軍・外国公館</t>
  </si>
  <si>
    <t xml:space="preserve"> 小　口　工　事</t>
  </si>
  <si>
    <t>内</t>
  </si>
  <si>
    <t xml:space="preserve"> 前 年 同 月 比</t>
  </si>
  <si>
    <t>海</t>
  </si>
  <si>
    <t>外</t>
  </si>
  <si>
    <t>総</t>
  </si>
  <si>
    <t>大規模工事　比率</t>
  </si>
  <si>
    <t>％</t>
  </si>
  <si>
    <t>合  計</t>
  </si>
  <si>
    <t>建  築</t>
  </si>
  <si>
    <t>土  木</t>
  </si>
  <si>
    <t>　合　　　　計</t>
  </si>
  <si>
    <t>　建　　　　築</t>
  </si>
  <si>
    <t>　土　　　　木</t>
  </si>
  <si>
    <t>施   工   高（月 間)</t>
  </si>
  <si>
    <t>件  数</t>
  </si>
  <si>
    <t>受注高</t>
  </si>
  <si>
    <t>未消化工事高（月 末）</t>
  </si>
  <si>
    <t>合　計</t>
  </si>
  <si>
    <t>手 持 工 事 月 数</t>
  </si>
  <si>
    <t>民間等</t>
  </si>
  <si>
    <t>公共機関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</si>
  <si>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</si>
  <si>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</si>
  <si>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</si>
  <si>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</si>
  <si>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</si>
  <si>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</si>
  <si>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</si>
  <si>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</si>
  <si>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九州･沖縄</t>
  </si>
  <si>
    <t>受      注      高</t>
  </si>
  <si>
    <t>前  年  同  月  比</t>
  </si>
  <si>
    <t xml:space="preserve"> 農  林  漁  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</si>
  <si>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</si>
  <si>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</si>
  <si>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</si>
  <si>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</si>
  <si>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計</t>
  </si>
  <si>
    <t>国</t>
  </si>
  <si>
    <r>
      <t xml:space="preserve">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</si>
  <si>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t xml:space="preserve"> 政府関連企業等</t>
  </si>
  <si>
    <t>小       計</t>
  </si>
  <si>
    <t xml:space="preserve"> 都  道  府  県</t>
  </si>
  <si>
    <t xml:space="preserve"> 市  区  町  村</t>
  </si>
  <si>
    <r>
      <t xml:space="preserve">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</si>
  <si>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そ　　の　　他</t>
  </si>
  <si>
    <t>計</t>
  </si>
  <si>
    <t>小       計</t>
  </si>
  <si>
    <t>電気･ガス･熱供給･水道業</t>
  </si>
  <si>
    <t>鉱業，採石業，砂利採取業，建設業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</si>
  <si>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</si>
  <si>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</si>
  <si>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</si>
  <si>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都道府県名</t>
  </si>
  <si>
    <t>受注額</t>
  </si>
  <si>
    <t>滋  賀</t>
  </si>
  <si>
    <t>岡  山</t>
  </si>
  <si>
    <t>佐  賀</t>
  </si>
  <si>
    <t>青  森</t>
  </si>
  <si>
    <t>京  都</t>
  </si>
  <si>
    <t>広  島</t>
  </si>
  <si>
    <t>長  崎</t>
  </si>
  <si>
    <t>岩  手</t>
  </si>
  <si>
    <t>大  阪</t>
  </si>
  <si>
    <t>山  口</t>
  </si>
  <si>
    <t>熊  本</t>
  </si>
  <si>
    <t>宮  城</t>
  </si>
  <si>
    <t>兵  庫</t>
  </si>
  <si>
    <t>徳  島</t>
  </si>
  <si>
    <t>大  分</t>
  </si>
  <si>
    <t>秋  田</t>
  </si>
  <si>
    <t>奈  良</t>
  </si>
  <si>
    <t>香  川</t>
  </si>
  <si>
    <t>宮  崎</t>
  </si>
  <si>
    <t>山  形</t>
  </si>
  <si>
    <t>和歌山</t>
  </si>
  <si>
    <t>愛  媛</t>
  </si>
  <si>
    <t>鹿児島</t>
  </si>
  <si>
    <t>福  島</t>
  </si>
  <si>
    <t>鳥  取</t>
  </si>
  <si>
    <t>高  知</t>
  </si>
  <si>
    <t>沖  縄</t>
  </si>
  <si>
    <t>茨  城</t>
  </si>
  <si>
    <t>島  根</t>
  </si>
  <si>
    <t>福  岡</t>
  </si>
  <si>
    <t>注．「2.施工高及び未消化工事高,手持工事月数」,「4.ブロック別受注高」及び「5.都道府県別受注高」の数値については，前月分の値である。</t>
  </si>
  <si>
    <t>神奈川</t>
  </si>
  <si>
    <t>福  井</t>
  </si>
  <si>
    <t>富  山</t>
  </si>
  <si>
    <t>栃  木</t>
  </si>
  <si>
    <t>群  馬</t>
  </si>
  <si>
    <t>埼  玉</t>
  </si>
  <si>
    <t>千  葉</t>
  </si>
  <si>
    <t>東  京</t>
  </si>
  <si>
    <t>新  潟</t>
  </si>
  <si>
    <t>石  川</t>
  </si>
  <si>
    <t>山  梨</t>
  </si>
  <si>
    <t>長  野</t>
  </si>
  <si>
    <t>岐  阜</t>
  </si>
  <si>
    <t>静  岡</t>
  </si>
  <si>
    <t>愛  知</t>
  </si>
  <si>
    <t>三  重</t>
  </si>
  <si>
    <t>計</t>
  </si>
  <si>
    <t>5.施工都道府県別受注高（平成 23 年 1月分）</t>
  </si>
  <si>
    <t>1. 受　注　高     （平成 23年 2月分）</t>
  </si>
  <si>
    <t xml:space="preserve">－  </t>
  </si>
  <si>
    <t>2.施工高及び未消化工事高（平成 23年 1月分）</t>
  </si>
  <si>
    <t>3.大規模工事(受注高10億円以上の国内工事)(平成 23年 2月分）</t>
  </si>
  <si>
    <t>－</t>
  </si>
  <si>
    <t>4.ブロック別受注高（平成 23年 1月分）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</si>
</sst>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/>
      <top style="medium"/>
      <bottom style="hair">
        <color indexed="8"/>
      </bottom>
    </border>
    <border>
      <left style="thin"/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7" fontId="10" fillId="0" borderId="29" xfId="0" applyNumberFormat="1" applyFont="1" applyFill="1" applyBorder="1" applyAlignment="1" applyProtection="1">
      <alignment horizontal="right" vertical="center"/>
      <protection/>
    </xf>
    <xf numFmtId="177" fontId="10" fillId="0" borderId="30" xfId="0" applyNumberFormat="1" applyFont="1" applyFill="1" applyBorder="1" applyAlignment="1" applyProtection="1">
      <alignment horizontal="right" vertical="center"/>
      <protection/>
    </xf>
    <xf numFmtId="177" fontId="10" fillId="0" borderId="31" xfId="0" applyNumberFormat="1" applyFont="1" applyFill="1" applyBorder="1" applyAlignment="1" applyProtection="1">
      <alignment horizontal="right" vertical="center"/>
      <protection/>
    </xf>
    <xf numFmtId="177" fontId="10" fillId="0" borderId="32" xfId="0" applyNumberFormat="1" applyFont="1" applyFill="1" applyBorder="1" applyAlignment="1" applyProtection="1">
      <alignment horizontal="right" vertical="center"/>
      <protection/>
    </xf>
    <xf numFmtId="178" fontId="10" fillId="0" borderId="33" xfId="0" applyNumberFormat="1" applyFont="1" applyFill="1" applyBorder="1" applyAlignment="1" applyProtection="1">
      <alignment horizontal="right" vertical="center"/>
      <protection/>
    </xf>
    <xf numFmtId="0" fontId="8" fillId="0" borderId="34" xfId="0" applyFont="1" applyBorder="1" applyAlignment="1">
      <alignment vertical="center"/>
    </xf>
    <xf numFmtId="177" fontId="10" fillId="0" borderId="35" xfId="0" applyNumberFormat="1" applyFont="1" applyFill="1" applyBorder="1" applyAlignment="1" applyProtection="1">
      <alignment horizontal="right" vertical="center"/>
      <protection/>
    </xf>
    <xf numFmtId="177" fontId="10" fillId="0" borderId="36" xfId="0" applyNumberFormat="1" applyFont="1" applyFill="1" applyBorder="1" applyAlignment="1" applyProtection="1">
      <alignment horizontal="right" vertical="center"/>
      <protection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37" xfId="0" applyNumberFormat="1" applyFont="1" applyFill="1" applyBorder="1" applyAlignment="1" applyProtection="1">
      <alignment horizontal="right" vertical="center"/>
      <protection/>
    </xf>
    <xf numFmtId="178" fontId="10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39" xfId="0" applyFont="1" applyBorder="1" applyAlignment="1">
      <alignment vertical="center"/>
    </xf>
    <xf numFmtId="177" fontId="10" fillId="0" borderId="40" xfId="0" applyNumberFormat="1" applyFont="1" applyFill="1" applyBorder="1" applyAlignment="1" applyProtection="1">
      <alignment horizontal="right" vertical="center"/>
      <protection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177" fontId="10" fillId="0" borderId="39" xfId="0" applyNumberFormat="1" applyFont="1" applyFill="1" applyBorder="1" applyAlignment="1" applyProtection="1">
      <alignment horizontal="right" vertical="center"/>
      <protection/>
    </xf>
    <xf numFmtId="177" fontId="10" fillId="0" borderId="42" xfId="0" applyNumberFormat="1" applyFont="1" applyFill="1" applyBorder="1" applyAlignment="1" applyProtection="1">
      <alignment horizontal="right" vertical="center"/>
      <protection/>
    </xf>
    <xf numFmtId="178" fontId="10" fillId="0" borderId="43" xfId="0" applyNumberFormat="1" applyFont="1" applyFill="1" applyBorder="1" applyAlignment="1" applyProtection="1">
      <alignment horizontal="right" vertical="center"/>
      <protection/>
    </xf>
    <xf numFmtId="0" fontId="8" fillId="0" borderId="44" xfId="0" applyFont="1" applyBorder="1" applyAlignment="1">
      <alignment vertical="center"/>
    </xf>
    <xf numFmtId="177" fontId="10" fillId="0" borderId="45" xfId="0" applyNumberFormat="1" applyFont="1" applyFill="1" applyBorder="1" applyAlignment="1" applyProtection="1">
      <alignment horizontal="right" vertical="center"/>
      <protection/>
    </xf>
    <xf numFmtId="177" fontId="10" fillId="0" borderId="46" xfId="0" applyNumberFormat="1" applyFont="1" applyFill="1" applyBorder="1" applyAlignment="1" applyProtection="1">
      <alignment horizontal="right" vertical="center"/>
      <protection/>
    </xf>
    <xf numFmtId="177" fontId="10" fillId="0" borderId="44" xfId="0" applyNumberFormat="1" applyFont="1" applyFill="1" applyBorder="1" applyAlignment="1" applyProtection="1">
      <alignment horizontal="right" vertical="center"/>
      <protection/>
    </xf>
    <xf numFmtId="177" fontId="10" fillId="0" borderId="47" xfId="0" applyNumberFormat="1" applyFont="1" applyFill="1" applyBorder="1" applyAlignment="1" applyProtection="1">
      <alignment horizontal="right" vertical="center"/>
      <protection/>
    </xf>
    <xf numFmtId="178" fontId="10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  <protection/>
    </xf>
    <xf numFmtId="177" fontId="10" fillId="0" borderId="49" xfId="0" applyNumberFormat="1" applyFont="1" applyFill="1" applyBorder="1" applyAlignment="1" applyProtection="1">
      <alignment horizontal="right" vertical="center"/>
      <protection/>
    </xf>
    <xf numFmtId="177" fontId="10" fillId="0" borderId="50" xfId="0" applyNumberFormat="1" applyFont="1" applyFill="1" applyBorder="1" applyAlignment="1" applyProtection="1">
      <alignment horizontal="right" vertical="center"/>
      <protection/>
    </xf>
    <xf numFmtId="177" fontId="10" fillId="0" borderId="51" xfId="0" applyNumberFormat="1" applyFont="1" applyFill="1" applyBorder="1" applyAlignment="1" applyProtection="1">
      <alignment horizontal="right" vertical="center"/>
      <protection/>
    </xf>
    <xf numFmtId="178" fontId="10" fillId="0" borderId="52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right" vertical="center"/>
      <protection/>
    </xf>
    <xf numFmtId="177" fontId="10" fillId="0" borderId="53" xfId="0" applyNumberFormat="1" applyFont="1" applyFill="1" applyBorder="1" applyAlignment="1" applyProtection="1">
      <alignment horizontal="right" vertical="center"/>
      <protection/>
    </xf>
    <xf numFmtId="177" fontId="10" fillId="0" borderId="54" xfId="0" applyNumberFormat="1" applyFont="1" applyFill="1" applyBorder="1" applyAlignment="1" applyProtection="1">
      <alignment horizontal="right" vertical="center"/>
      <protection/>
    </xf>
    <xf numFmtId="178" fontId="10" fillId="0" borderId="55" xfId="0" applyNumberFormat="1" applyFont="1" applyFill="1" applyBorder="1" applyAlignment="1" applyProtection="1">
      <alignment horizontal="right" vertical="center"/>
      <protection/>
    </xf>
    <xf numFmtId="177" fontId="10" fillId="0" borderId="56" xfId="0" applyNumberFormat="1" applyFont="1" applyFill="1" applyBorder="1" applyAlignment="1" applyProtection="1">
      <alignment horizontal="right" vertical="center"/>
      <protection/>
    </xf>
    <xf numFmtId="177" fontId="10" fillId="0" borderId="57" xfId="0" applyNumberFormat="1" applyFont="1" applyFill="1" applyBorder="1" applyAlignment="1" applyProtection="1">
      <alignment horizontal="right" vertical="center"/>
      <protection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7" fontId="10" fillId="0" borderId="59" xfId="0" applyNumberFormat="1" applyFont="1" applyFill="1" applyBorder="1" applyAlignment="1" applyProtection="1">
      <alignment horizontal="right" vertical="center"/>
      <protection/>
    </xf>
    <xf numFmtId="178" fontId="10" fillId="0" borderId="60" xfId="0" applyNumberFormat="1" applyFont="1" applyFill="1" applyBorder="1" applyAlignment="1" applyProtection="1">
      <alignment horizontal="right" vertical="center"/>
      <protection/>
    </xf>
    <xf numFmtId="177" fontId="10" fillId="0" borderId="61" xfId="0" applyNumberFormat="1" applyFont="1" applyFill="1" applyBorder="1" applyAlignment="1" applyProtection="1">
      <alignment horizontal="right" vertical="center"/>
      <protection/>
    </xf>
    <xf numFmtId="177" fontId="10" fillId="0" borderId="62" xfId="0" applyNumberFormat="1" applyFont="1" applyFill="1" applyBorder="1" applyAlignment="1" applyProtection="1">
      <alignment horizontal="right" vertical="center"/>
      <protection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77" fontId="10" fillId="0" borderId="63" xfId="0" applyNumberFormat="1" applyFont="1" applyFill="1" applyBorder="1" applyAlignment="1" applyProtection="1">
      <alignment horizontal="right" vertical="center"/>
      <protection/>
    </xf>
    <xf numFmtId="177" fontId="10" fillId="0" borderId="66" xfId="0" applyNumberFormat="1" applyFont="1" applyFill="1" applyBorder="1" applyAlignment="1" applyProtection="1">
      <alignment horizontal="right" vertical="center"/>
      <protection/>
    </xf>
    <xf numFmtId="177" fontId="10" fillId="0" borderId="67" xfId="0" applyNumberFormat="1" applyFont="1" applyFill="1" applyBorder="1" applyAlignment="1" applyProtection="1">
      <alignment horizontal="right" vertical="center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68" xfId="0" applyNumberFormat="1" applyFont="1" applyFill="1" applyBorder="1" applyAlignment="1" applyProtection="1">
      <alignment horizontal="right" vertical="center"/>
      <protection/>
    </xf>
    <xf numFmtId="177" fontId="10" fillId="0" borderId="69" xfId="0" applyNumberFormat="1" applyFont="1" applyFill="1" applyBorder="1" applyAlignment="1" applyProtection="1">
      <alignment horizontal="right" vertical="center"/>
      <protection/>
    </xf>
    <xf numFmtId="177" fontId="10" fillId="0" borderId="70" xfId="0" applyNumberFormat="1" applyFont="1" applyFill="1" applyBorder="1" applyAlignment="1" applyProtection="1">
      <alignment horizontal="right" vertical="center"/>
      <protection/>
    </xf>
    <xf numFmtId="178" fontId="10" fillId="0" borderId="71" xfId="0" applyNumberFormat="1" applyFont="1" applyFill="1" applyBorder="1" applyAlignment="1" applyProtection="1">
      <alignment horizontal="right" vertical="center"/>
      <protection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7" fontId="10" fillId="0" borderId="49" xfId="0" applyNumberFormat="1" applyFont="1" applyFill="1" applyBorder="1" applyAlignment="1" applyProtection="1">
      <alignment horizontal="center" vertical="center"/>
      <protection/>
    </xf>
    <xf numFmtId="177" fontId="10" fillId="0" borderId="50" xfId="0" applyNumberFormat="1" applyFont="1" applyFill="1" applyBorder="1" applyAlignment="1" applyProtection="1">
      <alignment vertical="center"/>
      <protection/>
    </xf>
    <xf numFmtId="177" fontId="10" fillId="0" borderId="75" xfId="0" applyNumberFormat="1" applyFont="1" applyFill="1" applyBorder="1" applyAlignment="1" applyProtection="1">
      <alignment horizontal="center" vertical="center"/>
      <protection/>
    </xf>
    <xf numFmtId="177" fontId="10" fillId="0" borderId="76" xfId="0" applyNumberFormat="1" applyFont="1" applyFill="1" applyBorder="1" applyAlignment="1" applyProtection="1">
      <alignment horizontal="center" vertical="center"/>
      <protection/>
    </xf>
    <xf numFmtId="177" fontId="10" fillId="0" borderId="77" xfId="0" applyNumberFormat="1" applyFont="1" applyFill="1" applyBorder="1" applyAlignment="1" applyProtection="1">
      <alignment horizontal="right" vertical="center"/>
      <protection/>
    </xf>
    <xf numFmtId="177" fontId="10" fillId="0" borderId="78" xfId="0" applyNumberFormat="1" applyFont="1" applyFill="1" applyBorder="1" applyAlignment="1" applyProtection="1">
      <alignment horizontal="right" vertical="center"/>
      <protection/>
    </xf>
    <xf numFmtId="178" fontId="10" fillId="0" borderId="79" xfId="0" applyNumberFormat="1" applyFont="1" applyFill="1" applyBorder="1" applyAlignment="1" applyProtection="1">
      <alignment horizontal="right" vertical="center"/>
      <protection/>
    </xf>
    <xf numFmtId="0" fontId="8" fillId="0" borderId="80" xfId="0" applyFont="1" applyBorder="1" applyAlignment="1">
      <alignment vertical="center"/>
    </xf>
    <xf numFmtId="177" fontId="10" fillId="0" borderId="45" xfId="0" applyNumberFormat="1" applyFont="1" applyBorder="1" applyAlignment="1" applyProtection="1">
      <alignment horizontal="right" vertical="center"/>
      <protection/>
    </xf>
    <xf numFmtId="177" fontId="10" fillId="0" borderId="46" xfId="0" applyNumberFormat="1" applyFont="1" applyBorder="1" applyAlignment="1" applyProtection="1">
      <alignment horizontal="right" vertical="center"/>
      <protection/>
    </xf>
    <xf numFmtId="177" fontId="10" fillId="0" borderId="44" xfId="0" applyNumberFormat="1" applyFont="1" applyBorder="1" applyAlignment="1" applyProtection="1">
      <alignment horizontal="right" vertical="center"/>
      <protection/>
    </xf>
    <xf numFmtId="177" fontId="10" fillId="0" borderId="47" xfId="0" applyNumberFormat="1" applyFont="1" applyBorder="1" applyAlignment="1" applyProtection="1">
      <alignment horizontal="right" vertical="center"/>
      <protection/>
    </xf>
    <xf numFmtId="178" fontId="10" fillId="0" borderId="48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8" fontId="10" fillId="0" borderId="81" xfId="0" applyNumberFormat="1" applyFont="1" applyBorder="1" applyAlignment="1" applyProtection="1">
      <alignment horizontal="right" vertical="center"/>
      <protection/>
    </xf>
    <xf numFmtId="178" fontId="10" fillId="0" borderId="26" xfId="0" applyNumberFormat="1" applyFont="1" applyBorder="1" applyAlignment="1" applyProtection="1">
      <alignment horizontal="right" vertical="center"/>
      <protection/>
    </xf>
    <xf numFmtId="178" fontId="10" fillId="0" borderId="82" xfId="0" applyNumberFormat="1" applyFont="1" applyBorder="1" applyAlignment="1" applyProtection="1">
      <alignment horizontal="right" vertical="center"/>
      <protection/>
    </xf>
    <xf numFmtId="178" fontId="10" fillId="0" borderId="83" xfId="0" applyNumberFormat="1" applyFont="1" applyBorder="1" applyAlignment="1" applyProtection="1">
      <alignment horizontal="right" vertical="center"/>
      <protection/>
    </xf>
    <xf numFmtId="178" fontId="10" fillId="0" borderId="84" xfId="0" applyNumberFormat="1" applyFont="1" applyBorder="1" applyAlignment="1" applyProtection="1">
      <alignment horizontal="right" vertical="center"/>
      <protection/>
    </xf>
    <xf numFmtId="178" fontId="10" fillId="0" borderId="22" xfId="0" applyNumberFormat="1" applyFont="1" applyBorder="1" applyAlignment="1" applyProtection="1">
      <alignment horizontal="right" vertical="center"/>
      <protection/>
    </xf>
    <xf numFmtId="178" fontId="10" fillId="0" borderId="49" xfId="0" applyNumberFormat="1" applyFont="1" applyBorder="1" applyAlignment="1" applyProtection="1">
      <alignment horizontal="right" vertical="center"/>
      <protection/>
    </xf>
    <xf numFmtId="178" fontId="10" fillId="0" borderId="50" xfId="0" applyNumberFormat="1" applyFont="1" applyBorder="1" applyAlignment="1" applyProtection="1">
      <alignment horizontal="right" vertical="center"/>
      <protection/>
    </xf>
    <xf numFmtId="178" fontId="10" fillId="0" borderId="51" xfId="0" applyNumberFormat="1" applyFont="1" applyBorder="1" applyAlignment="1" applyProtection="1">
      <alignment horizontal="right" vertical="center"/>
      <protection/>
    </xf>
    <xf numFmtId="178" fontId="10" fillId="0" borderId="5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178" fontId="10" fillId="0" borderId="85" xfId="0" applyNumberFormat="1" applyFont="1" applyBorder="1" applyAlignment="1" applyProtection="1">
      <alignment horizontal="right" vertical="center"/>
      <protection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/>
    </xf>
    <xf numFmtId="0" fontId="0" fillId="0" borderId="28" xfId="0" applyBorder="1" applyAlignment="1">
      <alignment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177" fontId="10" fillId="0" borderId="36" xfId="0" applyNumberFormat="1" applyFont="1" applyBorder="1" applyAlignment="1" applyProtection="1">
      <alignment vertical="center"/>
      <protection/>
    </xf>
    <xf numFmtId="178" fontId="10" fillId="0" borderId="9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0" fillId="0" borderId="94" xfId="0" applyBorder="1" applyAlignment="1">
      <alignment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177" fontId="10" fillId="0" borderId="46" xfId="0" applyNumberFormat="1" applyFont="1" applyBorder="1" applyAlignment="1" applyProtection="1">
      <alignment vertical="center"/>
      <protection/>
    </xf>
    <xf numFmtId="178" fontId="10" fillId="0" borderId="97" xfId="0" applyNumberFormat="1" applyFont="1" applyBorder="1" applyAlignment="1" applyProtection="1">
      <alignment horizontal="right" vertical="center"/>
      <protection/>
    </xf>
    <xf numFmtId="0" fontId="10" fillId="0" borderId="98" xfId="0" applyFont="1" applyBorder="1" applyAlignment="1">
      <alignment horizontal="center" vertical="center"/>
    </xf>
    <xf numFmtId="38" fontId="10" fillId="0" borderId="99" xfId="49" applyFont="1" applyBorder="1" applyAlignment="1" applyProtection="1">
      <alignment vertical="center"/>
      <protection/>
    </xf>
    <xf numFmtId="38" fontId="10" fillId="0" borderId="100" xfId="49" applyFont="1" applyBorder="1" applyAlignment="1">
      <alignment vertical="center"/>
    </xf>
    <xf numFmtId="38" fontId="10" fillId="0" borderId="99" xfId="49" applyFont="1" applyBorder="1" applyAlignment="1">
      <alignment vertical="center"/>
    </xf>
    <xf numFmtId="38" fontId="10" fillId="0" borderId="101" xfId="49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180" fontId="10" fillId="0" borderId="104" xfId="0" applyNumberFormat="1" applyFont="1" applyBorder="1" applyAlignment="1">
      <alignment vertical="center"/>
    </xf>
    <xf numFmtId="180" fontId="10" fillId="0" borderId="105" xfId="0" applyNumberFormat="1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38" fontId="10" fillId="0" borderId="107" xfId="49" applyFont="1" applyBorder="1" applyAlignment="1" applyProtection="1">
      <alignment vertical="center"/>
      <protection/>
    </xf>
    <xf numFmtId="38" fontId="10" fillId="0" borderId="108" xfId="49" applyFont="1" applyBorder="1" applyAlignment="1" applyProtection="1">
      <alignment vertical="center"/>
      <protection/>
    </xf>
    <xf numFmtId="38" fontId="10" fillId="0" borderId="107" xfId="49" applyFont="1" applyBorder="1" applyAlignment="1">
      <alignment vertical="center"/>
    </xf>
    <xf numFmtId="38" fontId="10" fillId="0" borderId="108" xfId="49" applyFont="1" applyBorder="1" applyAlignment="1">
      <alignment vertical="center"/>
    </xf>
    <xf numFmtId="38" fontId="10" fillId="0" borderId="109" xfId="49" applyFont="1" applyBorder="1" applyAlignment="1">
      <alignment vertical="center"/>
    </xf>
    <xf numFmtId="0" fontId="10" fillId="0" borderId="110" xfId="0" applyFont="1" applyBorder="1" applyAlignment="1">
      <alignment horizontal="center" vertical="center"/>
    </xf>
    <xf numFmtId="38" fontId="10" fillId="0" borderId="78" xfId="49" applyFont="1" applyBorder="1" applyAlignment="1" applyProtection="1">
      <alignment vertical="center"/>
      <protection/>
    </xf>
    <xf numFmtId="38" fontId="10" fillId="0" borderId="79" xfId="49" applyFont="1" applyBorder="1" applyAlignment="1" applyProtection="1">
      <alignment vertical="center"/>
      <protection/>
    </xf>
    <xf numFmtId="38" fontId="10" fillId="0" borderId="78" xfId="49" applyFont="1" applyBorder="1" applyAlignment="1">
      <alignment vertical="center"/>
    </xf>
    <xf numFmtId="38" fontId="10" fillId="0" borderId="79" xfId="49" applyFont="1" applyBorder="1" applyAlignment="1">
      <alignment vertical="center"/>
    </xf>
    <xf numFmtId="38" fontId="10" fillId="0" borderId="95" xfId="4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38" fontId="10" fillId="0" borderId="64" xfId="49" applyFont="1" applyBorder="1" applyAlignment="1" applyProtection="1">
      <alignment vertical="center"/>
      <protection/>
    </xf>
    <xf numFmtId="38" fontId="10" fillId="0" borderId="113" xfId="49" applyFont="1" applyBorder="1" applyAlignment="1" applyProtection="1">
      <alignment vertical="center"/>
      <protection/>
    </xf>
    <xf numFmtId="38" fontId="10" fillId="0" borderId="113" xfId="49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114" xfId="0" applyNumberFormat="1" applyFont="1" applyBorder="1" applyAlignment="1">
      <alignment vertical="center"/>
    </xf>
    <xf numFmtId="178" fontId="10" fillId="0" borderId="52" xfId="0" applyNumberFormat="1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34" xfId="0" applyBorder="1" applyAlignment="1">
      <alignment vertical="center" wrapText="1" readingOrder="1"/>
    </xf>
    <xf numFmtId="38" fontId="10" fillId="0" borderId="0" xfId="49" applyFont="1" applyFill="1" applyBorder="1" applyAlignment="1" applyProtection="1">
      <alignment vertical="center"/>
      <protection/>
    </xf>
    <xf numFmtId="0" fontId="10" fillId="0" borderId="119" xfId="0" applyFont="1" applyFill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  <protection/>
    </xf>
    <xf numFmtId="38" fontId="10" fillId="0" borderId="122" xfId="49" applyFont="1" applyBorder="1" applyAlignment="1">
      <alignment vertical="center"/>
    </xf>
    <xf numFmtId="38" fontId="0" fillId="0" borderId="0" xfId="49" applyFont="1" applyAlignment="1">
      <alignment/>
    </xf>
    <xf numFmtId="38" fontId="10" fillId="0" borderId="123" xfId="49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10" name="Line 10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13" name="Line 13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1371600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27" name="Line 27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30" name="Line 30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2647950</xdr:colOff>
      <xdr:row>30</xdr:row>
      <xdr:rowOff>0</xdr:rowOff>
    </xdr:from>
    <xdr:to>
      <xdr:col>3</xdr:col>
      <xdr:colOff>1447800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448050" y="120300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2628900</xdr:colOff>
      <xdr:row>5</xdr:row>
      <xdr:rowOff>295275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429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50" zoomScaleNormal="50" zoomScalePageLayoutView="0" workbookViewId="0" topLeftCell="A28">
      <selection activeCell="N49" sqref="N49"/>
    </sheetView>
  </sheetViews>
  <sheetFormatPr defaultColWidth="8.66015625" defaultRowHeight="18"/>
  <cols>
    <col min="1" max="1" width="3.66015625" style="0" customWidth="1"/>
    <col min="2" max="2" width="3.33203125" style="0" customWidth="1"/>
    <col min="3" max="3" width="23.16015625" style="0" customWidth="1"/>
    <col min="4" max="4" width="13.33203125" style="0" customWidth="1"/>
    <col min="5" max="6" width="12.66015625" style="0" customWidth="1"/>
    <col min="7" max="7" width="12.58203125" style="0" customWidth="1"/>
    <col min="8" max="19" width="12" style="0" customWidth="1"/>
    <col min="20" max="20" width="11.83203125" style="0" customWidth="1"/>
    <col min="21" max="24" width="12" style="0" customWidth="1"/>
    <col min="25" max="25" width="12.08203125" style="0" customWidth="1"/>
  </cols>
  <sheetData>
    <row r="1" spans="2:25" ht="30.75">
      <c r="B1" s="1"/>
      <c r="C1" s="1"/>
      <c r="D1" s="2"/>
      <c r="E1" s="1"/>
      <c r="F1" s="1"/>
      <c r="H1" s="1"/>
      <c r="I1" s="1"/>
      <c r="J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</row>
    <row r="2" spans="1:25" ht="25.5" customHeight="1" thickBot="1">
      <c r="A2" s="5"/>
      <c r="B2" s="6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1</v>
      </c>
      <c r="X2" s="7"/>
      <c r="Y2" s="5"/>
    </row>
    <row r="3" spans="1:25" ht="25.5" customHeight="1">
      <c r="A3" s="8"/>
      <c r="B3" s="9"/>
      <c r="C3" s="10" t="s">
        <v>2</v>
      </c>
      <c r="D3" s="11"/>
      <c r="E3" s="12"/>
      <c r="F3" s="12"/>
      <c r="G3" s="12" t="s">
        <v>3</v>
      </c>
      <c r="H3" s="12"/>
      <c r="I3" s="12"/>
      <c r="J3" s="12"/>
      <c r="K3" s="12"/>
      <c r="L3" s="12"/>
      <c r="M3" s="12" t="s">
        <v>4</v>
      </c>
      <c r="N3" s="12"/>
      <c r="O3" s="11"/>
      <c r="P3" s="12"/>
      <c r="Q3" s="13" t="s">
        <v>5</v>
      </c>
      <c r="R3" s="12"/>
      <c r="S3" s="12"/>
      <c r="T3" s="12"/>
      <c r="U3" s="12" t="s">
        <v>6</v>
      </c>
      <c r="V3" s="12"/>
      <c r="W3" s="12"/>
      <c r="X3" s="14"/>
      <c r="Y3" s="15"/>
    </row>
    <row r="4" spans="1:25" ht="25.5" customHeight="1">
      <c r="A4" s="16"/>
      <c r="B4" s="17"/>
      <c r="C4" s="18"/>
      <c r="D4" s="19" t="s">
        <v>7</v>
      </c>
      <c r="E4" s="20" t="s">
        <v>8</v>
      </c>
      <c r="F4" s="20"/>
      <c r="G4" s="20" t="s">
        <v>9</v>
      </c>
      <c r="H4" s="20" t="s">
        <v>10</v>
      </c>
      <c r="I4" s="20"/>
      <c r="J4" s="20" t="s">
        <v>11</v>
      </c>
      <c r="K4" s="20" t="s">
        <v>12</v>
      </c>
      <c r="L4" s="20" t="s">
        <v>13</v>
      </c>
      <c r="M4" s="20"/>
      <c r="N4" s="20"/>
      <c r="O4" s="19" t="s">
        <v>14</v>
      </c>
      <c r="P4" s="20"/>
      <c r="Q4" s="20" t="s">
        <v>15</v>
      </c>
      <c r="R4" s="20"/>
      <c r="S4" s="20" t="s">
        <v>16</v>
      </c>
      <c r="T4" s="20"/>
      <c r="U4" s="20"/>
      <c r="V4" s="20"/>
      <c r="W4" s="20"/>
      <c r="X4" s="19"/>
      <c r="Y4" s="21"/>
    </row>
    <row r="5" spans="1:25" ht="25.5" customHeight="1">
      <c r="A5" s="16"/>
      <c r="B5" s="17"/>
      <c r="C5" s="22"/>
      <c r="D5" s="19" t="s">
        <v>17</v>
      </c>
      <c r="E5" s="20"/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/>
      <c r="L5" s="20"/>
      <c r="M5" s="20" t="s">
        <v>23</v>
      </c>
      <c r="N5" s="20" t="s">
        <v>24</v>
      </c>
      <c r="O5" s="19" t="s">
        <v>19</v>
      </c>
      <c r="P5" s="20" t="s">
        <v>25</v>
      </c>
      <c r="Q5" s="20"/>
      <c r="R5" s="20" t="s">
        <v>26</v>
      </c>
      <c r="S5" s="20"/>
      <c r="T5" s="20" t="s">
        <v>27</v>
      </c>
      <c r="U5" s="20" t="s">
        <v>28</v>
      </c>
      <c r="V5" s="20" t="s">
        <v>23</v>
      </c>
      <c r="W5" s="20" t="s">
        <v>24</v>
      </c>
      <c r="X5" s="19" t="s">
        <v>29</v>
      </c>
      <c r="Y5" s="170" t="s">
        <v>30</v>
      </c>
    </row>
    <row r="6" spans="1:25" ht="25.5" customHeight="1" thickBot="1">
      <c r="A6" s="23" t="s">
        <v>31</v>
      </c>
      <c r="B6" s="24"/>
      <c r="C6" s="25"/>
      <c r="D6" s="26" t="s">
        <v>32</v>
      </c>
      <c r="E6" s="27" t="s">
        <v>33</v>
      </c>
      <c r="F6" s="27"/>
      <c r="G6" s="27" t="s">
        <v>34</v>
      </c>
      <c r="H6" s="27" t="s">
        <v>33</v>
      </c>
      <c r="I6" s="27"/>
      <c r="J6" s="27" t="s">
        <v>35</v>
      </c>
      <c r="K6" s="27" t="s">
        <v>36</v>
      </c>
      <c r="L6" s="27" t="s">
        <v>33</v>
      </c>
      <c r="M6" s="27"/>
      <c r="N6" s="27"/>
      <c r="O6" s="26" t="s">
        <v>37</v>
      </c>
      <c r="P6" s="27"/>
      <c r="Q6" s="27" t="s">
        <v>38</v>
      </c>
      <c r="R6" s="27"/>
      <c r="S6" s="27" t="s">
        <v>39</v>
      </c>
      <c r="T6" s="27"/>
      <c r="U6" s="27"/>
      <c r="V6" s="27"/>
      <c r="W6" s="27"/>
      <c r="X6" s="26"/>
      <c r="Y6" s="28"/>
    </row>
    <row r="7" spans="1:25" ht="33" customHeight="1">
      <c r="A7" s="172"/>
      <c r="B7" s="173"/>
      <c r="C7" s="29" t="s">
        <v>40</v>
      </c>
      <c r="D7" s="30">
        <v>19880.03502</v>
      </c>
      <c r="E7" s="31">
        <v>59.1815</v>
      </c>
      <c r="F7" s="31">
        <v>1051.49786</v>
      </c>
      <c r="G7" s="31">
        <v>76146.85546699999</v>
      </c>
      <c r="H7" s="31">
        <v>4275.776775</v>
      </c>
      <c r="I7" s="31">
        <v>1768.147865</v>
      </c>
      <c r="J7" s="31">
        <v>2300.305275</v>
      </c>
      <c r="K7" s="31">
        <v>414.95445</v>
      </c>
      <c r="L7" s="31">
        <v>97.18065</v>
      </c>
      <c r="M7" s="31">
        <v>2652.2873649999997</v>
      </c>
      <c r="N7" s="32">
        <v>108646.22222699999</v>
      </c>
      <c r="O7" s="30">
        <v>38.935</v>
      </c>
      <c r="P7" s="31">
        <v>13.6342</v>
      </c>
      <c r="Q7" s="31">
        <v>27.9985</v>
      </c>
      <c r="R7" s="31">
        <v>1906.6554999999998</v>
      </c>
      <c r="S7" s="31">
        <v>244.62585</v>
      </c>
      <c r="T7" s="31">
        <v>17.029</v>
      </c>
      <c r="U7" s="31">
        <v>37.7685</v>
      </c>
      <c r="V7" s="31">
        <v>11513.305294000002</v>
      </c>
      <c r="W7" s="32">
        <v>13799.951844000001</v>
      </c>
      <c r="X7" s="33">
        <v>122446.17407099999</v>
      </c>
      <c r="Y7" s="34">
        <v>57.475407831585535</v>
      </c>
    </row>
    <row r="8" spans="1:25" ht="33" customHeight="1">
      <c r="A8" s="16"/>
      <c r="B8" s="16"/>
      <c r="C8" s="35" t="s">
        <v>90</v>
      </c>
      <c r="D8" s="36">
        <v>0.966</v>
      </c>
      <c r="E8" s="37">
        <v>0</v>
      </c>
      <c r="F8" s="37">
        <v>0</v>
      </c>
      <c r="G8" s="37">
        <v>0</v>
      </c>
      <c r="H8" s="37">
        <v>5.7624</v>
      </c>
      <c r="I8" s="37">
        <v>0</v>
      </c>
      <c r="J8" s="37">
        <v>0</v>
      </c>
      <c r="K8" s="37">
        <v>53</v>
      </c>
      <c r="L8" s="37">
        <v>0</v>
      </c>
      <c r="M8" s="37">
        <v>1</v>
      </c>
      <c r="N8" s="38">
        <v>60.7284</v>
      </c>
      <c r="O8" s="36">
        <v>0</v>
      </c>
      <c r="P8" s="37">
        <v>0</v>
      </c>
      <c r="Q8" s="37">
        <v>0</v>
      </c>
      <c r="R8" s="37">
        <v>29</v>
      </c>
      <c r="S8" s="37">
        <v>0</v>
      </c>
      <c r="T8" s="37">
        <v>0</v>
      </c>
      <c r="U8" s="37">
        <v>0</v>
      </c>
      <c r="V8" s="37">
        <v>16</v>
      </c>
      <c r="W8" s="38">
        <v>45</v>
      </c>
      <c r="X8" s="39">
        <v>105.7284</v>
      </c>
      <c r="Y8" s="40">
        <v>-83.83357798165137</v>
      </c>
    </row>
    <row r="9" spans="1:25" ht="33" customHeight="1">
      <c r="A9" s="16"/>
      <c r="B9" s="16"/>
      <c r="C9" s="180" t="s">
        <v>107</v>
      </c>
      <c r="D9" s="36">
        <v>1310.616525</v>
      </c>
      <c r="E9" s="37">
        <v>102.88405</v>
      </c>
      <c r="F9" s="37">
        <v>-31.036445</v>
      </c>
      <c r="G9" s="37">
        <v>772.5919250000001</v>
      </c>
      <c r="H9" s="37">
        <v>43.21</v>
      </c>
      <c r="I9" s="37">
        <v>2452.2973380000003</v>
      </c>
      <c r="J9" s="37">
        <v>31.317954999999998</v>
      </c>
      <c r="K9" s="37">
        <v>27</v>
      </c>
      <c r="L9" s="37">
        <v>9</v>
      </c>
      <c r="M9" s="37">
        <v>1130.859238</v>
      </c>
      <c r="N9" s="38">
        <v>5848.740586000001</v>
      </c>
      <c r="O9" s="36">
        <v>22</v>
      </c>
      <c r="P9" s="37">
        <v>107.162135</v>
      </c>
      <c r="Q9" s="37">
        <v>0</v>
      </c>
      <c r="R9" s="37">
        <v>738.0335794499999</v>
      </c>
      <c r="S9" s="37">
        <v>9.1795</v>
      </c>
      <c r="T9" s="37">
        <v>181</v>
      </c>
      <c r="U9" s="37">
        <v>107.013437</v>
      </c>
      <c r="V9" s="37">
        <v>1167.247875</v>
      </c>
      <c r="W9" s="38">
        <v>2331.63652645</v>
      </c>
      <c r="X9" s="39">
        <v>8180.377112450001</v>
      </c>
      <c r="Y9" s="40">
        <v>113.79449023937815</v>
      </c>
    </row>
    <row r="10" spans="1:25" ht="33" customHeight="1">
      <c r="A10" s="16"/>
      <c r="B10" s="16" t="s">
        <v>41</v>
      </c>
      <c r="C10" s="171" t="s">
        <v>106</v>
      </c>
      <c r="D10" s="36">
        <v>1438.4242490000001</v>
      </c>
      <c r="E10" s="37">
        <v>0</v>
      </c>
      <c r="F10" s="37">
        <v>56</v>
      </c>
      <c r="G10" s="37">
        <v>4916.9943856499995</v>
      </c>
      <c r="H10" s="37">
        <v>11</v>
      </c>
      <c r="I10" s="37">
        <v>0</v>
      </c>
      <c r="J10" s="37">
        <v>29</v>
      </c>
      <c r="K10" s="37">
        <v>0</v>
      </c>
      <c r="L10" s="37">
        <v>3</v>
      </c>
      <c r="M10" s="37">
        <v>466.805</v>
      </c>
      <c r="N10" s="38">
        <v>6921.223634649999</v>
      </c>
      <c r="O10" s="36">
        <v>332.404256</v>
      </c>
      <c r="P10" s="37">
        <v>0</v>
      </c>
      <c r="Q10" s="37">
        <v>18</v>
      </c>
      <c r="R10" s="37">
        <v>743.2951999999999</v>
      </c>
      <c r="S10" s="37">
        <v>20.992274</v>
      </c>
      <c r="T10" s="37">
        <v>330</v>
      </c>
      <c r="U10" s="37">
        <v>1713.5</v>
      </c>
      <c r="V10" s="37">
        <v>1752.438545</v>
      </c>
      <c r="W10" s="38">
        <v>4910.6302749999995</v>
      </c>
      <c r="X10" s="39">
        <v>11831.853909649999</v>
      </c>
      <c r="Y10" s="40">
        <v>-65.07925795923452</v>
      </c>
    </row>
    <row r="11" spans="1:25" ht="33" customHeight="1">
      <c r="A11" s="16" t="s">
        <v>42</v>
      </c>
      <c r="B11" s="16"/>
      <c r="C11" s="35" t="s">
        <v>108</v>
      </c>
      <c r="D11" s="36">
        <v>1633.179379</v>
      </c>
      <c r="E11" s="37">
        <v>1331.5685</v>
      </c>
      <c r="F11" s="37">
        <v>1540.6566460000001</v>
      </c>
      <c r="G11" s="37">
        <v>1673.0888</v>
      </c>
      <c r="H11" s="37">
        <v>6918.167999999999</v>
      </c>
      <c r="I11" s="37">
        <v>669.0329199999999</v>
      </c>
      <c r="J11" s="37">
        <v>85.1653</v>
      </c>
      <c r="K11" s="37">
        <v>167.768</v>
      </c>
      <c r="L11" s="37">
        <v>130.14335</v>
      </c>
      <c r="M11" s="37">
        <v>3928.477054</v>
      </c>
      <c r="N11" s="38">
        <v>18077.247948999997</v>
      </c>
      <c r="O11" s="36">
        <v>1</v>
      </c>
      <c r="P11" s="37">
        <v>27126.176713999994</v>
      </c>
      <c r="Q11" s="37">
        <v>41.038399999999996</v>
      </c>
      <c r="R11" s="37">
        <v>271.37932500000005</v>
      </c>
      <c r="S11" s="37">
        <v>228.70055</v>
      </c>
      <c r="T11" s="37">
        <v>1529.567105</v>
      </c>
      <c r="U11" s="37">
        <v>78</v>
      </c>
      <c r="V11" s="37">
        <v>2864.543305</v>
      </c>
      <c r="W11" s="38">
        <v>32140.405398999996</v>
      </c>
      <c r="X11" s="39">
        <v>50217.65334799999</v>
      </c>
      <c r="Y11" s="40">
        <v>-5.720381949271324</v>
      </c>
    </row>
    <row r="12" spans="1:25" ht="33" customHeight="1">
      <c r="A12" s="16"/>
      <c r="B12" s="16" t="s">
        <v>43</v>
      </c>
      <c r="C12" s="35" t="s">
        <v>91</v>
      </c>
      <c r="D12" s="36">
        <v>19376.078595000003</v>
      </c>
      <c r="E12" s="37">
        <v>118.1565</v>
      </c>
      <c r="F12" s="37">
        <v>9.9845</v>
      </c>
      <c r="G12" s="37">
        <v>604.385</v>
      </c>
      <c r="H12" s="37">
        <v>7.405</v>
      </c>
      <c r="I12" s="37">
        <v>23.843149999999998</v>
      </c>
      <c r="J12" s="37">
        <v>155.920885</v>
      </c>
      <c r="K12" s="37">
        <v>0</v>
      </c>
      <c r="L12" s="37">
        <v>794.79935</v>
      </c>
      <c r="M12" s="37">
        <v>6484.265559</v>
      </c>
      <c r="N12" s="38">
        <v>27574.838539</v>
      </c>
      <c r="O12" s="36">
        <v>0</v>
      </c>
      <c r="P12" s="37">
        <v>11</v>
      </c>
      <c r="Q12" s="37">
        <v>0</v>
      </c>
      <c r="R12" s="37">
        <v>0</v>
      </c>
      <c r="S12" s="37">
        <v>0</v>
      </c>
      <c r="T12" s="37">
        <v>0</v>
      </c>
      <c r="U12" s="37">
        <v>5137.154219</v>
      </c>
      <c r="V12" s="37">
        <v>945.6887300000001</v>
      </c>
      <c r="W12" s="38">
        <v>6093.842949</v>
      </c>
      <c r="X12" s="39">
        <v>33668.681488</v>
      </c>
      <c r="Y12" s="40">
        <v>95.18753936431625</v>
      </c>
    </row>
    <row r="13" spans="1:25" ht="33" customHeight="1">
      <c r="A13" s="16" t="s">
        <v>44</v>
      </c>
      <c r="B13" s="16"/>
      <c r="C13" s="35" t="s">
        <v>109</v>
      </c>
      <c r="D13" s="36">
        <v>13296.034058</v>
      </c>
      <c r="E13" s="37">
        <v>17.60015</v>
      </c>
      <c r="F13" s="37">
        <v>7454.746156</v>
      </c>
      <c r="G13" s="37">
        <v>371.47267999999997</v>
      </c>
      <c r="H13" s="37">
        <v>331.7825</v>
      </c>
      <c r="I13" s="37">
        <v>24.007499999999997</v>
      </c>
      <c r="J13" s="37">
        <v>87.57008</v>
      </c>
      <c r="K13" s="37">
        <v>20.198999999999998</v>
      </c>
      <c r="L13" s="37">
        <v>0</v>
      </c>
      <c r="M13" s="37">
        <v>1121.3673370000001</v>
      </c>
      <c r="N13" s="38">
        <v>22724.779461000002</v>
      </c>
      <c r="O13" s="36">
        <v>0</v>
      </c>
      <c r="P13" s="37">
        <v>1</v>
      </c>
      <c r="Q13" s="37">
        <v>0</v>
      </c>
      <c r="R13" s="37">
        <v>2</v>
      </c>
      <c r="S13" s="37">
        <v>19</v>
      </c>
      <c r="T13" s="37">
        <v>8.620000000000001</v>
      </c>
      <c r="U13" s="37">
        <v>6</v>
      </c>
      <c r="V13" s="37">
        <v>1051.23575</v>
      </c>
      <c r="W13" s="38">
        <v>1087.8557500000002</v>
      </c>
      <c r="X13" s="39">
        <v>23812.635211</v>
      </c>
      <c r="Y13" s="40">
        <v>44.670297437077465</v>
      </c>
    </row>
    <row r="14" spans="1:25" ht="33" customHeight="1">
      <c r="A14" s="16"/>
      <c r="B14" s="16" t="s">
        <v>45</v>
      </c>
      <c r="C14" s="35" t="s">
        <v>110</v>
      </c>
      <c r="D14" s="36">
        <v>16759.354581</v>
      </c>
      <c r="E14" s="37">
        <v>128.16758</v>
      </c>
      <c r="F14" s="37">
        <v>567.227802</v>
      </c>
      <c r="G14" s="37">
        <v>152.54250000000002</v>
      </c>
      <c r="H14" s="37">
        <v>27.718300000000003</v>
      </c>
      <c r="I14" s="37">
        <v>356.651055</v>
      </c>
      <c r="J14" s="37">
        <v>36.8839</v>
      </c>
      <c r="K14" s="37">
        <v>2.5985</v>
      </c>
      <c r="L14" s="37">
        <v>21</v>
      </c>
      <c r="M14" s="37">
        <v>1093.143813</v>
      </c>
      <c r="N14" s="38">
        <v>19145.288031</v>
      </c>
      <c r="O14" s="36">
        <v>0</v>
      </c>
      <c r="P14" s="37">
        <v>0</v>
      </c>
      <c r="Q14" s="37">
        <v>0</v>
      </c>
      <c r="R14" s="37">
        <v>4.2</v>
      </c>
      <c r="S14" s="37">
        <v>0.7455</v>
      </c>
      <c r="T14" s="37">
        <v>1</v>
      </c>
      <c r="U14" s="37">
        <v>2.189</v>
      </c>
      <c r="V14" s="37">
        <v>39</v>
      </c>
      <c r="W14" s="38">
        <v>47.1345</v>
      </c>
      <c r="X14" s="39">
        <v>19192.422531</v>
      </c>
      <c r="Y14" s="40">
        <v>14.141344769265674</v>
      </c>
    </row>
    <row r="15" spans="1:25" ht="33" customHeight="1">
      <c r="A15" s="16" t="s">
        <v>46</v>
      </c>
      <c r="B15" s="16"/>
      <c r="C15" s="35" t="s">
        <v>92</v>
      </c>
      <c r="D15" s="36">
        <v>28498.121417999995</v>
      </c>
      <c r="E15" s="37">
        <v>3664.8063999999995</v>
      </c>
      <c r="F15" s="37">
        <v>17089.153570000002</v>
      </c>
      <c r="G15" s="37">
        <v>552.268</v>
      </c>
      <c r="H15" s="37">
        <v>1740.29585</v>
      </c>
      <c r="I15" s="37">
        <v>56086.161271</v>
      </c>
      <c r="J15" s="37">
        <v>251.080775</v>
      </c>
      <c r="K15" s="37">
        <v>308.83220000000006</v>
      </c>
      <c r="L15" s="37">
        <v>2884.6162</v>
      </c>
      <c r="M15" s="37">
        <v>2537.5048099999995</v>
      </c>
      <c r="N15" s="38">
        <v>113612.840494</v>
      </c>
      <c r="O15" s="36">
        <v>0</v>
      </c>
      <c r="P15" s="37">
        <v>36</v>
      </c>
      <c r="Q15" s="37">
        <v>4.641</v>
      </c>
      <c r="R15" s="37">
        <v>1805.3940685</v>
      </c>
      <c r="S15" s="37">
        <v>25.2</v>
      </c>
      <c r="T15" s="37">
        <v>27.49875</v>
      </c>
      <c r="U15" s="37">
        <v>45.675</v>
      </c>
      <c r="V15" s="37">
        <v>2052.641537</v>
      </c>
      <c r="W15" s="38">
        <v>3997.0503555</v>
      </c>
      <c r="X15" s="39">
        <v>117609.8908495</v>
      </c>
      <c r="Y15" s="40">
        <v>-17.330872756485682</v>
      </c>
    </row>
    <row r="16" spans="1:25" ht="33" customHeight="1">
      <c r="A16" s="16"/>
      <c r="B16" s="16" t="s">
        <v>47</v>
      </c>
      <c r="C16" s="41" t="s">
        <v>93</v>
      </c>
      <c r="D16" s="42">
        <v>9445.61352</v>
      </c>
      <c r="E16" s="43">
        <v>4086.026653</v>
      </c>
      <c r="F16" s="43">
        <v>2993.5579519999997</v>
      </c>
      <c r="G16" s="43">
        <v>946.5878800000002</v>
      </c>
      <c r="H16" s="43">
        <v>461.25149999999996</v>
      </c>
      <c r="I16" s="43">
        <v>4125.903912</v>
      </c>
      <c r="J16" s="43">
        <v>29384.08754</v>
      </c>
      <c r="K16" s="43">
        <v>107744.857651</v>
      </c>
      <c r="L16" s="43">
        <v>1235.65843</v>
      </c>
      <c r="M16" s="43">
        <v>15475.417950999998</v>
      </c>
      <c r="N16" s="44">
        <v>175898.96298900002</v>
      </c>
      <c r="O16" s="42">
        <v>2.26</v>
      </c>
      <c r="P16" s="43">
        <v>35.564134</v>
      </c>
      <c r="Q16" s="43">
        <v>30.101385</v>
      </c>
      <c r="R16" s="43">
        <v>4405.836493</v>
      </c>
      <c r="S16" s="43">
        <v>42.519729999999996</v>
      </c>
      <c r="T16" s="43">
        <v>120.0799</v>
      </c>
      <c r="U16" s="43">
        <v>114.652813</v>
      </c>
      <c r="V16" s="43">
        <v>1282.253212</v>
      </c>
      <c r="W16" s="44">
        <v>6033.267667</v>
      </c>
      <c r="X16" s="45">
        <v>181932.23065600003</v>
      </c>
      <c r="Y16" s="46">
        <v>71.40649939337378</v>
      </c>
    </row>
    <row r="17" spans="1:25" ht="33" customHeight="1">
      <c r="A17" s="16"/>
      <c r="B17" s="16"/>
      <c r="C17" s="47" t="s">
        <v>94</v>
      </c>
      <c r="D17" s="48">
        <v>2699.7539939999997</v>
      </c>
      <c r="E17" s="49">
        <v>-2232.219459</v>
      </c>
      <c r="F17" s="49">
        <v>185.31935000000001</v>
      </c>
      <c r="G17" s="49">
        <v>284.764935</v>
      </c>
      <c r="H17" s="49">
        <v>123.168</v>
      </c>
      <c r="I17" s="49">
        <v>6377.150192</v>
      </c>
      <c r="J17" s="49">
        <v>360.4321</v>
      </c>
      <c r="K17" s="49">
        <v>431.93915000000004</v>
      </c>
      <c r="L17" s="49">
        <v>10.3696</v>
      </c>
      <c r="M17" s="49">
        <v>2268.9582</v>
      </c>
      <c r="N17" s="50">
        <v>10509.636062000001</v>
      </c>
      <c r="O17" s="48">
        <v>0</v>
      </c>
      <c r="P17" s="49">
        <v>33</v>
      </c>
      <c r="Q17" s="49">
        <v>2</v>
      </c>
      <c r="R17" s="49">
        <v>13.6808</v>
      </c>
      <c r="S17" s="49">
        <v>0.546</v>
      </c>
      <c r="T17" s="49">
        <v>1</v>
      </c>
      <c r="U17" s="49">
        <v>141</v>
      </c>
      <c r="V17" s="49">
        <v>165.780925</v>
      </c>
      <c r="W17" s="50">
        <v>357.007725</v>
      </c>
      <c r="X17" s="51">
        <v>10866.643787</v>
      </c>
      <c r="Y17" s="52">
        <v>39.516458361440975</v>
      </c>
    </row>
    <row r="18" spans="1:25" ht="33" customHeight="1" thickBot="1">
      <c r="A18" s="16"/>
      <c r="B18" s="174"/>
      <c r="C18" s="169" t="s">
        <v>105</v>
      </c>
      <c r="D18" s="54">
        <v>94458.14231899999</v>
      </c>
      <c r="E18" s="55">
        <v>7216.990374000001</v>
      </c>
      <c r="F18" s="55">
        <v>29865.609531000002</v>
      </c>
      <c r="G18" s="55">
        <v>10274.69610565</v>
      </c>
      <c r="H18" s="55">
        <v>9669.76155</v>
      </c>
      <c r="I18" s="55">
        <v>70115.04733799999</v>
      </c>
      <c r="J18" s="55">
        <v>30421.458534999998</v>
      </c>
      <c r="K18" s="55">
        <v>108756.194501</v>
      </c>
      <c r="L18" s="55">
        <v>5088.5869299999995</v>
      </c>
      <c r="M18" s="55">
        <v>34507.798962</v>
      </c>
      <c r="N18" s="56">
        <v>400374.28614565</v>
      </c>
      <c r="O18" s="54">
        <v>357.66425599999997</v>
      </c>
      <c r="P18" s="55">
        <v>27349.902982999993</v>
      </c>
      <c r="Q18" s="55">
        <v>95.780785</v>
      </c>
      <c r="R18" s="55">
        <v>8012.8194659499995</v>
      </c>
      <c r="S18" s="55">
        <v>346.88355399999995</v>
      </c>
      <c r="T18" s="55">
        <v>2198.7657550000004</v>
      </c>
      <c r="U18" s="55">
        <v>7345.184469</v>
      </c>
      <c r="V18" s="55">
        <v>11336.829878999999</v>
      </c>
      <c r="W18" s="56">
        <v>57043.831146950004</v>
      </c>
      <c r="X18" s="57">
        <v>457418.11729260004</v>
      </c>
      <c r="Y18" s="58">
        <v>14.829283617984723</v>
      </c>
    </row>
    <row r="19" spans="1:25" ht="33" customHeight="1" thickBot="1">
      <c r="A19" s="53"/>
      <c r="B19" s="192" t="s">
        <v>95</v>
      </c>
      <c r="C19" s="193"/>
      <c r="D19" s="54">
        <v>114338.17733899999</v>
      </c>
      <c r="E19" s="55">
        <v>7276.171874000001</v>
      </c>
      <c r="F19" s="55">
        <v>30917.107391</v>
      </c>
      <c r="G19" s="55">
        <v>86421.55157264999</v>
      </c>
      <c r="H19" s="55">
        <v>13945.538325</v>
      </c>
      <c r="I19" s="55">
        <v>71883.195203</v>
      </c>
      <c r="J19" s="55">
        <v>32721.763809999997</v>
      </c>
      <c r="K19" s="55">
        <v>109171.14895100001</v>
      </c>
      <c r="L19" s="55">
        <v>5185.76758</v>
      </c>
      <c r="M19" s="55">
        <v>37160.086327</v>
      </c>
      <c r="N19" s="56">
        <v>509020.50837265</v>
      </c>
      <c r="O19" s="59">
        <v>396.59925599999997</v>
      </c>
      <c r="P19" s="60">
        <v>27363.537182999993</v>
      </c>
      <c r="Q19" s="60">
        <v>123.77928499999999</v>
      </c>
      <c r="R19" s="60">
        <v>9919.47496595</v>
      </c>
      <c r="S19" s="60">
        <v>591.5094039999999</v>
      </c>
      <c r="T19" s="60">
        <v>2215.7947550000004</v>
      </c>
      <c r="U19" s="60">
        <v>7382.952969</v>
      </c>
      <c r="V19" s="60">
        <v>22850.135173000002</v>
      </c>
      <c r="W19" s="61">
        <v>70843.78299095</v>
      </c>
      <c r="X19" s="62">
        <v>579864.2913636001</v>
      </c>
      <c r="Y19" s="63">
        <v>21.79413843365683</v>
      </c>
    </row>
    <row r="20" spans="1:25" ht="33" customHeight="1">
      <c r="A20" s="172"/>
      <c r="B20" s="175" t="s">
        <v>48</v>
      </c>
      <c r="C20" s="167" t="s">
        <v>96</v>
      </c>
      <c r="D20" s="64">
        <v>9837.7045</v>
      </c>
      <c r="E20" s="65">
        <v>0</v>
      </c>
      <c r="F20" s="65">
        <v>0</v>
      </c>
      <c r="G20" s="65">
        <v>0</v>
      </c>
      <c r="H20" s="65">
        <v>-4</v>
      </c>
      <c r="I20" s="65">
        <v>836.1785</v>
      </c>
      <c r="J20" s="65">
        <v>2211.00372755</v>
      </c>
      <c r="K20" s="65">
        <v>782</v>
      </c>
      <c r="L20" s="65">
        <v>2</v>
      </c>
      <c r="M20" s="65">
        <v>4814.342687</v>
      </c>
      <c r="N20" s="66">
        <v>18479.22941455</v>
      </c>
      <c r="O20" s="64">
        <v>18846.545</v>
      </c>
      <c r="P20" s="65">
        <v>0</v>
      </c>
      <c r="Q20" s="65">
        <v>16</v>
      </c>
      <c r="R20" s="65">
        <v>3017.865</v>
      </c>
      <c r="S20" s="65">
        <v>6701.6744</v>
      </c>
      <c r="T20" s="65">
        <v>24427.769999999997</v>
      </c>
      <c r="U20" s="65">
        <v>51.775001</v>
      </c>
      <c r="V20" s="65">
        <v>6237.8843289999995</v>
      </c>
      <c r="W20" s="66">
        <v>59299.51373</v>
      </c>
      <c r="X20" s="67">
        <v>77778.74314455</v>
      </c>
      <c r="Y20" s="68">
        <v>-16.136696637478465</v>
      </c>
    </row>
    <row r="21" spans="1:25" ht="33" customHeight="1">
      <c r="A21" s="16" t="s">
        <v>49</v>
      </c>
      <c r="B21" s="176" t="s">
        <v>50</v>
      </c>
      <c r="C21" s="35" t="s">
        <v>97</v>
      </c>
      <c r="D21" s="36">
        <v>515.174887</v>
      </c>
      <c r="E21" s="37">
        <v>0</v>
      </c>
      <c r="F21" s="37">
        <v>0</v>
      </c>
      <c r="G21" s="37">
        <v>8</v>
      </c>
      <c r="H21" s="37">
        <v>0</v>
      </c>
      <c r="I21" s="37">
        <v>1849</v>
      </c>
      <c r="J21" s="37">
        <v>388.0217</v>
      </c>
      <c r="K21" s="37">
        <v>4873.0728</v>
      </c>
      <c r="L21" s="37">
        <v>0</v>
      </c>
      <c r="M21" s="37">
        <v>1505.08385</v>
      </c>
      <c r="N21" s="38">
        <v>9138.353237</v>
      </c>
      <c r="O21" s="36">
        <v>22.05</v>
      </c>
      <c r="P21" s="37">
        <v>6435.390574999999</v>
      </c>
      <c r="Q21" s="37">
        <v>434</v>
      </c>
      <c r="R21" s="37">
        <v>905</v>
      </c>
      <c r="S21" s="37">
        <v>0</v>
      </c>
      <c r="T21" s="37">
        <v>600.09</v>
      </c>
      <c r="U21" s="37">
        <v>0</v>
      </c>
      <c r="V21" s="37">
        <v>12872.728</v>
      </c>
      <c r="W21" s="38">
        <v>21269.258575</v>
      </c>
      <c r="X21" s="39">
        <v>30407.611812</v>
      </c>
      <c r="Y21" s="40">
        <v>55.30520985201217</v>
      </c>
    </row>
    <row r="22" spans="1:25" ht="33" customHeight="1">
      <c r="A22" s="177"/>
      <c r="B22" s="176" t="s">
        <v>51</v>
      </c>
      <c r="C22" s="47" t="s">
        <v>98</v>
      </c>
      <c r="D22" s="48">
        <v>3673.74165</v>
      </c>
      <c r="E22" s="49">
        <v>2</v>
      </c>
      <c r="F22" s="49">
        <v>0</v>
      </c>
      <c r="G22" s="49">
        <v>0</v>
      </c>
      <c r="H22" s="49">
        <v>0</v>
      </c>
      <c r="I22" s="49">
        <v>5</v>
      </c>
      <c r="J22" s="49">
        <v>2064.48135</v>
      </c>
      <c r="K22" s="49">
        <v>2967.491</v>
      </c>
      <c r="L22" s="49">
        <v>0.4725</v>
      </c>
      <c r="M22" s="49">
        <v>2043.9600500000001</v>
      </c>
      <c r="N22" s="50">
        <v>10757.14655</v>
      </c>
      <c r="O22" s="48">
        <v>29</v>
      </c>
      <c r="P22" s="49">
        <v>0</v>
      </c>
      <c r="Q22" s="49">
        <v>4239.56975</v>
      </c>
      <c r="R22" s="49">
        <v>0</v>
      </c>
      <c r="S22" s="49">
        <v>0</v>
      </c>
      <c r="T22" s="49">
        <v>27101.281949999997</v>
      </c>
      <c r="U22" s="49">
        <v>78.3</v>
      </c>
      <c r="V22" s="49">
        <v>302</v>
      </c>
      <c r="W22" s="50">
        <v>31750.151699999995</v>
      </c>
      <c r="X22" s="51">
        <v>42507.29824999999</v>
      </c>
      <c r="Y22" s="52">
        <v>-20.42810100643102</v>
      </c>
    </row>
    <row r="23" spans="1:25" ht="33" customHeight="1">
      <c r="A23" s="16" t="s">
        <v>52</v>
      </c>
      <c r="B23" s="178" t="s">
        <v>53</v>
      </c>
      <c r="C23" s="168" t="s">
        <v>99</v>
      </c>
      <c r="D23" s="48">
        <v>14026.621036999999</v>
      </c>
      <c r="E23" s="49">
        <v>2</v>
      </c>
      <c r="F23" s="49">
        <v>0</v>
      </c>
      <c r="G23" s="49">
        <v>8</v>
      </c>
      <c r="H23" s="49">
        <v>-4</v>
      </c>
      <c r="I23" s="49">
        <v>2690.1785</v>
      </c>
      <c r="J23" s="49">
        <v>4663.50677755</v>
      </c>
      <c r="K23" s="49">
        <v>8622.5638</v>
      </c>
      <c r="L23" s="49">
        <v>2.4725</v>
      </c>
      <c r="M23" s="49">
        <v>8363.386587</v>
      </c>
      <c r="N23" s="50">
        <v>38374.72920155</v>
      </c>
      <c r="O23" s="48">
        <v>18897.594999999998</v>
      </c>
      <c r="P23" s="49">
        <v>6435.390574999999</v>
      </c>
      <c r="Q23" s="49">
        <v>4689.56975</v>
      </c>
      <c r="R23" s="49">
        <v>3922.865</v>
      </c>
      <c r="S23" s="49">
        <v>6701.6744</v>
      </c>
      <c r="T23" s="49">
        <v>52129.14194999999</v>
      </c>
      <c r="U23" s="49">
        <v>130.075001</v>
      </c>
      <c r="V23" s="49">
        <v>19412.612329</v>
      </c>
      <c r="W23" s="50">
        <v>112318.92400499998</v>
      </c>
      <c r="X23" s="51">
        <v>150693.65320655</v>
      </c>
      <c r="Y23" s="52">
        <v>-9.08043199162175</v>
      </c>
    </row>
    <row r="24" spans="1:25" ht="33" customHeight="1">
      <c r="A24" s="16"/>
      <c r="B24" s="176" t="s">
        <v>54</v>
      </c>
      <c r="C24" s="35" t="s">
        <v>100</v>
      </c>
      <c r="D24" s="36">
        <v>13.405299999999999</v>
      </c>
      <c r="E24" s="37">
        <v>0</v>
      </c>
      <c r="F24" s="37">
        <v>0</v>
      </c>
      <c r="G24" s="37">
        <v>4.89</v>
      </c>
      <c r="H24" s="37">
        <v>0</v>
      </c>
      <c r="I24" s="37">
        <v>206.85546</v>
      </c>
      <c r="J24" s="37">
        <v>3646.88085</v>
      </c>
      <c r="K24" s="37">
        <v>36.94635</v>
      </c>
      <c r="L24" s="37">
        <v>2622.875</v>
      </c>
      <c r="M24" s="37">
        <v>805.24488</v>
      </c>
      <c r="N24" s="38">
        <v>7337.09784</v>
      </c>
      <c r="O24" s="36">
        <v>2023.4918</v>
      </c>
      <c r="P24" s="37">
        <v>7</v>
      </c>
      <c r="Q24" s="37">
        <v>1052.8262</v>
      </c>
      <c r="R24" s="37">
        <v>7</v>
      </c>
      <c r="S24" s="37">
        <v>344.859325</v>
      </c>
      <c r="T24" s="37">
        <v>3358.27376</v>
      </c>
      <c r="U24" s="37">
        <v>13.793</v>
      </c>
      <c r="V24" s="37">
        <v>-24.145310000000002</v>
      </c>
      <c r="W24" s="38">
        <v>6783.098775</v>
      </c>
      <c r="X24" s="39">
        <v>14120.196615</v>
      </c>
      <c r="Y24" s="40">
        <v>33.752432462509454</v>
      </c>
    </row>
    <row r="25" spans="1:25" ht="33" customHeight="1">
      <c r="A25" s="16" t="s">
        <v>51</v>
      </c>
      <c r="B25" s="176" t="s">
        <v>55</v>
      </c>
      <c r="C25" s="35" t="s">
        <v>101</v>
      </c>
      <c r="D25" s="36">
        <v>2857.9097000000006</v>
      </c>
      <c r="E25" s="37">
        <v>0</v>
      </c>
      <c r="F25" s="37">
        <v>2.218</v>
      </c>
      <c r="G25" s="37">
        <v>39.1655</v>
      </c>
      <c r="H25" s="37">
        <v>1.1025</v>
      </c>
      <c r="I25" s="37">
        <v>2.084</v>
      </c>
      <c r="J25" s="37">
        <v>5506.68411</v>
      </c>
      <c r="K25" s="37">
        <v>3915.87915</v>
      </c>
      <c r="L25" s="37">
        <v>35</v>
      </c>
      <c r="M25" s="37">
        <v>842.713</v>
      </c>
      <c r="N25" s="38">
        <v>13202.75596</v>
      </c>
      <c r="O25" s="36">
        <v>285.65304000000003</v>
      </c>
      <c r="P25" s="37">
        <v>3</v>
      </c>
      <c r="Q25" s="37">
        <v>1846.0352500000001</v>
      </c>
      <c r="R25" s="37">
        <v>18</v>
      </c>
      <c r="S25" s="37">
        <v>147.675</v>
      </c>
      <c r="T25" s="37">
        <v>935.5478049999999</v>
      </c>
      <c r="U25" s="37">
        <v>29.694</v>
      </c>
      <c r="V25" s="37">
        <v>1763.16475</v>
      </c>
      <c r="W25" s="38">
        <v>5028.769845000001</v>
      </c>
      <c r="X25" s="39">
        <v>18231.525805</v>
      </c>
      <c r="Y25" s="40">
        <v>-11.912313271508602</v>
      </c>
    </row>
    <row r="26" spans="1:25" ht="33" customHeight="1">
      <c r="A26" s="16"/>
      <c r="B26" s="176" t="s">
        <v>50</v>
      </c>
      <c r="C26" s="35" t="s">
        <v>102</v>
      </c>
      <c r="D26" s="36">
        <v>1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71.101675</v>
      </c>
      <c r="K26" s="37">
        <v>12.4259</v>
      </c>
      <c r="L26" s="37">
        <v>1.23375</v>
      </c>
      <c r="M26" s="37">
        <v>117.92351</v>
      </c>
      <c r="N26" s="38">
        <v>203.684835</v>
      </c>
      <c r="O26" s="36">
        <v>0</v>
      </c>
      <c r="P26" s="37">
        <v>289.30535</v>
      </c>
      <c r="Q26" s="37">
        <v>19611.436534</v>
      </c>
      <c r="R26" s="37">
        <v>0</v>
      </c>
      <c r="S26" s="37">
        <v>-15.6225</v>
      </c>
      <c r="T26" s="37">
        <v>380</v>
      </c>
      <c r="U26" s="37">
        <v>654</v>
      </c>
      <c r="V26" s="37">
        <v>77.626575</v>
      </c>
      <c r="W26" s="38">
        <v>20996.745958999996</v>
      </c>
      <c r="X26" s="39">
        <v>21200.430793999996</v>
      </c>
      <c r="Y26" s="40">
        <v>31.30922661131539</v>
      </c>
    </row>
    <row r="27" spans="1:25" ht="33" customHeight="1">
      <c r="A27" s="16" t="s">
        <v>53</v>
      </c>
      <c r="B27" s="176" t="s">
        <v>51</v>
      </c>
      <c r="C27" s="47" t="s">
        <v>103</v>
      </c>
      <c r="D27" s="48">
        <v>58.1785</v>
      </c>
      <c r="E27" s="49">
        <v>0</v>
      </c>
      <c r="F27" s="49">
        <v>5</v>
      </c>
      <c r="G27" s="49">
        <v>0</v>
      </c>
      <c r="H27" s="49">
        <v>0</v>
      </c>
      <c r="I27" s="49">
        <v>101.472</v>
      </c>
      <c r="J27" s="49">
        <v>9.1785</v>
      </c>
      <c r="K27" s="49">
        <v>729</v>
      </c>
      <c r="L27" s="49">
        <v>2</v>
      </c>
      <c r="M27" s="49">
        <v>46.48755</v>
      </c>
      <c r="N27" s="50">
        <v>951.31655</v>
      </c>
      <c r="O27" s="48">
        <v>0</v>
      </c>
      <c r="P27" s="49">
        <v>0</v>
      </c>
      <c r="Q27" s="49">
        <v>212.332275</v>
      </c>
      <c r="R27" s="49">
        <v>114.20871</v>
      </c>
      <c r="S27" s="49">
        <v>346.96871999999996</v>
      </c>
      <c r="T27" s="49">
        <v>0</v>
      </c>
      <c r="U27" s="49">
        <v>0</v>
      </c>
      <c r="V27" s="49">
        <v>29</v>
      </c>
      <c r="W27" s="50">
        <v>702.5097049999999</v>
      </c>
      <c r="X27" s="51">
        <v>1653.826255</v>
      </c>
      <c r="Y27" s="52">
        <v>-41.32089944422268</v>
      </c>
    </row>
    <row r="28" spans="1:25" ht="33" customHeight="1" thickBot="1">
      <c r="A28" s="16"/>
      <c r="B28" s="179" t="s">
        <v>53</v>
      </c>
      <c r="C28" s="169" t="s">
        <v>99</v>
      </c>
      <c r="D28" s="54">
        <v>2930.4935000000005</v>
      </c>
      <c r="E28" s="55">
        <v>0</v>
      </c>
      <c r="F28" s="55">
        <v>7.218</v>
      </c>
      <c r="G28" s="55">
        <v>44.0555</v>
      </c>
      <c r="H28" s="55">
        <v>1.1025</v>
      </c>
      <c r="I28" s="55">
        <v>310.41146</v>
      </c>
      <c r="J28" s="55">
        <v>9233.845135</v>
      </c>
      <c r="K28" s="55">
        <v>4694.251400000001</v>
      </c>
      <c r="L28" s="55">
        <v>2661.10875</v>
      </c>
      <c r="M28" s="55">
        <v>1812.36894</v>
      </c>
      <c r="N28" s="56">
        <v>21694.855185</v>
      </c>
      <c r="O28" s="54">
        <v>2309.14484</v>
      </c>
      <c r="P28" s="55">
        <v>299.30535</v>
      </c>
      <c r="Q28" s="55">
        <v>22722.630259</v>
      </c>
      <c r="R28" s="55">
        <v>139.20871</v>
      </c>
      <c r="S28" s="55">
        <v>823.880545</v>
      </c>
      <c r="T28" s="55">
        <v>4673.821565</v>
      </c>
      <c r="U28" s="55">
        <v>697.487</v>
      </c>
      <c r="V28" s="55">
        <v>1845.6460149999998</v>
      </c>
      <c r="W28" s="56">
        <v>33511.124284</v>
      </c>
      <c r="X28" s="57">
        <v>55205.979469</v>
      </c>
      <c r="Y28" s="58">
        <v>9.93301989547719</v>
      </c>
    </row>
    <row r="29" spans="1:25" ht="33" customHeight="1" thickBot="1">
      <c r="A29" s="53"/>
      <c r="B29" s="194" t="s">
        <v>104</v>
      </c>
      <c r="C29" s="193"/>
      <c r="D29" s="69">
        <v>16957.114537</v>
      </c>
      <c r="E29" s="70">
        <v>2</v>
      </c>
      <c r="F29" s="70">
        <v>7.218</v>
      </c>
      <c r="G29" s="70">
        <v>52.0555</v>
      </c>
      <c r="H29" s="70">
        <v>-2.8975</v>
      </c>
      <c r="I29" s="70">
        <v>3000.58996</v>
      </c>
      <c r="J29" s="70">
        <v>13897.351912549999</v>
      </c>
      <c r="K29" s="70">
        <v>13316.815200000001</v>
      </c>
      <c r="L29" s="70">
        <v>2663.5812499999997</v>
      </c>
      <c r="M29" s="70">
        <v>10175.755527000001</v>
      </c>
      <c r="N29" s="56">
        <v>60069.58438655</v>
      </c>
      <c r="O29" s="54">
        <v>21206.73984</v>
      </c>
      <c r="P29" s="55">
        <v>6734.695924999999</v>
      </c>
      <c r="Q29" s="55">
        <v>27412.200009</v>
      </c>
      <c r="R29" s="55">
        <v>4062.0737099999997</v>
      </c>
      <c r="S29" s="55">
        <v>7525.554945</v>
      </c>
      <c r="T29" s="55">
        <v>56802.96351499999</v>
      </c>
      <c r="U29" s="55">
        <v>827.562001</v>
      </c>
      <c r="V29" s="55">
        <v>21258.258343999998</v>
      </c>
      <c r="W29" s="56">
        <v>145830.04828899997</v>
      </c>
      <c r="X29" s="57">
        <v>205899.63267554998</v>
      </c>
      <c r="Y29" s="58">
        <v>-4.659212305027827</v>
      </c>
    </row>
    <row r="30" spans="1:25" ht="30" customHeight="1">
      <c r="A30" s="71" t="s">
        <v>56</v>
      </c>
      <c r="B30" s="72"/>
      <c r="C30" s="73"/>
      <c r="D30" s="74">
        <v>27.43925</v>
      </c>
      <c r="E30" s="75">
        <v>-0.6141</v>
      </c>
      <c r="F30" s="75">
        <v>0</v>
      </c>
      <c r="G30" s="75">
        <v>0</v>
      </c>
      <c r="H30" s="75">
        <v>0</v>
      </c>
      <c r="I30" s="75">
        <v>45.41175</v>
      </c>
      <c r="J30" s="75">
        <v>0</v>
      </c>
      <c r="K30" s="75">
        <v>0</v>
      </c>
      <c r="L30" s="75">
        <v>0</v>
      </c>
      <c r="M30" s="75">
        <v>4</v>
      </c>
      <c r="N30" s="76">
        <v>76.23689999999999</v>
      </c>
      <c r="O30" s="77">
        <v>0</v>
      </c>
      <c r="P30" s="78">
        <v>0</v>
      </c>
      <c r="Q30" s="78">
        <v>0</v>
      </c>
      <c r="R30" s="78">
        <v>0</v>
      </c>
      <c r="S30" s="78">
        <v>-2.634</v>
      </c>
      <c r="T30" s="78">
        <v>0</v>
      </c>
      <c r="U30" s="78">
        <v>0</v>
      </c>
      <c r="V30" s="78">
        <v>7.501305</v>
      </c>
      <c r="W30" s="79">
        <v>4.867305</v>
      </c>
      <c r="X30" s="80">
        <v>81.104205</v>
      </c>
      <c r="Y30" s="81">
        <v>-95.59254727647752</v>
      </c>
    </row>
    <row r="31" spans="1:25" ht="30" customHeight="1" thickBot="1">
      <c r="A31" s="82"/>
      <c r="B31" s="83" t="s">
        <v>57</v>
      </c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7">
        <v>8656.352156</v>
      </c>
      <c r="O31" s="88"/>
      <c r="P31" s="89"/>
      <c r="Q31" s="89"/>
      <c r="R31" s="89"/>
      <c r="S31" s="89"/>
      <c r="T31" s="89"/>
      <c r="U31" s="89"/>
      <c r="V31" s="89"/>
      <c r="W31" s="90">
        <v>36053.733332</v>
      </c>
      <c r="X31" s="91">
        <v>44710.085488000004</v>
      </c>
      <c r="Y31" s="92">
        <v>0.00019120554686224978</v>
      </c>
    </row>
    <row r="32" spans="1:25" ht="30" customHeight="1">
      <c r="A32" s="8" t="s">
        <v>48</v>
      </c>
      <c r="B32" s="9"/>
      <c r="C32" s="93"/>
      <c r="D32" s="94">
        <v>131322.731126</v>
      </c>
      <c r="E32" s="95">
        <v>7277.557774000001</v>
      </c>
      <c r="F32" s="95">
        <v>30924.325391000002</v>
      </c>
      <c r="G32" s="95">
        <v>86473.60707264999</v>
      </c>
      <c r="H32" s="95">
        <v>13942.640825</v>
      </c>
      <c r="I32" s="95">
        <v>74929.19691299999</v>
      </c>
      <c r="J32" s="95">
        <v>46619.11572254999</v>
      </c>
      <c r="K32" s="95">
        <v>122487.96415100001</v>
      </c>
      <c r="L32" s="95">
        <v>7849.348829999999</v>
      </c>
      <c r="M32" s="95">
        <v>47339.841854</v>
      </c>
      <c r="N32" s="96">
        <v>577822.6818151998</v>
      </c>
      <c r="O32" s="94">
        <v>21603.339096</v>
      </c>
      <c r="P32" s="95">
        <v>34098.23310799999</v>
      </c>
      <c r="Q32" s="95">
        <v>27535.979294</v>
      </c>
      <c r="R32" s="95">
        <v>13981.548675949998</v>
      </c>
      <c r="S32" s="95">
        <v>8114.430349</v>
      </c>
      <c r="T32" s="95">
        <v>59018.75826999999</v>
      </c>
      <c r="U32" s="95">
        <v>8210.51497</v>
      </c>
      <c r="V32" s="95">
        <v>44115.894822</v>
      </c>
      <c r="W32" s="96">
        <v>252732.43191694998</v>
      </c>
      <c r="X32" s="97">
        <v>830555.1137321498</v>
      </c>
      <c r="Y32" s="98">
        <v>12.447807666843147</v>
      </c>
    </row>
    <row r="33" spans="1:25" ht="30" customHeight="1" thickBot="1">
      <c r="A33" s="53" t="s">
        <v>58</v>
      </c>
      <c r="B33" s="99"/>
      <c r="C33" s="100" t="s">
        <v>59</v>
      </c>
      <c r="D33" s="101">
        <v>58.87804437177964</v>
      </c>
      <c r="E33" s="102">
        <v>-11.506749231201141</v>
      </c>
      <c r="F33" s="102">
        <v>-46.31286552598502</v>
      </c>
      <c r="G33" s="102">
        <v>55.274437583095825</v>
      </c>
      <c r="H33" s="102">
        <v>58.55078264461473</v>
      </c>
      <c r="I33" s="102">
        <v>-23.68355475007451</v>
      </c>
      <c r="J33" s="102">
        <v>-21.271137597724355</v>
      </c>
      <c r="K33" s="102">
        <v>163.24412550792582</v>
      </c>
      <c r="L33" s="102">
        <v>154.73652015922931</v>
      </c>
      <c r="M33" s="102">
        <v>33.824286173977455</v>
      </c>
      <c r="N33" s="103">
        <v>24.541227343380733</v>
      </c>
      <c r="O33" s="101">
        <v>473.86952489138656</v>
      </c>
      <c r="P33" s="102">
        <v>6.716648271812931</v>
      </c>
      <c r="Q33" s="102">
        <v>51.06891718969009</v>
      </c>
      <c r="R33" s="102">
        <v>68.06552608152055</v>
      </c>
      <c r="S33" s="102">
        <v>-47.23584241997057</v>
      </c>
      <c r="T33" s="102">
        <v>-41.485314628124485</v>
      </c>
      <c r="U33" s="102">
        <v>-40.49697064458907</v>
      </c>
      <c r="V33" s="102">
        <v>-4.620767010443294</v>
      </c>
      <c r="W33" s="103">
        <v>-7.981157129245576</v>
      </c>
      <c r="X33" s="104">
        <v>12.447807666843147</v>
      </c>
      <c r="Y33" s="105" t="s">
        <v>163</v>
      </c>
    </row>
    <row r="34" spans="1:25" ht="30" customHeight="1">
      <c r="A34" s="8" t="s">
        <v>60</v>
      </c>
      <c r="B34" s="9"/>
      <c r="C34" s="93"/>
      <c r="D34" s="94">
        <v>1404.6556610000002</v>
      </c>
      <c r="E34" s="95">
        <v>0</v>
      </c>
      <c r="F34" s="95">
        <v>2</v>
      </c>
      <c r="G34" s="95">
        <v>16055.256048</v>
      </c>
      <c r="H34" s="95">
        <v>0</v>
      </c>
      <c r="I34" s="95">
        <v>-77.044364</v>
      </c>
      <c r="J34" s="95">
        <v>-23.694263000000007</v>
      </c>
      <c r="K34" s="95">
        <v>2808.762468</v>
      </c>
      <c r="L34" s="95">
        <v>0</v>
      </c>
      <c r="M34" s="95">
        <v>262.945982</v>
      </c>
      <c r="N34" s="96">
        <v>20432.881532</v>
      </c>
      <c r="O34" s="94">
        <v>559.452308</v>
      </c>
      <c r="P34" s="95">
        <v>14121.189515</v>
      </c>
      <c r="Q34" s="95">
        <v>6749.297417000001</v>
      </c>
      <c r="R34" s="95">
        <v>554.62922</v>
      </c>
      <c r="S34" s="95">
        <v>66.255281</v>
      </c>
      <c r="T34" s="95">
        <v>-25.156844999999997</v>
      </c>
      <c r="U34" s="95">
        <v>-120.131622</v>
      </c>
      <c r="V34" s="95">
        <v>21.274068</v>
      </c>
      <c r="W34" s="96">
        <v>21926.809341999997</v>
      </c>
      <c r="X34" s="97">
        <v>42359.69087399999</v>
      </c>
      <c r="Y34" s="98" t="s">
        <v>163</v>
      </c>
    </row>
    <row r="35" spans="1:25" ht="30" customHeight="1" thickBot="1">
      <c r="A35" s="53" t="s">
        <v>61</v>
      </c>
      <c r="B35" s="99"/>
      <c r="C35" s="100" t="s">
        <v>59</v>
      </c>
      <c r="D35" s="101">
        <v>163.60613857355824</v>
      </c>
      <c r="E35" s="102" t="s">
        <v>163</v>
      </c>
      <c r="F35" s="102">
        <v>-97.3252895160122</v>
      </c>
      <c r="G35" s="102">
        <v>1165.2355681287606</v>
      </c>
      <c r="H35" s="102" t="s">
        <v>163</v>
      </c>
      <c r="I35" s="102" t="s">
        <v>163</v>
      </c>
      <c r="J35" s="102" t="s">
        <v>163</v>
      </c>
      <c r="K35" s="102" t="s">
        <v>163</v>
      </c>
      <c r="L35" s="102" t="s">
        <v>163</v>
      </c>
      <c r="M35" s="102">
        <v>-44.72944015896102</v>
      </c>
      <c r="N35" s="103">
        <v>777.3998244702371</v>
      </c>
      <c r="O35" s="101">
        <v>-74.18128227388415</v>
      </c>
      <c r="P35" s="102" t="s">
        <v>163</v>
      </c>
      <c r="Q35" s="102" t="s">
        <v>163</v>
      </c>
      <c r="R35" s="102" t="s">
        <v>163</v>
      </c>
      <c r="S35" s="102" t="s">
        <v>163</v>
      </c>
      <c r="T35" s="102" t="s">
        <v>163</v>
      </c>
      <c r="U35" s="102" t="s">
        <v>163</v>
      </c>
      <c r="V35" s="102" t="s">
        <v>163</v>
      </c>
      <c r="W35" s="103" t="s">
        <v>163</v>
      </c>
      <c r="X35" s="104" t="s">
        <v>163</v>
      </c>
      <c r="Y35" s="105" t="s">
        <v>163</v>
      </c>
    </row>
    <row r="36" spans="1:25" ht="30" customHeight="1">
      <c r="A36" s="8" t="s">
        <v>62</v>
      </c>
      <c r="B36" s="9"/>
      <c r="C36" s="93"/>
      <c r="D36" s="94">
        <v>132727.386787</v>
      </c>
      <c r="E36" s="95">
        <v>7277.557774000001</v>
      </c>
      <c r="F36" s="95">
        <v>30926.325391000002</v>
      </c>
      <c r="G36" s="95">
        <v>102528.86312064998</v>
      </c>
      <c r="H36" s="95">
        <v>13942.640825</v>
      </c>
      <c r="I36" s="95">
        <v>74852.15254899999</v>
      </c>
      <c r="J36" s="95">
        <v>46595.421459549994</v>
      </c>
      <c r="K36" s="95">
        <v>125296.72661900001</v>
      </c>
      <c r="L36" s="95">
        <v>7849.348829999999</v>
      </c>
      <c r="M36" s="95">
        <v>47602.787835999996</v>
      </c>
      <c r="N36" s="96">
        <v>598255.5633471998</v>
      </c>
      <c r="O36" s="94">
        <v>22162.791404</v>
      </c>
      <c r="P36" s="95">
        <v>48219.42262299999</v>
      </c>
      <c r="Q36" s="95">
        <v>34285.276711</v>
      </c>
      <c r="R36" s="95">
        <v>14536.177895949999</v>
      </c>
      <c r="S36" s="95">
        <v>8180.68563</v>
      </c>
      <c r="T36" s="95">
        <v>58993.60142499999</v>
      </c>
      <c r="U36" s="95">
        <v>8090.383348</v>
      </c>
      <c r="V36" s="95">
        <v>44137.16889</v>
      </c>
      <c r="W36" s="96">
        <v>274659.24125895</v>
      </c>
      <c r="X36" s="97">
        <v>872914.8046061498</v>
      </c>
      <c r="Y36" s="98">
        <v>19.52418825722586</v>
      </c>
    </row>
    <row r="37" spans="1:25" ht="30" customHeight="1" thickBot="1">
      <c r="A37" s="53" t="s">
        <v>24</v>
      </c>
      <c r="B37" s="99"/>
      <c r="C37" s="100" t="s">
        <v>59</v>
      </c>
      <c r="D37" s="106">
        <v>59.54887170266707</v>
      </c>
      <c r="E37" s="107">
        <v>-11.587049911681547</v>
      </c>
      <c r="F37" s="107">
        <v>-46.3790011955443</v>
      </c>
      <c r="G37" s="107">
        <v>80.0022307818655</v>
      </c>
      <c r="H37" s="107">
        <v>58.55078264461473</v>
      </c>
      <c r="I37" s="107">
        <v>-23.739933097603693</v>
      </c>
      <c r="J37" s="107">
        <v>-21.300754981137192</v>
      </c>
      <c r="K37" s="107">
        <v>169.28055712611027</v>
      </c>
      <c r="L37" s="107">
        <v>154.30218017342742</v>
      </c>
      <c r="M37" s="107">
        <v>32.78185876296429</v>
      </c>
      <c r="N37" s="108">
        <v>28.30124257704465</v>
      </c>
      <c r="O37" s="106">
        <v>273.65500588420286</v>
      </c>
      <c r="P37" s="107">
        <v>57.88455707591558</v>
      </c>
      <c r="Q37" s="107">
        <v>292.21784886879044</v>
      </c>
      <c r="R37" s="107">
        <v>79.63588258335434</v>
      </c>
      <c r="S37" s="107">
        <v>-45.56423170502567</v>
      </c>
      <c r="T37" s="107">
        <v>-40.98221329197913</v>
      </c>
      <c r="U37" s="107">
        <v>-40.44689875687456</v>
      </c>
      <c r="V37" s="107">
        <v>-4.172597506188691</v>
      </c>
      <c r="W37" s="108">
        <v>4.023781624907996</v>
      </c>
      <c r="X37" s="109">
        <v>19.52418825722586</v>
      </c>
      <c r="Y37" s="110" t="s">
        <v>163</v>
      </c>
    </row>
    <row r="38" spans="1:25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5.5" customHeight="1" thickBot="1">
      <c r="A41" s="5"/>
      <c r="B41" s="111" t="s">
        <v>164</v>
      </c>
      <c r="C41" s="111"/>
      <c r="D41" s="5"/>
      <c r="E41" s="5"/>
      <c r="F41" s="5"/>
      <c r="G41" s="5"/>
      <c r="H41" s="5"/>
      <c r="N41" s="111" t="s">
        <v>165</v>
      </c>
      <c r="O41" s="5"/>
      <c r="P41" s="5"/>
      <c r="Q41" s="5"/>
      <c r="R41" s="5"/>
      <c r="S41" s="5"/>
      <c r="T41" s="5"/>
      <c r="U41" s="5"/>
      <c r="V41" s="5"/>
      <c r="W41" s="5"/>
      <c r="X41" s="188"/>
      <c r="Y41" s="5"/>
    </row>
    <row r="42" spans="1:25" ht="25.5" customHeight="1">
      <c r="A42" s="5"/>
      <c r="B42" s="11"/>
      <c r="C42" s="12"/>
      <c r="D42" s="113" t="s">
        <v>65</v>
      </c>
      <c r="E42" s="113" t="s">
        <v>66</v>
      </c>
      <c r="F42" s="113" t="s">
        <v>67</v>
      </c>
      <c r="G42" s="114" t="s">
        <v>30</v>
      </c>
      <c r="H42" s="7"/>
      <c r="N42" s="115"/>
      <c r="O42" s="116" t="s">
        <v>68</v>
      </c>
      <c r="P42" s="117"/>
      <c r="Q42" s="116" t="s">
        <v>69</v>
      </c>
      <c r="R42" s="117"/>
      <c r="S42" s="118" t="s">
        <v>70</v>
      </c>
      <c r="T42" s="117"/>
      <c r="U42" s="5"/>
      <c r="V42" s="5" t="s">
        <v>63</v>
      </c>
      <c r="W42" s="5"/>
      <c r="X42" s="112">
        <v>53.44088726485061</v>
      </c>
      <c r="Y42" s="5" t="s">
        <v>64</v>
      </c>
    </row>
    <row r="43" spans="1:25" ht="25.5" customHeight="1" thickBot="1">
      <c r="A43" s="5"/>
      <c r="B43" s="119"/>
      <c r="C43" s="120" t="s">
        <v>71</v>
      </c>
      <c r="D43" s="121">
        <v>691734.1762504625</v>
      </c>
      <c r="E43" s="121">
        <v>497378.3096377801</v>
      </c>
      <c r="F43" s="121">
        <v>194355.86661268247</v>
      </c>
      <c r="G43" s="122">
        <v>-10.59189596704625</v>
      </c>
      <c r="H43" s="123"/>
      <c r="N43" s="124"/>
      <c r="O43" s="125" t="s">
        <v>72</v>
      </c>
      <c r="P43" s="126" t="s">
        <v>73</v>
      </c>
      <c r="Q43" s="125" t="s">
        <v>72</v>
      </c>
      <c r="R43" s="126" t="s">
        <v>73</v>
      </c>
      <c r="S43" s="127" t="s">
        <v>72</v>
      </c>
      <c r="T43" s="126" t="s">
        <v>73</v>
      </c>
      <c r="U43" s="5"/>
      <c r="V43" s="5"/>
      <c r="W43" s="5"/>
      <c r="X43" s="5"/>
      <c r="Y43" s="5"/>
    </row>
    <row r="44" spans="1:25" ht="25.5" customHeight="1" thickBot="1">
      <c r="A44" s="5"/>
      <c r="B44" s="128"/>
      <c r="C44" s="129" t="s">
        <v>74</v>
      </c>
      <c r="D44" s="130">
        <v>10701230.079634473</v>
      </c>
      <c r="E44" s="130">
        <v>7491169.231383454</v>
      </c>
      <c r="F44" s="130">
        <v>3210060.8482510173</v>
      </c>
      <c r="G44" s="131">
        <v>0.11975441133911247</v>
      </c>
      <c r="H44" s="123"/>
      <c r="N44" s="132" t="s">
        <v>75</v>
      </c>
      <c r="O44" s="133">
        <v>179</v>
      </c>
      <c r="P44" s="134">
        <v>443856.02200204995</v>
      </c>
      <c r="Q44" s="135">
        <v>136</v>
      </c>
      <c r="R44" s="134">
        <v>337919.35400204995</v>
      </c>
      <c r="S44" s="136">
        <v>43</v>
      </c>
      <c r="T44" s="134">
        <v>105936.668</v>
      </c>
      <c r="U44" s="5"/>
      <c r="V44" s="5"/>
      <c r="W44" s="5"/>
      <c r="X44" s="123"/>
      <c r="Y44" s="5"/>
    </row>
    <row r="45" spans="1:25" ht="25.5" customHeight="1" thickBot="1">
      <c r="A45" s="5"/>
      <c r="B45" s="137"/>
      <c r="C45" s="138" t="s">
        <v>76</v>
      </c>
      <c r="D45" s="139">
        <v>12.195914661922265</v>
      </c>
      <c r="E45" s="139">
        <v>12.52094926949229</v>
      </c>
      <c r="F45" s="139">
        <v>11.499288679500834</v>
      </c>
      <c r="G45" s="140" t="s">
        <v>166</v>
      </c>
      <c r="H45" s="5"/>
      <c r="N45" s="141" t="s">
        <v>77</v>
      </c>
      <c r="O45" s="142">
        <v>126</v>
      </c>
      <c r="P45" s="143">
        <v>324691.25400205</v>
      </c>
      <c r="Q45" s="144">
        <v>116</v>
      </c>
      <c r="R45" s="145">
        <v>303556.35400204995</v>
      </c>
      <c r="S45" s="146">
        <v>10</v>
      </c>
      <c r="T45" s="145">
        <v>21134.9</v>
      </c>
      <c r="U45" s="5"/>
      <c r="V45" s="5"/>
      <c r="W45" s="5"/>
      <c r="X45" s="5"/>
      <c r="Y45" s="5"/>
    </row>
    <row r="46" spans="1:25" ht="25.5" customHeight="1" thickBot="1">
      <c r="A46" s="5"/>
      <c r="B46" s="5"/>
      <c r="C46" s="5"/>
      <c r="D46" s="5"/>
      <c r="E46" s="5"/>
      <c r="F46" s="5"/>
      <c r="G46" s="5"/>
      <c r="H46" s="5"/>
      <c r="N46" s="147" t="s">
        <v>78</v>
      </c>
      <c r="O46" s="148">
        <v>53</v>
      </c>
      <c r="P46" s="149">
        <v>119164.768</v>
      </c>
      <c r="Q46" s="150">
        <v>20</v>
      </c>
      <c r="R46" s="151">
        <v>34363</v>
      </c>
      <c r="S46" s="152">
        <v>33</v>
      </c>
      <c r="T46" s="151">
        <v>84801.768</v>
      </c>
      <c r="U46" s="5"/>
      <c r="V46" s="5" t="s">
        <v>59</v>
      </c>
      <c r="W46" s="5"/>
      <c r="X46" s="112">
        <v>29.8073324340014</v>
      </c>
      <c r="Y46" s="5" t="s">
        <v>64</v>
      </c>
    </row>
    <row r="47" ht="24" customHeight="1"/>
    <row r="48" spans="2:14" ht="25.5" customHeight="1" thickBot="1">
      <c r="B48" s="153" t="s">
        <v>167</v>
      </c>
      <c r="E48" s="5"/>
      <c r="F48" s="5"/>
      <c r="G48" s="5"/>
      <c r="H48" s="5"/>
      <c r="I48" s="5"/>
      <c r="J48" s="5"/>
      <c r="K48" s="5"/>
      <c r="N48" s="181" t="s">
        <v>161</v>
      </c>
    </row>
    <row r="49" spans="2:25" ht="25.5" customHeight="1">
      <c r="B49" s="154"/>
      <c r="C49" s="155"/>
      <c r="D49" s="156" t="s">
        <v>79</v>
      </c>
      <c r="E49" s="156" t="s">
        <v>80</v>
      </c>
      <c r="F49" s="156" t="s">
        <v>81</v>
      </c>
      <c r="G49" s="156" t="s">
        <v>82</v>
      </c>
      <c r="H49" s="156" t="s">
        <v>83</v>
      </c>
      <c r="I49" s="156" t="s">
        <v>84</v>
      </c>
      <c r="J49" s="156" t="s">
        <v>85</v>
      </c>
      <c r="K49" s="156" t="s">
        <v>86</v>
      </c>
      <c r="L49" s="157" t="s">
        <v>87</v>
      </c>
      <c r="N49" s="182" t="s">
        <v>111</v>
      </c>
      <c r="O49" s="183" t="s">
        <v>112</v>
      </c>
      <c r="P49" s="182" t="s">
        <v>111</v>
      </c>
      <c r="Q49" s="183" t="s">
        <v>112</v>
      </c>
      <c r="R49" s="182" t="s">
        <v>111</v>
      </c>
      <c r="S49" s="183" t="s">
        <v>112</v>
      </c>
      <c r="T49" s="182" t="s">
        <v>111</v>
      </c>
      <c r="U49" s="183" t="s">
        <v>112</v>
      </c>
      <c r="V49" s="182" t="s">
        <v>111</v>
      </c>
      <c r="W49" s="183" t="s">
        <v>112</v>
      </c>
      <c r="X49" s="182" t="s">
        <v>111</v>
      </c>
      <c r="Y49" s="183" t="s">
        <v>112</v>
      </c>
    </row>
    <row r="50" spans="2:25" ht="25.5" customHeight="1">
      <c r="B50" s="158"/>
      <c r="C50" s="159" t="s">
        <v>88</v>
      </c>
      <c r="D50" s="160">
        <v>12070.565282</v>
      </c>
      <c r="E50" s="160">
        <v>22045.008073</v>
      </c>
      <c r="F50" s="161">
        <v>268310.790504</v>
      </c>
      <c r="G50" s="161">
        <v>10761.908102</v>
      </c>
      <c r="H50" s="161">
        <v>47527.148744</v>
      </c>
      <c r="I50" s="161">
        <v>84168.827669</v>
      </c>
      <c r="J50" s="161">
        <v>28005.956867</v>
      </c>
      <c r="K50" s="161">
        <v>14126.489596</v>
      </c>
      <c r="L50" s="145">
        <v>44106.3018323</v>
      </c>
      <c r="N50" s="184" t="s">
        <v>79</v>
      </c>
      <c r="O50" s="189">
        <v>12070.565282</v>
      </c>
      <c r="P50" s="184" t="s">
        <v>147</v>
      </c>
      <c r="Q50" s="189">
        <v>4217.080555</v>
      </c>
      <c r="R50" s="184" t="s">
        <v>153</v>
      </c>
      <c r="S50" s="189">
        <v>2273.902303</v>
      </c>
      <c r="T50" s="184" t="s">
        <v>113</v>
      </c>
      <c r="U50" s="189">
        <v>5057.513012</v>
      </c>
      <c r="V50" s="184" t="s">
        <v>114</v>
      </c>
      <c r="W50" s="189">
        <v>8127.409974000001</v>
      </c>
      <c r="X50" s="184" t="s">
        <v>115</v>
      </c>
      <c r="Y50" s="189">
        <v>1069.0337</v>
      </c>
    </row>
    <row r="51" spans="2:25" ht="25.5" customHeight="1" thickBot="1">
      <c r="B51" s="162"/>
      <c r="C51" s="163" t="s">
        <v>89</v>
      </c>
      <c r="D51" s="164">
        <v>8.266320917509118</v>
      </c>
      <c r="E51" s="164">
        <v>-21.804903786025843</v>
      </c>
      <c r="F51" s="164">
        <v>-0.14227800382593525</v>
      </c>
      <c r="G51" s="164">
        <v>-39.079689514139574</v>
      </c>
      <c r="H51" s="164">
        <v>-0.7273054691334213</v>
      </c>
      <c r="I51" s="164">
        <v>-36.15672071958278</v>
      </c>
      <c r="J51" s="164">
        <v>6.04120911092525</v>
      </c>
      <c r="K51" s="164">
        <v>14.611837560305307</v>
      </c>
      <c r="L51" s="165">
        <v>-13.594499342504097</v>
      </c>
      <c r="N51" s="184" t="s">
        <v>116</v>
      </c>
      <c r="O51" s="189">
        <v>1249.6349610000002</v>
      </c>
      <c r="P51" s="184" t="s">
        <v>148</v>
      </c>
      <c r="Q51" s="189">
        <v>3672.800244</v>
      </c>
      <c r="R51" s="184" t="s">
        <v>145</v>
      </c>
      <c r="S51" s="189">
        <v>804.4498000000001</v>
      </c>
      <c r="T51" s="184" t="s">
        <v>117</v>
      </c>
      <c r="U51" s="189">
        <v>11162.898894999998</v>
      </c>
      <c r="V51" s="184" t="s">
        <v>118</v>
      </c>
      <c r="W51" s="189">
        <v>5754.564623</v>
      </c>
      <c r="X51" s="184" t="s">
        <v>119</v>
      </c>
      <c r="Y51" s="189">
        <v>2239.8697500000003</v>
      </c>
    </row>
    <row r="52" spans="14:25" ht="25.5" customHeight="1">
      <c r="N52" s="184" t="s">
        <v>120</v>
      </c>
      <c r="O52" s="189">
        <v>1300.348351</v>
      </c>
      <c r="P52" s="184" t="s">
        <v>149</v>
      </c>
      <c r="Q52" s="189">
        <v>20663.927262999998</v>
      </c>
      <c r="R52" s="184" t="s">
        <v>154</v>
      </c>
      <c r="S52" s="189">
        <v>2392.28393</v>
      </c>
      <c r="T52" s="184" t="s">
        <v>121</v>
      </c>
      <c r="U52" s="189">
        <v>40684.939042000005</v>
      </c>
      <c r="V52" s="184" t="s">
        <v>122</v>
      </c>
      <c r="W52" s="189">
        <v>11471.160951999998</v>
      </c>
      <c r="X52" s="184" t="s">
        <v>123</v>
      </c>
      <c r="Y52" s="189">
        <v>11427.643508</v>
      </c>
    </row>
    <row r="53" spans="1:25" ht="25.5" customHeight="1">
      <c r="A53" s="5"/>
      <c r="B53" s="5"/>
      <c r="C53" s="166"/>
      <c r="D53" s="5"/>
      <c r="E53" s="5"/>
      <c r="F53" s="5"/>
      <c r="G53" s="5"/>
      <c r="H53" s="5"/>
      <c r="I53" s="5"/>
      <c r="J53" s="5"/>
      <c r="K53" s="5"/>
      <c r="L53" s="5"/>
      <c r="M53" s="5"/>
      <c r="N53" s="184" t="s">
        <v>124</v>
      </c>
      <c r="O53" s="189">
        <v>13881.136388000003</v>
      </c>
      <c r="P53" s="184" t="s">
        <v>150</v>
      </c>
      <c r="Q53" s="189">
        <v>17776.714168999995</v>
      </c>
      <c r="R53" s="184" t="s">
        <v>155</v>
      </c>
      <c r="S53" s="189">
        <v>1421.6265010000002</v>
      </c>
      <c r="T53" s="184" t="s">
        <v>125</v>
      </c>
      <c r="U53" s="189">
        <v>22952.086984</v>
      </c>
      <c r="V53" s="184" t="s">
        <v>126</v>
      </c>
      <c r="W53" s="189">
        <v>1767.1452319999999</v>
      </c>
      <c r="X53" s="184" t="s">
        <v>127</v>
      </c>
      <c r="Y53" s="189">
        <v>3379.55287</v>
      </c>
    </row>
    <row r="54" spans="14:25" ht="25.5" customHeight="1">
      <c r="N54" s="184" t="s">
        <v>128</v>
      </c>
      <c r="O54" s="189">
        <v>1927.530464</v>
      </c>
      <c r="P54" s="184" t="s">
        <v>151</v>
      </c>
      <c r="Q54" s="189">
        <v>171121.39070100003</v>
      </c>
      <c r="R54" s="184" t="s">
        <v>156</v>
      </c>
      <c r="S54" s="189">
        <v>2811.1809999999996</v>
      </c>
      <c r="T54" s="184" t="s">
        <v>129</v>
      </c>
      <c r="U54" s="189">
        <v>2741.2599359999995</v>
      </c>
      <c r="V54" s="184" t="s">
        <v>130</v>
      </c>
      <c r="W54" s="189">
        <v>6480.263489</v>
      </c>
      <c r="X54" s="184" t="s">
        <v>131</v>
      </c>
      <c r="Y54" s="189">
        <v>1828.3011580000002</v>
      </c>
    </row>
    <row r="55" spans="14:25" ht="25.5" customHeight="1">
      <c r="N55" s="184" t="s">
        <v>132</v>
      </c>
      <c r="O55" s="189">
        <v>787.955209</v>
      </c>
      <c r="P55" s="184" t="s">
        <v>144</v>
      </c>
      <c r="Q55" s="189">
        <v>38794.191419</v>
      </c>
      <c r="R55" s="184" t="s">
        <v>157</v>
      </c>
      <c r="S55" s="189">
        <v>11814.109445</v>
      </c>
      <c r="T55" s="184" t="s">
        <v>133</v>
      </c>
      <c r="U55" s="189">
        <v>1570.1298</v>
      </c>
      <c r="V55" s="184" t="s">
        <v>134</v>
      </c>
      <c r="W55" s="189">
        <v>4264.138727</v>
      </c>
      <c r="X55" s="184" t="s">
        <v>135</v>
      </c>
      <c r="Y55" s="189">
        <v>4138.09245</v>
      </c>
    </row>
    <row r="56" spans="1:25" ht="25.5" customHeight="1" thickBot="1">
      <c r="A56" s="187"/>
      <c r="N56" s="184" t="s">
        <v>136</v>
      </c>
      <c r="O56" s="189">
        <v>2898.4027</v>
      </c>
      <c r="P56" s="184" t="s">
        <v>152</v>
      </c>
      <c r="Q56" s="189">
        <v>4091.374699</v>
      </c>
      <c r="R56" s="184" t="s">
        <v>158</v>
      </c>
      <c r="S56" s="189">
        <v>28710.804329</v>
      </c>
      <c r="T56" s="184" t="s">
        <v>137</v>
      </c>
      <c r="U56" s="189">
        <v>785.3292</v>
      </c>
      <c r="V56" s="184" t="s">
        <v>138</v>
      </c>
      <c r="W56" s="189">
        <v>1614.942148</v>
      </c>
      <c r="X56" s="185" t="s">
        <v>139</v>
      </c>
      <c r="Y56" s="191">
        <v>1122.06268</v>
      </c>
    </row>
    <row r="57" spans="1:25" ht="25.5" customHeight="1" thickBot="1">
      <c r="A57" s="187"/>
      <c r="N57" s="125" t="s">
        <v>140</v>
      </c>
      <c r="O57" s="151">
        <v>8250.775722</v>
      </c>
      <c r="P57" s="125" t="s">
        <v>146</v>
      </c>
      <c r="Q57" s="151">
        <v>3592.1813</v>
      </c>
      <c r="R57" s="125" t="s">
        <v>159</v>
      </c>
      <c r="S57" s="151">
        <v>4191.053969999999</v>
      </c>
      <c r="T57" s="125" t="s">
        <v>141</v>
      </c>
      <c r="U57" s="151">
        <v>1867.4921180000001</v>
      </c>
      <c r="V57" s="125" t="s">
        <v>142</v>
      </c>
      <c r="W57" s="151">
        <v>18901.7457163</v>
      </c>
      <c r="X57" s="186" t="s">
        <v>160</v>
      </c>
      <c r="Y57" s="134">
        <f>SUM(O50:O57)+SUM(Q50:Q57)+SUM(S50:S57)+SUM(U50:U57)+SUM(W50:W57)+SUM(Y50:Y56)</f>
        <v>531122.9966693</v>
      </c>
    </row>
    <row r="58" spans="1:17" ht="17.25">
      <c r="A58" s="187" t="s">
        <v>143</v>
      </c>
      <c r="Q58" s="190"/>
    </row>
  </sheetData>
  <sheetProtection/>
  <mergeCells count="2">
    <mergeCell ref="B19:C19"/>
    <mergeCell ref="B29:C29"/>
  </mergeCells>
  <printOptions horizontalCentered="1"/>
  <pageMargins left="0.3937007874015748" right="0.1968503937007874" top="0.59" bottom="0.23" header="0.5118110236220472" footer="0.2"/>
  <pageSetup horizontalDpi="400" verticalDpi="4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2011-02-03T08:11:13Z</cp:lastPrinted>
  <dcterms:created xsi:type="dcterms:W3CDTF">2006-08-23T10:07:21Z</dcterms:created>
  <dcterms:modified xsi:type="dcterms:W3CDTF">2011-03-29T04:35:18Z</dcterms:modified>
  <cp:category/>
  <cp:version/>
  <cp:contentType/>
  <cp:contentStatus/>
</cp:coreProperties>
</file>