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401" windowWidth="18000" windowHeight="10650" activeTab="0"/>
  </bookViews>
  <sheets>
    <sheet name="財源・下水道事業" sheetId="1" r:id="rId1"/>
  </sheets>
  <definedNames>
    <definedName name="_xlnm.Print_Area" localSheetId="0">'財源・下水道事業'!$C$3:$O$79</definedName>
  </definedNames>
  <calcPr fullCalcOnLoad="1"/>
</workbook>
</file>

<file path=xl/sharedStrings.xml><?xml version="1.0" encoding="utf-8"?>
<sst xmlns="http://schemas.openxmlformats.org/spreadsheetml/2006/main" count="85" uniqueCount="82">
  <si>
    <t>北海道</t>
  </si>
  <si>
    <t>【データＢ（必須提出）】</t>
  </si>
  <si>
    <t>ニ．下水道事業</t>
  </si>
  <si>
    <t>(単位：千円)</t>
  </si>
  <si>
    <t>都道府県コード</t>
  </si>
  <si>
    <t>都道府県名</t>
  </si>
  <si>
    <t>事　業　費</t>
  </si>
  <si>
    <t>財　　　　　　　　　　源　　　　　　　　　　内　　　　　　　　　　訳</t>
  </si>
  <si>
    <t>ヨコ計CHECK</t>
  </si>
  <si>
    <t>CHECK結果</t>
  </si>
  <si>
    <t>国庫補助金</t>
  </si>
  <si>
    <t>都道府県
支 出 金</t>
  </si>
  <si>
    <t>左　　の　　う　　ち</t>
  </si>
  <si>
    <t>市　町　村
支　出　金</t>
  </si>
  <si>
    <t>左　　　の　　　う　　　ち</t>
  </si>
  <si>
    <t>自己資金等</t>
  </si>
  <si>
    <t>左のうち公共
団体補助金</t>
  </si>
  <si>
    <t>地　方　債</t>
  </si>
  <si>
    <t>市町村負担金</t>
  </si>
  <si>
    <t>都道府県
補 助 金</t>
  </si>
  <si>
    <t>都市計画税</t>
  </si>
  <si>
    <t>都道府県</t>
  </si>
  <si>
    <t>市町村</t>
  </si>
  <si>
    <t>@</t>
  </si>
  <si>
    <t>@</t>
  </si>
  <si>
    <t>01</t>
  </si>
  <si>
    <t>全国計</t>
  </si>
  <si>
    <t>東北</t>
  </si>
  <si>
    <t>関東</t>
  </si>
  <si>
    <t>北陸</t>
  </si>
  <si>
    <t>中部</t>
  </si>
  <si>
    <t>近畿</t>
  </si>
  <si>
    <t>中国</t>
  </si>
  <si>
    <t>四国</t>
  </si>
  <si>
    <t>九州</t>
  </si>
  <si>
    <t>沖縄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</si>
  <si>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</si>
  <si>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</si>
  <si>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</si>
  <si>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</si>
  <si>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</si>
  <si>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</si>
  <si>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</si>
  <si>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</si>
  <si>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</si>
  <si>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</si>
  <si>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</si>
  <si>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</si>
  <si>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</si>
  <si>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山梨県</t>
  </si>
  <si>
    <t>長野県</t>
  </si>
  <si>
    <t>新潟県</t>
  </si>
  <si>
    <t>富山県</t>
  </si>
  <si>
    <t>石川県</t>
  </si>
  <si>
    <t>岐阜県</t>
  </si>
  <si>
    <t>静岡県</t>
  </si>
  <si>
    <t>愛知県</t>
  </si>
  <si>
    <t>三重県</t>
  </si>
  <si>
    <t>福井県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</si>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</sst>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[Red]\(#,##0\)"/>
    <numFmt numFmtId="179" formatCode="#,##0.0_);[Red]\(#,##0.0\)"/>
    <numFmt numFmtId="180" formatCode="0_ "/>
    <numFmt numFmtId="181" formatCode="#,##0.00_);[Red]\(#,##0.00\)"/>
    <numFmt numFmtId="182" formatCode="#,##0;&quot;▲ &quot;#,##0"/>
    <numFmt numFmtId="183" formatCode="#,##0;[Red]#,##0"/>
    <numFmt numFmtId="184" formatCode="[=0]&quot;-&quot;;General;#,###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i/>
      <sz val="11"/>
      <name val="ＭＳ 明朝"/>
      <family val="1"/>
    </font>
    <font>
      <b/>
      <sz val="10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6"/>
      <name val="ＭＳ 明朝"/>
      <family val="1"/>
    </font>
    <font>
      <sz val="16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6" fillId="33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/>
    </xf>
    <xf numFmtId="176" fontId="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8" fillId="33" borderId="12" xfId="0" applyNumberFormat="1" applyFont="1" applyFill="1" applyBorder="1" applyAlignment="1">
      <alignment/>
    </xf>
    <xf numFmtId="3" fontId="8" fillId="33" borderId="13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3" fontId="8" fillId="33" borderId="16" xfId="0" applyNumberFormat="1" applyFont="1" applyFill="1" applyBorder="1" applyAlignment="1">
      <alignment/>
    </xf>
    <xf numFmtId="3" fontId="8" fillId="33" borderId="17" xfId="0" applyNumberFormat="1" applyFont="1" applyFill="1" applyBorder="1" applyAlignment="1">
      <alignment/>
    </xf>
    <xf numFmtId="3" fontId="9" fillId="33" borderId="12" xfId="0" applyNumberFormat="1" applyFont="1" applyFill="1" applyBorder="1" applyAlignment="1">
      <alignment/>
    </xf>
    <xf numFmtId="3" fontId="9" fillId="33" borderId="13" xfId="0" applyNumberFormat="1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5" fillId="0" borderId="0" xfId="0" applyNumberFormat="1" applyFont="1" applyAlignment="1">
      <alignment horizontal="right" vertical="top"/>
    </xf>
    <xf numFmtId="0" fontId="5" fillId="33" borderId="0" xfId="0" applyFont="1" applyFill="1" applyAlignment="1">
      <alignment horizontal="center" vertical="top"/>
    </xf>
    <xf numFmtId="49" fontId="5" fillId="0" borderId="15" xfId="0" applyNumberFormat="1" applyFont="1" applyFill="1" applyBorder="1" applyAlignment="1">
      <alignment horizontal="distributed" vertical="top"/>
    </xf>
    <xf numFmtId="183" fontId="5" fillId="0" borderId="14" xfId="0" applyNumberFormat="1" applyFont="1" applyFill="1" applyBorder="1" applyAlignment="1">
      <alignment horizontal="right" vertical="top"/>
    </xf>
    <xf numFmtId="183" fontId="5" fillId="0" borderId="18" xfId="0" applyNumberFormat="1" applyFont="1" applyFill="1" applyBorder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33" borderId="0" xfId="0" applyFont="1" applyFill="1" applyBorder="1" applyAlignment="1">
      <alignment horizontal="center" vertical="top"/>
    </xf>
    <xf numFmtId="3" fontId="12" fillId="0" borderId="0" xfId="49" applyNumberFormat="1" applyFont="1" applyBorder="1" applyAlignment="1">
      <alignment horizontal="distributed" vertical="top"/>
    </xf>
    <xf numFmtId="183" fontId="12" fillId="33" borderId="0" xfId="0" applyNumberFormat="1" applyFont="1" applyFill="1" applyBorder="1" applyAlignment="1">
      <alignment horizontal="right" vertical="top"/>
    </xf>
    <xf numFmtId="183" fontId="12" fillId="33" borderId="0" xfId="0" applyNumberFormat="1" applyFont="1" applyFill="1" applyBorder="1" applyAlignment="1">
      <alignment horizontal="center" vertical="top"/>
    </xf>
    <xf numFmtId="183" fontId="12" fillId="0" borderId="0" xfId="49" applyNumberFormat="1" applyFont="1" applyFill="1" applyBorder="1" applyAlignment="1">
      <alignment horizontal="distributed" vertical="top"/>
    </xf>
    <xf numFmtId="49" fontId="5" fillId="0" borderId="13" xfId="0" applyNumberFormat="1" applyFont="1" applyFill="1" applyBorder="1" applyAlignment="1">
      <alignment horizontal="distributed" vertical="top"/>
    </xf>
    <xf numFmtId="183" fontId="5" fillId="0" borderId="12" xfId="0" applyNumberFormat="1" applyFont="1" applyFill="1" applyBorder="1" applyAlignment="1">
      <alignment vertical="top"/>
    </xf>
    <xf numFmtId="183" fontId="5" fillId="0" borderId="0" xfId="0" applyNumberFormat="1" applyFont="1" applyFill="1" applyBorder="1" applyAlignment="1">
      <alignment vertical="top"/>
    </xf>
    <xf numFmtId="49" fontId="5" fillId="0" borderId="0" xfId="0" applyNumberFormat="1" applyFont="1" applyAlignment="1">
      <alignment horizontal="right" vertical="top"/>
    </xf>
    <xf numFmtId="49" fontId="5" fillId="33" borderId="0" xfId="0" applyNumberFormat="1" applyFont="1" applyFill="1" applyBorder="1" applyAlignment="1">
      <alignment horizontal="center" vertical="top"/>
    </xf>
    <xf numFmtId="183" fontId="5" fillId="0" borderId="12" xfId="0" applyNumberFormat="1" applyFont="1" applyFill="1" applyBorder="1" applyAlignment="1">
      <alignment horizontal="right" vertical="top"/>
    </xf>
    <xf numFmtId="183" fontId="5" fillId="0" borderId="0" xfId="0" applyNumberFormat="1" applyFont="1" applyFill="1" applyBorder="1" applyAlignment="1">
      <alignment horizontal="right" vertical="top"/>
    </xf>
    <xf numFmtId="49" fontId="5" fillId="0" borderId="17" xfId="0" applyNumberFormat="1" applyFont="1" applyFill="1" applyBorder="1" applyAlignment="1">
      <alignment horizontal="distributed" vertical="top"/>
    </xf>
    <xf numFmtId="183" fontId="5" fillId="0" borderId="16" xfId="0" applyNumberFormat="1" applyFont="1" applyFill="1" applyBorder="1" applyAlignment="1">
      <alignment horizontal="right" vertical="top"/>
    </xf>
    <xf numFmtId="183" fontId="5" fillId="0" borderId="19" xfId="0" applyNumberFormat="1" applyFont="1" applyFill="1" applyBorder="1" applyAlignment="1">
      <alignment horizontal="right" vertical="top"/>
    </xf>
    <xf numFmtId="184" fontId="12" fillId="0" borderId="12" xfId="0" applyNumberFormat="1" applyFont="1" applyFill="1" applyBorder="1" applyAlignment="1">
      <alignment vertical="top"/>
    </xf>
    <xf numFmtId="184" fontId="12" fillId="0" borderId="12" xfId="0" applyNumberFormat="1" applyFont="1" applyFill="1" applyBorder="1" applyAlignment="1">
      <alignment horizontal="right" vertical="top"/>
    </xf>
    <xf numFmtId="184" fontId="12" fillId="0" borderId="0" xfId="0" applyNumberFormat="1" applyFont="1" applyFill="1" applyBorder="1" applyAlignment="1">
      <alignment vertical="top"/>
    </xf>
    <xf numFmtId="184" fontId="12" fillId="0" borderId="0" xfId="0" applyNumberFormat="1" applyFont="1" applyFill="1" applyBorder="1" applyAlignment="1">
      <alignment horizontal="right" vertical="top"/>
    </xf>
    <xf numFmtId="0" fontId="6" fillId="33" borderId="15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>
      <alignment vertical="center"/>
    </xf>
    <xf numFmtId="0" fontId="6" fillId="33" borderId="17" xfId="0" applyFont="1" applyFill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0" fillId="0" borderId="19" xfId="0" applyFont="1" applyBorder="1" applyAlignment="1">
      <alignment horizontal="right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33" borderId="0" xfId="0" applyFont="1" applyFill="1" applyBorder="1" applyAlignment="1" applyProtection="1">
      <alignment horizontal="center" vertical="center" wrapText="1"/>
      <protection/>
    </xf>
    <xf numFmtId="0" fontId="5" fillId="33" borderId="0" xfId="0" applyFont="1" applyFill="1" applyBorder="1" applyAlignment="1">
      <alignment vertical="center"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6" fillId="33" borderId="12" xfId="0" applyFont="1" applyFill="1" applyBorder="1" applyAlignment="1">
      <alignment vertical="center"/>
    </xf>
    <xf numFmtId="0" fontId="6" fillId="33" borderId="16" xfId="0" applyFont="1" applyFill="1" applyBorder="1" applyAlignment="1">
      <alignment vertical="center"/>
    </xf>
    <xf numFmtId="0" fontId="5" fillId="0" borderId="22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9"/>
  <sheetViews>
    <sheetView showGridLines="0" tabSelected="1" zoomScale="75" zoomScaleNormal="75" zoomScaleSheetLayoutView="100" zoomScalePageLayoutView="0" workbookViewId="0" topLeftCell="C4">
      <selection activeCell="C4" sqref="C4"/>
    </sheetView>
  </sheetViews>
  <sheetFormatPr defaultColWidth="12.625" defaultRowHeight="16.5" customHeight="1"/>
  <cols>
    <col min="1" max="1" width="7.375" style="2" hidden="1" customWidth="1"/>
    <col min="2" max="2" width="7.375" style="11" hidden="1" customWidth="1"/>
    <col min="3" max="3" width="23.625" style="14" customWidth="1"/>
    <col min="4" max="8" width="24.625" style="5" customWidth="1"/>
    <col min="9" max="13" width="20.625" style="5" customWidth="1"/>
    <col min="14" max="14" width="21.625" style="5" customWidth="1"/>
    <col min="15" max="15" width="21.625" style="15" customWidth="1"/>
    <col min="16" max="17" width="22.875" style="17" hidden="1" customWidth="1"/>
    <col min="18" max="19" width="22.875" style="17" customWidth="1"/>
    <col min="20" max="42" width="22.875" style="6" customWidth="1"/>
    <col min="43" max="16384" width="12.625" style="6" customWidth="1"/>
  </cols>
  <sheetData>
    <row r="1" spans="1:5" ht="16.5" customHeight="1" hidden="1">
      <c r="A1" s="2" t="s">
        <v>23</v>
      </c>
      <c r="B1" s="1" t="s">
        <v>1</v>
      </c>
      <c r="C1" s="12"/>
      <c r="D1" s="3"/>
      <c r="E1" s="4"/>
    </row>
    <row r="2" spans="1:19" s="8" customFormat="1" ht="16.5" customHeight="1" hidden="1">
      <c r="A2" s="2" t="s">
        <v>24</v>
      </c>
      <c r="B2" s="7"/>
      <c r="C2" s="13"/>
      <c r="O2" s="13"/>
      <c r="P2" s="13"/>
      <c r="Q2" s="13"/>
      <c r="R2" s="13"/>
      <c r="S2" s="13"/>
    </row>
    <row r="3" spans="1:19" s="8" customFormat="1" ht="30" customHeight="1" hidden="1">
      <c r="A3" s="2" t="s">
        <v>24</v>
      </c>
      <c r="B3" s="7"/>
      <c r="C3" s="13"/>
      <c r="O3" s="13"/>
      <c r="P3" s="13"/>
      <c r="Q3" s="13"/>
      <c r="R3" s="13"/>
      <c r="S3" s="13"/>
    </row>
    <row r="4" spans="1:19" s="8" customFormat="1" ht="13.5" customHeight="1">
      <c r="A4" s="2"/>
      <c r="B4" s="7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6"/>
      <c r="P4" s="13"/>
      <c r="Q4" s="13"/>
      <c r="R4" s="13"/>
      <c r="S4" s="13"/>
    </row>
    <row r="5" spans="1:19" s="8" customFormat="1" ht="24" customHeight="1">
      <c r="A5" s="2"/>
      <c r="B5" s="7"/>
      <c r="C5" s="38" t="s">
        <v>2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70" t="s">
        <v>3</v>
      </c>
      <c r="O5" s="70"/>
      <c r="P5" s="13"/>
      <c r="Q5" s="13"/>
      <c r="R5" s="13"/>
      <c r="S5" s="13"/>
    </row>
    <row r="6" spans="2:17" ht="16.5" customHeight="1">
      <c r="B6" s="73" t="s">
        <v>4</v>
      </c>
      <c r="C6" s="78" t="s">
        <v>5</v>
      </c>
      <c r="D6" s="69" t="s">
        <v>6</v>
      </c>
      <c r="E6" s="69" t="s">
        <v>7</v>
      </c>
      <c r="F6" s="69"/>
      <c r="G6" s="69"/>
      <c r="H6" s="69"/>
      <c r="I6" s="69"/>
      <c r="J6" s="69"/>
      <c r="K6" s="69"/>
      <c r="L6" s="69"/>
      <c r="M6" s="69"/>
      <c r="N6" s="69"/>
      <c r="O6" s="68"/>
      <c r="P6" s="75" t="s">
        <v>8</v>
      </c>
      <c r="Q6" s="64" t="s">
        <v>9</v>
      </c>
    </row>
    <row r="7" spans="2:17" ht="33.75" customHeight="1">
      <c r="B7" s="74"/>
      <c r="C7" s="78"/>
      <c r="D7" s="69"/>
      <c r="E7" s="69" t="s">
        <v>10</v>
      </c>
      <c r="F7" s="71" t="s">
        <v>11</v>
      </c>
      <c r="G7" s="69" t="s">
        <v>12</v>
      </c>
      <c r="H7" s="69"/>
      <c r="I7" s="67" t="s">
        <v>13</v>
      </c>
      <c r="J7" s="69" t="s">
        <v>14</v>
      </c>
      <c r="K7" s="69"/>
      <c r="L7" s="69"/>
      <c r="M7" s="69" t="s">
        <v>15</v>
      </c>
      <c r="N7" s="67" t="s">
        <v>16</v>
      </c>
      <c r="O7" s="68"/>
      <c r="P7" s="76"/>
      <c r="Q7" s="65"/>
    </row>
    <row r="8" spans="2:17" ht="33.75" customHeight="1">
      <c r="B8" s="74"/>
      <c r="C8" s="78"/>
      <c r="D8" s="69"/>
      <c r="E8" s="69"/>
      <c r="F8" s="72"/>
      <c r="G8" s="9" t="s">
        <v>17</v>
      </c>
      <c r="H8" s="9" t="s">
        <v>18</v>
      </c>
      <c r="I8" s="67"/>
      <c r="J8" s="9" t="s">
        <v>17</v>
      </c>
      <c r="K8" s="10" t="s">
        <v>19</v>
      </c>
      <c r="L8" s="9" t="s">
        <v>20</v>
      </c>
      <c r="M8" s="69"/>
      <c r="N8" s="9" t="s">
        <v>21</v>
      </c>
      <c r="O8" s="16" t="s">
        <v>22</v>
      </c>
      <c r="P8" s="77"/>
      <c r="Q8" s="66"/>
    </row>
    <row r="9" spans="1:18" ht="15" customHeight="1">
      <c r="A9" s="39"/>
      <c r="B9" s="40"/>
      <c r="C9" s="41"/>
      <c r="D9" s="42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30"/>
      <c r="Q9" s="31"/>
      <c r="R9" s="18"/>
    </row>
    <row r="10" spans="1:19" s="27" customFormat="1" ht="15" customHeight="1">
      <c r="A10" s="44"/>
      <c r="B10" s="45"/>
      <c r="C10" s="46" t="s">
        <v>26</v>
      </c>
      <c r="D10" s="60">
        <v>1713418696.9</v>
      </c>
      <c r="E10" s="62">
        <v>550982756</v>
      </c>
      <c r="F10" s="62">
        <v>152572717</v>
      </c>
      <c r="G10" s="62">
        <v>80045749</v>
      </c>
      <c r="H10" s="62">
        <v>30780387</v>
      </c>
      <c r="I10" s="62">
        <v>980093769.9</v>
      </c>
      <c r="J10" s="62">
        <v>639318810</v>
      </c>
      <c r="K10" s="62">
        <v>2232726</v>
      </c>
      <c r="L10" s="62">
        <v>115299951</v>
      </c>
      <c r="M10" s="62">
        <v>29769454</v>
      </c>
      <c r="N10" s="62">
        <v>321577</v>
      </c>
      <c r="O10" s="62">
        <v>4037325</v>
      </c>
      <c r="P10" s="34">
        <f>+E10+F10+I10+M10</f>
        <v>1713418696.9</v>
      </c>
      <c r="Q10" s="35">
        <f>+D10-P10</f>
        <v>0</v>
      </c>
      <c r="R10" s="25"/>
      <c r="S10" s="26"/>
    </row>
    <row r="11" spans="1:19" s="27" customFormat="1" ht="15" customHeight="1">
      <c r="A11" s="44"/>
      <c r="B11" s="45"/>
      <c r="C11" s="46"/>
      <c r="D11" s="60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34"/>
      <c r="Q11" s="35"/>
      <c r="R11" s="25"/>
      <c r="S11" s="26"/>
    </row>
    <row r="12" spans="1:19" s="27" customFormat="1" ht="15" customHeight="1">
      <c r="A12" s="47"/>
      <c r="B12" s="48"/>
      <c r="C12" s="49" t="s">
        <v>0</v>
      </c>
      <c r="D12" s="61">
        <v>56983645</v>
      </c>
      <c r="E12" s="63">
        <v>16737408</v>
      </c>
      <c r="F12" s="63">
        <v>1418169</v>
      </c>
      <c r="G12" s="63">
        <v>943100</v>
      </c>
      <c r="H12" s="63">
        <v>551627</v>
      </c>
      <c r="I12" s="63">
        <v>33802921</v>
      </c>
      <c r="J12" s="63">
        <v>22671381</v>
      </c>
      <c r="K12" s="63">
        <v>32979</v>
      </c>
      <c r="L12" s="63">
        <v>4383116</v>
      </c>
      <c r="M12" s="63">
        <v>5025147</v>
      </c>
      <c r="N12" s="63">
        <v>0</v>
      </c>
      <c r="O12" s="63">
        <v>26608</v>
      </c>
      <c r="P12" s="34">
        <f aca="true" t="shared" si="0" ref="P12:P21">+E12+F12+I12+M12</f>
        <v>56983645</v>
      </c>
      <c r="Q12" s="35">
        <f aca="true" t="shared" si="1" ref="Q12:Q21">+D12-P12</f>
        <v>0</v>
      </c>
      <c r="R12" s="25"/>
      <c r="S12" s="26"/>
    </row>
    <row r="13" spans="1:19" s="27" customFormat="1" ht="15" customHeight="1">
      <c r="A13" s="47"/>
      <c r="B13" s="48"/>
      <c r="C13" s="49" t="s">
        <v>27</v>
      </c>
      <c r="D13" s="61">
        <v>103695851</v>
      </c>
      <c r="E13" s="63">
        <v>37135227</v>
      </c>
      <c r="F13" s="63">
        <v>7471449</v>
      </c>
      <c r="G13" s="63">
        <v>831767</v>
      </c>
      <c r="H13" s="63">
        <v>2842794</v>
      </c>
      <c r="I13" s="63">
        <v>58237755</v>
      </c>
      <c r="J13" s="63">
        <v>47937845</v>
      </c>
      <c r="K13" s="63">
        <v>204541</v>
      </c>
      <c r="L13" s="63">
        <v>405658</v>
      </c>
      <c r="M13" s="63">
        <v>851420</v>
      </c>
      <c r="N13" s="63">
        <v>19775</v>
      </c>
      <c r="O13" s="63">
        <v>0</v>
      </c>
      <c r="P13" s="34">
        <f t="shared" si="0"/>
        <v>103695851</v>
      </c>
      <c r="Q13" s="35">
        <f t="shared" si="1"/>
        <v>0</v>
      </c>
      <c r="R13" s="25"/>
      <c r="S13" s="26"/>
    </row>
    <row r="14" spans="1:19" s="27" customFormat="1" ht="15" customHeight="1">
      <c r="A14" s="47"/>
      <c r="B14" s="48"/>
      <c r="C14" s="49" t="s">
        <v>28</v>
      </c>
      <c r="D14" s="61">
        <v>507122997.9</v>
      </c>
      <c r="E14" s="63">
        <v>164603286</v>
      </c>
      <c r="F14" s="63">
        <v>102699410</v>
      </c>
      <c r="G14" s="63">
        <v>56299517</v>
      </c>
      <c r="H14" s="63">
        <v>9482341</v>
      </c>
      <c r="I14" s="63">
        <v>237608152.9</v>
      </c>
      <c r="J14" s="63">
        <v>148855249</v>
      </c>
      <c r="K14" s="63">
        <v>1527779</v>
      </c>
      <c r="L14" s="63">
        <v>28225046</v>
      </c>
      <c r="M14" s="63">
        <v>2212149</v>
      </c>
      <c r="N14" s="63">
        <v>21470</v>
      </c>
      <c r="O14" s="63">
        <v>578139</v>
      </c>
      <c r="P14" s="34">
        <f t="shared" si="0"/>
        <v>507122997.9</v>
      </c>
      <c r="Q14" s="35">
        <f t="shared" si="1"/>
        <v>0</v>
      </c>
      <c r="R14" s="25"/>
      <c r="S14" s="26"/>
    </row>
    <row r="15" spans="1:19" s="27" customFormat="1" ht="15" customHeight="1">
      <c r="A15" s="47"/>
      <c r="B15" s="48"/>
      <c r="C15" s="49" t="s">
        <v>29</v>
      </c>
      <c r="D15" s="61">
        <v>107226045</v>
      </c>
      <c r="E15" s="63">
        <v>39214632</v>
      </c>
      <c r="F15" s="63">
        <v>5433089</v>
      </c>
      <c r="G15" s="63">
        <v>2913325</v>
      </c>
      <c r="H15" s="63">
        <v>2376859</v>
      </c>
      <c r="I15" s="63">
        <v>55049771</v>
      </c>
      <c r="J15" s="63">
        <v>49151453</v>
      </c>
      <c r="K15" s="63">
        <v>0</v>
      </c>
      <c r="L15" s="63">
        <v>615771</v>
      </c>
      <c r="M15" s="63">
        <v>7528553</v>
      </c>
      <c r="N15" s="63">
        <v>0</v>
      </c>
      <c r="O15" s="63">
        <v>0</v>
      </c>
      <c r="P15" s="34">
        <f t="shared" si="0"/>
        <v>107226045</v>
      </c>
      <c r="Q15" s="35">
        <f t="shared" si="1"/>
        <v>0</v>
      </c>
      <c r="R15" s="25"/>
      <c r="S15" s="26"/>
    </row>
    <row r="16" spans="1:19" s="27" customFormat="1" ht="15" customHeight="1">
      <c r="A16" s="47"/>
      <c r="B16" s="48"/>
      <c r="C16" s="49" t="s">
        <v>30</v>
      </c>
      <c r="D16" s="61">
        <v>206575733</v>
      </c>
      <c r="E16" s="63">
        <v>65045290</v>
      </c>
      <c r="F16" s="63">
        <v>4063573</v>
      </c>
      <c r="G16" s="63">
        <v>2540600</v>
      </c>
      <c r="H16" s="63">
        <v>1628411</v>
      </c>
      <c r="I16" s="63">
        <v>135835155</v>
      </c>
      <c r="J16" s="63">
        <v>87049913</v>
      </c>
      <c r="K16" s="63">
        <v>91397</v>
      </c>
      <c r="L16" s="63">
        <v>17828819</v>
      </c>
      <c r="M16" s="63">
        <v>1631715</v>
      </c>
      <c r="N16" s="63">
        <v>0</v>
      </c>
      <c r="O16" s="63">
        <v>36763</v>
      </c>
      <c r="P16" s="34">
        <f t="shared" si="0"/>
        <v>206575733</v>
      </c>
      <c r="Q16" s="35">
        <f t="shared" si="1"/>
        <v>0</v>
      </c>
      <c r="R16" s="25"/>
      <c r="S16" s="26"/>
    </row>
    <row r="17" spans="1:19" s="27" customFormat="1" ht="15" customHeight="1">
      <c r="A17" s="47"/>
      <c r="B17" s="48"/>
      <c r="C17" s="49" t="s">
        <v>31</v>
      </c>
      <c r="D17" s="61">
        <v>328928327</v>
      </c>
      <c r="E17" s="63">
        <v>97004316</v>
      </c>
      <c r="F17" s="63">
        <v>20390306</v>
      </c>
      <c r="G17" s="63">
        <v>11457600</v>
      </c>
      <c r="H17" s="63">
        <v>8314848</v>
      </c>
      <c r="I17" s="63">
        <v>206718327</v>
      </c>
      <c r="J17" s="63">
        <v>104804045</v>
      </c>
      <c r="K17" s="63">
        <v>143206</v>
      </c>
      <c r="L17" s="63">
        <v>43779486</v>
      </c>
      <c r="M17" s="63">
        <v>4815378</v>
      </c>
      <c r="N17" s="63">
        <v>0</v>
      </c>
      <c r="O17" s="63">
        <v>1623893</v>
      </c>
      <c r="P17" s="34">
        <f t="shared" si="0"/>
        <v>328928327</v>
      </c>
      <c r="Q17" s="35">
        <f t="shared" si="1"/>
        <v>0</v>
      </c>
      <c r="R17" s="25"/>
      <c r="S17" s="26"/>
    </row>
    <row r="18" spans="1:19" s="27" customFormat="1" ht="15" customHeight="1">
      <c r="A18" s="47"/>
      <c r="B18" s="48"/>
      <c r="C18" s="49" t="s">
        <v>32</v>
      </c>
      <c r="D18" s="61">
        <v>196947018</v>
      </c>
      <c r="E18" s="63">
        <v>44324385</v>
      </c>
      <c r="F18" s="63">
        <v>1682624</v>
      </c>
      <c r="G18" s="63">
        <v>663000</v>
      </c>
      <c r="H18" s="63">
        <v>718047</v>
      </c>
      <c r="I18" s="63">
        <v>146156580</v>
      </c>
      <c r="J18" s="63">
        <v>83558375</v>
      </c>
      <c r="K18" s="63">
        <v>0</v>
      </c>
      <c r="L18" s="63">
        <v>17727966</v>
      </c>
      <c r="M18" s="63">
        <v>4783429</v>
      </c>
      <c r="N18" s="63">
        <v>280332</v>
      </c>
      <c r="O18" s="63">
        <v>533610</v>
      </c>
      <c r="P18" s="34">
        <f t="shared" si="0"/>
        <v>196947018</v>
      </c>
      <c r="Q18" s="35">
        <f t="shared" si="1"/>
        <v>0</v>
      </c>
      <c r="R18" s="25"/>
      <c r="S18" s="26"/>
    </row>
    <row r="19" spans="1:19" s="27" customFormat="1" ht="15" customHeight="1">
      <c r="A19" s="47"/>
      <c r="B19" s="48"/>
      <c r="C19" s="49" t="s">
        <v>33</v>
      </c>
      <c r="D19" s="61">
        <v>39054571</v>
      </c>
      <c r="E19" s="63">
        <v>14462498</v>
      </c>
      <c r="F19" s="63">
        <v>1496428</v>
      </c>
      <c r="G19" s="63">
        <v>687000</v>
      </c>
      <c r="H19" s="63">
        <v>516363</v>
      </c>
      <c r="I19" s="63">
        <v>22685545</v>
      </c>
      <c r="J19" s="63">
        <v>19380257</v>
      </c>
      <c r="K19" s="63">
        <v>151816</v>
      </c>
      <c r="L19" s="63">
        <v>48547</v>
      </c>
      <c r="M19" s="63">
        <v>410100</v>
      </c>
      <c r="N19" s="63">
        <v>0</v>
      </c>
      <c r="O19" s="63">
        <v>410100</v>
      </c>
      <c r="P19" s="34">
        <f t="shared" si="0"/>
        <v>39054571</v>
      </c>
      <c r="Q19" s="35">
        <f t="shared" si="1"/>
        <v>0</v>
      </c>
      <c r="R19" s="25"/>
      <c r="S19" s="26"/>
    </row>
    <row r="20" spans="1:19" s="27" customFormat="1" ht="15" customHeight="1">
      <c r="A20" s="47"/>
      <c r="B20" s="48"/>
      <c r="C20" s="49" t="s">
        <v>34</v>
      </c>
      <c r="D20" s="61">
        <v>149472503</v>
      </c>
      <c r="E20" s="63">
        <v>61657734</v>
      </c>
      <c r="F20" s="63">
        <v>5301391</v>
      </c>
      <c r="G20" s="63">
        <v>2514140</v>
      </c>
      <c r="H20" s="63">
        <v>2960175</v>
      </c>
      <c r="I20" s="63">
        <v>80011856</v>
      </c>
      <c r="J20" s="63">
        <v>72444199</v>
      </c>
      <c r="K20" s="63">
        <v>81008</v>
      </c>
      <c r="L20" s="63">
        <v>2285542</v>
      </c>
      <c r="M20" s="63">
        <v>2501522</v>
      </c>
      <c r="N20" s="63">
        <v>0</v>
      </c>
      <c r="O20" s="63">
        <v>828212</v>
      </c>
      <c r="P20" s="34">
        <f t="shared" si="0"/>
        <v>149472503</v>
      </c>
      <c r="Q20" s="35">
        <f t="shared" si="1"/>
        <v>0</v>
      </c>
      <c r="R20" s="25"/>
      <c r="S20" s="26"/>
    </row>
    <row r="21" spans="1:19" s="27" customFormat="1" ht="15" customHeight="1">
      <c r="A21" s="47"/>
      <c r="B21" s="48"/>
      <c r="C21" s="49" t="s">
        <v>35</v>
      </c>
      <c r="D21" s="61">
        <v>17412006</v>
      </c>
      <c r="E21" s="63">
        <v>10797980</v>
      </c>
      <c r="F21" s="63">
        <v>2616278</v>
      </c>
      <c r="G21" s="63">
        <v>1195700</v>
      </c>
      <c r="H21" s="63">
        <v>1388922</v>
      </c>
      <c r="I21" s="63">
        <v>3987707</v>
      </c>
      <c r="J21" s="63">
        <v>3466093</v>
      </c>
      <c r="K21" s="63">
        <v>0</v>
      </c>
      <c r="L21" s="63">
        <v>0</v>
      </c>
      <c r="M21" s="63">
        <v>10041</v>
      </c>
      <c r="N21" s="63">
        <v>0</v>
      </c>
      <c r="O21" s="63">
        <v>0</v>
      </c>
      <c r="P21" s="34">
        <f t="shared" si="0"/>
        <v>17412006</v>
      </c>
      <c r="Q21" s="35">
        <f t="shared" si="1"/>
        <v>0</v>
      </c>
      <c r="R21" s="25"/>
      <c r="S21" s="26"/>
    </row>
    <row r="22" spans="1:19" s="21" customFormat="1" ht="15" customHeight="1">
      <c r="A22" s="39"/>
      <c r="B22" s="40"/>
      <c r="C22" s="50"/>
      <c r="D22" s="51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28"/>
      <c r="Q22" s="29"/>
      <c r="R22" s="19"/>
      <c r="S22" s="20"/>
    </row>
    <row r="23" spans="1:20" s="24" customFormat="1" ht="15" customHeight="1">
      <c r="A23" s="53"/>
      <c r="B23" s="54" t="s">
        <v>25</v>
      </c>
      <c r="C23" s="50" t="s">
        <v>0</v>
      </c>
      <c r="D23" s="55">
        <v>56983645</v>
      </c>
      <c r="E23" s="56">
        <v>16737408</v>
      </c>
      <c r="F23" s="56">
        <v>1418169</v>
      </c>
      <c r="G23" s="56">
        <v>943100</v>
      </c>
      <c r="H23" s="56">
        <v>551627</v>
      </c>
      <c r="I23" s="56">
        <v>33802921</v>
      </c>
      <c r="J23" s="56">
        <v>22671381</v>
      </c>
      <c r="K23" s="56">
        <v>32979</v>
      </c>
      <c r="L23" s="56">
        <v>4383116</v>
      </c>
      <c r="M23" s="56">
        <v>5025147</v>
      </c>
      <c r="N23" s="56">
        <v>0</v>
      </c>
      <c r="O23" s="56">
        <v>26608</v>
      </c>
      <c r="P23" s="28">
        <f>+E23+F23+I23+M23</f>
        <v>56983645</v>
      </c>
      <c r="Q23" s="29">
        <f>+D23-P23</f>
        <v>0</v>
      </c>
      <c r="R23" s="22"/>
      <c r="S23" s="23"/>
      <c r="T23" s="23"/>
    </row>
    <row r="24" spans="1:20" s="24" customFormat="1" ht="15" customHeight="1">
      <c r="A24" s="53"/>
      <c r="B24" s="54"/>
      <c r="C24" s="50"/>
      <c r="D24" s="55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28"/>
      <c r="Q24" s="29"/>
      <c r="R24" s="22"/>
      <c r="S24" s="23"/>
      <c r="T24" s="23"/>
    </row>
    <row r="25" spans="1:20" s="24" customFormat="1" ht="15" customHeight="1">
      <c r="A25" s="53"/>
      <c r="B25" s="54"/>
      <c r="C25" s="50" t="s">
        <v>36</v>
      </c>
      <c r="D25" s="55">
        <v>15965229</v>
      </c>
      <c r="E25" s="56">
        <v>6910371</v>
      </c>
      <c r="F25" s="56">
        <v>56500</v>
      </c>
      <c r="G25" s="56">
        <v>0</v>
      </c>
      <c r="H25" s="56">
        <v>0</v>
      </c>
      <c r="I25" s="56">
        <v>8947594</v>
      </c>
      <c r="J25" s="56">
        <v>8146623</v>
      </c>
      <c r="K25" s="56">
        <v>0</v>
      </c>
      <c r="L25" s="56">
        <v>14264</v>
      </c>
      <c r="M25" s="56">
        <v>50764</v>
      </c>
      <c r="N25" s="56">
        <v>0</v>
      </c>
      <c r="O25" s="56">
        <v>0</v>
      </c>
      <c r="P25" s="28"/>
      <c r="Q25" s="29"/>
      <c r="R25" s="22"/>
      <c r="S25" s="23"/>
      <c r="T25" s="23"/>
    </row>
    <row r="26" spans="1:20" s="24" customFormat="1" ht="15" customHeight="1">
      <c r="A26" s="53"/>
      <c r="B26" s="54"/>
      <c r="C26" s="50" t="s">
        <v>37</v>
      </c>
      <c r="D26" s="55">
        <v>15116730</v>
      </c>
      <c r="E26" s="56">
        <v>5807141</v>
      </c>
      <c r="F26" s="56">
        <v>530165</v>
      </c>
      <c r="G26" s="56">
        <v>0</v>
      </c>
      <c r="H26" s="56">
        <v>530165</v>
      </c>
      <c r="I26" s="56">
        <v>8548930</v>
      </c>
      <c r="J26" s="56">
        <v>7307680</v>
      </c>
      <c r="K26" s="56">
        <v>0</v>
      </c>
      <c r="L26" s="56">
        <v>0</v>
      </c>
      <c r="M26" s="56">
        <v>230494</v>
      </c>
      <c r="N26" s="56">
        <v>0</v>
      </c>
      <c r="O26" s="56">
        <v>0</v>
      </c>
      <c r="P26" s="28"/>
      <c r="Q26" s="29"/>
      <c r="R26" s="22"/>
      <c r="S26" s="23"/>
      <c r="T26" s="23"/>
    </row>
    <row r="27" spans="1:20" s="24" customFormat="1" ht="15" customHeight="1">
      <c r="A27" s="53"/>
      <c r="B27" s="54"/>
      <c r="C27" s="50" t="s">
        <v>38</v>
      </c>
      <c r="D27" s="55">
        <v>21658204</v>
      </c>
      <c r="E27" s="56">
        <v>7396098</v>
      </c>
      <c r="F27" s="56">
        <v>181551</v>
      </c>
      <c r="G27" s="56">
        <v>181100</v>
      </c>
      <c r="H27" s="56">
        <v>9551</v>
      </c>
      <c r="I27" s="56">
        <v>13991081</v>
      </c>
      <c r="J27" s="56">
        <v>11479454</v>
      </c>
      <c r="K27" s="56">
        <v>0</v>
      </c>
      <c r="L27" s="56">
        <v>302759</v>
      </c>
      <c r="M27" s="56">
        <v>89474</v>
      </c>
      <c r="N27" s="56">
        <v>19775</v>
      </c>
      <c r="O27" s="56">
        <v>0</v>
      </c>
      <c r="P27" s="28"/>
      <c r="Q27" s="29"/>
      <c r="R27" s="22"/>
      <c r="S27" s="23"/>
      <c r="T27" s="23"/>
    </row>
    <row r="28" spans="1:20" s="24" customFormat="1" ht="15" customHeight="1">
      <c r="A28" s="53"/>
      <c r="B28" s="54"/>
      <c r="C28" s="50" t="s">
        <v>39</v>
      </c>
      <c r="D28" s="55">
        <v>8058364</v>
      </c>
      <c r="E28" s="56">
        <v>2750552</v>
      </c>
      <c r="F28" s="56">
        <v>230962</v>
      </c>
      <c r="G28" s="56">
        <v>8884</v>
      </c>
      <c r="H28" s="56">
        <v>222078</v>
      </c>
      <c r="I28" s="56">
        <v>5016970</v>
      </c>
      <c r="J28" s="56">
        <v>4347400</v>
      </c>
      <c r="K28" s="56">
        <v>0</v>
      </c>
      <c r="L28" s="56">
        <v>0</v>
      </c>
      <c r="M28" s="56">
        <v>59880</v>
      </c>
      <c r="N28" s="56">
        <v>0</v>
      </c>
      <c r="O28" s="56">
        <v>0</v>
      </c>
      <c r="P28" s="28"/>
      <c r="Q28" s="29"/>
      <c r="R28" s="22"/>
      <c r="S28" s="23"/>
      <c r="T28" s="23"/>
    </row>
    <row r="29" spans="1:20" s="24" customFormat="1" ht="15" customHeight="1">
      <c r="A29" s="53"/>
      <c r="B29" s="54"/>
      <c r="C29" s="50" t="s">
        <v>40</v>
      </c>
      <c r="D29" s="55">
        <v>18440454</v>
      </c>
      <c r="E29" s="56">
        <v>4660873</v>
      </c>
      <c r="F29" s="56">
        <v>5187622</v>
      </c>
      <c r="G29" s="56">
        <v>13383</v>
      </c>
      <c r="H29" s="56">
        <v>1436848</v>
      </c>
      <c r="I29" s="56">
        <v>8171151</v>
      </c>
      <c r="J29" s="56">
        <v>5937403</v>
      </c>
      <c r="K29" s="56">
        <v>0</v>
      </c>
      <c r="L29" s="56">
        <v>88635</v>
      </c>
      <c r="M29" s="56">
        <v>420808</v>
      </c>
      <c r="N29" s="56">
        <v>0</v>
      </c>
      <c r="O29" s="56">
        <v>0</v>
      </c>
      <c r="P29" s="28"/>
      <c r="Q29" s="29"/>
      <c r="R29" s="22"/>
      <c r="S29" s="23"/>
      <c r="T29" s="23"/>
    </row>
    <row r="30" spans="1:20" s="24" customFormat="1" ht="15" customHeight="1">
      <c r="A30" s="53"/>
      <c r="B30" s="54"/>
      <c r="C30" s="50" t="s">
        <v>41</v>
      </c>
      <c r="D30" s="55">
        <v>24456870</v>
      </c>
      <c r="E30" s="56">
        <v>9610192</v>
      </c>
      <c r="F30" s="56">
        <v>1284649</v>
      </c>
      <c r="G30" s="56">
        <v>628400</v>
      </c>
      <c r="H30" s="56">
        <v>644152</v>
      </c>
      <c r="I30" s="56">
        <v>13562029</v>
      </c>
      <c r="J30" s="56">
        <v>10719285</v>
      </c>
      <c r="K30" s="56">
        <v>204541</v>
      </c>
      <c r="L30" s="56">
        <v>0</v>
      </c>
      <c r="M30" s="56">
        <v>0</v>
      </c>
      <c r="N30" s="56">
        <v>0</v>
      </c>
      <c r="O30" s="56">
        <v>0</v>
      </c>
      <c r="P30" s="28"/>
      <c r="Q30" s="29"/>
      <c r="R30" s="22"/>
      <c r="S30" s="23"/>
      <c r="T30" s="23"/>
    </row>
    <row r="31" spans="1:20" s="24" customFormat="1" ht="15" customHeight="1">
      <c r="A31" s="53"/>
      <c r="B31" s="54"/>
      <c r="C31" s="50"/>
      <c r="D31" s="55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28"/>
      <c r="Q31" s="29"/>
      <c r="R31" s="22"/>
      <c r="S31" s="23"/>
      <c r="T31" s="23"/>
    </row>
    <row r="32" spans="1:20" s="24" customFormat="1" ht="15" customHeight="1">
      <c r="A32" s="53"/>
      <c r="B32" s="54"/>
      <c r="C32" s="50" t="s">
        <v>42</v>
      </c>
      <c r="D32" s="55">
        <v>33284552</v>
      </c>
      <c r="E32" s="56">
        <v>12299918</v>
      </c>
      <c r="F32" s="56">
        <v>2137017</v>
      </c>
      <c r="G32" s="56">
        <v>977413</v>
      </c>
      <c r="H32" s="56">
        <v>952664</v>
      </c>
      <c r="I32" s="56">
        <v>18551105</v>
      </c>
      <c r="J32" s="56">
        <v>14298106</v>
      </c>
      <c r="K32" s="56">
        <v>531020</v>
      </c>
      <c r="L32" s="56">
        <v>1085540</v>
      </c>
      <c r="M32" s="56">
        <v>296512</v>
      </c>
      <c r="N32" s="56">
        <v>0</v>
      </c>
      <c r="O32" s="56">
        <v>7223</v>
      </c>
      <c r="P32" s="28"/>
      <c r="Q32" s="29"/>
      <c r="R32" s="22"/>
      <c r="S32" s="23"/>
      <c r="T32" s="23"/>
    </row>
    <row r="33" spans="1:20" s="24" customFormat="1" ht="15" customHeight="1">
      <c r="A33" s="53"/>
      <c r="B33" s="54"/>
      <c r="C33" s="50" t="s">
        <v>43</v>
      </c>
      <c r="D33" s="55">
        <v>19673842</v>
      </c>
      <c r="E33" s="56">
        <v>5561175</v>
      </c>
      <c r="F33" s="56">
        <v>782687</v>
      </c>
      <c r="G33" s="56">
        <v>317500</v>
      </c>
      <c r="H33" s="56">
        <v>303442</v>
      </c>
      <c r="I33" s="56">
        <v>13175002</v>
      </c>
      <c r="J33" s="56">
        <v>6626200</v>
      </c>
      <c r="K33" s="56">
        <v>140650</v>
      </c>
      <c r="L33" s="56">
        <v>2687012</v>
      </c>
      <c r="M33" s="56">
        <v>154978</v>
      </c>
      <c r="N33" s="56">
        <v>0</v>
      </c>
      <c r="O33" s="56">
        <v>133569</v>
      </c>
      <c r="P33" s="28"/>
      <c r="Q33" s="29"/>
      <c r="R33" s="22"/>
      <c r="S33" s="23"/>
      <c r="T33" s="23"/>
    </row>
    <row r="34" spans="1:20" s="24" customFormat="1" ht="15" customHeight="1">
      <c r="A34" s="53"/>
      <c r="B34" s="54"/>
      <c r="C34" s="50" t="s">
        <v>44</v>
      </c>
      <c r="D34" s="55">
        <v>27864678</v>
      </c>
      <c r="E34" s="56">
        <v>6897918</v>
      </c>
      <c r="F34" s="56">
        <v>2128205</v>
      </c>
      <c r="G34" s="56">
        <v>915136</v>
      </c>
      <c r="H34" s="56">
        <v>1156628</v>
      </c>
      <c r="I34" s="56">
        <v>18520408</v>
      </c>
      <c r="J34" s="56">
        <v>7648536</v>
      </c>
      <c r="K34" s="56">
        <v>38130</v>
      </c>
      <c r="L34" s="56">
        <v>4054192</v>
      </c>
      <c r="M34" s="56">
        <v>318147</v>
      </c>
      <c r="N34" s="56">
        <v>0</v>
      </c>
      <c r="O34" s="56">
        <v>8967</v>
      </c>
      <c r="P34" s="28"/>
      <c r="Q34" s="29"/>
      <c r="R34" s="22"/>
      <c r="S34" s="23"/>
      <c r="T34" s="23"/>
    </row>
    <row r="35" spans="1:20" s="24" customFormat="1" ht="15" customHeight="1">
      <c r="A35" s="53"/>
      <c r="B35" s="54"/>
      <c r="C35" s="50" t="s">
        <v>45</v>
      </c>
      <c r="D35" s="55">
        <v>48538275</v>
      </c>
      <c r="E35" s="56">
        <v>10689849</v>
      </c>
      <c r="F35" s="56">
        <v>315268</v>
      </c>
      <c r="G35" s="56">
        <v>163800</v>
      </c>
      <c r="H35" s="56">
        <v>176033</v>
      </c>
      <c r="I35" s="56">
        <v>37166082</v>
      </c>
      <c r="J35" s="56">
        <v>21282450</v>
      </c>
      <c r="K35" s="56">
        <v>129870</v>
      </c>
      <c r="L35" s="56">
        <v>2434285</v>
      </c>
      <c r="M35" s="56">
        <v>367076</v>
      </c>
      <c r="N35" s="56">
        <v>21470</v>
      </c>
      <c r="O35" s="56">
        <v>0</v>
      </c>
      <c r="P35" s="28"/>
      <c r="Q35" s="29"/>
      <c r="R35" s="22"/>
      <c r="S35" s="23"/>
      <c r="T35" s="23"/>
    </row>
    <row r="36" spans="1:20" s="24" customFormat="1" ht="15" customHeight="1">
      <c r="A36" s="53"/>
      <c r="B36" s="54"/>
      <c r="C36" s="50" t="s">
        <v>46</v>
      </c>
      <c r="D36" s="55">
        <v>68180746</v>
      </c>
      <c r="E36" s="56">
        <v>18549801</v>
      </c>
      <c r="F36" s="56">
        <v>3900618</v>
      </c>
      <c r="G36" s="56">
        <v>998900</v>
      </c>
      <c r="H36" s="56">
        <v>2527245</v>
      </c>
      <c r="I36" s="56">
        <v>45372656</v>
      </c>
      <c r="J36" s="56">
        <v>24522200</v>
      </c>
      <c r="K36" s="56">
        <v>303</v>
      </c>
      <c r="L36" s="56">
        <v>8005617</v>
      </c>
      <c r="M36" s="56">
        <v>357671</v>
      </c>
      <c r="N36" s="56">
        <v>0</v>
      </c>
      <c r="O36" s="56">
        <v>350497</v>
      </c>
      <c r="P36" s="28"/>
      <c r="Q36" s="29"/>
      <c r="R36" s="22"/>
      <c r="S36" s="23"/>
      <c r="T36" s="23"/>
    </row>
    <row r="37" spans="1:20" s="24" customFormat="1" ht="15" customHeight="1">
      <c r="A37" s="53"/>
      <c r="B37" s="54"/>
      <c r="C37" s="50" t="s">
        <v>47</v>
      </c>
      <c r="D37" s="55">
        <v>167387336</v>
      </c>
      <c r="E37" s="56">
        <v>57862918</v>
      </c>
      <c r="F37" s="56">
        <v>88757387</v>
      </c>
      <c r="G37" s="56">
        <v>51554014</v>
      </c>
      <c r="H37" s="56">
        <v>2221981</v>
      </c>
      <c r="I37" s="56">
        <v>20767031</v>
      </c>
      <c r="J37" s="56">
        <v>7949100</v>
      </c>
      <c r="K37" s="56">
        <v>190173</v>
      </c>
      <c r="L37" s="56">
        <v>5761333</v>
      </c>
      <c r="M37" s="56">
        <v>0</v>
      </c>
      <c r="N37" s="56">
        <v>0</v>
      </c>
      <c r="O37" s="56">
        <v>0</v>
      </c>
      <c r="P37" s="28"/>
      <c r="Q37" s="29"/>
      <c r="R37" s="22"/>
      <c r="S37" s="23"/>
      <c r="T37" s="23"/>
    </row>
    <row r="38" spans="1:20" s="24" customFormat="1" ht="15" customHeight="1">
      <c r="A38" s="53"/>
      <c r="B38" s="54"/>
      <c r="C38" s="50" t="s">
        <v>48</v>
      </c>
      <c r="D38" s="55">
        <v>100872170.9</v>
      </c>
      <c r="E38" s="56">
        <v>37971073</v>
      </c>
      <c r="F38" s="56">
        <v>2543803</v>
      </c>
      <c r="G38" s="56">
        <v>1121000</v>
      </c>
      <c r="H38" s="56">
        <v>1073829</v>
      </c>
      <c r="I38" s="56">
        <v>60316399.9</v>
      </c>
      <c r="J38" s="56">
        <v>49558657</v>
      </c>
      <c r="K38" s="56">
        <v>267919</v>
      </c>
      <c r="L38" s="56">
        <v>3395494</v>
      </c>
      <c r="M38" s="56">
        <v>40895</v>
      </c>
      <c r="N38" s="56">
        <v>0</v>
      </c>
      <c r="O38" s="56">
        <v>40895</v>
      </c>
      <c r="P38" s="28"/>
      <c r="Q38" s="29"/>
      <c r="R38" s="22"/>
      <c r="S38" s="23"/>
      <c r="T38" s="23"/>
    </row>
    <row r="39" spans="1:20" s="24" customFormat="1" ht="15" customHeight="1">
      <c r="A39" s="53"/>
      <c r="B39" s="54"/>
      <c r="C39" s="50" t="s">
        <v>49</v>
      </c>
      <c r="D39" s="55">
        <v>10704462</v>
      </c>
      <c r="E39" s="56">
        <v>3556686</v>
      </c>
      <c r="F39" s="56">
        <v>503507</v>
      </c>
      <c r="G39" s="56">
        <v>251754</v>
      </c>
      <c r="H39" s="56">
        <v>251753</v>
      </c>
      <c r="I39" s="56">
        <v>6644269</v>
      </c>
      <c r="J39" s="56">
        <v>5053300</v>
      </c>
      <c r="K39" s="56">
        <v>229714</v>
      </c>
      <c r="L39" s="56">
        <v>27638</v>
      </c>
      <c r="M39" s="56">
        <v>0</v>
      </c>
      <c r="N39" s="56">
        <v>0</v>
      </c>
      <c r="O39" s="56">
        <v>0</v>
      </c>
      <c r="P39" s="28"/>
      <c r="Q39" s="29"/>
      <c r="R39" s="22"/>
      <c r="S39" s="23"/>
      <c r="T39" s="23"/>
    </row>
    <row r="40" spans="1:20" s="24" customFormat="1" ht="15" customHeight="1">
      <c r="A40" s="53"/>
      <c r="B40" s="54"/>
      <c r="C40" s="50" t="s">
        <v>50</v>
      </c>
      <c r="D40" s="55">
        <v>30616936</v>
      </c>
      <c r="E40" s="56">
        <v>11213948</v>
      </c>
      <c r="F40" s="56">
        <v>1630918</v>
      </c>
      <c r="G40" s="56">
        <v>0</v>
      </c>
      <c r="H40" s="56">
        <v>818766</v>
      </c>
      <c r="I40" s="56">
        <v>17095200</v>
      </c>
      <c r="J40" s="56">
        <v>11916700</v>
      </c>
      <c r="K40" s="56">
        <v>0</v>
      </c>
      <c r="L40" s="56">
        <v>773935</v>
      </c>
      <c r="M40" s="56">
        <v>676870</v>
      </c>
      <c r="N40" s="56">
        <v>0</v>
      </c>
      <c r="O40" s="56">
        <v>36988</v>
      </c>
      <c r="P40" s="28"/>
      <c r="Q40" s="29"/>
      <c r="R40" s="22"/>
      <c r="S40" s="23"/>
      <c r="T40" s="23"/>
    </row>
    <row r="41" spans="1:20" s="24" customFormat="1" ht="15" customHeight="1">
      <c r="A41" s="53"/>
      <c r="B41" s="54"/>
      <c r="C41" s="50"/>
      <c r="D41" s="55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28"/>
      <c r="Q41" s="29"/>
      <c r="R41" s="22"/>
      <c r="S41" s="23"/>
      <c r="T41" s="23"/>
    </row>
    <row r="42" spans="1:20" s="24" customFormat="1" ht="15" customHeight="1">
      <c r="A42" s="53"/>
      <c r="B42" s="54"/>
      <c r="C42" s="50" t="s">
        <v>51</v>
      </c>
      <c r="D42" s="55">
        <v>62967327</v>
      </c>
      <c r="E42" s="56">
        <v>25559947</v>
      </c>
      <c r="F42" s="56">
        <v>3680726</v>
      </c>
      <c r="G42" s="56">
        <v>1755000</v>
      </c>
      <c r="H42" s="56">
        <v>1782819</v>
      </c>
      <c r="I42" s="56">
        <v>33700061</v>
      </c>
      <c r="J42" s="56">
        <v>30785521</v>
      </c>
      <c r="K42" s="56">
        <v>0</v>
      </c>
      <c r="L42" s="56">
        <v>216240</v>
      </c>
      <c r="M42" s="56">
        <v>26593</v>
      </c>
      <c r="N42" s="56">
        <v>0</v>
      </c>
      <c r="O42" s="56">
        <v>0</v>
      </c>
      <c r="P42" s="28"/>
      <c r="Q42" s="29"/>
      <c r="R42" s="22"/>
      <c r="S42" s="23"/>
      <c r="T42" s="23"/>
    </row>
    <row r="43" spans="1:20" s="24" customFormat="1" ht="15" customHeight="1">
      <c r="A43" s="53"/>
      <c r="B43" s="54"/>
      <c r="C43" s="50" t="s">
        <v>52</v>
      </c>
      <c r="D43" s="55">
        <v>13677861</v>
      </c>
      <c r="E43" s="56">
        <v>6000813</v>
      </c>
      <c r="F43" s="56">
        <v>1203848</v>
      </c>
      <c r="G43" s="56">
        <v>656025</v>
      </c>
      <c r="H43" s="56">
        <v>547825</v>
      </c>
      <c r="I43" s="56">
        <v>6465968</v>
      </c>
      <c r="J43" s="56">
        <v>5613332</v>
      </c>
      <c r="K43" s="56">
        <v>0</v>
      </c>
      <c r="L43" s="56">
        <v>0</v>
      </c>
      <c r="M43" s="56">
        <v>7232</v>
      </c>
      <c r="N43" s="56">
        <v>0</v>
      </c>
      <c r="O43" s="56">
        <v>0</v>
      </c>
      <c r="P43" s="28"/>
      <c r="Q43" s="29"/>
      <c r="R43" s="22"/>
      <c r="S43" s="23"/>
      <c r="T43" s="23"/>
    </row>
    <row r="44" spans="1:20" s="24" customFormat="1" ht="15" customHeight="1">
      <c r="A44" s="53"/>
      <c r="B44" s="54"/>
      <c r="C44" s="50" t="s">
        <v>53</v>
      </c>
      <c r="D44" s="55">
        <v>30580857</v>
      </c>
      <c r="E44" s="56">
        <v>7653872</v>
      </c>
      <c r="F44" s="56">
        <v>548515</v>
      </c>
      <c r="G44" s="56">
        <v>502300</v>
      </c>
      <c r="H44" s="56">
        <v>46215</v>
      </c>
      <c r="I44" s="56">
        <v>14883742</v>
      </c>
      <c r="J44" s="56">
        <v>12752600</v>
      </c>
      <c r="K44" s="56">
        <v>0</v>
      </c>
      <c r="L44" s="56">
        <v>399531</v>
      </c>
      <c r="M44" s="56">
        <v>7494728</v>
      </c>
      <c r="N44" s="56">
        <v>0</v>
      </c>
      <c r="O44" s="56">
        <v>0</v>
      </c>
      <c r="P44" s="28"/>
      <c r="Q44" s="29"/>
      <c r="R44" s="22"/>
      <c r="S44" s="23"/>
      <c r="T44" s="23"/>
    </row>
    <row r="45" spans="1:20" s="24" customFormat="1" ht="15" customHeight="1">
      <c r="A45" s="53"/>
      <c r="B45" s="54"/>
      <c r="C45" s="50"/>
      <c r="D45" s="55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28"/>
      <c r="Q45" s="29"/>
      <c r="R45" s="22"/>
      <c r="S45" s="23"/>
      <c r="T45" s="23"/>
    </row>
    <row r="46" spans="1:20" s="24" customFormat="1" ht="15" customHeight="1">
      <c r="A46" s="53"/>
      <c r="B46" s="54"/>
      <c r="C46" s="50" t="s">
        <v>54</v>
      </c>
      <c r="D46" s="55">
        <v>28739551</v>
      </c>
      <c r="E46" s="56">
        <v>10795379</v>
      </c>
      <c r="F46" s="56">
        <v>809227</v>
      </c>
      <c r="G46" s="56">
        <v>398900</v>
      </c>
      <c r="H46" s="56">
        <v>210135</v>
      </c>
      <c r="I46" s="56">
        <v>17060582</v>
      </c>
      <c r="J46" s="56">
        <v>11228696</v>
      </c>
      <c r="K46" s="56">
        <v>15696</v>
      </c>
      <c r="L46" s="56">
        <v>1037902</v>
      </c>
      <c r="M46" s="56">
        <v>74363</v>
      </c>
      <c r="N46" s="56">
        <v>0</v>
      </c>
      <c r="O46" s="56">
        <v>0</v>
      </c>
      <c r="P46" s="28"/>
      <c r="Q46" s="29"/>
      <c r="R46" s="22"/>
      <c r="S46" s="23"/>
      <c r="T46" s="23"/>
    </row>
    <row r="47" spans="1:20" s="24" customFormat="1" ht="15" customHeight="1">
      <c r="A47" s="53"/>
      <c r="B47" s="54"/>
      <c r="C47" s="50" t="s">
        <v>55</v>
      </c>
      <c r="D47" s="55">
        <v>47093436</v>
      </c>
      <c r="E47" s="56">
        <v>17172124</v>
      </c>
      <c r="F47" s="56">
        <v>2236600</v>
      </c>
      <c r="G47" s="56">
        <v>1196400</v>
      </c>
      <c r="H47" s="56">
        <v>812300</v>
      </c>
      <c r="I47" s="56">
        <v>27682923</v>
      </c>
      <c r="J47" s="56">
        <v>19089200</v>
      </c>
      <c r="K47" s="56">
        <v>0</v>
      </c>
      <c r="L47" s="56">
        <v>3836521</v>
      </c>
      <c r="M47" s="56">
        <v>1789</v>
      </c>
      <c r="N47" s="56">
        <v>0</v>
      </c>
      <c r="O47" s="56">
        <v>0</v>
      </c>
      <c r="P47" s="28"/>
      <c r="Q47" s="29"/>
      <c r="R47" s="22"/>
      <c r="S47" s="23"/>
      <c r="T47" s="23"/>
    </row>
    <row r="48" spans="1:20" s="24" customFormat="1" ht="15" customHeight="1">
      <c r="A48" s="53"/>
      <c r="B48" s="54"/>
      <c r="C48" s="50" t="s">
        <v>56</v>
      </c>
      <c r="D48" s="55">
        <v>104654182</v>
      </c>
      <c r="E48" s="56">
        <v>27927221</v>
      </c>
      <c r="F48" s="56">
        <v>875516</v>
      </c>
      <c r="G48" s="56">
        <v>782700</v>
      </c>
      <c r="H48" s="56">
        <v>567899</v>
      </c>
      <c r="I48" s="56">
        <v>74807616</v>
      </c>
      <c r="J48" s="56">
        <v>44872500</v>
      </c>
      <c r="K48" s="56">
        <v>75701</v>
      </c>
      <c r="L48" s="56">
        <v>11587673</v>
      </c>
      <c r="M48" s="56">
        <v>1043829</v>
      </c>
      <c r="N48" s="56">
        <v>0</v>
      </c>
      <c r="O48" s="56">
        <v>36763</v>
      </c>
      <c r="P48" s="28"/>
      <c r="Q48" s="29"/>
      <c r="R48" s="22"/>
      <c r="S48" s="23"/>
      <c r="T48" s="23"/>
    </row>
    <row r="49" spans="1:20" s="24" customFormat="1" ht="15" customHeight="1">
      <c r="A49" s="53"/>
      <c r="B49" s="54"/>
      <c r="C49" s="50" t="s">
        <v>57</v>
      </c>
      <c r="D49" s="55">
        <v>26088564</v>
      </c>
      <c r="E49" s="56">
        <v>9150566</v>
      </c>
      <c r="F49" s="56">
        <v>142230</v>
      </c>
      <c r="G49" s="56">
        <v>162600</v>
      </c>
      <c r="H49" s="56">
        <v>38077</v>
      </c>
      <c r="I49" s="56">
        <v>16284034</v>
      </c>
      <c r="J49" s="56">
        <v>11859517</v>
      </c>
      <c r="K49" s="56">
        <v>0</v>
      </c>
      <c r="L49" s="56">
        <v>1366723</v>
      </c>
      <c r="M49" s="56">
        <v>511734</v>
      </c>
      <c r="N49" s="56">
        <v>0</v>
      </c>
      <c r="O49" s="56">
        <v>0</v>
      </c>
      <c r="P49" s="28"/>
      <c r="Q49" s="29"/>
      <c r="R49" s="22"/>
      <c r="S49" s="23"/>
      <c r="T49" s="23"/>
    </row>
    <row r="50" spans="1:20" s="24" customFormat="1" ht="15" customHeight="1">
      <c r="A50" s="53"/>
      <c r="B50" s="54"/>
      <c r="C50" s="50"/>
      <c r="D50" s="55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28"/>
      <c r="Q50" s="29"/>
      <c r="R50" s="22"/>
      <c r="S50" s="23"/>
      <c r="T50" s="23"/>
    </row>
    <row r="51" spans="1:20" s="24" customFormat="1" ht="15" customHeight="1">
      <c r="A51" s="53"/>
      <c r="B51" s="54"/>
      <c r="C51" s="50" t="s">
        <v>58</v>
      </c>
      <c r="D51" s="55">
        <v>14757847</v>
      </c>
      <c r="E51" s="56">
        <v>5885849</v>
      </c>
      <c r="F51" s="56">
        <v>2585</v>
      </c>
      <c r="G51" s="56">
        <v>0</v>
      </c>
      <c r="H51" s="56">
        <v>0</v>
      </c>
      <c r="I51" s="56">
        <v>8440647</v>
      </c>
      <c r="J51" s="56">
        <v>7279895</v>
      </c>
      <c r="K51" s="56">
        <v>48530</v>
      </c>
      <c r="L51" s="56">
        <v>370096</v>
      </c>
      <c r="M51" s="56">
        <v>428766</v>
      </c>
      <c r="N51" s="56">
        <v>0</v>
      </c>
      <c r="O51" s="56">
        <v>134751</v>
      </c>
      <c r="P51" s="28"/>
      <c r="Q51" s="29"/>
      <c r="R51" s="22"/>
      <c r="S51" s="23"/>
      <c r="T51" s="23"/>
    </row>
    <row r="52" spans="1:20" s="24" customFormat="1" ht="15" customHeight="1">
      <c r="A52" s="53"/>
      <c r="B52" s="54"/>
      <c r="C52" s="50" t="s">
        <v>59</v>
      </c>
      <c r="D52" s="55">
        <v>9232299</v>
      </c>
      <c r="E52" s="56">
        <v>3250240</v>
      </c>
      <c r="F52" s="56">
        <v>0</v>
      </c>
      <c r="G52" s="56">
        <v>0</v>
      </c>
      <c r="H52" s="56">
        <v>0</v>
      </c>
      <c r="I52" s="56">
        <v>5677828</v>
      </c>
      <c r="J52" s="56">
        <v>4692371</v>
      </c>
      <c r="K52" s="56">
        <v>736</v>
      </c>
      <c r="L52" s="56">
        <v>124283</v>
      </c>
      <c r="M52" s="56">
        <v>304231</v>
      </c>
      <c r="N52" s="56">
        <v>0</v>
      </c>
      <c r="O52" s="56">
        <v>0</v>
      </c>
      <c r="P52" s="28"/>
      <c r="Q52" s="29"/>
      <c r="R52" s="22"/>
      <c r="S52" s="23"/>
      <c r="T52" s="23"/>
    </row>
    <row r="53" spans="1:20" s="24" customFormat="1" ht="15" customHeight="1">
      <c r="A53" s="53"/>
      <c r="B53" s="54"/>
      <c r="C53" s="50" t="s">
        <v>60</v>
      </c>
      <c r="D53" s="55">
        <v>33851872</v>
      </c>
      <c r="E53" s="56">
        <v>4996134</v>
      </c>
      <c r="F53" s="56">
        <v>40646</v>
      </c>
      <c r="G53" s="56">
        <v>38700</v>
      </c>
      <c r="H53" s="56">
        <v>970</v>
      </c>
      <c r="I53" s="56">
        <v>28670205</v>
      </c>
      <c r="J53" s="56">
        <v>6296449</v>
      </c>
      <c r="K53" s="56">
        <v>21272</v>
      </c>
      <c r="L53" s="56">
        <v>14047703</v>
      </c>
      <c r="M53" s="56">
        <v>144887</v>
      </c>
      <c r="N53" s="56">
        <v>0</v>
      </c>
      <c r="O53" s="56">
        <v>144799</v>
      </c>
      <c r="P53" s="28"/>
      <c r="Q53" s="29"/>
      <c r="R53" s="22"/>
      <c r="S53" s="23"/>
      <c r="T53" s="23"/>
    </row>
    <row r="54" spans="1:20" s="24" customFormat="1" ht="15" customHeight="1">
      <c r="A54" s="53"/>
      <c r="B54" s="54"/>
      <c r="C54" s="50" t="s">
        <v>61</v>
      </c>
      <c r="D54" s="55">
        <v>166036229</v>
      </c>
      <c r="E54" s="56">
        <v>46827052</v>
      </c>
      <c r="F54" s="56">
        <v>11444566</v>
      </c>
      <c r="G54" s="56">
        <v>5477600</v>
      </c>
      <c r="H54" s="56">
        <v>5768762</v>
      </c>
      <c r="I54" s="56">
        <v>106783306</v>
      </c>
      <c r="J54" s="56">
        <v>49401450</v>
      </c>
      <c r="K54" s="56">
        <v>63708</v>
      </c>
      <c r="L54" s="56">
        <v>23828767</v>
      </c>
      <c r="M54" s="56">
        <v>981305</v>
      </c>
      <c r="N54" s="56">
        <v>0</v>
      </c>
      <c r="O54" s="56">
        <v>0</v>
      </c>
      <c r="P54" s="28"/>
      <c r="Q54" s="29"/>
      <c r="R54" s="22"/>
      <c r="S54" s="23"/>
      <c r="T54" s="23"/>
    </row>
    <row r="55" spans="1:20" s="24" customFormat="1" ht="15" customHeight="1">
      <c r="A55" s="53"/>
      <c r="B55" s="54"/>
      <c r="C55" s="50" t="s">
        <v>62</v>
      </c>
      <c r="D55" s="55">
        <v>72387182</v>
      </c>
      <c r="E55" s="56">
        <v>22186814</v>
      </c>
      <c r="F55" s="56">
        <v>5318259</v>
      </c>
      <c r="G55" s="56">
        <v>4168500</v>
      </c>
      <c r="H55" s="56">
        <v>876515</v>
      </c>
      <c r="I55" s="56">
        <v>41934560</v>
      </c>
      <c r="J55" s="56">
        <v>24529680</v>
      </c>
      <c r="K55" s="56">
        <v>960</v>
      </c>
      <c r="L55" s="56">
        <v>4756104</v>
      </c>
      <c r="M55" s="56">
        <v>2947549</v>
      </c>
      <c r="N55" s="56">
        <v>0</v>
      </c>
      <c r="O55" s="56">
        <v>1335703</v>
      </c>
      <c r="P55" s="28"/>
      <c r="Q55" s="29"/>
      <c r="R55" s="22"/>
      <c r="S55" s="23"/>
      <c r="T55" s="23"/>
    </row>
    <row r="56" spans="1:20" s="24" customFormat="1" ht="15" customHeight="1">
      <c r="A56" s="53"/>
      <c r="B56" s="54"/>
      <c r="C56" s="50" t="s">
        <v>63</v>
      </c>
      <c r="D56" s="55">
        <v>17221523</v>
      </c>
      <c r="E56" s="56">
        <v>7646661</v>
      </c>
      <c r="F56" s="56">
        <v>2221650</v>
      </c>
      <c r="G56" s="56">
        <v>1091500</v>
      </c>
      <c r="H56" s="56">
        <v>987301</v>
      </c>
      <c r="I56" s="56">
        <v>7344572</v>
      </c>
      <c r="J56" s="56">
        <v>5950600</v>
      </c>
      <c r="K56" s="56">
        <v>0</v>
      </c>
      <c r="L56" s="56">
        <v>473033</v>
      </c>
      <c r="M56" s="56">
        <v>8640</v>
      </c>
      <c r="N56" s="56">
        <v>0</v>
      </c>
      <c r="O56" s="56">
        <v>8640</v>
      </c>
      <c r="P56" s="28"/>
      <c r="Q56" s="29"/>
      <c r="R56" s="22"/>
      <c r="S56" s="23"/>
      <c r="T56" s="23"/>
    </row>
    <row r="57" spans="1:20" s="24" customFormat="1" ht="15" customHeight="1">
      <c r="A57" s="53"/>
      <c r="B57" s="54"/>
      <c r="C57" s="50" t="s">
        <v>64</v>
      </c>
      <c r="D57" s="55">
        <v>15441375</v>
      </c>
      <c r="E57" s="56">
        <v>6211566</v>
      </c>
      <c r="F57" s="56">
        <v>1362600</v>
      </c>
      <c r="G57" s="56">
        <v>681300</v>
      </c>
      <c r="H57" s="56">
        <v>681300</v>
      </c>
      <c r="I57" s="56">
        <v>7867209</v>
      </c>
      <c r="J57" s="56">
        <v>6653600</v>
      </c>
      <c r="K57" s="56">
        <v>8000</v>
      </c>
      <c r="L57" s="56">
        <v>179500</v>
      </c>
      <c r="M57" s="56">
        <v>0</v>
      </c>
      <c r="N57" s="56">
        <v>0</v>
      </c>
      <c r="O57" s="56">
        <v>0</v>
      </c>
      <c r="P57" s="28"/>
      <c r="Q57" s="29"/>
      <c r="R57" s="22"/>
      <c r="S57" s="23"/>
      <c r="T57" s="23"/>
    </row>
    <row r="58" spans="1:20" s="24" customFormat="1" ht="15" customHeight="1">
      <c r="A58" s="53"/>
      <c r="B58" s="54"/>
      <c r="C58" s="50"/>
      <c r="D58" s="55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28"/>
      <c r="Q58" s="29"/>
      <c r="R58" s="22"/>
      <c r="S58" s="23"/>
      <c r="T58" s="23"/>
    </row>
    <row r="59" spans="1:20" s="24" customFormat="1" ht="15" customHeight="1">
      <c r="A59" s="53"/>
      <c r="B59" s="54"/>
      <c r="C59" s="50" t="s">
        <v>65</v>
      </c>
      <c r="D59" s="55">
        <v>7664585</v>
      </c>
      <c r="E59" s="56">
        <v>3284282</v>
      </c>
      <c r="F59" s="56">
        <v>59731</v>
      </c>
      <c r="G59" s="56">
        <v>26500</v>
      </c>
      <c r="H59" s="56">
        <v>29753</v>
      </c>
      <c r="I59" s="56">
        <v>4320572</v>
      </c>
      <c r="J59" s="56">
        <v>3808420</v>
      </c>
      <c r="K59" s="56">
        <v>0</v>
      </c>
      <c r="L59" s="56">
        <v>339</v>
      </c>
      <c r="M59" s="56">
        <v>0</v>
      </c>
      <c r="N59" s="56">
        <v>0</v>
      </c>
      <c r="O59" s="56">
        <v>0</v>
      </c>
      <c r="P59" s="28"/>
      <c r="Q59" s="29"/>
      <c r="R59" s="22"/>
      <c r="S59" s="23"/>
      <c r="T59" s="23"/>
    </row>
    <row r="60" spans="1:20" s="24" customFormat="1" ht="15" customHeight="1">
      <c r="A60" s="53"/>
      <c r="B60" s="54"/>
      <c r="C60" s="50" t="s">
        <v>66</v>
      </c>
      <c r="D60" s="55">
        <v>14120175</v>
      </c>
      <c r="E60" s="56">
        <v>3329815</v>
      </c>
      <c r="F60" s="56">
        <v>0</v>
      </c>
      <c r="G60" s="56">
        <v>0</v>
      </c>
      <c r="H60" s="56">
        <v>0</v>
      </c>
      <c r="I60" s="56">
        <v>10749560</v>
      </c>
      <c r="J60" s="56">
        <v>6549632</v>
      </c>
      <c r="K60" s="56">
        <v>0</v>
      </c>
      <c r="L60" s="56">
        <v>729972</v>
      </c>
      <c r="M60" s="56">
        <v>40800</v>
      </c>
      <c r="N60" s="56">
        <v>0</v>
      </c>
      <c r="O60" s="56">
        <v>0</v>
      </c>
      <c r="P60" s="28"/>
      <c r="Q60" s="29"/>
      <c r="R60" s="22"/>
      <c r="S60" s="23"/>
      <c r="T60" s="23"/>
    </row>
    <row r="61" spans="1:20" s="24" customFormat="1" ht="15" customHeight="1">
      <c r="A61" s="53"/>
      <c r="B61" s="54"/>
      <c r="C61" s="50" t="s">
        <v>67</v>
      </c>
      <c r="D61" s="55">
        <v>60280784</v>
      </c>
      <c r="E61" s="56">
        <v>11183200</v>
      </c>
      <c r="F61" s="56">
        <v>0</v>
      </c>
      <c r="G61" s="56">
        <v>0</v>
      </c>
      <c r="H61" s="56">
        <v>0</v>
      </c>
      <c r="I61" s="56">
        <v>48772416</v>
      </c>
      <c r="J61" s="56">
        <v>26303600</v>
      </c>
      <c r="K61" s="56">
        <v>0</v>
      </c>
      <c r="L61" s="56">
        <v>6140619</v>
      </c>
      <c r="M61" s="56">
        <v>325168</v>
      </c>
      <c r="N61" s="56">
        <v>280332</v>
      </c>
      <c r="O61" s="56">
        <v>17514</v>
      </c>
      <c r="P61" s="28"/>
      <c r="Q61" s="29"/>
      <c r="R61" s="22"/>
      <c r="S61" s="23"/>
      <c r="T61" s="23"/>
    </row>
    <row r="62" spans="1:20" s="24" customFormat="1" ht="15" customHeight="1">
      <c r="A62" s="53"/>
      <c r="B62" s="54"/>
      <c r="C62" s="50" t="s">
        <v>68</v>
      </c>
      <c r="D62" s="55">
        <v>91691187</v>
      </c>
      <c r="E62" s="56">
        <v>17860175</v>
      </c>
      <c r="F62" s="56">
        <v>1622893</v>
      </c>
      <c r="G62" s="56">
        <v>636500</v>
      </c>
      <c r="H62" s="56">
        <v>688294</v>
      </c>
      <c r="I62" s="56">
        <v>68050219</v>
      </c>
      <c r="J62" s="56">
        <v>34861364</v>
      </c>
      <c r="K62" s="56">
        <v>0</v>
      </c>
      <c r="L62" s="56">
        <v>10239271</v>
      </c>
      <c r="M62" s="56">
        <v>4157900</v>
      </c>
      <c r="N62" s="56">
        <v>0</v>
      </c>
      <c r="O62" s="56">
        <v>472866</v>
      </c>
      <c r="P62" s="28"/>
      <c r="Q62" s="29"/>
      <c r="R62" s="22"/>
      <c r="S62" s="23"/>
      <c r="T62" s="23"/>
    </row>
    <row r="63" spans="1:20" s="24" customFormat="1" ht="15" customHeight="1">
      <c r="A63" s="53"/>
      <c r="B63" s="54"/>
      <c r="C63" s="50" t="s">
        <v>69</v>
      </c>
      <c r="D63" s="55">
        <v>23190287</v>
      </c>
      <c r="E63" s="56">
        <v>8666913</v>
      </c>
      <c r="F63" s="56">
        <v>0</v>
      </c>
      <c r="G63" s="56">
        <v>0</v>
      </c>
      <c r="H63" s="56">
        <v>0</v>
      </c>
      <c r="I63" s="56">
        <v>14263813</v>
      </c>
      <c r="J63" s="56">
        <v>12035359</v>
      </c>
      <c r="K63" s="56">
        <v>0</v>
      </c>
      <c r="L63" s="56">
        <v>617765</v>
      </c>
      <c r="M63" s="56">
        <v>259561</v>
      </c>
      <c r="N63" s="56">
        <v>0</v>
      </c>
      <c r="O63" s="56">
        <v>43230</v>
      </c>
      <c r="P63" s="28"/>
      <c r="Q63" s="29"/>
      <c r="R63" s="22"/>
      <c r="S63" s="23"/>
      <c r="T63" s="23"/>
    </row>
    <row r="64" spans="1:20" s="24" customFormat="1" ht="15" customHeight="1">
      <c r="A64" s="53"/>
      <c r="B64" s="54"/>
      <c r="C64" s="50"/>
      <c r="D64" s="55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28"/>
      <c r="Q64" s="29"/>
      <c r="R64" s="22"/>
      <c r="S64" s="23"/>
      <c r="T64" s="23"/>
    </row>
    <row r="65" spans="1:20" s="24" customFormat="1" ht="15" customHeight="1">
      <c r="A65" s="53"/>
      <c r="B65" s="54"/>
      <c r="C65" s="50" t="s">
        <v>70</v>
      </c>
      <c r="D65" s="55">
        <v>7780457</v>
      </c>
      <c r="E65" s="56">
        <v>3146457</v>
      </c>
      <c r="F65" s="56">
        <v>1285487</v>
      </c>
      <c r="G65" s="56">
        <v>585000</v>
      </c>
      <c r="H65" s="56">
        <v>516363</v>
      </c>
      <c r="I65" s="56">
        <v>3348513</v>
      </c>
      <c r="J65" s="56">
        <v>2734457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28"/>
      <c r="Q65" s="29"/>
      <c r="R65" s="22"/>
      <c r="S65" s="23"/>
      <c r="T65" s="23"/>
    </row>
    <row r="66" spans="1:20" s="24" customFormat="1" ht="15" customHeight="1">
      <c r="A66" s="53"/>
      <c r="B66" s="54"/>
      <c r="C66" s="50" t="s">
        <v>71</v>
      </c>
      <c r="D66" s="55">
        <v>10141468</v>
      </c>
      <c r="E66" s="56">
        <v>3363805</v>
      </c>
      <c r="F66" s="56">
        <v>210941</v>
      </c>
      <c r="G66" s="56">
        <v>102000</v>
      </c>
      <c r="H66" s="56">
        <v>0</v>
      </c>
      <c r="I66" s="56">
        <v>6566722</v>
      </c>
      <c r="J66" s="56">
        <v>5260900</v>
      </c>
      <c r="K66" s="56">
        <v>151816</v>
      </c>
      <c r="L66" s="56">
        <v>22079</v>
      </c>
      <c r="M66" s="56">
        <v>0</v>
      </c>
      <c r="N66" s="56">
        <v>0</v>
      </c>
      <c r="O66" s="56">
        <v>0</v>
      </c>
      <c r="P66" s="28"/>
      <c r="Q66" s="29"/>
      <c r="R66" s="22"/>
      <c r="S66" s="23"/>
      <c r="T66" s="23"/>
    </row>
    <row r="67" spans="1:20" s="24" customFormat="1" ht="15" customHeight="1">
      <c r="A67" s="53"/>
      <c r="B67" s="54"/>
      <c r="C67" s="50" t="s">
        <v>72</v>
      </c>
      <c r="D67" s="55">
        <v>15716476</v>
      </c>
      <c r="E67" s="56">
        <v>5669501</v>
      </c>
      <c r="F67" s="56">
        <v>0</v>
      </c>
      <c r="G67" s="56">
        <v>0</v>
      </c>
      <c r="H67" s="56">
        <v>0</v>
      </c>
      <c r="I67" s="56">
        <v>9664110</v>
      </c>
      <c r="J67" s="56">
        <v>8560800</v>
      </c>
      <c r="K67" s="56">
        <v>0</v>
      </c>
      <c r="L67" s="56">
        <v>26468</v>
      </c>
      <c r="M67" s="56">
        <v>382865</v>
      </c>
      <c r="N67" s="56">
        <v>0</v>
      </c>
      <c r="O67" s="56">
        <v>382865</v>
      </c>
      <c r="P67" s="28"/>
      <c r="Q67" s="29"/>
      <c r="R67" s="22"/>
      <c r="S67" s="23"/>
      <c r="T67" s="23"/>
    </row>
    <row r="68" spans="1:20" s="24" customFormat="1" ht="15" customHeight="1">
      <c r="A68" s="53"/>
      <c r="B68" s="54"/>
      <c r="C68" s="50" t="s">
        <v>73</v>
      </c>
      <c r="D68" s="55">
        <v>5416170</v>
      </c>
      <c r="E68" s="56">
        <v>2282735</v>
      </c>
      <c r="F68" s="56">
        <v>0</v>
      </c>
      <c r="G68" s="56">
        <v>0</v>
      </c>
      <c r="H68" s="56">
        <v>0</v>
      </c>
      <c r="I68" s="56">
        <v>3106200</v>
      </c>
      <c r="J68" s="56">
        <v>2824100</v>
      </c>
      <c r="K68" s="56">
        <v>0</v>
      </c>
      <c r="L68" s="56">
        <v>0</v>
      </c>
      <c r="M68" s="56">
        <v>27235</v>
      </c>
      <c r="N68" s="56">
        <v>0</v>
      </c>
      <c r="O68" s="56">
        <v>27235</v>
      </c>
      <c r="P68" s="28"/>
      <c r="Q68" s="29"/>
      <c r="R68" s="22"/>
      <c r="S68" s="23"/>
      <c r="T68" s="23"/>
    </row>
    <row r="69" spans="1:20" s="24" customFormat="1" ht="15" customHeight="1">
      <c r="A69" s="53"/>
      <c r="B69" s="54"/>
      <c r="C69" s="50"/>
      <c r="D69" s="55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28"/>
      <c r="Q69" s="29"/>
      <c r="R69" s="22"/>
      <c r="S69" s="23"/>
      <c r="T69" s="23"/>
    </row>
    <row r="70" spans="1:20" s="24" customFormat="1" ht="15" customHeight="1">
      <c r="A70" s="53"/>
      <c r="B70" s="54"/>
      <c r="C70" s="50" t="s">
        <v>74</v>
      </c>
      <c r="D70" s="55">
        <v>75965341</v>
      </c>
      <c r="E70" s="56">
        <v>31640998</v>
      </c>
      <c r="F70" s="56">
        <v>4487591</v>
      </c>
      <c r="G70" s="56">
        <v>2183840</v>
      </c>
      <c r="H70" s="56">
        <v>2535207</v>
      </c>
      <c r="I70" s="56">
        <v>38597103</v>
      </c>
      <c r="J70" s="56">
        <v>34611400</v>
      </c>
      <c r="K70" s="56">
        <v>50240</v>
      </c>
      <c r="L70" s="56">
        <v>1096662</v>
      </c>
      <c r="M70" s="56">
        <v>1239649</v>
      </c>
      <c r="N70" s="56">
        <v>0</v>
      </c>
      <c r="O70" s="56">
        <v>737865</v>
      </c>
      <c r="P70" s="28"/>
      <c r="Q70" s="29"/>
      <c r="R70" s="22"/>
      <c r="S70" s="23"/>
      <c r="T70" s="23"/>
    </row>
    <row r="71" spans="1:20" s="24" customFormat="1" ht="15" customHeight="1">
      <c r="A71" s="53"/>
      <c r="B71" s="54"/>
      <c r="C71" s="50" t="s">
        <v>75</v>
      </c>
      <c r="D71" s="55">
        <v>14299654</v>
      </c>
      <c r="E71" s="56">
        <v>6206550</v>
      </c>
      <c r="F71" s="56">
        <v>3628</v>
      </c>
      <c r="G71" s="56">
        <v>0</v>
      </c>
      <c r="H71" s="56">
        <v>3628</v>
      </c>
      <c r="I71" s="56">
        <v>8089476</v>
      </c>
      <c r="J71" s="56">
        <v>6595100</v>
      </c>
      <c r="K71" s="56">
        <v>9393</v>
      </c>
      <c r="L71" s="56">
        <v>0</v>
      </c>
      <c r="M71" s="56">
        <v>0</v>
      </c>
      <c r="N71" s="56">
        <v>0</v>
      </c>
      <c r="O71" s="56">
        <v>0</v>
      </c>
      <c r="P71" s="28"/>
      <c r="Q71" s="29"/>
      <c r="R71" s="22"/>
      <c r="S71" s="23"/>
      <c r="T71" s="23"/>
    </row>
    <row r="72" spans="1:20" s="24" customFormat="1" ht="15" customHeight="1">
      <c r="A72" s="53"/>
      <c r="B72" s="54"/>
      <c r="C72" s="50" t="s">
        <v>76</v>
      </c>
      <c r="D72" s="55">
        <v>13250548</v>
      </c>
      <c r="E72" s="56">
        <v>5203332</v>
      </c>
      <c r="F72" s="56">
        <v>0</v>
      </c>
      <c r="G72" s="56">
        <v>0</v>
      </c>
      <c r="H72" s="56">
        <v>0</v>
      </c>
      <c r="I72" s="56">
        <v>7374155</v>
      </c>
      <c r="J72" s="56">
        <v>6565200</v>
      </c>
      <c r="K72" s="56">
        <v>0</v>
      </c>
      <c r="L72" s="56">
        <v>494611</v>
      </c>
      <c r="M72" s="56">
        <v>673061</v>
      </c>
      <c r="N72" s="56">
        <v>0</v>
      </c>
      <c r="O72" s="56">
        <v>0</v>
      </c>
      <c r="P72" s="28"/>
      <c r="Q72" s="29"/>
      <c r="R72" s="22"/>
      <c r="S72" s="23"/>
      <c r="T72" s="23"/>
    </row>
    <row r="73" spans="1:20" s="24" customFormat="1" ht="15" customHeight="1">
      <c r="A73" s="53"/>
      <c r="B73" s="54"/>
      <c r="C73" s="50" t="s">
        <v>77</v>
      </c>
      <c r="D73" s="55">
        <v>21073730</v>
      </c>
      <c r="E73" s="56">
        <v>8935632</v>
      </c>
      <c r="F73" s="56">
        <v>810172</v>
      </c>
      <c r="G73" s="56">
        <v>330300</v>
      </c>
      <c r="H73" s="56">
        <v>421340</v>
      </c>
      <c r="I73" s="56">
        <v>11327926</v>
      </c>
      <c r="J73" s="56">
        <v>13285000</v>
      </c>
      <c r="K73" s="56">
        <v>0</v>
      </c>
      <c r="L73" s="56">
        <v>33736</v>
      </c>
      <c r="M73" s="56">
        <v>0</v>
      </c>
      <c r="N73" s="56">
        <v>0</v>
      </c>
      <c r="O73" s="56">
        <v>0</v>
      </c>
      <c r="P73" s="28"/>
      <c r="Q73" s="29"/>
      <c r="R73" s="22"/>
      <c r="S73" s="23"/>
      <c r="T73" s="23"/>
    </row>
    <row r="74" spans="1:20" s="24" customFormat="1" ht="15" customHeight="1">
      <c r="A74" s="53"/>
      <c r="B74" s="54"/>
      <c r="C74" s="50" t="s">
        <v>78</v>
      </c>
      <c r="D74" s="55">
        <v>9736824</v>
      </c>
      <c r="E74" s="56">
        <v>3762400</v>
      </c>
      <c r="F74" s="56">
        <v>0</v>
      </c>
      <c r="G74" s="56">
        <v>0</v>
      </c>
      <c r="H74" s="56">
        <v>0</v>
      </c>
      <c r="I74" s="56">
        <v>5785477</v>
      </c>
      <c r="J74" s="56">
        <v>5078800</v>
      </c>
      <c r="K74" s="56">
        <v>0</v>
      </c>
      <c r="L74" s="56">
        <v>215775</v>
      </c>
      <c r="M74" s="56">
        <v>188947</v>
      </c>
      <c r="N74" s="56">
        <v>0</v>
      </c>
      <c r="O74" s="56">
        <v>90347</v>
      </c>
      <c r="P74" s="28"/>
      <c r="Q74" s="29"/>
      <c r="R74" s="22"/>
      <c r="S74" s="23"/>
      <c r="T74" s="23"/>
    </row>
    <row r="75" spans="1:20" s="24" customFormat="1" ht="15" customHeight="1">
      <c r="A75" s="53"/>
      <c r="B75" s="54"/>
      <c r="C75" s="50" t="s">
        <v>79</v>
      </c>
      <c r="D75" s="55">
        <v>9845909</v>
      </c>
      <c r="E75" s="56">
        <v>4287606</v>
      </c>
      <c r="F75" s="56">
        <v>0</v>
      </c>
      <c r="G75" s="56">
        <v>0</v>
      </c>
      <c r="H75" s="56">
        <v>0</v>
      </c>
      <c r="I75" s="56">
        <v>5158438</v>
      </c>
      <c r="J75" s="56">
        <v>4178818</v>
      </c>
      <c r="K75" s="56">
        <v>21375</v>
      </c>
      <c r="L75" s="56">
        <v>57391</v>
      </c>
      <c r="M75" s="56">
        <v>399865</v>
      </c>
      <c r="N75" s="56">
        <v>0</v>
      </c>
      <c r="O75" s="56">
        <v>0</v>
      </c>
      <c r="P75" s="28"/>
      <c r="Q75" s="29"/>
      <c r="R75" s="22"/>
      <c r="S75" s="23"/>
      <c r="T75" s="23"/>
    </row>
    <row r="76" spans="1:20" s="24" customFormat="1" ht="15" customHeight="1">
      <c r="A76" s="53"/>
      <c r="B76" s="54"/>
      <c r="C76" s="50" t="s">
        <v>80</v>
      </c>
      <c r="D76" s="55">
        <v>5300497</v>
      </c>
      <c r="E76" s="56">
        <v>1621216</v>
      </c>
      <c r="F76" s="56">
        <v>0</v>
      </c>
      <c r="G76" s="56">
        <v>0</v>
      </c>
      <c r="H76" s="56">
        <v>0</v>
      </c>
      <c r="I76" s="56">
        <v>3679281</v>
      </c>
      <c r="J76" s="56">
        <v>2129881</v>
      </c>
      <c r="K76" s="56">
        <v>0</v>
      </c>
      <c r="L76" s="56">
        <v>387367</v>
      </c>
      <c r="M76" s="56">
        <v>0</v>
      </c>
      <c r="N76" s="56">
        <v>0</v>
      </c>
      <c r="O76" s="56">
        <v>0</v>
      </c>
      <c r="P76" s="28"/>
      <c r="Q76" s="29"/>
      <c r="R76" s="22"/>
      <c r="S76" s="23"/>
      <c r="T76" s="23"/>
    </row>
    <row r="77" spans="1:20" s="24" customFormat="1" ht="15" customHeight="1">
      <c r="A77" s="53"/>
      <c r="B77" s="54"/>
      <c r="C77" s="50"/>
      <c r="D77" s="55"/>
      <c r="E77" s="56"/>
      <c r="F77" s="56"/>
      <c r="G77" s="56"/>
      <c r="H77" s="56"/>
      <c r="I77" s="56"/>
      <c r="J77" s="56"/>
      <c r="K77" s="56"/>
      <c r="L77" s="56"/>
      <c r="M77" s="56"/>
      <c r="N77" s="56"/>
      <c r="O77" s="56"/>
      <c r="P77" s="28"/>
      <c r="Q77" s="29"/>
      <c r="R77" s="22"/>
      <c r="S77" s="23"/>
      <c r="T77" s="23"/>
    </row>
    <row r="78" spans="1:20" s="24" customFormat="1" ht="15" customHeight="1">
      <c r="A78" s="53"/>
      <c r="B78" s="54"/>
      <c r="C78" s="50" t="s">
        <v>81</v>
      </c>
      <c r="D78" s="55">
        <v>17412006</v>
      </c>
      <c r="E78" s="56">
        <v>10797980</v>
      </c>
      <c r="F78" s="56">
        <v>2616278</v>
      </c>
      <c r="G78" s="56">
        <v>1195700</v>
      </c>
      <c r="H78" s="56">
        <v>1388922</v>
      </c>
      <c r="I78" s="56">
        <v>3987707</v>
      </c>
      <c r="J78" s="56">
        <v>3466093</v>
      </c>
      <c r="K78" s="56">
        <v>0</v>
      </c>
      <c r="L78" s="56">
        <v>0</v>
      </c>
      <c r="M78" s="56">
        <v>10041</v>
      </c>
      <c r="N78" s="56">
        <v>0</v>
      </c>
      <c r="O78" s="56">
        <v>0</v>
      </c>
      <c r="P78" s="28"/>
      <c r="Q78" s="29"/>
      <c r="R78" s="22"/>
      <c r="S78" s="23"/>
      <c r="T78" s="23"/>
    </row>
    <row r="79" spans="1:20" s="24" customFormat="1" ht="15" customHeight="1">
      <c r="A79" s="53"/>
      <c r="B79" s="54"/>
      <c r="C79" s="57"/>
      <c r="D79" s="58"/>
      <c r="E79" s="59"/>
      <c r="F79" s="59"/>
      <c r="G79" s="59"/>
      <c r="H79" s="59"/>
      <c r="I79" s="59"/>
      <c r="J79" s="59"/>
      <c r="K79" s="59"/>
      <c r="L79" s="59"/>
      <c r="M79" s="59"/>
      <c r="N79" s="59"/>
      <c r="O79" s="59"/>
      <c r="P79" s="32"/>
      <c r="Q79" s="33"/>
      <c r="R79" s="22"/>
      <c r="S79" s="23"/>
      <c r="T79" s="23"/>
    </row>
    <row r="80" ht="15.75" customHeight="1"/>
    <row r="81" ht="15.75" customHeight="1"/>
  </sheetData>
  <sheetProtection/>
  <mergeCells count="14">
    <mergeCell ref="B6:B8"/>
    <mergeCell ref="P6:P8"/>
    <mergeCell ref="C6:C8"/>
    <mergeCell ref="D6:D8"/>
    <mergeCell ref="Q6:Q8"/>
    <mergeCell ref="N7:O7"/>
    <mergeCell ref="E6:O6"/>
    <mergeCell ref="N5:O5"/>
    <mergeCell ref="G7:H7"/>
    <mergeCell ref="I7:I8"/>
    <mergeCell ref="J7:L7"/>
    <mergeCell ref="M7:M8"/>
    <mergeCell ref="E7:E8"/>
    <mergeCell ref="F7:F8"/>
  </mergeCells>
  <printOptions/>
  <pageMargins left="0.3937007874015748" right="0.3937007874015748" top="0.4724409448818898" bottom="0.7086614173228347" header="0.1968503937007874" footer="0.1968503937007874"/>
  <pageSetup fitToWidth="2" fitToHeight="1" horizontalDpi="600" verticalDpi="6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行政情報化推進課</cp:lastModifiedBy>
  <cp:lastPrinted>2005-11-04T07:46:05Z</cp:lastPrinted>
  <dcterms:created xsi:type="dcterms:W3CDTF">1999-07-05T02:11:17Z</dcterms:created>
  <dcterms:modified xsi:type="dcterms:W3CDTF">2011-10-11T11:39:58Z</dcterms:modified>
  <cp:category/>
  <cp:version/>
  <cp:contentType/>
  <cp:contentStatus/>
</cp:coreProperties>
</file>