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55" yWindow="150" windowWidth="9645" windowHeight="8760" tabRatio="878" activeTab="0"/>
  </bookViews>
  <sheets>
    <sheet name="官房" sheetId="1" r:id="rId1"/>
    <sheet name="営繕" sheetId="2" r:id="rId2"/>
    <sheet name="総政（建）" sheetId="3" r:id="rId3"/>
    <sheet name="総政（運）" sheetId="4" r:id="rId4"/>
    <sheet name="国計" sheetId="5" r:id="rId5"/>
    <sheet name="土地" sheetId="6" r:id="rId6"/>
    <sheet name="水部" sheetId="7" r:id="rId7"/>
    <sheet name="都市" sheetId="8" r:id="rId8"/>
    <sheet name="河川" sheetId="9" r:id="rId9"/>
    <sheet name="道路" sheetId="10" r:id="rId10"/>
    <sheet name="住宅" sheetId="11" r:id="rId11"/>
    <sheet name="鉄道" sheetId="12" r:id="rId12"/>
    <sheet name="自交" sheetId="13" r:id="rId13"/>
    <sheet name="海事" sheetId="14" r:id="rId14"/>
    <sheet name="港湾" sheetId="15" r:id="rId15"/>
    <sheet name="航空" sheetId="16" r:id="rId16"/>
    <sheet name="北海道" sheetId="17" r:id="rId17"/>
    <sheet name="観光" sheetId="18" r:id="rId18"/>
    <sheet name="気象" sheetId="19" r:id="rId19"/>
    <sheet name="運安" sheetId="20" r:id="rId20"/>
    <sheet name="海保" sheetId="21" r:id="rId21"/>
  </sheets>
  <definedNames>
    <definedName name="_xlnm.Print_Area" localSheetId="1">'営繕'!$B$2:$T$75</definedName>
    <definedName name="_xlnm.Print_Area" localSheetId="8">'河川'!$A$1:$S$46</definedName>
    <definedName name="_xlnm.Print_Area" localSheetId="4">'国計'!$B$1:$T$74</definedName>
    <definedName name="_xlnm.Print_Area" localSheetId="6">'水部'!$A$1:$S$76</definedName>
    <definedName name="_xlnm.Print_Area" localSheetId="9">'道路'!$A$1:$S$73</definedName>
  </definedNames>
  <calcPr fullCalcOnLoad="1"/>
</workbook>
</file>

<file path=xl/sharedStrings.xml><?xml version="1.0" encoding="utf-8"?>
<sst xmlns="http://schemas.openxmlformats.org/spreadsheetml/2006/main" count="2627" uniqueCount="330">
  <si>
    <t>（目）名</t>
  </si>
  <si>
    <t>計</t>
  </si>
  <si>
    <t>合計</t>
  </si>
  <si>
    <t>第２四半期</t>
  </si>
  <si>
    <t>第１四半期</t>
  </si>
  <si>
    <t>第３四半期</t>
  </si>
  <si>
    <t>第４四半期</t>
  </si>
  <si>
    <t>予算額</t>
  </si>
  <si>
    <t>委託調査</t>
  </si>
  <si>
    <t>　　企画競争の公募</t>
  </si>
  <si>
    <t>　　審査</t>
  </si>
  <si>
    <t>　　契約</t>
  </si>
  <si>
    <t>　　報告書受領</t>
  </si>
  <si>
    <t>１．経費の内容および目的</t>
  </si>
  <si>
    <t>６．支出に関する計画</t>
  </si>
  <si>
    <t>７．支出に関する実績</t>
  </si>
  <si>
    <t>８．差し引き</t>
  </si>
  <si>
    <t>年間を通じた自己評価</t>
  </si>
  <si>
    <t>四半期毎の自己評価</t>
  </si>
  <si>
    <t>（単位：千円）</t>
  </si>
  <si>
    <t>○○補助金</t>
  </si>
  <si>
    <t>○○委託費</t>
  </si>
  <si>
    <t>○○調査費</t>
  </si>
  <si>
    <t>　　中間報告</t>
  </si>
  <si>
    <t>３．年間スケジュール</t>
  </si>
  <si>
    <t>４．支出負担行為に関する計画</t>
  </si>
  <si>
    <t>５．支出負担行為に関する実績</t>
  </si>
  <si>
    <t>６．差し引き</t>
  </si>
  <si>
    <t>７．自己評価</t>
  </si>
  <si>
    <t>２．執行計画を作成するにあたっての目標</t>
  </si>
  <si>
    <t>担当部局名：大臣官房官庁営繕部</t>
  </si>
  <si>
    <t>予算額：１３百万円</t>
  </si>
  <si>
    <t xml:space="preserve">
本業務は、官庁施設の長寿命化やライフサイクルコストの縮減を図るため、設備機器等の機能停止について、その事象、至った要因、維持管理状況、及び予兆現象の有無等のデータ収集・分析を行い、予防保全指導を実施するための基礎資料を作成するものである。</t>
  </si>
  <si>
    <t>　</t>
  </si>
  <si>
    <t>○</t>
  </si>
  <si>
    <t>官庁施設保全等推進調査費</t>
  </si>
  <si>
    <t>計画件名：修繕需要に対する調査及び予防保全のための手法の検討</t>
  </si>
  <si>
    <t>備　　　　考</t>
  </si>
  <si>
    <t xml:space="preserve">
上記目的を達成するため、適切な契約期間を確保し、調査効果の最大限の発現を図る。
また、簡易公募型プロポーザル方式に基づき委託先の選定を行うこととし、より技術的に質の高い業務成果を得るとともに、入札契約手続きのより一層の透明性、競争性を確保する。</t>
  </si>
  <si>
    <t>計画件名：定住自立圏等形成に向けた地域経営推進事業</t>
  </si>
  <si>
    <t>担当部局名：国土計画局</t>
  </si>
  <si>
    <t>予算額：105百万円</t>
  </si>
  <si>
    <t>１．経費の内容および目的</t>
  </si>
  <si>
    <t>周辺市町村等が実施する中心集落の機能集約化や基礎集落と中心市をつなぐ中継基地としての機能強化の実証事業を検証し、社会資本整備と一体となった地域づくりの推進を図ることを目的としている。</t>
  </si>
  <si>
    <t>２．執行計画を作成するにあたっての目標</t>
  </si>
  <si>
    <t>上記目的を達成するため、早期公募・契約をすることにより、事業期間を確保し事業効果の最大限の発現を図る。</t>
  </si>
  <si>
    <t>３．年間スケジュール</t>
  </si>
  <si>
    <t>　</t>
  </si>
  <si>
    <t>第１四半期</t>
  </si>
  <si>
    <t>第２四半期</t>
  </si>
  <si>
    <t>第３四半期</t>
  </si>
  <si>
    <t>第４四半期</t>
  </si>
  <si>
    <t>備考</t>
  </si>
  <si>
    <t>備考</t>
  </si>
  <si>
    <t>計</t>
  </si>
  <si>
    <t>委託費</t>
  </si>
  <si>
    <t>　　公募</t>
  </si>
  <si>
    <t>　　公募</t>
  </si>
  <si>
    <t>○</t>
  </si>
  <si>
    <t>　　審査</t>
  </si>
  <si>
    <t>　　契約</t>
  </si>
  <si>
    <t>　　報告書受領</t>
  </si>
  <si>
    <t>○</t>
  </si>
  <si>
    <t>４．支出負担行為に関する計画</t>
  </si>
  <si>
    <t>（単位：千円）</t>
  </si>
  <si>
    <t>（目）名</t>
  </si>
  <si>
    <t>予算額</t>
  </si>
  <si>
    <t>合計</t>
  </si>
  <si>
    <t>国土形成推進委託費</t>
  </si>
  <si>
    <t>５．支出負担行為に関する実績</t>
  </si>
  <si>
    <t>６．差し引き</t>
  </si>
  <si>
    <t>６．支出に関する計画</t>
  </si>
  <si>
    <t>○○補助金</t>
  </si>
  <si>
    <t>○○委託費</t>
  </si>
  <si>
    <t>○○調査費</t>
  </si>
  <si>
    <t>７．支出に関する実績</t>
  </si>
  <si>
    <t>８．差し引き</t>
  </si>
  <si>
    <t>７．自己評価</t>
  </si>
  <si>
    <t>四半期毎の自己評価</t>
  </si>
  <si>
    <t>年間を通じた自己評価</t>
  </si>
  <si>
    <t>計画件名：水資源対策調査地方公共団体委託費</t>
  </si>
  <si>
    <t>担当部局名：土地・水資源局水資源部</t>
  </si>
  <si>
    <t>予算額：　　　　２８百万円</t>
  </si>
  <si>
    <t>（地盤沈下防止等対策要綱推進調査：A）
地盤沈下防止等対策要綱の対象３地域（濃尾平野、筑後・佐賀平野、関東平野北部）における地下水採取量や地盤沈下状況等の調査、観測及び施策の実施状況の把握を行い、地盤沈下防止等対策の基礎資料とする。</t>
  </si>
  <si>
    <t>（全国水需給動態調査：B）
全国及び地域別の水需給の現状と動向を把握するため、水資源に係わる基礎的なデータ収集等を行う。</t>
  </si>
  <si>
    <t>上記目的を達成するため、委託調査の早期契約による契約期間の確保により、調査効果の最大限の活躍を図る。</t>
  </si>
  <si>
    <t>　</t>
  </si>
  <si>
    <t>補助金</t>
  </si>
  <si>
    <t>　　交付決定</t>
  </si>
  <si>
    <t>　　実績報告</t>
  </si>
  <si>
    <t>水資源対策調査地方公共団体委託費</t>
  </si>
  <si>
    <t>計画件名：低炭素型工事等検討経費</t>
  </si>
  <si>
    <t>担当部局名：河川局</t>
  </si>
  <si>
    <t>予算額：７百万円</t>
  </si>
  <si>
    <t>二酸化炭素排出増加による地球温暖化が進行し、集中豪雨の頻発による土砂災害の増加が懸念されており、公共事業においても二酸化炭素排出量を削減することが必要である。そのため、山間地や急斜面等で実施される砂防事業において二酸化炭素排出量原単位（例：１工種あたりの二酸化炭素排出量）を算定し、砂防工事における二酸化炭素の排出量を最小化することを目的とする。</t>
  </si>
  <si>
    <t>上記目的を達成するため、充分な契約期間を確保し調査効果の最大限の発現を図る。</t>
  </si>
  <si>
    <t>　　公示</t>
  </si>
  <si>
    <t>水環境対策調査費</t>
  </si>
  <si>
    <t>計画件名：　道路交通分野における地球温暖化対策検討経費</t>
  </si>
  <si>
    <t>担当部局名：　道路局</t>
  </si>
  <si>
    <t>予算額：　12百万円</t>
  </si>
  <si>
    <t>　道路交通部門において、さらなる地球温暖化対策を進めるため、新たな目標設定と施策検討を進めていく必要がある。このため、諸外国の道路交通分野における先進的対策・政策の実施状況や効果評価等を踏まえ、新たな道路交通対策を検討し、既存施策等も含めたＣＯ２排出削減ポテンシャルを算定する。</t>
  </si>
  <si>
    <t>上記目的を達成するため、委託調査の早期公募による契約期間の確保により、調査効果の最大限の発現を図る。</t>
  </si>
  <si>
    <t>地球温暖化防止等対策調査費</t>
  </si>
  <si>
    <t>計画件名：ＬＲＴシステム整備費補助金</t>
  </si>
  <si>
    <t>担当部局名：　鉄道局</t>
  </si>
  <si>
    <t>予算額：　　１５２百万円</t>
  </si>
  <si>
    <t>鉄道事業者又は軌道経営者が行うＬＲＴシステム整備事業に要する経費の一部を国が補助することにより、従来の路面電車と比較してバリアフリー化が図られ、高い速達性や定時性、十分な輸送力、高い運行頻度を有し、振動や騒音が低減され、都市との一体性にも配慮した人にも環境にも優しい高機能路面電車システムの構築を促進することを目的とする。</t>
  </si>
  <si>
    <t>上記目的を達成するため、補助金の適正な審査に基づく早期交付による契約期間の確保により、補助効果の最大限の発現を図る。</t>
  </si>
  <si>
    <t>ＬＲＴシステム整備費補助金</t>
  </si>
  <si>
    <t>計画件名：バス運行対策費補助金</t>
  </si>
  <si>
    <t>担当部局名：自動車交通局</t>
  </si>
  <si>
    <t>予算額：6,810百万円</t>
  </si>
  <si>
    <t>・バス運行が必要不可欠でありながら、輸送人員の減少等によりその維持が困難となっている地域の生活交通路線の維持を図る。
・当該路線を運行している乗合バス事業者に対し、個別路線毎に生じている欠損等について、都道府県と協調してバス運行対策費補助金を交付する。
・なお、補助金の算定の対象となる期間は、前年１０月１日～当年９月３０日である。</t>
  </si>
  <si>
    <t>既に発生している欠損に対する補助金であるため、事業者の借り入れに係る金融負担等を軽減することにも配慮する必要があり、できるだけ適切な時期に交付することにより、補助効果の最大限の発現を図る。</t>
  </si>
  <si>
    <t>バス運行対策費補助金</t>
  </si>
  <si>
    <t>計画件名：高効率船舶等技術研究開発費補助金</t>
  </si>
  <si>
    <t>担当部局名：　海　事　局</t>
  </si>
  <si>
    <t>予算額：　　７２０百万円</t>
  </si>
  <si>
    <t>　地球温暖化防止への取組みが地球的規模で求められる中、新造船からのＣＯ２排出量３０％削減を目指した省エネルギー技術の開発と普及を通じ、現在京都議定書の適用外とされている国際海運からのＣＯ２の排出削減による地球環境対策への貢献とともに、海洋立国を目指す上で必要不可欠な我が国造船業の国際競争力の強化を図ることにより、地域経済をはじめ我が国経済の持続的発展に貢献することを目的として、船舶の省エネルギー技術（高効率船舶）の開発を推進するため、新造船の燃費向上について民間事業者等が行う先進的な研究開発の取組みに対し、開発費用の一部を支援する。</t>
  </si>
  <si>
    <t>　上記目的を達成するため、可及的速やかに補助金の適正な審査に基づき交付することにより、開発期間を確保し、補助効果の最大限の発現を図る。</t>
  </si>
  <si>
    <t>高効率船舶等技術研究開発費補助金</t>
  </si>
  <si>
    <t>　　補助対象事業の選定</t>
  </si>
  <si>
    <t>H20.4に選定を行った。</t>
  </si>
  <si>
    <t>　　今年度事業継続の審査</t>
  </si>
  <si>
    <t>H21.3に審査を実施。</t>
  </si>
  <si>
    <t>　　交付決定</t>
  </si>
  <si>
    <t>　　実績報告</t>
  </si>
  <si>
    <t>　　実績評価</t>
  </si>
  <si>
    <t>　　次年度事業継続の審査</t>
  </si>
  <si>
    <t>計画件名：港湾広域防災拠点施設に係る維持管理業務</t>
  </si>
  <si>
    <t>担当部局名：　港湾局</t>
  </si>
  <si>
    <t>予算額：　　　４６百万円</t>
  </si>
  <si>
    <t>総合的物流体系推進費：港湾広域防災拠点施設に係る維持管理に必要な経費</t>
  </si>
  <si>
    <t>上記目的を達成するため、発注業務の早期公告による契約期間の確保により、予算の計画的な執行を図る。</t>
  </si>
  <si>
    <t>コンサル</t>
  </si>
  <si>
    <t>　　公告</t>
  </si>
  <si>
    <t>前年度1月に実施</t>
  </si>
  <si>
    <t>前年度2月に実施</t>
  </si>
  <si>
    <t>　　入札</t>
  </si>
  <si>
    <t>前年度3月に実施</t>
  </si>
  <si>
    <t>　　業務実施</t>
  </si>
  <si>
    <t>○</t>
  </si>
  <si>
    <t>総合的物流推進調査費</t>
  </si>
  <si>
    <t>計画件名：公共交通等安全対策</t>
  </si>
  <si>
    <t>担当部局名：　航　　空　　局</t>
  </si>
  <si>
    <t>予算額：　　　　１２０百万円</t>
  </si>
  <si>
    <t>航空における安全・安心確保のため、事故・トラブルに対する予防的安全対策や航空会社に対する適確な監査を推進するための経費、</t>
  </si>
  <si>
    <t>国産旅客機開発に伴う耐空証明等の審査手法の確立及び航空機の安全性向上を図るための経費、</t>
  </si>
  <si>
    <t>航空従事者に係る試験等を適確に実施するための経費、等</t>
  </si>
  <si>
    <t>公共交通等安全対策調査費</t>
  </si>
  <si>
    <t>計画件名：観光圏整備事業費補助金</t>
  </si>
  <si>
    <t>担当部局名：　観光庁</t>
  </si>
  <si>
    <t>予算額：　　５４２百万円</t>
  </si>
  <si>
    <t>広域的な連携・役割分担による観光地づくりの成功事例を早期に構築するため、国内外からの観光客の２泊３日以上の滞在型観光が可能な「観光圏」の形成に向けた地域の関係者の連携による取組を支援する。</t>
  </si>
  <si>
    <t>上記目的を達成するため、補助金の適正な審査に基づく早期交付により、補助効果の最大限の発現を図る。</t>
  </si>
  <si>
    <t>前年度2月､3月に実施</t>
  </si>
  <si>
    <t>　　四半期報告</t>
  </si>
  <si>
    <t>　　完了実績報告</t>
  </si>
  <si>
    <t>翌年度4月</t>
  </si>
  <si>
    <t>　　額の確定・支払</t>
  </si>
  <si>
    <t>観光圏整備事業費補助金</t>
  </si>
  <si>
    <t>計画件名：基盤的観測網の維持・強化</t>
  </si>
  <si>
    <t>担当部局名：　気　象　庁</t>
  </si>
  <si>
    <t>予算額：　　７０１　百万円</t>
  </si>
  <si>
    <t>　集中豪雨、局地的大雨対策には基盤的観測網の維持・強化が必須であり、気象官署等の地上気象観測装置を計画的に更新し、実況監視体制の強化を図る必要がある。</t>
  </si>
  <si>
    <t>　　上記目的を達成するため、早期に一般競争入札による契約を行い計画的な更新整備を実施する。</t>
  </si>
  <si>
    <t>　入札公告</t>
  </si>
  <si>
    <t>国庫債務負担行為
 22～26年度
 限度額 1,831,333千円</t>
  </si>
  <si>
    <t>　技術審査</t>
  </si>
  <si>
    <t>　契約</t>
  </si>
  <si>
    <t>　完成</t>
  </si>
  <si>
    <t>観測予報庁費</t>
  </si>
  <si>
    <t>計画件名：運輸安全委員会の行う調査に必要な経費</t>
  </si>
  <si>
    <t>担当部局名：　運輸安全委員会</t>
  </si>
  <si>
    <t>予算額：　　　１２７　百万円</t>
  </si>
  <si>
    <t>　航空、鉄道及び船舶事故等の原因並びに事故に伴い発生した被害の原因を究明するための調査に要する経費</t>
  </si>
  <si>
    <t>　調査に必要な機材等を計画的に購入する。</t>
  </si>
  <si>
    <t>公共交通等安全対策調査費</t>
  </si>
  <si>
    <t>計画件名：職員等の教育訓練</t>
  </si>
  <si>
    <t>担当部局名：　海上保安庁</t>
  </si>
  <si>
    <t>予算額：　２９９　百万円</t>
  </si>
  <si>
    <t>海上保安大学校及び海上保安学校に要する庁費</t>
  </si>
  <si>
    <t>職員の教育訓練に資する経費について、効率的かつ真に必要な経費のみの計画とし、適正な予算執行に努める。</t>
  </si>
  <si>
    <t>練習船遠洋航海寄港地経費</t>
  </si>
  <si>
    <t>採用試験関連経費</t>
  </si>
  <si>
    <t>校舎維持管理経費等</t>
  </si>
  <si>
    <t>校費</t>
  </si>
  <si>
    <t>計画件名：下請建設企業支援対策費補助金</t>
  </si>
  <si>
    <t>担当部局名：総合政策局</t>
  </si>
  <si>
    <t>予算額：　　　　８１０　　　百万円</t>
  </si>
  <si>
    <t>本補助金は、下請建設企業又は資材業者（以下「下請建設企業等」という。）が元請建設企業に対し有する債権を保全し、下請建設企業等の経営・雇用の安定、連鎖倒産の防止等を図ることを目的として、当該債権の支払を保証事業者が保証する場合に、通常設定する保証料率を引き下げることにより下請建設企業等の保証料負担を軽減する等の下請債権保全支援事業を行う保証事業者（補助事業者）に対し、当該引き下げにより保証事業者に発生する保証料収入の減収額に相当する金額を助成する補助を行うものである。</t>
  </si>
  <si>
    <r>
      <t>上記目的を達成するため、補助金の適正な審査に基づく早期交付</t>
    </r>
    <r>
      <rPr>
        <sz val="11"/>
        <rFont val="ＭＳ Ｐゴシック"/>
        <family val="3"/>
      </rPr>
      <t>により、補助効果</t>
    </r>
    <r>
      <rPr>
        <sz val="11"/>
        <rFont val="ＭＳ Ｐゴシック"/>
        <family val="3"/>
      </rPr>
      <t>の発現を図る。</t>
    </r>
  </si>
  <si>
    <t>　</t>
  </si>
  <si>
    <t>○</t>
  </si>
  <si>
    <t>下請建設企業支援対策費補助金</t>
  </si>
  <si>
    <t>計画件名：北方領土隣接地域振興等事業推進費補助金</t>
  </si>
  <si>
    <t>担当部局名：北海道局</t>
  </si>
  <si>
    <t>予算額：　　　　　　　100百万円</t>
  </si>
  <si>
    <t>北方領土返還要求運動の拠点である北方領土隣接地域を安定した地域社会として形成するため、「第６期北方領土隣接地域の振興及び住民の生活の安定に関する計画」に基づく産業の振興及び交流の推進に係る施策を推進し、北方領土隣接地域の振興及び住民の生活の安定の充実を図ることを目的とする。</t>
  </si>
  <si>
    <t>上記目的を達成するため、申請に係る補助事業が適当であると認めるときは、補助金の交付を速やかに決定することにより、補助効果の最大限の発現を図る。</t>
  </si>
  <si>
    <t>　</t>
  </si>
  <si>
    <t>○</t>
  </si>
  <si>
    <t>北方領土隣接地域振興等事業推進費補助金</t>
  </si>
  <si>
    <t>　</t>
  </si>
  <si>
    <t>計画件名：地籍整備推進調査費補助金</t>
  </si>
  <si>
    <t>担当部局名：　土地・水資源局</t>
  </si>
  <si>
    <t>予算額：400百万円</t>
  </si>
  <si>
    <t>　都市部における地籍整備の推進を図るため、人口集中地区において土地境界の情報の調査・測量を行い、国土調査法第１９条５項指定申請等を通じて成果を地籍情報として</t>
  </si>
  <si>
    <t>整備しようとする都道府県、市区町村及び民間事業者等に対する補助制度。</t>
  </si>
  <si>
    <t>上記目的を達成するため、補助金の適正な審査に基づく早期交付により、補助効果の最大限の発現を図る。</t>
  </si>
  <si>
    <t>　</t>
  </si>
  <si>
    <t>補助金</t>
  </si>
  <si>
    <t>○</t>
  </si>
  <si>
    <t>地籍整備推進調査費補助金</t>
  </si>
  <si>
    <t>　</t>
  </si>
  <si>
    <t>計画件名：技術研究開発費補助金</t>
  </si>
  <si>
    <t>担当部局名：　大臣官房</t>
  </si>
  <si>
    <t>予算額：250百万円</t>
  </si>
  <si>
    <t>技術研究開発費補助金</t>
  </si>
  <si>
    <t>　建設技術の高度化および国際競争力の強化、国土交通省が実施する研究開発の一層の推進等に資する技術研究開発に関する提案を大学、民間企業等の研究者から広く公募し、優秀な提案に対し助成する「競争的資金制度」により、広範な領域における建設分野の技術革新を可能とする環境を整備する。もって研究開発の成果による効率的・効果的な住宅・社会資本整備が推進されることを目的とする。</t>
  </si>
  <si>
    <t>　</t>
  </si>
  <si>
    <t>備　　　考</t>
  </si>
  <si>
    <t>○</t>
  </si>
  <si>
    <t>平成２３年４月１５日までに提出</t>
  </si>
  <si>
    <t>計画件名：マンション等安心居住推進事業</t>
  </si>
  <si>
    <t>担当部局名：　住　　宅　　局</t>
  </si>
  <si>
    <t>予算額：　　　　２２０百万円</t>
  </si>
  <si>
    <t>マンションの管理・修繕・改修・建替えに係る課題の解決に取組むマンション管理組合のうち、他のマンション管理組合の参考となる良好な事例や、長期修繕計画のあり方及び</t>
  </si>
  <si>
    <t>マンション標準管理規約の見直し等に資する事例を選定し、解決方策の検討に係る費用を支援するとともに、マンションに関する相談窓口を設置し、又は専門家の人材育成の</t>
  </si>
  <si>
    <t>ための研修等を実施する法人の支援を行う。</t>
  </si>
  <si>
    <r>
      <t>上記目的を達成するため、</t>
    </r>
    <r>
      <rPr>
        <sz val="11"/>
        <rFont val="ＭＳ Ｐゴシック"/>
        <family val="3"/>
      </rPr>
      <t>公平・公正な審査に基づき真に補助目的に合致した事業を選定することにより、補助効果の最大限の発現を図る。</t>
    </r>
  </si>
  <si>
    <t>備　　　　考</t>
  </si>
  <si>
    <t>住宅市場整備推進等事業費補助金</t>
  </si>
  <si>
    <t>計画件名：地域公共交通活性化・再生総合事業</t>
  </si>
  <si>
    <t>予算額：３，９６５百万円</t>
  </si>
  <si>
    <t>「地域公共交通の活性化及び再生に関する法律」を活用し、地域公共交通に関する多様なニーズ・課題に応えるため、鉄道、バス・タクシー、旅客船等の多様な事業に取り組む同法に基づく協議会（以下「法定協議会」という）が行う地域の実情に応じた自主的・積極的な取組をパッケージで一括支援することにより、地域公共交通の活性化・再生を図る。</t>
  </si>
  <si>
    <t>地域公共交通活性化・再生総合事業費補助金</t>
  </si>
  <si>
    <t>計画件名：景観・歴史的環境形成総合支援事業費補助金</t>
  </si>
  <si>
    <t>担当部局名：都市・地域整備局</t>
  </si>
  <si>
    <t>予算額：８５０百万円</t>
  </si>
  <si>
    <t>地域の景観上重要な、景観法に基づく景観重要建造物及び景観重要樹木の保全活用や、歴史まちづくり法に基づく歴史的風致形成建造物の復原・修理等を中心としたハード・ソフト
両面にわたる取組を総合的に支援し、良好な景観及び歴史的環境の形成を通じたまちづくりを推進することにより、地域の誇りを育み、地域振興・活性化を促進し、もって魅力・活力の
ある国土形成の実現を図ることを目的とする。</t>
  </si>
  <si>
    <t>上記目的を達成するため、年度当初における補助金の適正な審査に基づく早期交付を行うとともに、歴史まちづくり法に基づく計画が未認定の箇所について、計画認定後の早期交付
を行うことで、補助効果の最大限の発現を図る。</t>
  </si>
  <si>
    <t>景観・歴史的環境形成総合支援事業費補助金</t>
  </si>
  <si>
    <t>　事故の発生件数が少なかったため、実績額が計画額を下回った。</t>
  </si>
  <si>
    <t>　概ね計画通りに実施することができた。</t>
  </si>
  <si>
    <t>　計画通りに実施することができた。</t>
  </si>
  <si>
    <t>平成２２年１月に実施。</t>
  </si>
  <si>
    <t>平成２２年３月に実施。</t>
  </si>
  <si>
    <t>○</t>
  </si>
  <si>
    <t>　　－</t>
  </si>
  <si>
    <t>　契約額が予定より少なかったため、実績額が計画額を下回ったが、計画通り実施することができた。</t>
  </si>
  <si>
    <t>当初の審査は、平成２２年３月に実施。</t>
  </si>
  <si>
    <t>　補助対象事業者において、地元関係者及び関係地方自治体との協議に時間を要しているため、交付申請に遅れが出ている。</t>
  </si>
  <si>
    <t>　地元関係者との調整に時間を要したこと等のため、市町村からの申請が遅れているものもあるが、第１四半期トータルで見れば概ね計画通りに実施することができた。</t>
  </si>
  <si>
    <t>　本事業の事業認定件数が昨年度より多く、審査等に時間を要したため、交付決定が当初予定の４月から５月になる等、若干の遅れはあったが、第１四半期トータルで見れば、概ね計画通りに実施することができた。</t>
  </si>
  <si>
    <t>　本事業の応募者が昨年度より多く、審査に時間を要したため、交付決定が当初予定の４月から５月になる等、若干の遅れはあったが、第１四半期トータルで見れば、概ね計画通り実施することができた。</t>
  </si>
  <si>
    <t>　外部有識者で構成される「建設技術研究開発助成制度評価委員会（及び審査部会）」の開催が、委員との日程調整の結果、若干遅れ、交付決定は６月中との計画に対し７月初めとなった。</t>
  </si>
  <si>
    <t>最終の実績報告は平成２３年４月の予定。</t>
  </si>
  <si>
    <t>△112,627</t>
  </si>
  <si>
    <t>△20,550</t>
  </si>
  <si>
    <t>△20,550</t>
  </si>
  <si>
    <t>△181</t>
  </si>
  <si>
    <t>△22,436</t>
  </si>
  <si>
    <t>△22,436</t>
  </si>
  <si>
    <t>△5,800</t>
  </si>
  <si>
    <t>△2,600</t>
  </si>
  <si>
    <t>△23,835</t>
  </si>
  <si>
    <t>△7,814</t>
  </si>
  <si>
    <t>△1,500</t>
  </si>
  <si>
    <t>△6,300</t>
  </si>
  <si>
    <t>△6,300</t>
  </si>
  <si>
    <t>　事業実施に関する調整に時間を要していること等により、交付申請が少なかった。</t>
  </si>
  <si>
    <t>　第２四半期までのトータルで見れば概ね計画通りに実施することができた。</t>
  </si>
  <si>
    <t>　事故の発生件数が少なかったため、実績額が計画額を下回った。</t>
  </si>
  <si>
    <t>　６月中に計画していた交付決定について、７月初めには交付決定した。</t>
  </si>
  <si>
    <t>　発注内容の見直し等のため、入札契約手続きが若干遅れ、契約が９月の計画から１０月となった。</t>
  </si>
  <si>
    <t>　保証事業者の支払保証額の見込が少なかったことにより、補助金の交付申請額が予定より少なかったが、申請があった分については速やかに審査し交付決定した。</t>
  </si>
  <si>
    <t>　採択事業は8月26日の第三者委員会において選定済みであり、事業主体である地方公共団体の議会承認等に時間を要したために契約が遅れたが、10月・11月には全ての支出負担行為を終了する予定である。</t>
  </si>
  <si>
    <t>　委託契約については、第２四半期に契約締結しており、順調に推移している。</t>
  </si>
  <si>
    <t>　概ね順調に実施。（７月下旬に契約済み）</t>
  </si>
  <si>
    <t>　概ね順調に推移</t>
  </si>
  <si>
    <t>　①マンション等安心居住推進事業の応募件数が昨年度より増加し、業務量が増加したこと等により審査に時間を要した為、補助金の採択通知決定（7月２３日実施）が予定（7月上旬）より遅れたこと、②募集要件に「事業実施について補助金の交付申請時までにマンション管理組合総会の決議が必要」としていた為、採択通知後に総会の議決を予定していた管理組合が内部調整に時間を要したこと等により、第二四半期末で未交付の団体が存在するが、概ね第２四半期としては当初の計画通りに執行することができた。また、1団体が採択決定後に管理組合内の調整がつかず辞退したため、不用額が生じた。</t>
  </si>
  <si>
    <t>　補助対象事業者において、地元関係者及び関係地方自治体との協議に時間を要しているため、交付申請に遅れがでている。</t>
  </si>
  <si>
    <t>　８月に予定していた交付決定が翌月になったが、第２四半期までに計画額全ての交付決定が終了したことから、概ね順調であった。</t>
  </si>
  <si>
    <t>　契約額が予定より少なかったため、実績額が計画額を下回った。</t>
  </si>
  <si>
    <t xml:space="preserve">  練習船遠洋航海寄港地経費等を第１四半期に前倒し執行したことにより、第２四半期分の執行実績は下がったが、
上半期としては概ね計画通りに実施することができた。</t>
  </si>
  <si>
    <t>　9月に計画していた契約について、10月に入札契約手続きが完了した。</t>
  </si>
  <si>
    <t>　第1四半期に大半の事業認定を行ったこと及び計画より若干上回ったことにより、第2四半期においては低執行となったが、第2四半期までの執行としては、概ね計画通り実施する事が出来た。</t>
  </si>
  <si>
    <t xml:space="preserve">　採択された案件の全ての支出負担行為を終了したが、公募時に想定していた応募事業件数が想定していた件数より多かったものの、審査の結果、採択事業が予定より少なかったため実績額が計画額を下回った。
</t>
  </si>
  <si>
    <t>　地元地権者等との調整に時間を要していること、市町村の歴史的風致維持向上計画が第4四半期に認定されることとなったこと等のため、第3四半期で見ると、当初の予定より交付決定額が少なくなった。</t>
  </si>
  <si>
    <t xml:space="preserve">　第2四半期末時点で未交付であった団体についても10月には交付決定を行うことができた。
第3四半期に交付決定を行ったことにより補助金の交付手続きが全て完了。
</t>
  </si>
  <si>
    <t>　一部の補助対象事業者において、関係地方自治体との協議が難航し、補助要件である自治体協調補助の合意が得られなかったため、当該事業については今年度の事業化を見送ることとなった。　</t>
  </si>
  <si>
    <t>　１２月に４００千円減額となっているのは、５月に交付した４，９００千円分の事業が完了し、金額が確定したためである。</t>
  </si>
  <si>
    <t>　概ね順調に実施。</t>
  </si>
  <si>
    <t>　概ね計画通りに実施できた。</t>
  </si>
  <si>
    <t>　年に４回予定していた交付決定を前倒しで実施したため、第４四半期の交付決定はなし。</t>
  </si>
  <si>
    <t>　第３四半期までに全ての事業認定を終了している。</t>
  </si>
  <si>
    <t>　本事業については、年間において概ね計画通りに実施することができた。</t>
  </si>
  <si>
    <t>　地元関係者等との調整に時間を要したこと、市町村の歴史的風致維持向上計画の認定自体が遅れたこと等のため、交付決定時期が遅れたものもあったが、歴史的風致維持向上計画認定後に早期交付を行うことができた。</t>
  </si>
  <si>
    <t>　本年度実績の評価及び次年度事業継続の審査を計画通り実施することができた。</t>
  </si>
  <si>
    <t>　年間を通じて概ね計画通りに実施することができた。</t>
  </si>
  <si>
    <t>　補正予算を緊急に活用する観点から、引き続き地域からの要望を踏まえ、速やかに交付決定することにより適切な執行に努めた。
　しかし、１～２月は事業内容の見直し等に伴い実績額が減少した。</t>
  </si>
  <si>
    <t>　地域からの要望を踏まえ、速やかに交付決定することにより適切な執行に努めた。
　第３四半期までには概ね順調に執行できたものの、第４四半期になり、増加要望に応え交付したものの、契約差金の発生、事業内容見直し等に伴う事業の変更・縮小・中止等があったことにより実績額が大幅に減少したことから、結果的にすべての予算の執行が困難となった。</t>
  </si>
  <si>
    <t>　年間を通じて、概ね計画通りに実施することができた。</t>
  </si>
  <si>
    <t xml:space="preserve">   実績額が計画額を下回ったが、計画通り実施することができた。</t>
  </si>
  <si>
    <t xml:space="preserve">  事故調査経費の支出が多かったため、実績額が計画額を上回った。</t>
  </si>
  <si>
    <t xml:space="preserve">  事故発生件数や事故発生時の調査手法や調達機材の有無により、実績額が増減するため、年間を通じて計画額どおりに執行することができ
  なかった。</t>
  </si>
  <si>
    <t xml:space="preserve">　地域からの要望を踏まえ、１１月に３，７６５千円を追加で交付決定することにより適切に執行した。
なお、１２月に実績が計画に比し増加したのは、緊急総合経済対策の一環で、滞在型観光の加速化に必要な経費として、平成22年度補正予算（平成２２年１１月２６日成立）において、６２，０００千円を追加計上し、緊急に執行したものである。経済対策に資するため、補助効果の最大限の発現を図っていきたい。
</t>
  </si>
  <si>
    <t xml:space="preserve">  ４月に１，０３４千円減額となっているのは、本年度に計画されていた事業が完了し、金額が確定したためである。</t>
  </si>
  <si>
    <t xml:space="preserve">  事業効果の早期発現を図る観点から、第2四半期までに計画額すべての交付決定を行うことができ、概ね順調であった。</t>
  </si>
  <si>
    <t>　計画額と実績額の差は、第２四半期に計画していた一部計画を第３四半期に実施したため。</t>
  </si>
  <si>
    <t xml:space="preserve">  概ね計画通りに実施することができた。</t>
  </si>
  <si>
    <t xml:space="preserve">  年間を通じ、概ね計画通りに実施することができた。</t>
  </si>
  <si>
    <t xml:space="preserve">  概ね計画通りに実施することができた。</t>
  </si>
  <si>
    <t xml:space="preserve">  年間を通じ、概ね計画通りに実施することができた。</t>
  </si>
  <si>
    <t>　当期における計画に比して、実績は順調に推移した。</t>
  </si>
  <si>
    <t>　年間の計画に対し、適切な時期に交付を行ったことにより、実績は順調に推移した。</t>
  </si>
  <si>
    <t>　必要な時期に遅れることなく補助金の交付決定、執行を行うことができた。なお、一部の補助対象事業者においては、関係地方自治体との協議が難航し、補助要件である自治体協調補助の合意が得られなかったため、当該事業については年度内に事業化には至らなかった。</t>
  </si>
  <si>
    <t>　各団体より速やかに完了実績報告書が提出されたため、３月末にはすべての補助金の額の確定が完了した。</t>
  </si>
  <si>
    <t>　補助金の交付決定が若干遅れたものの、概ね予定どおり予算執行することができた。</t>
  </si>
  <si>
    <r>
      <t>　地元関係者等との調整に時間を要し遅れていた市町村からの</t>
    </r>
    <r>
      <rPr>
        <sz val="11"/>
        <rFont val="ＭＳ ゴシック"/>
        <family val="3"/>
      </rPr>
      <t>交付申請等</t>
    </r>
    <r>
      <rPr>
        <sz val="11"/>
        <color indexed="8"/>
        <rFont val="ＭＳ ゴシック"/>
        <family val="3"/>
      </rPr>
      <t>や、市町村の歴史的風致維持向上計画の認定及び</t>
    </r>
    <r>
      <rPr>
        <sz val="11"/>
        <rFont val="ＭＳ ゴシック"/>
        <family val="3"/>
      </rPr>
      <t>それに基づく交付申請</t>
    </r>
    <r>
      <rPr>
        <sz val="11"/>
        <color indexed="8"/>
        <rFont val="ＭＳ ゴシック"/>
        <family val="3"/>
      </rPr>
      <t>が第4四半期にあったため、第4四半期で見ると、当初の予定より交付決定額が多くなった。</t>
    </r>
  </si>
  <si>
    <t>　委託調査の完了に伴い、委託費の精算をしたところ、予定調査箇所数の減等により約５百万の差額が発生した。</t>
  </si>
  <si>
    <t>　委託契約については計画通りの契約締結が行われ、調査についても順調に行うことができた。
　精算により約５百万の差額が発生したが概ね適正な執行が行われた。</t>
  </si>
  <si>
    <t>　事業実施期間が短くなってしまったため、交付申請がなかった。</t>
  </si>
  <si>
    <t>　平成２２年度に創設した新規補助金であり、事業主体、地方公共団体への事前周知が十分ではなかった。また、地方公共団体における担当部局が広範囲にわたる事業であり、補助金制度の活用方法等が担当部局まで十分に伝わらず、関連部局からの交付申請に至らない場合が多かった。さらに、内容を精査する段階で、補助条件（地域要件）に合致しないことが判明した場合も多かった。
以上の課題解決のために、平成２３年度予算においては、既に補助要件の緩和（地域要件の拡充）等の対策を行い、十分な制度周知を図っているところである。</t>
  </si>
  <si>
    <t>　審査の結果、採択事業が予定より少なかったため実績額が計画額を下回ったが、概ね計画通り実施することができた。</t>
  </si>
  <si>
    <t>　　－</t>
  </si>
  <si>
    <t>　契約締結日が予定より遅れたものの、概ね順調に推移し、所期の目的を達成した。</t>
  </si>
  <si>
    <t>６月中の交付決定とする計画に対し、７月初めの交付決定となったが、早期交付による補助効果の最大限の発現を図るという目標は概ね達成できたと考えている。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</si>
</sst>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quot;▲ &quot;#,##0"/>
    <numFmt numFmtId="179" formatCode="0;&quot;△ &quot;0"/>
  </numFmts>
  <fonts count="5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10"/>
      <name val="ＭＳ Ｐゴシック"/>
      <family val="3"/>
    </font>
    <font>
      <sz val="11"/>
      <name val="ＭＳ Ｐゴシック"/>
      <family val="3"/>
    </font>
    <font>
      <sz val="14"/>
      <name val="ＭＳ Ｐゴシック"/>
      <family val="3"/>
    </font>
    <font>
      <sz val="14"/>
      <color indexed="8"/>
      <name val="ＭＳ Ｐゴシック"/>
      <family val="3"/>
    </font>
    <font>
      <sz val="10"/>
      <color indexed="8"/>
      <name val="ＭＳ ゴシック"/>
      <family val="3"/>
    </font>
    <font>
      <sz val="10.5"/>
      <color indexed="8"/>
      <name val="ＭＳ ゴシック"/>
      <family val="3"/>
    </font>
    <font>
      <sz val="10"/>
      <name val="ＭＳ Ｐゴシック"/>
      <family val="3"/>
    </font>
    <font>
      <sz val="11"/>
      <color indexed="8"/>
      <name val="ＭＳ ゴシック"/>
      <family val="3"/>
    </font>
    <font>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name val="Calibri"/>
      <family val="3"/>
    </font>
    <font>
      <sz val="14"/>
      <color theme="1"/>
      <name val="Calibri"/>
      <family val="3"/>
    </font>
    <font>
      <sz val="10"/>
      <color theme="1"/>
      <name val="ＭＳ ゴシック"/>
      <family val="3"/>
    </font>
    <font>
      <sz val="10.5"/>
      <color theme="1"/>
      <name val="ＭＳ ゴシック"/>
      <family val="3"/>
    </font>
    <font>
      <sz val="10"/>
      <name val="Calibri"/>
      <family val="3"/>
    </font>
    <font>
      <sz val="11"/>
      <color theme="1"/>
      <name val="ＭＳ ゴシック"/>
      <family val="3"/>
    </font>
    <font>
      <sz val="14"/>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border>
    <border>
      <left style="thin"/>
      <right/>
      <top style="thin"/>
      <bottom style="medium"/>
    </border>
    <border>
      <left style="thin"/>
      <right/>
      <top/>
      <bottom/>
    </border>
    <border>
      <left style="thin"/>
      <right style="thin"/>
      <top style="thin"/>
      <bottom style="medium"/>
    </border>
    <border>
      <left style="thin"/>
      <right style="thin"/>
      <top/>
      <bottom/>
    </border>
    <border>
      <left style="thin"/>
      <right style="medium"/>
      <top style="thin"/>
      <bottom style="medium"/>
    </border>
    <border>
      <left style="thin"/>
      <right style="medium"/>
      <top/>
      <bottom/>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style="medium"/>
      <right/>
      <top/>
      <bottom style="thin"/>
    </border>
    <border>
      <left style="thin"/>
      <right/>
      <top/>
      <bottom style="thin"/>
    </border>
    <border>
      <left style="thin"/>
      <right/>
      <top style="thin"/>
      <bottom style="thin"/>
    </border>
    <border>
      <left style="medium"/>
      <right style="medium"/>
      <top style="thin"/>
      <bottom style="medium"/>
    </border>
    <border>
      <left style="medium"/>
      <right/>
      <top style="thin"/>
      <bottom style="medium"/>
    </border>
    <border>
      <left/>
      <right style="medium"/>
      <top style="thin"/>
      <bottom style="medium"/>
    </border>
    <border>
      <left style="medium"/>
      <right style="medium"/>
      <top style="medium"/>
      <bottom style="dashed"/>
    </border>
    <border>
      <left style="medium"/>
      <right/>
      <top style="medium"/>
      <bottom style="dashed"/>
    </border>
    <border>
      <left style="thin"/>
      <right/>
      <top style="medium"/>
      <bottom style="dashed"/>
    </border>
    <border>
      <left style="thin"/>
      <right style="thin"/>
      <top style="medium"/>
      <bottom style="dashed"/>
    </border>
    <border>
      <left/>
      <right style="medium"/>
      <top style="medium"/>
      <bottom style="dashed"/>
    </border>
    <border>
      <left style="thin"/>
      <right style="medium"/>
      <top style="medium"/>
      <bottom style="dashed"/>
    </border>
    <border>
      <left style="medium"/>
      <right style="medium"/>
      <top style="dashed"/>
      <bottom style="dashed"/>
    </border>
    <border>
      <left style="medium"/>
      <right/>
      <top style="dashed"/>
      <bottom style="dashed"/>
    </border>
    <border>
      <left style="thin"/>
      <right/>
      <top style="dashed"/>
      <bottom style="dashed"/>
    </border>
    <border>
      <left style="thin"/>
      <right style="thin"/>
      <top style="dashed"/>
      <bottom style="dashed"/>
    </border>
    <border>
      <left/>
      <right style="medium"/>
      <top style="dashed"/>
      <bottom style="dashed"/>
    </border>
    <border>
      <left style="thin"/>
      <right style="medium"/>
      <top style="dashed"/>
      <bottom style="dashed"/>
    </border>
    <border>
      <left style="medium"/>
      <right/>
      <top style="dashed"/>
      <bottom style="medium"/>
    </border>
    <border>
      <left/>
      <right style="medium"/>
      <top style="dashed"/>
      <bottom style="medium"/>
    </border>
    <border>
      <left style="thin"/>
      <right/>
      <top/>
      <bottom style="medium"/>
    </border>
    <border>
      <left style="thin"/>
      <right style="thin"/>
      <top/>
      <bottom style="medium"/>
    </border>
    <border>
      <left style="thin"/>
      <right style="medium"/>
      <top/>
      <bottom style="medium"/>
    </border>
    <border>
      <left style="medium"/>
      <right/>
      <top style="dotted"/>
      <bottom style="dotted"/>
    </border>
    <border>
      <left/>
      <right style="medium"/>
      <top style="dotted"/>
      <bottom style="dotted"/>
    </border>
    <border>
      <left style="medium"/>
      <right/>
      <top style="dotted"/>
      <bottom style="medium"/>
    </border>
    <border>
      <left/>
      <right style="medium"/>
      <top style="dotted"/>
      <bottom style="medium"/>
    </border>
    <border>
      <left style="medium"/>
      <right/>
      <top/>
      <bottom style="dotted"/>
    </border>
    <border>
      <left/>
      <right style="medium"/>
      <top/>
      <bottom style="dotted"/>
    </border>
    <border>
      <left style="thin"/>
      <right/>
      <top style="dashed"/>
      <bottom style="medium"/>
    </border>
    <border>
      <left style="thin"/>
      <right style="thin"/>
      <top style="dashed"/>
      <bottom style="medium"/>
    </border>
    <border>
      <left style="thin"/>
      <right style="medium"/>
      <top style="dashed"/>
      <bottom style="medium"/>
    </border>
    <border>
      <left/>
      <right/>
      <top style="medium"/>
      <bottom/>
    </border>
    <border>
      <left/>
      <right style="medium"/>
      <top style="medium"/>
      <bottom/>
    </border>
    <border>
      <left style="medium"/>
      <right/>
      <top/>
      <bottom style="dashed"/>
    </border>
    <border>
      <left/>
      <right style="medium"/>
      <top/>
      <bottom style="dashed"/>
    </border>
    <border>
      <left style="thin"/>
      <right/>
      <top/>
      <bottom style="dashed"/>
    </border>
    <border>
      <left style="thin"/>
      <right style="thin"/>
      <top/>
      <bottom style="dashed"/>
    </border>
    <border>
      <left style="thin"/>
      <right style="medium"/>
      <top/>
      <bottom style="dashed"/>
    </border>
    <border>
      <left style="thin"/>
      <right style="medium"/>
      <top style="medium"/>
      <bottom style="thin"/>
    </border>
    <border>
      <left style="medium"/>
      <right/>
      <top style="medium"/>
      <bottom style="thin"/>
    </border>
    <border>
      <left style="medium"/>
      <right/>
      <top style="dashed"/>
      <bottom/>
    </border>
    <border>
      <left/>
      <right style="medium"/>
      <top style="dashed"/>
      <bottom/>
    </border>
    <border>
      <left style="thin"/>
      <right/>
      <top style="dashed"/>
      <bottom/>
    </border>
    <border>
      <left style="thin"/>
      <right style="thin"/>
      <top style="dashed"/>
      <bottom/>
    </border>
    <border>
      <left style="thin"/>
      <right style="medium"/>
      <top style="dashed"/>
      <bottom/>
    </border>
    <border>
      <left style="thin"/>
      <right/>
      <top style="dotted"/>
      <bottom style="dotted"/>
    </border>
    <border>
      <left style="thin"/>
      <right style="thin"/>
      <top style="dotted"/>
      <bottom style="dotted"/>
    </border>
    <border>
      <left style="thin"/>
      <right style="medium"/>
      <top style="dotted"/>
      <bottom style="dotted"/>
    </border>
    <border>
      <left style="medium"/>
      <right/>
      <top style="medium"/>
      <bottom style="dotted"/>
    </border>
    <border>
      <left/>
      <right style="medium"/>
      <top style="medium"/>
      <bottom style="dotted"/>
    </border>
    <border>
      <left/>
      <right/>
      <top style="thin"/>
      <bottom style="medium"/>
    </border>
    <border>
      <left style="thin"/>
      <right style="thin"/>
      <top style="medium"/>
      <bottom/>
    </border>
    <border>
      <left/>
      <right/>
      <top style="dashed"/>
      <bottom/>
    </border>
    <border>
      <left/>
      <right style="thin"/>
      <top style="thin"/>
      <bottom style="medium"/>
    </border>
    <border>
      <left/>
      <right/>
      <top style="dashed"/>
      <bottom style="dashed"/>
    </border>
    <border>
      <left style="medium"/>
      <right style="medium"/>
      <top style="medium"/>
      <bottom style="thin"/>
    </border>
    <border>
      <left style="thin"/>
      <right style="thin"/>
      <top style="thin"/>
      <bottom style="thin"/>
    </border>
    <border>
      <left style="thin"/>
      <right style="thin"/>
      <top/>
      <bottom style="thin"/>
    </border>
    <border>
      <left style="medium"/>
      <right style="thin"/>
      <top style="thin"/>
      <bottom style="medium"/>
    </border>
    <border>
      <left style="medium"/>
      <right style="thin"/>
      <top style="medium"/>
      <bottom style="dashed"/>
    </border>
    <border>
      <left style="thin"/>
      <right/>
      <top style="medium"/>
      <bottom/>
    </border>
    <border>
      <left style="medium"/>
      <right style="thin"/>
      <top style="medium"/>
      <bottom/>
    </border>
    <border>
      <left/>
      <right/>
      <top style="thin"/>
      <bottom style="thin"/>
    </border>
    <border>
      <left/>
      <right style="medium"/>
      <top style="thin"/>
      <bottom style="thin"/>
    </border>
    <border>
      <left/>
      <right/>
      <top/>
      <bottom style="thin"/>
    </border>
    <border>
      <left/>
      <right style="medium"/>
      <top/>
      <bottom style="thin"/>
    </border>
    <border>
      <left style="medium"/>
      <right style="medium"/>
      <top style="medium"/>
      <bottom/>
    </border>
    <border>
      <left style="medium"/>
      <right style="medium"/>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930">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horizontal="center" vertical="center"/>
    </xf>
    <xf numFmtId="0" fontId="0" fillId="0" borderId="32"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33" xfId="0" applyBorder="1" applyAlignment="1">
      <alignment vertical="center"/>
    </xf>
    <xf numFmtId="0" fontId="0" fillId="0" borderId="21" xfId="0" applyBorder="1" applyAlignment="1">
      <alignment vertical="center"/>
    </xf>
    <xf numFmtId="0" fontId="0" fillId="0" borderId="31"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1" xfId="0" applyBorder="1" applyAlignment="1">
      <alignment horizontal="center" vertical="center"/>
    </xf>
    <xf numFmtId="0" fontId="0" fillId="0" borderId="45" xfId="0" applyBorder="1" applyAlignment="1">
      <alignment horizontal="center" vertical="center"/>
    </xf>
    <xf numFmtId="0" fontId="44" fillId="0" borderId="40" xfId="0" applyFont="1" applyBorder="1" applyAlignment="1">
      <alignment vertical="center"/>
    </xf>
    <xf numFmtId="0" fontId="35" fillId="0" borderId="0" xfId="0" applyFont="1" applyAlignment="1">
      <alignment vertical="center"/>
    </xf>
    <xf numFmtId="0" fontId="45" fillId="0" borderId="0" xfId="0" applyFont="1" applyAlignment="1">
      <alignment vertical="center"/>
    </xf>
    <xf numFmtId="38" fontId="0" fillId="0" borderId="41" xfId="48" applyFont="1" applyBorder="1" applyAlignment="1">
      <alignment vertical="center"/>
    </xf>
    <xf numFmtId="38" fontId="0" fillId="0" borderId="42" xfId="48" applyFont="1" applyBorder="1" applyAlignment="1">
      <alignment vertical="center"/>
    </xf>
    <xf numFmtId="38" fontId="0" fillId="0" borderId="43" xfId="48" applyFont="1" applyBorder="1" applyAlignment="1">
      <alignment vertical="center"/>
    </xf>
    <xf numFmtId="38" fontId="0" fillId="0" borderId="44" xfId="48" applyFont="1" applyBorder="1" applyAlignment="1">
      <alignment vertical="center"/>
    </xf>
    <xf numFmtId="38" fontId="0" fillId="0" borderId="45" xfId="48" applyFont="1" applyBorder="1" applyAlignment="1">
      <alignment vertical="center"/>
    </xf>
    <xf numFmtId="38" fontId="0" fillId="0" borderId="40" xfId="48" applyFont="1" applyBorder="1" applyAlignment="1">
      <alignment vertical="center"/>
    </xf>
    <xf numFmtId="38" fontId="0" fillId="0" borderId="32" xfId="48" applyFont="1" applyBorder="1" applyAlignment="1">
      <alignment vertical="center"/>
    </xf>
    <xf numFmtId="38" fontId="0" fillId="0" borderId="17" xfId="48" applyFont="1" applyBorder="1" applyAlignment="1">
      <alignment vertical="center"/>
    </xf>
    <xf numFmtId="38" fontId="0" fillId="0" borderId="19" xfId="48" applyFont="1" applyBorder="1" applyAlignment="1">
      <alignment vertical="center"/>
    </xf>
    <xf numFmtId="38" fontId="0" fillId="0" borderId="33" xfId="48" applyFont="1" applyBorder="1" applyAlignment="1">
      <alignment vertical="center"/>
    </xf>
    <xf numFmtId="38" fontId="0" fillId="0" borderId="21" xfId="48" applyFont="1" applyBorder="1" applyAlignment="1">
      <alignment vertical="center"/>
    </xf>
    <xf numFmtId="38" fontId="0" fillId="0" borderId="31" xfId="48"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44" fillId="0" borderId="40" xfId="0" applyFont="1" applyBorder="1" applyAlignment="1">
      <alignment vertical="center" wrapText="1"/>
    </xf>
    <xf numFmtId="0" fontId="0" fillId="0" borderId="21" xfId="0" applyBorder="1" applyAlignment="1">
      <alignment horizontal="center" vertical="center" wrapText="1"/>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45" fillId="0" borderId="0" xfId="0" applyFont="1" applyAlignment="1">
      <alignment vertical="center"/>
    </xf>
    <xf numFmtId="0" fontId="35" fillId="0" borderId="0" xfId="0" applyFont="1" applyAlignment="1">
      <alignmen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59" xfId="0" applyBorder="1" applyAlignment="1">
      <alignment horizontal="center" vertical="center"/>
    </xf>
    <xf numFmtId="176" fontId="0" fillId="0" borderId="41" xfId="0" applyNumberFormat="1" applyBorder="1" applyAlignment="1">
      <alignment vertical="center"/>
    </xf>
    <xf numFmtId="176" fontId="0" fillId="0" borderId="42" xfId="0" applyNumberFormat="1" applyBorder="1" applyAlignment="1">
      <alignment vertical="center"/>
    </xf>
    <xf numFmtId="176" fontId="0" fillId="0" borderId="43" xfId="0" applyNumberFormat="1" applyBorder="1" applyAlignment="1">
      <alignment vertical="center"/>
    </xf>
    <xf numFmtId="176" fontId="0" fillId="0" borderId="44" xfId="0" applyNumberFormat="1" applyBorder="1" applyAlignment="1">
      <alignment vertical="center"/>
    </xf>
    <xf numFmtId="176" fontId="0" fillId="0" borderId="45" xfId="0" applyNumberFormat="1" applyBorder="1" applyAlignment="1">
      <alignment vertical="center"/>
    </xf>
    <xf numFmtId="176" fontId="0" fillId="0" borderId="40" xfId="0" applyNumberFormat="1" applyBorder="1" applyAlignment="1">
      <alignment vertical="center"/>
    </xf>
    <xf numFmtId="176" fontId="0" fillId="0" borderId="32" xfId="0" applyNumberFormat="1" applyBorder="1" applyAlignment="1">
      <alignment vertical="center"/>
    </xf>
    <xf numFmtId="176" fontId="0" fillId="0" borderId="17" xfId="0" applyNumberFormat="1" applyBorder="1" applyAlignment="1">
      <alignment vertical="center"/>
    </xf>
    <xf numFmtId="176" fontId="0" fillId="0" borderId="19" xfId="0" applyNumberFormat="1" applyBorder="1" applyAlignment="1">
      <alignment vertical="center"/>
    </xf>
    <xf numFmtId="176" fontId="0" fillId="0" borderId="33" xfId="0" applyNumberFormat="1" applyBorder="1" applyAlignment="1">
      <alignment vertical="center"/>
    </xf>
    <xf numFmtId="176" fontId="0" fillId="0" borderId="21" xfId="0" applyNumberFormat="1" applyBorder="1" applyAlignment="1">
      <alignment vertical="center"/>
    </xf>
    <xf numFmtId="176" fontId="0" fillId="0" borderId="31" xfId="0" applyNumberFormat="1" applyBorder="1" applyAlignment="1">
      <alignment vertical="center"/>
    </xf>
    <xf numFmtId="176" fontId="0" fillId="0" borderId="13" xfId="0" applyNumberFormat="1" applyBorder="1" applyAlignment="1">
      <alignment vertical="center"/>
    </xf>
    <xf numFmtId="0" fontId="35" fillId="0" borderId="10" xfId="0" applyFont="1" applyBorder="1" applyAlignment="1">
      <alignment vertical="center"/>
    </xf>
    <xf numFmtId="0" fontId="35" fillId="0" borderId="60" xfId="0" applyFont="1" applyBorder="1" applyAlignment="1">
      <alignment vertical="center"/>
    </xf>
    <xf numFmtId="0" fontId="35" fillId="0" borderId="61" xfId="0" applyFont="1" applyBorder="1" applyAlignment="1">
      <alignment vertical="center"/>
    </xf>
    <xf numFmtId="0" fontId="45" fillId="0" borderId="11" xfId="0" applyFont="1" applyBorder="1" applyAlignment="1">
      <alignment vertical="center"/>
    </xf>
    <xf numFmtId="0" fontId="35" fillId="0" borderId="0" xfId="0" applyFont="1" applyBorder="1" applyAlignment="1">
      <alignment vertical="center"/>
    </xf>
    <xf numFmtId="0" fontId="35" fillId="0" borderId="12" xfId="0" applyFont="1" applyBorder="1" applyAlignment="1">
      <alignment vertical="center"/>
    </xf>
    <xf numFmtId="0" fontId="35" fillId="0" borderId="13" xfId="0" applyFont="1" applyBorder="1" applyAlignment="1">
      <alignment vertical="center"/>
    </xf>
    <xf numFmtId="0" fontId="35" fillId="0" borderId="14" xfId="0" applyFont="1" applyBorder="1" applyAlignment="1">
      <alignment vertical="center"/>
    </xf>
    <xf numFmtId="0" fontId="35" fillId="0" borderId="15"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38" fontId="0" fillId="0" borderId="32" xfId="0" applyNumberFormat="1" applyBorder="1" applyAlignment="1">
      <alignment vertical="center"/>
    </xf>
    <xf numFmtId="38" fontId="0" fillId="0" borderId="23" xfId="48" applyFont="1" applyBorder="1" applyAlignment="1">
      <alignment vertical="center"/>
    </xf>
    <xf numFmtId="38" fontId="0" fillId="0" borderId="24" xfId="48" applyFont="1" applyBorder="1" applyAlignment="1">
      <alignment vertical="center"/>
    </xf>
    <xf numFmtId="38" fontId="0" fillId="0" borderId="25" xfId="48" applyFont="1" applyBorder="1" applyAlignment="1">
      <alignment vertical="center"/>
    </xf>
    <xf numFmtId="38" fontId="0" fillId="0" borderId="0" xfId="48" applyFont="1" applyAlignment="1">
      <alignment vertical="center"/>
    </xf>
    <xf numFmtId="38" fontId="0" fillId="0" borderId="0" xfId="48" applyFont="1" applyBorder="1" applyAlignment="1">
      <alignment vertical="center"/>
    </xf>
    <xf numFmtId="38" fontId="45" fillId="0" borderId="0" xfId="48" applyFont="1" applyAlignment="1">
      <alignment vertical="center"/>
    </xf>
    <xf numFmtId="38" fontId="35" fillId="0" borderId="0" xfId="48" applyFont="1" applyAlignment="1">
      <alignment vertical="center"/>
    </xf>
    <xf numFmtId="38" fontId="35" fillId="0" borderId="10" xfId="48" applyFont="1" applyBorder="1" applyAlignment="1">
      <alignment vertical="center"/>
    </xf>
    <xf numFmtId="38" fontId="35" fillId="0" borderId="60" xfId="48" applyFont="1" applyBorder="1" applyAlignment="1">
      <alignment vertical="center"/>
    </xf>
    <xf numFmtId="38" fontId="35" fillId="0" borderId="61" xfId="48" applyFont="1" applyBorder="1" applyAlignment="1">
      <alignment vertical="center"/>
    </xf>
    <xf numFmtId="38" fontId="45" fillId="0" borderId="11" xfId="48" applyFont="1" applyBorder="1" applyAlignment="1">
      <alignment vertical="center"/>
    </xf>
    <xf numFmtId="38" fontId="35" fillId="0" borderId="0" xfId="48" applyFont="1" applyBorder="1" applyAlignment="1">
      <alignment vertical="center"/>
    </xf>
    <xf numFmtId="38" fontId="35" fillId="0" borderId="12" xfId="48" applyFont="1" applyBorder="1" applyAlignment="1">
      <alignment vertical="center"/>
    </xf>
    <xf numFmtId="38" fontId="35" fillId="0" borderId="13" xfId="48" applyFont="1" applyBorder="1" applyAlignment="1">
      <alignment vertical="center"/>
    </xf>
    <xf numFmtId="38" fontId="35" fillId="0" borderId="14" xfId="48" applyFont="1" applyBorder="1" applyAlignment="1">
      <alignment vertical="center"/>
    </xf>
    <xf numFmtId="38" fontId="35" fillId="0" borderId="15" xfId="48" applyFont="1" applyBorder="1" applyAlignment="1">
      <alignment vertical="center"/>
    </xf>
    <xf numFmtId="38" fontId="0" fillId="0" borderId="13" xfId="48" applyFont="1" applyBorder="1" applyAlignment="1">
      <alignment horizontal="center" vertical="center"/>
    </xf>
    <xf numFmtId="38" fontId="0" fillId="0" borderId="17" xfId="48" applyFont="1" applyBorder="1" applyAlignment="1">
      <alignment horizontal="center" vertical="center"/>
    </xf>
    <xf numFmtId="38" fontId="0" fillId="0" borderId="19" xfId="48" applyFont="1" applyBorder="1" applyAlignment="1">
      <alignment horizontal="center" vertical="center"/>
    </xf>
    <xf numFmtId="38" fontId="0" fillId="0" borderId="15" xfId="48" applyFont="1" applyBorder="1" applyAlignment="1">
      <alignment horizontal="center" vertical="center"/>
    </xf>
    <xf numFmtId="38" fontId="0" fillId="0" borderId="21" xfId="48" applyFont="1" applyBorder="1" applyAlignment="1">
      <alignment horizontal="center" vertical="center"/>
    </xf>
    <xf numFmtId="38" fontId="0" fillId="0" borderId="42" xfId="48" applyFont="1" applyBorder="1" applyAlignment="1">
      <alignment horizontal="center" vertical="center"/>
    </xf>
    <xf numFmtId="38" fontId="0" fillId="0" borderId="43" xfId="48" applyFont="1" applyBorder="1" applyAlignment="1">
      <alignment horizontal="center" vertical="center"/>
    </xf>
    <xf numFmtId="38" fontId="0" fillId="0" borderId="44" xfId="48" applyFont="1" applyBorder="1" applyAlignment="1">
      <alignment horizontal="center" vertical="center"/>
    </xf>
    <xf numFmtId="38" fontId="0" fillId="0" borderId="41" xfId="48" applyFont="1" applyBorder="1" applyAlignment="1">
      <alignment horizontal="center" vertical="center"/>
    </xf>
    <xf numFmtId="38" fontId="0" fillId="0" borderId="45" xfId="48" applyFont="1" applyBorder="1" applyAlignment="1">
      <alignment horizontal="center" vertical="center"/>
    </xf>
    <xf numFmtId="38" fontId="0" fillId="0" borderId="46" xfId="48" applyFont="1" applyBorder="1" applyAlignment="1">
      <alignment vertical="center"/>
    </xf>
    <xf numFmtId="38" fontId="0" fillId="0" borderId="47" xfId="48" applyFont="1" applyBorder="1" applyAlignment="1">
      <alignment vertical="center"/>
    </xf>
    <xf numFmtId="38" fontId="0" fillId="0" borderId="57" xfId="48" applyFont="1" applyBorder="1" applyAlignment="1">
      <alignment horizontal="center" vertical="center"/>
    </xf>
    <xf numFmtId="38" fontId="0" fillId="0" borderId="58" xfId="48" applyFont="1" applyBorder="1" applyAlignment="1">
      <alignment horizontal="center" vertical="center"/>
    </xf>
    <xf numFmtId="38" fontId="0" fillId="0" borderId="47" xfId="48" applyFont="1" applyBorder="1" applyAlignment="1">
      <alignment horizontal="center" vertical="center"/>
    </xf>
    <xf numFmtId="38" fontId="0" fillId="0" borderId="46" xfId="48" applyFont="1" applyBorder="1" applyAlignment="1">
      <alignment horizontal="center" vertical="center"/>
    </xf>
    <xf numFmtId="38" fontId="0" fillId="0" borderId="59" xfId="48" applyFont="1" applyBorder="1" applyAlignment="1">
      <alignment horizontal="center" vertical="center"/>
    </xf>
    <xf numFmtId="38" fontId="0" fillId="0" borderId="13" xfId="48" applyFont="1" applyBorder="1" applyAlignment="1">
      <alignment vertical="center"/>
    </xf>
    <xf numFmtId="38" fontId="0" fillId="0" borderId="15" xfId="48" applyFont="1" applyBorder="1" applyAlignment="1">
      <alignment vertical="center"/>
    </xf>
    <xf numFmtId="38" fontId="0" fillId="0" borderId="0" xfId="48" applyFont="1" applyAlignment="1">
      <alignment horizontal="right" vertical="center"/>
    </xf>
    <xf numFmtId="38" fontId="44" fillId="0" borderId="40" xfId="48" applyFont="1" applyBorder="1" applyAlignment="1">
      <alignment vertical="center"/>
    </xf>
    <xf numFmtId="38" fontId="0" fillId="0" borderId="31" xfId="48" applyFont="1" applyBorder="1" applyAlignment="1">
      <alignment horizontal="center" vertical="center"/>
    </xf>
    <xf numFmtId="38" fontId="0" fillId="0" borderId="0" xfId="48" applyFont="1" applyBorder="1" applyAlignment="1">
      <alignment horizontal="center" vertical="center"/>
    </xf>
    <xf numFmtId="38" fontId="0" fillId="0" borderId="0" xfId="48" applyFont="1" applyBorder="1" applyAlignment="1">
      <alignment horizontal="left" vertical="center"/>
    </xf>
    <xf numFmtId="38" fontId="0" fillId="0" borderId="34" xfId="48" applyFont="1" applyBorder="1" applyAlignment="1">
      <alignment vertical="center"/>
    </xf>
    <xf numFmtId="38" fontId="0" fillId="0" borderId="36" xfId="48" applyFont="1" applyBorder="1" applyAlignment="1">
      <alignment vertical="center"/>
    </xf>
    <xf numFmtId="38" fontId="0" fillId="0" borderId="11" xfId="48" applyFont="1" applyBorder="1" applyAlignment="1">
      <alignment vertical="center"/>
    </xf>
    <xf numFmtId="38" fontId="0" fillId="0" borderId="18" xfId="48" applyFont="1" applyBorder="1" applyAlignment="1">
      <alignment vertical="center"/>
    </xf>
    <xf numFmtId="38" fontId="0" fillId="0" borderId="10" xfId="48" applyFont="1" applyBorder="1" applyAlignment="1">
      <alignment vertical="center"/>
    </xf>
    <xf numFmtId="38" fontId="0" fillId="0" borderId="26" xfId="48" applyFont="1" applyBorder="1" applyAlignment="1">
      <alignment vertical="center"/>
    </xf>
    <xf numFmtId="38" fontId="0" fillId="0" borderId="27" xfId="48" applyFont="1" applyBorder="1" applyAlignment="1">
      <alignment vertical="center"/>
    </xf>
    <xf numFmtId="38" fontId="0" fillId="0" borderId="30" xfId="48" applyFont="1" applyBorder="1" applyAlignment="1">
      <alignment vertical="center"/>
    </xf>
    <xf numFmtId="38" fontId="0" fillId="0" borderId="28" xfId="48" applyFont="1" applyBorder="1" applyAlignment="1">
      <alignment vertical="center"/>
    </xf>
    <xf numFmtId="38" fontId="0" fillId="0" borderId="29" xfId="48" applyFont="1" applyBorder="1" applyAlignment="1">
      <alignment vertical="center"/>
    </xf>
    <xf numFmtId="0" fontId="44" fillId="0" borderId="40" xfId="0" applyFont="1" applyBorder="1" applyAlignment="1">
      <alignment vertical="center" wrapText="1" shrinkToFit="1"/>
    </xf>
    <xf numFmtId="0" fontId="45" fillId="0" borderId="41" xfId="0" applyFont="1" applyBorder="1" applyAlignment="1">
      <alignment vertical="center"/>
    </xf>
    <xf numFmtId="38" fontId="45" fillId="0" borderId="41" xfId="0" applyNumberFormat="1" applyFont="1" applyBorder="1" applyAlignment="1">
      <alignment vertical="center"/>
    </xf>
    <xf numFmtId="177" fontId="0" fillId="0" borderId="41" xfId="0" applyNumberFormat="1" applyBorder="1" applyAlignment="1">
      <alignment vertical="center"/>
    </xf>
    <xf numFmtId="177" fontId="0" fillId="0" borderId="42" xfId="0" applyNumberFormat="1" applyBorder="1" applyAlignment="1">
      <alignment vertical="center"/>
    </xf>
    <xf numFmtId="177" fontId="0" fillId="0" borderId="43" xfId="0" applyNumberFormat="1" applyBorder="1" applyAlignment="1">
      <alignment vertical="center"/>
    </xf>
    <xf numFmtId="177" fontId="0" fillId="0" borderId="44" xfId="0" applyNumberFormat="1" applyBorder="1" applyAlignment="1">
      <alignment vertical="center"/>
    </xf>
    <xf numFmtId="177" fontId="0" fillId="0" borderId="45" xfId="0" applyNumberFormat="1" applyBorder="1" applyAlignment="1">
      <alignment vertical="center"/>
    </xf>
    <xf numFmtId="177" fontId="0" fillId="0" borderId="40" xfId="0" applyNumberFormat="1" applyBorder="1" applyAlignment="1">
      <alignment vertical="center"/>
    </xf>
    <xf numFmtId="177" fontId="0" fillId="0" borderId="32" xfId="0" applyNumberFormat="1" applyBorder="1" applyAlignment="1">
      <alignment vertical="center"/>
    </xf>
    <xf numFmtId="177" fontId="0" fillId="0" borderId="17" xfId="0" applyNumberFormat="1" applyBorder="1" applyAlignment="1">
      <alignment vertical="center"/>
    </xf>
    <xf numFmtId="177" fontId="0" fillId="0" borderId="19" xfId="0" applyNumberFormat="1" applyBorder="1" applyAlignment="1">
      <alignment vertical="center"/>
    </xf>
    <xf numFmtId="177" fontId="0" fillId="0" borderId="33" xfId="0" applyNumberFormat="1" applyBorder="1" applyAlignment="1">
      <alignment vertical="center"/>
    </xf>
    <xf numFmtId="177" fontId="0" fillId="0" borderId="21" xfId="0" applyNumberFormat="1" applyBorder="1" applyAlignment="1">
      <alignment vertical="center"/>
    </xf>
    <xf numFmtId="177" fontId="0" fillId="0" borderId="31" xfId="0" applyNumberFormat="1" applyBorder="1" applyAlignment="1">
      <alignment vertical="center"/>
    </xf>
    <xf numFmtId="177" fontId="0" fillId="0" borderId="0" xfId="0" applyNumberFormat="1" applyAlignment="1">
      <alignment vertical="center"/>
    </xf>
    <xf numFmtId="177" fontId="0" fillId="0" borderId="0" xfId="0" applyNumberFormat="1" applyAlignment="1">
      <alignment horizontal="right" vertical="center"/>
    </xf>
    <xf numFmtId="177" fontId="0" fillId="0" borderId="13" xfId="0" applyNumberFormat="1" applyBorder="1" applyAlignment="1">
      <alignment horizontal="center" vertical="center"/>
    </xf>
    <xf numFmtId="177" fontId="0" fillId="0" borderId="17" xfId="0" applyNumberFormat="1" applyBorder="1" applyAlignment="1">
      <alignment horizontal="center" vertical="center"/>
    </xf>
    <xf numFmtId="177" fontId="0" fillId="0" borderId="19" xfId="0" applyNumberFormat="1" applyBorder="1" applyAlignment="1">
      <alignment horizontal="center" vertical="center"/>
    </xf>
    <xf numFmtId="177" fontId="0" fillId="0" borderId="15" xfId="0" applyNumberFormat="1" applyBorder="1" applyAlignment="1">
      <alignment horizontal="center" vertical="center"/>
    </xf>
    <xf numFmtId="177" fontId="0" fillId="0" borderId="21" xfId="0" applyNumberFormat="1" applyBorder="1" applyAlignment="1">
      <alignment horizontal="center" vertical="center"/>
    </xf>
    <xf numFmtId="177" fontId="0" fillId="33" borderId="41" xfId="0" applyNumberFormat="1" applyFill="1" applyBorder="1" applyAlignment="1">
      <alignment vertical="center"/>
    </xf>
    <xf numFmtId="177" fontId="0" fillId="33" borderId="42" xfId="0" applyNumberFormat="1" applyFill="1" applyBorder="1" applyAlignment="1">
      <alignment vertical="center"/>
    </xf>
    <xf numFmtId="177" fontId="0" fillId="0" borderId="0" xfId="0" applyNumberFormat="1" applyBorder="1" applyAlignment="1">
      <alignment vertical="center"/>
    </xf>
    <xf numFmtId="0" fontId="0" fillId="0" borderId="41"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2" xfId="0" applyBorder="1" applyAlignment="1">
      <alignment horizontal="center" vertical="center" wrapText="1"/>
    </xf>
    <xf numFmtId="0" fontId="0" fillId="0" borderId="41" xfId="0" applyBorder="1" applyAlignment="1">
      <alignment vertical="center"/>
    </xf>
    <xf numFmtId="0" fontId="3" fillId="0" borderId="60" xfId="0" applyFont="1" applyBorder="1" applyAlignment="1">
      <alignment vertical="center"/>
    </xf>
    <xf numFmtId="0" fontId="3" fillId="0" borderId="60" xfId="0" applyFont="1" applyBorder="1" applyAlignment="1">
      <alignment vertical="center" shrinkToFit="1"/>
    </xf>
    <xf numFmtId="0" fontId="0" fillId="0" borderId="60" xfId="0" applyBorder="1" applyAlignment="1">
      <alignment vertical="center"/>
    </xf>
    <xf numFmtId="0" fontId="0" fillId="0" borderId="61" xfId="0" applyBorder="1" applyAlignment="1">
      <alignment vertical="center"/>
    </xf>
    <xf numFmtId="0" fontId="3" fillId="0" borderId="0" xfId="0" applyFont="1" applyBorder="1" applyAlignment="1">
      <alignment vertical="center" shrinkToFit="1"/>
    </xf>
    <xf numFmtId="0" fontId="5"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60" xfId="0" applyFont="1" applyBorder="1" applyAlignment="1">
      <alignment vertical="center"/>
    </xf>
    <xf numFmtId="0" fontId="4" fillId="0" borderId="61" xfId="0" applyFont="1" applyBorder="1" applyAlignment="1">
      <alignment vertical="center"/>
    </xf>
    <xf numFmtId="0" fontId="5"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3" fillId="0" borderId="40" xfId="0" applyFont="1" applyBorder="1" applyAlignment="1">
      <alignment vertical="center" wrapText="1"/>
    </xf>
    <xf numFmtId="0" fontId="3" fillId="0" borderId="40" xfId="0" applyFont="1" applyBorder="1" applyAlignment="1">
      <alignment vertical="center"/>
    </xf>
    <xf numFmtId="38" fontId="3" fillId="0" borderId="40" xfId="48" applyFont="1" applyBorder="1" applyAlignment="1">
      <alignment vertical="center" wrapText="1"/>
    </xf>
    <xf numFmtId="0" fontId="0" fillId="0" borderId="64" xfId="0"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32" xfId="0" applyBorder="1" applyAlignment="1">
      <alignment horizontal="center" vertical="center"/>
    </xf>
    <xf numFmtId="0" fontId="0" fillId="0" borderId="21" xfId="0" applyFill="1" applyBorder="1" applyAlignment="1">
      <alignment horizontal="center" vertical="center"/>
    </xf>
    <xf numFmtId="0" fontId="0" fillId="0" borderId="39" xfId="0" applyFill="1" applyBorder="1" applyAlignment="1">
      <alignment vertical="center"/>
    </xf>
    <xf numFmtId="0" fontId="0" fillId="0" borderId="45" xfId="0" applyFill="1" applyBorder="1" applyAlignment="1">
      <alignment vertical="center"/>
    </xf>
    <xf numFmtId="0" fontId="0" fillId="0" borderId="45" xfId="0" applyFill="1" applyBorder="1" applyAlignment="1">
      <alignment horizontal="center" vertical="center"/>
    </xf>
    <xf numFmtId="0" fontId="0" fillId="0" borderId="50" xfId="0" applyFill="1" applyBorder="1" applyAlignment="1">
      <alignment vertical="center"/>
    </xf>
    <xf numFmtId="0" fontId="0" fillId="0" borderId="13" xfId="0" applyFill="1" applyBorder="1" applyAlignment="1">
      <alignment horizontal="center" vertical="center"/>
    </xf>
    <xf numFmtId="0" fontId="0" fillId="0" borderId="17" xfId="0" applyFill="1" applyBorder="1" applyAlignment="1">
      <alignment horizontal="center" vertical="center"/>
    </xf>
    <xf numFmtId="0" fontId="0" fillId="0" borderId="0" xfId="0" applyFill="1" applyAlignment="1">
      <alignment vertical="center"/>
    </xf>
    <xf numFmtId="0" fontId="46" fillId="0" borderId="0" xfId="0" applyFont="1" applyFill="1" applyAlignment="1">
      <alignment vertical="center"/>
    </xf>
    <xf numFmtId="0" fontId="0" fillId="0" borderId="41" xfId="0" applyBorder="1" applyAlignment="1">
      <alignment horizontal="center" vertical="center" shrinkToFit="1"/>
    </xf>
    <xf numFmtId="38" fontId="0" fillId="0" borderId="48" xfId="48" applyFont="1" applyBorder="1" applyAlignment="1">
      <alignment vertical="center"/>
    </xf>
    <xf numFmtId="38" fontId="0" fillId="0" borderId="41" xfId="0" applyNumberFormat="1" applyBorder="1" applyAlignment="1">
      <alignment vertical="center"/>
    </xf>
    <xf numFmtId="0" fontId="0" fillId="0" borderId="23" xfId="61" applyBorder="1">
      <alignment vertical="center"/>
      <protection/>
    </xf>
    <xf numFmtId="0" fontId="0" fillId="0" borderId="24" xfId="61" applyBorder="1">
      <alignment vertical="center"/>
      <protection/>
    </xf>
    <xf numFmtId="0" fontId="0" fillId="0" borderId="25" xfId="61" applyBorder="1">
      <alignment vertical="center"/>
      <protection/>
    </xf>
    <xf numFmtId="0" fontId="0" fillId="0" borderId="0" xfId="61">
      <alignment vertical="center"/>
      <protection/>
    </xf>
    <xf numFmtId="0" fontId="0" fillId="0" borderId="10" xfId="61" applyBorder="1">
      <alignment vertical="center"/>
      <protection/>
    </xf>
    <xf numFmtId="0" fontId="0" fillId="0" borderId="11" xfId="61" applyBorder="1">
      <alignment vertical="center"/>
      <protection/>
    </xf>
    <xf numFmtId="0" fontId="0" fillId="0" borderId="0" xfId="61" applyBorder="1">
      <alignment vertical="center"/>
      <protection/>
    </xf>
    <xf numFmtId="0" fontId="0" fillId="0" borderId="12" xfId="61" applyBorder="1">
      <alignment vertical="center"/>
      <protection/>
    </xf>
    <xf numFmtId="0" fontId="0" fillId="0" borderId="13" xfId="61" applyBorder="1">
      <alignment vertical="center"/>
      <protection/>
    </xf>
    <xf numFmtId="0" fontId="0" fillId="0" borderId="15" xfId="61" applyBorder="1">
      <alignment vertical="center"/>
      <protection/>
    </xf>
    <xf numFmtId="0" fontId="45" fillId="0" borderId="0" xfId="61" applyFont="1">
      <alignment vertical="center"/>
      <protection/>
    </xf>
    <xf numFmtId="0" fontId="35" fillId="0" borderId="0" xfId="61" applyFont="1">
      <alignment vertical="center"/>
      <protection/>
    </xf>
    <xf numFmtId="0" fontId="0" fillId="0" borderId="13" xfId="61" applyBorder="1" applyAlignment="1">
      <alignment horizontal="center" vertical="center"/>
      <protection/>
    </xf>
    <xf numFmtId="0" fontId="0" fillId="0" borderId="17" xfId="61" applyBorder="1" applyAlignment="1">
      <alignment horizontal="center" vertical="center"/>
      <protection/>
    </xf>
    <xf numFmtId="0" fontId="0" fillId="0" borderId="19" xfId="61" applyBorder="1" applyAlignment="1">
      <alignment horizontal="center" vertical="center"/>
      <protection/>
    </xf>
    <xf numFmtId="0" fontId="0" fillId="0" borderId="15" xfId="61" applyBorder="1" applyAlignment="1">
      <alignment horizontal="center" vertical="center"/>
      <protection/>
    </xf>
    <xf numFmtId="0" fontId="0" fillId="0" borderId="21" xfId="61" applyBorder="1" applyAlignment="1">
      <alignment horizontal="center" vertical="center"/>
      <protection/>
    </xf>
    <xf numFmtId="0" fontId="47" fillId="0" borderId="35" xfId="0" applyFont="1" applyBorder="1" applyAlignment="1">
      <alignment vertical="center"/>
    </xf>
    <xf numFmtId="0" fontId="0" fillId="0" borderId="38" xfId="61" applyBorder="1">
      <alignment vertical="center"/>
      <protection/>
    </xf>
    <xf numFmtId="0" fontId="0" fillId="0" borderId="35" xfId="61" applyBorder="1">
      <alignment vertical="center"/>
      <protection/>
    </xf>
    <xf numFmtId="0" fontId="0" fillId="0" borderId="36" xfId="61" applyBorder="1">
      <alignment vertical="center"/>
      <protection/>
    </xf>
    <xf numFmtId="0" fontId="0" fillId="0" borderId="37" xfId="61" applyBorder="1">
      <alignment vertical="center"/>
      <protection/>
    </xf>
    <xf numFmtId="0" fontId="0" fillId="0" borderId="39" xfId="61" applyBorder="1">
      <alignment vertical="center"/>
      <protection/>
    </xf>
    <xf numFmtId="0" fontId="48" fillId="0" borderId="41" xfId="0" applyFont="1" applyBorder="1" applyAlignment="1">
      <alignment vertical="center"/>
    </xf>
    <xf numFmtId="0" fontId="0" fillId="0" borderId="44" xfId="61" applyBorder="1">
      <alignment vertical="center"/>
      <protection/>
    </xf>
    <xf numFmtId="176" fontId="0" fillId="0" borderId="41" xfId="61" applyNumberFormat="1" applyBorder="1">
      <alignment vertical="center"/>
      <protection/>
    </xf>
    <xf numFmtId="176" fontId="0" fillId="0" borderId="42" xfId="61" applyNumberFormat="1" applyBorder="1">
      <alignment vertical="center"/>
      <protection/>
    </xf>
    <xf numFmtId="176" fontId="0" fillId="0" borderId="43" xfId="61" applyNumberFormat="1" applyBorder="1">
      <alignment vertical="center"/>
      <protection/>
    </xf>
    <xf numFmtId="176" fontId="0" fillId="0" borderId="44" xfId="61" applyNumberFormat="1" applyBorder="1">
      <alignment vertical="center"/>
      <protection/>
    </xf>
    <xf numFmtId="176" fontId="0" fillId="0" borderId="45" xfId="61" applyNumberFormat="1" applyBorder="1">
      <alignment vertical="center"/>
      <protection/>
    </xf>
    <xf numFmtId="0" fontId="0" fillId="0" borderId="41" xfId="61" applyBorder="1">
      <alignment vertical="center"/>
      <protection/>
    </xf>
    <xf numFmtId="176" fontId="0" fillId="0" borderId="42" xfId="61" applyNumberFormat="1" applyBorder="1" applyAlignment="1">
      <alignment horizontal="center" vertical="center"/>
      <protection/>
    </xf>
    <xf numFmtId="176" fontId="0" fillId="0" borderId="43" xfId="61" applyNumberFormat="1" applyBorder="1" applyAlignment="1">
      <alignment horizontal="center" vertical="center"/>
      <protection/>
    </xf>
    <xf numFmtId="176" fontId="0" fillId="0" borderId="44" xfId="61" applyNumberFormat="1" applyBorder="1" applyAlignment="1">
      <alignment horizontal="center" vertical="center"/>
      <protection/>
    </xf>
    <xf numFmtId="176" fontId="0" fillId="0" borderId="41" xfId="61" applyNumberFormat="1" applyBorder="1" applyAlignment="1">
      <alignment horizontal="center" vertical="center"/>
      <protection/>
    </xf>
    <xf numFmtId="176" fontId="0" fillId="0" borderId="45" xfId="61" applyNumberFormat="1" applyBorder="1" applyAlignment="1">
      <alignment horizontal="center" vertical="center"/>
      <protection/>
    </xf>
    <xf numFmtId="176" fontId="0" fillId="0" borderId="41" xfId="61" applyNumberFormat="1" applyBorder="1" applyAlignment="1">
      <alignment vertical="center"/>
      <protection/>
    </xf>
    <xf numFmtId="176" fontId="0" fillId="0" borderId="42" xfId="61" applyNumberFormat="1" applyBorder="1" applyAlignment="1">
      <alignment vertical="center"/>
      <protection/>
    </xf>
    <xf numFmtId="176" fontId="0" fillId="0" borderId="43" xfId="61" applyNumberFormat="1" applyBorder="1" applyAlignment="1">
      <alignment vertical="center"/>
      <protection/>
    </xf>
    <xf numFmtId="176" fontId="0" fillId="0" borderId="44" xfId="61" applyNumberFormat="1" applyBorder="1" applyAlignment="1">
      <alignment vertical="center"/>
      <protection/>
    </xf>
    <xf numFmtId="176" fontId="0" fillId="0" borderId="45" xfId="61" applyNumberFormat="1" applyBorder="1" applyAlignment="1">
      <alignment vertical="center"/>
      <protection/>
    </xf>
    <xf numFmtId="0" fontId="0" fillId="0" borderId="48" xfId="61" applyBorder="1">
      <alignment vertical="center"/>
      <protection/>
    </xf>
    <xf numFmtId="0" fontId="0" fillId="0" borderId="49" xfId="61" applyBorder="1">
      <alignment vertical="center"/>
      <protection/>
    </xf>
    <xf numFmtId="0" fontId="0" fillId="0" borderId="50" xfId="61" applyBorder="1">
      <alignment vertical="center"/>
      <protection/>
    </xf>
    <xf numFmtId="0" fontId="0" fillId="0" borderId="46" xfId="61" applyBorder="1">
      <alignment vertical="center"/>
      <protection/>
    </xf>
    <xf numFmtId="0" fontId="0" fillId="0" borderId="47" xfId="61" applyBorder="1">
      <alignment vertical="center"/>
      <protection/>
    </xf>
    <xf numFmtId="0" fontId="0" fillId="0" borderId="0" xfId="61" applyAlignment="1">
      <alignment horizontal="right" vertical="center"/>
      <protection/>
    </xf>
    <xf numFmtId="0" fontId="44" fillId="0" borderId="40" xfId="61" applyFont="1" applyBorder="1" applyAlignment="1">
      <alignment vertical="center" wrapText="1"/>
      <protection/>
    </xf>
    <xf numFmtId="0" fontId="0" fillId="0" borderId="31" xfId="61" applyBorder="1" applyAlignment="1">
      <alignment horizontal="center" vertical="center"/>
      <protection/>
    </xf>
    <xf numFmtId="0" fontId="0" fillId="0" borderId="0" xfId="61" applyBorder="1" applyAlignment="1">
      <alignment horizontal="center" vertical="center"/>
      <protection/>
    </xf>
    <xf numFmtId="0" fontId="0" fillId="0" borderId="0" xfId="61" applyBorder="1" applyAlignment="1">
      <alignment horizontal="left" vertical="center"/>
      <protection/>
    </xf>
    <xf numFmtId="0" fontId="0" fillId="0" borderId="26" xfId="61" applyBorder="1">
      <alignment vertical="center"/>
      <protection/>
    </xf>
    <xf numFmtId="0" fontId="0" fillId="0" borderId="27" xfId="61" applyBorder="1">
      <alignment vertical="center"/>
      <protection/>
    </xf>
    <xf numFmtId="0" fontId="0" fillId="0" borderId="30" xfId="61" applyBorder="1">
      <alignment vertical="center"/>
      <protection/>
    </xf>
    <xf numFmtId="0" fontId="0" fillId="0" borderId="28" xfId="61" applyBorder="1">
      <alignment vertical="center"/>
      <protection/>
    </xf>
    <xf numFmtId="0" fontId="0" fillId="0" borderId="29" xfId="61" applyBorder="1">
      <alignment vertical="center"/>
      <protection/>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 fillId="0" borderId="40" xfId="0" applyFont="1" applyBorder="1" applyAlignment="1">
      <alignment vertical="center"/>
    </xf>
    <xf numFmtId="177" fontId="0" fillId="0" borderId="41" xfId="48" applyNumberFormat="1" applyFont="1" applyBorder="1" applyAlignment="1">
      <alignment vertical="center"/>
    </xf>
    <xf numFmtId="38" fontId="0" fillId="0" borderId="42" xfId="0" applyNumberFormat="1" applyBorder="1" applyAlignment="1">
      <alignment vertical="center"/>
    </xf>
    <xf numFmtId="177" fontId="0" fillId="0" borderId="42" xfId="48" applyNumberFormat="1" applyFont="1" applyBorder="1" applyAlignment="1">
      <alignment vertical="center"/>
    </xf>
    <xf numFmtId="177" fontId="0" fillId="0" borderId="41" xfId="48" applyNumberFormat="1" applyFont="1" applyBorder="1" applyAlignment="1">
      <alignment vertical="center"/>
    </xf>
    <xf numFmtId="177" fontId="0" fillId="0" borderId="43" xfId="48" applyNumberFormat="1" applyFont="1" applyBorder="1" applyAlignment="1">
      <alignment vertical="center"/>
    </xf>
    <xf numFmtId="177" fontId="0" fillId="0" borderId="44" xfId="48" applyNumberFormat="1" applyFont="1" applyBorder="1" applyAlignment="1">
      <alignment vertical="center"/>
    </xf>
    <xf numFmtId="177" fontId="0" fillId="0" borderId="45" xfId="48" applyNumberFormat="1" applyFont="1" applyBorder="1" applyAlignment="1">
      <alignment vertical="center"/>
    </xf>
    <xf numFmtId="177" fontId="0" fillId="0" borderId="40" xfId="48" applyNumberFormat="1" applyFont="1" applyBorder="1" applyAlignment="1">
      <alignment vertical="center"/>
    </xf>
    <xf numFmtId="177" fontId="0" fillId="0" borderId="32" xfId="48" applyNumberFormat="1" applyFont="1" applyBorder="1" applyAlignment="1">
      <alignment vertical="center"/>
    </xf>
    <xf numFmtId="177" fontId="0" fillId="0" borderId="17" xfId="48" applyNumberFormat="1" applyFont="1" applyBorder="1" applyAlignment="1">
      <alignment vertical="center"/>
    </xf>
    <xf numFmtId="177" fontId="0" fillId="0" borderId="19" xfId="48" applyNumberFormat="1" applyFont="1" applyBorder="1" applyAlignment="1">
      <alignment vertical="center"/>
    </xf>
    <xf numFmtId="177" fontId="0" fillId="0" borderId="33" xfId="48" applyNumberFormat="1" applyFont="1" applyBorder="1" applyAlignment="1">
      <alignment vertical="center"/>
    </xf>
    <xf numFmtId="177" fontId="0" fillId="0" borderId="21" xfId="48" applyNumberFormat="1" applyFont="1" applyBorder="1" applyAlignment="1">
      <alignment vertical="center"/>
    </xf>
    <xf numFmtId="177" fontId="0" fillId="0" borderId="31" xfId="48" applyNumberFormat="1" applyFont="1" applyBorder="1" applyAlignment="1">
      <alignment vertical="center"/>
    </xf>
    <xf numFmtId="177" fontId="45" fillId="0" borderId="41" xfId="0" applyNumberFormat="1" applyFont="1" applyBorder="1" applyAlignment="1">
      <alignment vertical="center"/>
    </xf>
    <xf numFmtId="177" fontId="45" fillId="0" borderId="42" xfId="0" applyNumberFormat="1" applyFont="1" applyBorder="1" applyAlignment="1">
      <alignment vertical="center"/>
    </xf>
    <xf numFmtId="177" fontId="0" fillId="0" borderId="41" xfId="0" applyNumberFormat="1" applyBorder="1" applyAlignment="1">
      <alignment vertical="center" wrapText="1"/>
    </xf>
    <xf numFmtId="177" fontId="0" fillId="0" borderId="42" xfId="0" applyNumberFormat="1" applyBorder="1" applyAlignment="1">
      <alignment vertical="center" wrapText="1"/>
    </xf>
    <xf numFmtId="177" fontId="0" fillId="0" borderId="43" xfId="0" applyNumberFormat="1" applyBorder="1" applyAlignment="1">
      <alignment vertical="center" wrapText="1"/>
    </xf>
    <xf numFmtId="177" fontId="0" fillId="0" borderId="44" xfId="0" applyNumberFormat="1" applyBorder="1" applyAlignment="1">
      <alignment vertical="center" wrapText="1"/>
    </xf>
    <xf numFmtId="177" fontId="0" fillId="0" borderId="45" xfId="0" applyNumberFormat="1" applyBorder="1" applyAlignment="1">
      <alignment vertical="center" wrapText="1"/>
    </xf>
    <xf numFmtId="177" fontId="0" fillId="0" borderId="41" xfId="0" applyNumberFormat="1" applyFill="1" applyBorder="1" applyAlignment="1">
      <alignment vertical="center" wrapText="1"/>
    </xf>
    <xf numFmtId="177" fontId="0" fillId="0" borderId="42" xfId="0" applyNumberFormat="1" applyFill="1" applyBorder="1" applyAlignment="1">
      <alignment vertical="center" wrapText="1"/>
    </xf>
    <xf numFmtId="177" fontId="0" fillId="0" borderId="41" xfId="48" applyNumberFormat="1" applyFont="1" applyFill="1" applyBorder="1" applyAlignment="1">
      <alignment vertical="center"/>
    </xf>
    <xf numFmtId="177" fontId="0" fillId="0" borderId="42" xfId="48" applyNumberFormat="1" applyFont="1" applyFill="1" applyBorder="1" applyAlignment="1">
      <alignment vertical="center"/>
    </xf>
    <xf numFmtId="177" fontId="0" fillId="0" borderId="45" xfId="48" applyNumberFormat="1" applyFont="1" applyFill="1" applyBorder="1" applyAlignment="1">
      <alignment vertical="center"/>
    </xf>
    <xf numFmtId="177" fontId="0" fillId="0" borderId="0" xfId="48" applyNumberFormat="1" applyFont="1" applyBorder="1" applyAlignment="1">
      <alignment vertical="center"/>
    </xf>
    <xf numFmtId="177" fontId="0" fillId="0" borderId="0" xfId="48" applyNumberFormat="1" applyFont="1" applyAlignment="1">
      <alignment horizontal="right" vertical="center"/>
    </xf>
    <xf numFmtId="177" fontId="0" fillId="0" borderId="13" xfId="48" applyNumberFormat="1" applyFont="1" applyBorder="1" applyAlignment="1">
      <alignment horizontal="center" vertical="center"/>
    </xf>
    <xf numFmtId="177" fontId="0" fillId="0" borderId="17" xfId="48" applyNumberFormat="1" applyFont="1" applyBorder="1" applyAlignment="1">
      <alignment horizontal="center" vertical="center"/>
    </xf>
    <xf numFmtId="177" fontId="0" fillId="0" borderId="19" xfId="48" applyNumberFormat="1" applyFont="1" applyBorder="1" applyAlignment="1">
      <alignment horizontal="center" vertical="center"/>
    </xf>
    <xf numFmtId="177" fontId="0" fillId="0" borderId="15" xfId="48" applyNumberFormat="1" applyFont="1" applyBorder="1" applyAlignment="1">
      <alignment horizontal="center" vertical="center"/>
    </xf>
    <xf numFmtId="177" fontId="0" fillId="0" borderId="21" xfId="48" applyNumberFormat="1" applyFont="1" applyBorder="1" applyAlignment="1">
      <alignment horizontal="center" vertical="center"/>
    </xf>
    <xf numFmtId="177" fontId="45" fillId="0" borderId="41" xfId="48" applyNumberFormat="1" applyFont="1" applyBorder="1" applyAlignment="1">
      <alignment vertical="center"/>
    </xf>
    <xf numFmtId="177" fontId="0" fillId="0" borderId="41" xfId="0" applyNumberFormat="1" applyFill="1" applyBorder="1" applyAlignment="1">
      <alignment vertical="center"/>
    </xf>
    <xf numFmtId="177" fontId="0" fillId="0" borderId="42" xfId="0" applyNumberFormat="1" applyFill="1" applyBorder="1" applyAlignment="1">
      <alignment vertical="center"/>
    </xf>
    <xf numFmtId="177" fontId="0" fillId="0" borderId="39" xfId="0" applyNumberFormat="1" applyFill="1" applyBorder="1" applyAlignment="1">
      <alignment vertical="center"/>
    </xf>
    <xf numFmtId="177" fontId="0" fillId="0" borderId="32" xfId="0" applyNumberFormat="1" applyFill="1" applyBorder="1" applyAlignment="1">
      <alignment vertical="center"/>
    </xf>
    <xf numFmtId="177" fontId="0" fillId="0" borderId="17" xfId="0" applyNumberFormat="1" applyFill="1" applyBorder="1" applyAlignment="1">
      <alignment vertical="center"/>
    </xf>
    <xf numFmtId="177" fontId="0" fillId="0" borderId="21" xfId="0" applyNumberFormat="1" applyFill="1" applyBorder="1" applyAlignment="1">
      <alignment vertical="center"/>
    </xf>
    <xf numFmtId="177" fontId="0" fillId="0" borderId="0" xfId="0" applyNumberFormat="1" applyFill="1" applyAlignment="1">
      <alignment vertical="center"/>
    </xf>
    <xf numFmtId="177" fontId="0" fillId="0" borderId="13" xfId="0" applyNumberFormat="1" applyFill="1" applyBorder="1" applyAlignment="1">
      <alignment horizontal="center" vertical="center"/>
    </xf>
    <xf numFmtId="177" fontId="0" fillId="0" borderId="17" xfId="0" applyNumberFormat="1" applyFill="1" applyBorder="1" applyAlignment="1">
      <alignment horizontal="center" vertical="center"/>
    </xf>
    <xf numFmtId="177" fontId="0" fillId="0" borderId="0" xfId="0" applyNumberFormat="1" applyFill="1" applyBorder="1" applyAlignment="1">
      <alignment vertical="center"/>
    </xf>
    <xf numFmtId="177" fontId="0" fillId="0" borderId="41" xfId="61" applyNumberFormat="1" applyBorder="1">
      <alignment vertical="center"/>
      <protection/>
    </xf>
    <xf numFmtId="177" fontId="0" fillId="0" borderId="42" xfId="61" applyNumberFormat="1" applyBorder="1">
      <alignment vertical="center"/>
      <protection/>
    </xf>
    <xf numFmtId="177" fontId="0" fillId="0" borderId="43" xfId="61" applyNumberFormat="1" applyBorder="1">
      <alignment vertical="center"/>
      <protection/>
    </xf>
    <xf numFmtId="177" fontId="0" fillId="0" borderId="44" xfId="61" applyNumberFormat="1" applyBorder="1">
      <alignment vertical="center"/>
      <protection/>
    </xf>
    <xf numFmtId="177" fontId="0" fillId="0" borderId="40" xfId="61" applyNumberFormat="1" applyBorder="1">
      <alignment vertical="center"/>
      <protection/>
    </xf>
    <xf numFmtId="177" fontId="0" fillId="0" borderId="32" xfId="61" applyNumberFormat="1" applyBorder="1">
      <alignment vertical="center"/>
      <protection/>
    </xf>
    <xf numFmtId="177" fontId="0" fillId="0" borderId="17" xfId="61" applyNumberFormat="1" applyBorder="1">
      <alignment vertical="center"/>
      <protection/>
    </xf>
    <xf numFmtId="177" fontId="0" fillId="0" borderId="19" xfId="61" applyNumberFormat="1" applyBorder="1">
      <alignment vertical="center"/>
      <protection/>
    </xf>
    <xf numFmtId="177" fontId="0" fillId="0" borderId="33" xfId="61" applyNumberFormat="1" applyBorder="1">
      <alignment vertical="center"/>
      <protection/>
    </xf>
    <xf numFmtId="177" fontId="0" fillId="0" borderId="21" xfId="61" applyNumberFormat="1" applyBorder="1">
      <alignment vertical="center"/>
      <protection/>
    </xf>
    <xf numFmtId="177" fontId="0" fillId="0" borderId="31" xfId="61" applyNumberFormat="1" applyBorder="1">
      <alignment vertical="center"/>
      <protection/>
    </xf>
    <xf numFmtId="177" fontId="0" fillId="0" borderId="0" xfId="61" applyNumberFormat="1">
      <alignment vertical="center"/>
      <protection/>
    </xf>
    <xf numFmtId="177" fontId="0" fillId="0" borderId="0" xfId="61" applyNumberFormat="1" applyAlignment="1">
      <alignment horizontal="right" vertical="center"/>
      <protection/>
    </xf>
    <xf numFmtId="177" fontId="0" fillId="0" borderId="13" xfId="61" applyNumberFormat="1" applyBorder="1" applyAlignment="1">
      <alignment horizontal="center" vertical="center"/>
      <protection/>
    </xf>
    <xf numFmtId="177" fontId="0" fillId="0" borderId="17" xfId="61" applyNumberFormat="1" applyBorder="1" applyAlignment="1">
      <alignment horizontal="center" vertical="center"/>
      <protection/>
    </xf>
    <xf numFmtId="177" fontId="0" fillId="0" borderId="19" xfId="61" applyNumberFormat="1" applyBorder="1" applyAlignment="1">
      <alignment horizontal="center" vertical="center"/>
      <protection/>
    </xf>
    <xf numFmtId="177" fontId="0" fillId="0" borderId="15" xfId="61" applyNumberFormat="1" applyBorder="1" applyAlignment="1">
      <alignment horizontal="center" vertical="center"/>
      <protection/>
    </xf>
    <xf numFmtId="177" fontId="0" fillId="0" borderId="21" xfId="61" applyNumberFormat="1" applyBorder="1" applyAlignment="1">
      <alignment horizontal="center" vertical="center"/>
      <protection/>
    </xf>
    <xf numFmtId="177" fontId="0" fillId="0" borderId="45" xfId="61" applyNumberFormat="1" applyBorder="1">
      <alignment vertical="center"/>
      <protection/>
    </xf>
    <xf numFmtId="177" fontId="0" fillId="0" borderId="0" xfId="61" applyNumberFormat="1" applyBorder="1">
      <alignment vertical="center"/>
      <protection/>
    </xf>
    <xf numFmtId="0" fontId="0" fillId="0" borderId="13" xfId="0" applyBorder="1" applyAlignment="1">
      <alignment horizontal="center" vertical="center"/>
    </xf>
    <xf numFmtId="0" fontId="0" fillId="0" borderId="15" xfId="0" applyBorder="1" applyAlignment="1">
      <alignment horizontal="center" vertical="center"/>
    </xf>
    <xf numFmtId="0" fontId="35" fillId="33" borderId="10" xfId="0" applyFont="1" applyFill="1" applyBorder="1" applyAlignment="1">
      <alignment vertical="center"/>
    </xf>
    <xf numFmtId="0" fontId="35" fillId="33" borderId="60" xfId="0" applyFont="1" applyFill="1" applyBorder="1" applyAlignment="1">
      <alignment vertical="center"/>
    </xf>
    <xf numFmtId="0" fontId="35" fillId="33" borderId="61" xfId="0" applyFont="1" applyFill="1" applyBorder="1" applyAlignment="1">
      <alignment vertical="center"/>
    </xf>
    <xf numFmtId="0" fontId="35" fillId="33" borderId="0" xfId="0" applyFont="1" applyFill="1" applyAlignment="1">
      <alignment vertical="center"/>
    </xf>
    <xf numFmtId="0" fontId="45" fillId="33" borderId="11" xfId="0" applyFont="1" applyFill="1" applyBorder="1" applyAlignment="1">
      <alignment vertical="center"/>
    </xf>
    <xf numFmtId="0" fontId="35" fillId="33" borderId="0" xfId="0" applyFont="1" applyFill="1" applyBorder="1" applyAlignment="1">
      <alignment vertical="center"/>
    </xf>
    <xf numFmtId="0" fontId="35" fillId="33" borderId="12" xfId="0" applyFont="1" applyFill="1" applyBorder="1" applyAlignment="1">
      <alignment vertical="center"/>
    </xf>
    <xf numFmtId="0" fontId="35" fillId="33" borderId="13" xfId="0" applyFont="1" applyFill="1" applyBorder="1" applyAlignment="1">
      <alignment vertical="center"/>
    </xf>
    <xf numFmtId="0" fontId="35" fillId="33" borderId="14" xfId="0" applyFont="1" applyFill="1" applyBorder="1" applyAlignment="1">
      <alignment vertical="center"/>
    </xf>
    <xf numFmtId="0" fontId="35" fillId="33" borderId="15" xfId="0" applyFont="1" applyFill="1" applyBorder="1" applyAlignment="1">
      <alignment vertical="center"/>
    </xf>
    <xf numFmtId="177" fontId="0" fillId="0" borderId="34" xfId="48" applyNumberFormat="1" applyFont="1"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1" xfId="0" applyBorder="1" applyAlignment="1">
      <alignment horizontal="center" vertical="center"/>
    </xf>
    <xf numFmtId="177" fontId="0" fillId="0" borderId="41" xfId="48" applyNumberFormat="1" applyFont="1" applyBorder="1" applyAlignment="1">
      <alignment vertical="center"/>
    </xf>
    <xf numFmtId="177" fontId="0" fillId="0" borderId="42" xfId="48" applyNumberFormat="1" applyFont="1" applyBorder="1" applyAlignment="1">
      <alignment vertical="center"/>
    </xf>
    <xf numFmtId="177" fontId="0" fillId="0" borderId="43" xfId="48" applyNumberFormat="1" applyFont="1" applyBorder="1" applyAlignment="1">
      <alignment vertical="center"/>
    </xf>
    <xf numFmtId="177" fontId="0" fillId="0" borderId="44" xfId="48" applyNumberFormat="1" applyFont="1" applyBorder="1" applyAlignment="1">
      <alignment vertical="center"/>
    </xf>
    <xf numFmtId="177" fontId="0" fillId="0" borderId="45" xfId="48" applyNumberFormat="1" applyFont="1" applyBorder="1" applyAlignment="1">
      <alignment vertical="center"/>
    </xf>
    <xf numFmtId="0" fontId="0" fillId="0" borderId="51"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52" xfId="0" applyBorder="1" applyAlignment="1">
      <alignment horizontal="center" vertical="center"/>
    </xf>
    <xf numFmtId="0" fontId="0" fillId="0" borderId="76"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38" fontId="0" fillId="0" borderId="23" xfId="50" applyFont="1" applyBorder="1" applyAlignment="1">
      <alignment vertical="center"/>
    </xf>
    <xf numFmtId="38" fontId="0" fillId="0" borderId="24" xfId="50" applyFont="1" applyBorder="1" applyAlignment="1">
      <alignment vertical="center"/>
    </xf>
    <xf numFmtId="38" fontId="0" fillId="0" borderId="25" xfId="50" applyFont="1" applyBorder="1" applyAlignment="1">
      <alignment vertical="center"/>
    </xf>
    <xf numFmtId="38" fontId="0" fillId="0" borderId="0" xfId="50" applyFont="1" applyAlignment="1">
      <alignment vertical="center"/>
    </xf>
    <xf numFmtId="38" fontId="0" fillId="0" borderId="10" xfId="50" applyFont="1" applyBorder="1" applyAlignment="1">
      <alignment vertical="center"/>
    </xf>
    <xf numFmtId="38" fontId="0" fillId="0" borderId="60" xfId="50" applyFont="1" applyBorder="1" applyAlignment="1">
      <alignment vertical="center"/>
    </xf>
    <xf numFmtId="38" fontId="0" fillId="0" borderId="61" xfId="50" applyFont="1" applyBorder="1" applyAlignment="1">
      <alignment vertical="center"/>
    </xf>
    <xf numFmtId="38" fontId="0" fillId="0" borderId="11" xfId="50" applyFont="1" applyBorder="1" applyAlignment="1">
      <alignment vertical="center"/>
    </xf>
    <xf numFmtId="38" fontId="0" fillId="0" borderId="0" xfId="50" applyFont="1" applyBorder="1" applyAlignment="1">
      <alignment vertical="center"/>
    </xf>
    <xf numFmtId="38" fontId="0" fillId="0" borderId="12" xfId="50" applyFont="1" applyBorder="1" applyAlignment="1">
      <alignment vertical="center"/>
    </xf>
    <xf numFmtId="38" fontId="0" fillId="0" borderId="13" xfId="50" applyFont="1" applyBorder="1" applyAlignment="1">
      <alignment vertical="center"/>
    </xf>
    <xf numFmtId="38" fontId="0" fillId="0" borderId="14" xfId="50" applyFont="1" applyBorder="1" applyAlignment="1">
      <alignment vertical="center"/>
    </xf>
    <xf numFmtId="38" fontId="0" fillId="0" borderId="15" xfId="50" applyFont="1" applyBorder="1" applyAlignment="1">
      <alignment vertical="center"/>
    </xf>
    <xf numFmtId="38" fontId="5" fillId="0" borderId="0" xfId="50" applyFont="1" applyAlignment="1">
      <alignment vertical="center"/>
    </xf>
    <xf numFmtId="38" fontId="4" fillId="0" borderId="0" xfId="50" applyFont="1" applyAlignment="1">
      <alignment vertical="center"/>
    </xf>
    <xf numFmtId="38" fontId="4" fillId="0" borderId="10" xfId="50" applyFont="1" applyBorder="1" applyAlignment="1">
      <alignment vertical="center"/>
    </xf>
    <xf numFmtId="38" fontId="4" fillId="0" borderId="60" xfId="50" applyFont="1" applyBorder="1" applyAlignment="1">
      <alignment vertical="center"/>
    </xf>
    <xf numFmtId="38" fontId="4" fillId="0" borderId="61" xfId="50" applyFont="1" applyBorder="1" applyAlignment="1">
      <alignment vertical="center"/>
    </xf>
    <xf numFmtId="38" fontId="5" fillId="0" borderId="11" xfId="50" applyFont="1" applyBorder="1" applyAlignment="1">
      <alignment vertical="center"/>
    </xf>
    <xf numFmtId="38" fontId="4" fillId="0" borderId="0" xfId="50" applyFont="1" applyBorder="1" applyAlignment="1">
      <alignment vertical="center"/>
    </xf>
    <xf numFmtId="38" fontId="4" fillId="0" borderId="12" xfId="50" applyFont="1" applyBorder="1" applyAlignment="1">
      <alignment vertical="center"/>
    </xf>
    <xf numFmtId="38" fontId="4" fillId="0" borderId="13" xfId="50" applyFont="1" applyBorder="1" applyAlignment="1">
      <alignment vertical="center"/>
    </xf>
    <xf numFmtId="38" fontId="4" fillId="0" borderId="14" xfId="50" applyFont="1" applyBorder="1" applyAlignment="1">
      <alignment vertical="center"/>
    </xf>
    <xf numFmtId="38" fontId="4" fillId="0" borderId="15" xfId="50" applyFont="1" applyBorder="1" applyAlignment="1">
      <alignment vertical="center"/>
    </xf>
    <xf numFmtId="38" fontId="0" fillId="0" borderId="13" xfId="50" applyFont="1" applyBorder="1" applyAlignment="1">
      <alignment horizontal="center" vertical="center"/>
    </xf>
    <xf numFmtId="38" fontId="0" fillId="0" borderId="17" xfId="50" applyFont="1" applyBorder="1" applyAlignment="1">
      <alignment horizontal="center" vertical="center"/>
    </xf>
    <xf numFmtId="38" fontId="0" fillId="0" borderId="19" xfId="50" applyFont="1" applyBorder="1" applyAlignment="1">
      <alignment horizontal="center" vertical="center"/>
    </xf>
    <xf numFmtId="38" fontId="0" fillId="0" borderId="15" xfId="50" applyFont="1" applyBorder="1" applyAlignment="1">
      <alignment horizontal="center" vertical="center"/>
    </xf>
    <xf numFmtId="38" fontId="0" fillId="0" borderId="21" xfId="50" applyFont="1" applyBorder="1" applyAlignment="1">
      <alignment horizontal="center" vertical="center"/>
    </xf>
    <xf numFmtId="38" fontId="0" fillId="0" borderId="41" xfId="50" applyFont="1" applyBorder="1" applyAlignment="1">
      <alignment vertical="center"/>
    </xf>
    <xf numFmtId="38" fontId="0" fillId="0" borderId="44" xfId="50" applyFont="1" applyBorder="1" applyAlignment="1">
      <alignment vertical="center"/>
    </xf>
    <xf numFmtId="38" fontId="0" fillId="0" borderId="42" xfId="50" applyFont="1" applyBorder="1" applyAlignment="1">
      <alignment vertical="center"/>
    </xf>
    <xf numFmtId="38" fontId="0" fillId="0" borderId="43" xfId="50" applyFont="1" applyBorder="1" applyAlignment="1">
      <alignment vertical="center"/>
    </xf>
    <xf numFmtId="38" fontId="0" fillId="0" borderId="45" xfId="50" applyFont="1" applyBorder="1" applyAlignment="1">
      <alignment vertical="center"/>
    </xf>
    <xf numFmtId="38" fontId="0" fillId="0" borderId="42" xfId="50" applyFont="1" applyBorder="1" applyAlignment="1">
      <alignment horizontal="center" vertical="center"/>
    </xf>
    <xf numFmtId="38" fontId="0" fillId="0" borderId="41" xfId="50" applyFont="1" applyBorder="1" applyAlignment="1">
      <alignment horizontal="center" vertical="center"/>
    </xf>
    <xf numFmtId="38" fontId="0" fillId="0" borderId="43" xfId="50" applyFont="1" applyBorder="1" applyAlignment="1">
      <alignment horizontal="center" vertical="center"/>
    </xf>
    <xf numFmtId="38" fontId="0" fillId="0" borderId="44" xfId="50" applyFont="1" applyBorder="1" applyAlignment="1">
      <alignment horizontal="center" vertical="center"/>
    </xf>
    <xf numFmtId="38" fontId="0" fillId="0" borderId="45" xfId="50" applyFont="1" applyBorder="1" applyAlignment="1">
      <alignment horizontal="center" vertical="center"/>
    </xf>
    <xf numFmtId="38" fontId="0" fillId="0" borderId="46" xfId="50" applyFont="1" applyBorder="1" applyAlignment="1">
      <alignment vertical="center"/>
    </xf>
    <xf numFmtId="38" fontId="0" fillId="0" borderId="47" xfId="50" applyFont="1" applyBorder="1" applyAlignment="1">
      <alignment vertical="center"/>
    </xf>
    <xf numFmtId="38" fontId="0" fillId="0" borderId="57" xfId="50" applyFont="1" applyBorder="1" applyAlignment="1">
      <alignment horizontal="center" vertical="center"/>
    </xf>
    <xf numFmtId="38" fontId="0" fillId="0" borderId="58" xfId="50" applyFont="1" applyBorder="1" applyAlignment="1">
      <alignment horizontal="center" vertical="center"/>
    </xf>
    <xf numFmtId="38" fontId="0" fillId="0" borderId="47" xfId="50" applyFont="1" applyBorder="1" applyAlignment="1">
      <alignment horizontal="center" vertical="center"/>
    </xf>
    <xf numFmtId="38" fontId="0" fillId="0" borderId="46" xfId="50" applyFont="1" applyBorder="1" applyAlignment="1">
      <alignment horizontal="center" vertical="center"/>
    </xf>
    <xf numFmtId="38" fontId="0" fillId="0" borderId="59" xfId="50" applyFont="1" applyBorder="1" applyAlignment="1">
      <alignment horizontal="center" vertical="center"/>
    </xf>
    <xf numFmtId="38" fontId="0" fillId="0" borderId="0" xfId="50" applyFont="1" applyAlignment="1">
      <alignment horizontal="right" vertical="center"/>
    </xf>
    <xf numFmtId="38" fontId="3" fillId="0" borderId="40" xfId="50" applyFont="1" applyBorder="1" applyAlignment="1">
      <alignment vertical="center" wrapText="1"/>
    </xf>
    <xf numFmtId="38" fontId="0" fillId="0" borderId="40" xfId="50" applyFont="1" applyBorder="1" applyAlignment="1">
      <alignment vertical="center"/>
    </xf>
    <xf numFmtId="38" fontId="0" fillId="0" borderId="31" xfId="50" applyFont="1" applyBorder="1" applyAlignment="1">
      <alignment horizontal="center" vertical="center"/>
    </xf>
    <xf numFmtId="38" fontId="0" fillId="0" borderId="32" xfId="50" applyFont="1" applyBorder="1" applyAlignment="1">
      <alignment vertical="center"/>
    </xf>
    <xf numFmtId="38" fontId="0" fillId="0" borderId="17" xfId="50" applyFont="1" applyBorder="1" applyAlignment="1">
      <alignment vertical="center"/>
    </xf>
    <xf numFmtId="38" fontId="0" fillId="0" borderId="19" xfId="50" applyFont="1" applyBorder="1" applyAlignment="1">
      <alignment vertical="center"/>
    </xf>
    <xf numFmtId="38" fontId="0" fillId="0" borderId="33" xfId="50" applyFont="1" applyBorder="1" applyAlignment="1">
      <alignment vertical="center"/>
    </xf>
    <xf numFmtId="38" fontId="0" fillId="0" borderId="21" xfId="50" applyFont="1" applyBorder="1" applyAlignment="1">
      <alignment vertical="center"/>
    </xf>
    <xf numFmtId="38" fontId="0" fillId="0" borderId="31" xfId="50" applyFont="1" applyBorder="1" applyAlignment="1">
      <alignment vertical="center"/>
    </xf>
    <xf numFmtId="38" fontId="0" fillId="0" borderId="0" xfId="50" applyFont="1" applyBorder="1" applyAlignment="1">
      <alignment horizontal="center" vertical="center"/>
    </xf>
    <xf numFmtId="38" fontId="0" fillId="0" borderId="0" xfId="50" applyFont="1" applyBorder="1" applyAlignment="1">
      <alignment horizontal="left" vertical="center"/>
    </xf>
    <xf numFmtId="38" fontId="0" fillId="0" borderId="26" xfId="50" applyFont="1" applyBorder="1" applyAlignment="1">
      <alignment vertical="center"/>
    </xf>
    <xf numFmtId="38" fontId="0" fillId="0" borderId="27" xfId="50" applyFont="1" applyBorder="1" applyAlignment="1">
      <alignment vertical="center"/>
    </xf>
    <xf numFmtId="38" fontId="0" fillId="0" borderId="30" xfId="50" applyFont="1" applyBorder="1" applyAlignment="1">
      <alignment vertical="center"/>
    </xf>
    <xf numFmtId="38" fontId="0" fillId="0" borderId="28" xfId="50" applyFont="1" applyBorder="1" applyAlignment="1">
      <alignment vertical="center"/>
    </xf>
    <xf numFmtId="38" fontId="0" fillId="0" borderId="29" xfId="50" applyFont="1" applyBorder="1" applyAlignment="1">
      <alignmen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77" xfId="0" applyBorder="1" applyAlignment="1">
      <alignment vertical="center"/>
    </xf>
    <xf numFmtId="0" fontId="0" fillId="0" borderId="78" xfId="0" applyBorder="1" applyAlignment="1">
      <alignment vertical="center"/>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0" fillId="0" borderId="59" xfId="0" applyBorder="1" applyAlignment="1">
      <alignment horizontal="center" vertical="center" wrapText="1"/>
    </xf>
    <xf numFmtId="38" fontId="0" fillId="0" borderId="43" xfId="48" applyFont="1" applyBorder="1" applyAlignment="1">
      <alignment vertical="center" wrapText="1"/>
    </xf>
    <xf numFmtId="38" fontId="0" fillId="0" borderId="17" xfId="0" applyNumberFormat="1" applyBorder="1" applyAlignment="1">
      <alignment vertical="center"/>
    </xf>
    <xf numFmtId="0" fontId="0" fillId="0" borderId="13" xfId="0" applyBorder="1" applyAlignment="1">
      <alignment horizontal="center" vertical="center"/>
    </xf>
    <xf numFmtId="0" fontId="0" fillId="0" borderId="15" xfId="0" applyBorder="1" applyAlignment="1">
      <alignment horizontal="center" vertical="center"/>
    </xf>
    <xf numFmtId="0" fontId="45" fillId="0" borderId="23" xfId="0" applyFont="1" applyBorder="1" applyAlignment="1">
      <alignment vertical="center"/>
    </xf>
    <xf numFmtId="0" fontId="45" fillId="0" borderId="24" xfId="0" applyFont="1" applyBorder="1" applyAlignment="1">
      <alignment vertical="center"/>
    </xf>
    <xf numFmtId="0" fontId="45" fillId="0" borderId="25" xfId="0" applyFont="1" applyBorder="1" applyAlignment="1">
      <alignment vertical="center"/>
    </xf>
    <xf numFmtId="0" fontId="45" fillId="0" borderId="10" xfId="0" applyFont="1" applyBorder="1" applyAlignment="1">
      <alignment vertical="center"/>
    </xf>
    <xf numFmtId="0" fontId="45" fillId="0" borderId="60" xfId="0" applyFont="1" applyBorder="1" applyAlignment="1">
      <alignment vertical="center"/>
    </xf>
    <xf numFmtId="0" fontId="45" fillId="0" borderId="61" xfId="0" applyFont="1" applyBorder="1" applyAlignment="1">
      <alignment vertical="center"/>
    </xf>
    <xf numFmtId="0" fontId="45" fillId="0" borderId="0" xfId="0" applyFont="1" applyBorder="1" applyAlignment="1">
      <alignment vertical="center"/>
    </xf>
    <xf numFmtId="0" fontId="45" fillId="0" borderId="12" xfId="0" applyFont="1" applyBorder="1" applyAlignment="1">
      <alignment vertical="center"/>
    </xf>
    <xf numFmtId="0" fontId="45" fillId="0" borderId="13" xfId="0" applyFont="1" applyBorder="1" applyAlignment="1">
      <alignment vertical="center"/>
    </xf>
    <xf numFmtId="0" fontId="45" fillId="0" borderId="14" xfId="0" applyFont="1" applyBorder="1" applyAlignment="1">
      <alignment vertical="center"/>
    </xf>
    <xf numFmtId="0" fontId="45" fillId="0" borderId="15" xfId="0" applyFont="1" applyBorder="1" applyAlignment="1">
      <alignment vertical="center"/>
    </xf>
    <xf numFmtId="0" fontId="45" fillId="0" borderId="13" xfId="0" applyFont="1" applyBorder="1" applyAlignment="1">
      <alignment horizontal="center" vertical="center"/>
    </xf>
    <xf numFmtId="0" fontId="45" fillId="0" borderId="17" xfId="0" applyFont="1" applyBorder="1" applyAlignment="1">
      <alignment horizontal="center" vertical="center"/>
    </xf>
    <xf numFmtId="0" fontId="45" fillId="0" borderId="19" xfId="0" applyFont="1" applyBorder="1" applyAlignment="1">
      <alignment horizontal="center" vertical="center"/>
    </xf>
    <xf numFmtId="0" fontId="45" fillId="0" borderId="15" xfId="0" applyFont="1" applyBorder="1" applyAlignment="1">
      <alignment horizontal="center" vertical="center"/>
    </xf>
    <xf numFmtId="0" fontId="45" fillId="0" borderId="21" xfId="0" applyFont="1" applyBorder="1" applyAlignment="1">
      <alignment horizontal="center" vertical="center"/>
    </xf>
    <xf numFmtId="0" fontId="45" fillId="0" borderId="41" xfId="0" applyFont="1" applyBorder="1" applyAlignment="1">
      <alignment vertical="center"/>
    </xf>
    <xf numFmtId="0" fontId="45" fillId="0" borderId="44" xfId="0" applyFont="1" applyBorder="1" applyAlignment="1">
      <alignment vertical="center"/>
    </xf>
    <xf numFmtId="0" fontId="45" fillId="0" borderId="42" xfId="0" applyFont="1" applyBorder="1" applyAlignment="1">
      <alignment vertical="center"/>
    </xf>
    <xf numFmtId="0" fontId="45" fillId="0" borderId="43" xfId="0" applyFont="1" applyBorder="1" applyAlignment="1">
      <alignment vertical="center"/>
    </xf>
    <xf numFmtId="0" fontId="45" fillId="0" borderId="45" xfId="0" applyFont="1" applyBorder="1" applyAlignment="1">
      <alignment vertical="center"/>
    </xf>
    <xf numFmtId="0" fontId="45" fillId="0" borderId="42" xfId="0" applyFont="1" applyBorder="1" applyAlignment="1">
      <alignment horizontal="center" vertical="center"/>
    </xf>
    <xf numFmtId="0" fontId="45" fillId="0" borderId="55" xfId="0" applyFont="1" applyBorder="1" applyAlignment="1">
      <alignment vertical="center"/>
    </xf>
    <xf numFmtId="0" fontId="45" fillId="0" borderId="56" xfId="0" applyFont="1" applyBorder="1" applyAlignment="1">
      <alignment vertical="center"/>
    </xf>
    <xf numFmtId="0" fontId="45" fillId="0" borderId="41" xfId="0" applyFont="1" applyBorder="1" applyAlignment="1">
      <alignment horizontal="center" vertical="center"/>
    </xf>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45" fillId="0" borderId="45" xfId="0" applyFont="1" applyBorder="1" applyAlignment="1">
      <alignment horizontal="center" vertical="center"/>
    </xf>
    <xf numFmtId="0" fontId="45" fillId="0" borderId="51" xfId="0" applyFont="1" applyBorder="1" applyAlignment="1">
      <alignment vertical="center"/>
    </xf>
    <xf numFmtId="0" fontId="45" fillId="0" borderId="52" xfId="0" applyFont="1" applyBorder="1" applyAlignment="1">
      <alignment vertical="center"/>
    </xf>
    <xf numFmtId="0" fontId="45" fillId="0" borderId="46" xfId="0" applyFont="1" applyBorder="1" applyAlignment="1">
      <alignment vertical="center"/>
    </xf>
    <xf numFmtId="0" fontId="45" fillId="0" borderId="47" xfId="0" applyFont="1" applyBorder="1" applyAlignment="1">
      <alignment vertical="center"/>
    </xf>
    <xf numFmtId="0" fontId="45" fillId="0" borderId="46" xfId="0" applyFont="1" applyBorder="1" applyAlignment="1">
      <alignment horizontal="center" vertical="center"/>
    </xf>
    <xf numFmtId="0" fontId="45" fillId="0" borderId="57" xfId="0" applyFont="1" applyBorder="1" applyAlignment="1">
      <alignment horizontal="center" vertical="center"/>
    </xf>
    <xf numFmtId="0" fontId="45" fillId="0" borderId="58" xfId="0" applyFont="1" applyBorder="1" applyAlignment="1">
      <alignment horizontal="center" vertical="center"/>
    </xf>
    <xf numFmtId="0" fontId="45" fillId="0" borderId="47" xfId="0" applyFont="1" applyBorder="1" applyAlignment="1">
      <alignment horizontal="center" vertical="center"/>
    </xf>
    <xf numFmtId="0" fontId="45" fillId="0" borderId="59" xfId="0" applyFont="1" applyBorder="1" applyAlignment="1">
      <alignment horizontal="center" vertical="center"/>
    </xf>
    <xf numFmtId="38" fontId="45" fillId="0" borderId="13" xfId="50" applyFont="1" applyBorder="1" applyAlignment="1">
      <alignment vertical="center"/>
    </xf>
    <xf numFmtId="38" fontId="45" fillId="0" borderId="15" xfId="50" applyFont="1" applyBorder="1" applyAlignment="1">
      <alignment vertical="center"/>
    </xf>
    <xf numFmtId="0" fontId="45" fillId="0" borderId="0" xfId="0" applyFont="1" applyAlignment="1">
      <alignment horizontal="right" vertical="center"/>
    </xf>
    <xf numFmtId="0" fontId="49" fillId="0" borderId="40" xfId="0" applyFont="1" applyBorder="1" applyAlignment="1">
      <alignment vertical="center" wrapText="1"/>
    </xf>
    <xf numFmtId="177" fontId="45" fillId="0" borderId="41" xfId="50" applyNumberFormat="1" applyFont="1" applyBorder="1" applyAlignment="1">
      <alignment vertical="center"/>
    </xf>
    <xf numFmtId="177" fontId="45" fillId="0" borderId="41" xfId="0" applyNumberFormat="1" applyFont="1" applyBorder="1" applyAlignment="1">
      <alignment vertical="center"/>
    </xf>
    <xf numFmtId="177" fontId="45" fillId="0" borderId="42" xfId="0" applyNumberFormat="1" applyFont="1" applyBorder="1" applyAlignment="1">
      <alignment vertical="center"/>
    </xf>
    <xf numFmtId="177" fontId="45" fillId="0" borderId="43" xfId="0" applyNumberFormat="1" applyFont="1" applyBorder="1" applyAlignment="1">
      <alignment vertical="center"/>
    </xf>
    <xf numFmtId="177" fontId="45" fillId="0" borderId="44" xfId="0" applyNumberFormat="1" applyFont="1" applyBorder="1" applyAlignment="1">
      <alignment vertical="center"/>
    </xf>
    <xf numFmtId="177" fontId="45" fillId="0" borderId="45" xfId="0" applyNumberFormat="1" applyFont="1" applyBorder="1" applyAlignment="1">
      <alignment vertical="center"/>
    </xf>
    <xf numFmtId="177" fontId="45" fillId="0" borderId="40" xfId="0" applyNumberFormat="1" applyFont="1" applyBorder="1" applyAlignment="1">
      <alignment vertical="center"/>
    </xf>
    <xf numFmtId="0" fontId="45" fillId="0" borderId="31" xfId="0" applyFont="1" applyBorder="1" applyAlignment="1">
      <alignment horizontal="center" vertical="center"/>
    </xf>
    <xf numFmtId="177" fontId="45" fillId="0" borderId="32" xfId="0" applyNumberFormat="1" applyFont="1" applyBorder="1" applyAlignment="1">
      <alignment vertical="center"/>
    </xf>
    <xf numFmtId="177" fontId="45" fillId="0" borderId="17" xfId="0" applyNumberFormat="1" applyFont="1" applyBorder="1" applyAlignment="1">
      <alignment vertical="center"/>
    </xf>
    <xf numFmtId="177" fontId="45" fillId="0" borderId="19" xfId="0" applyNumberFormat="1" applyFont="1" applyBorder="1" applyAlignment="1">
      <alignment vertical="center"/>
    </xf>
    <xf numFmtId="177" fontId="45" fillId="0" borderId="33" xfId="0" applyNumberFormat="1" applyFont="1" applyBorder="1" applyAlignment="1">
      <alignment vertical="center"/>
    </xf>
    <xf numFmtId="177" fontId="45" fillId="0" borderId="21" xfId="0" applyNumberFormat="1" applyFont="1" applyBorder="1" applyAlignment="1">
      <alignment vertical="center"/>
    </xf>
    <xf numFmtId="177" fontId="45" fillId="0" borderId="31" xfId="0" applyNumberFormat="1" applyFont="1" applyBorder="1" applyAlignment="1">
      <alignment vertical="center"/>
    </xf>
    <xf numFmtId="0" fontId="45" fillId="0" borderId="0" xfId="0" applyFont="1" applyBorder="1" applyAlignment="1">
      <alignment horizontal="center" vertical="center"/>
    </xf>
    <xf numFmtId="0" fontId="45" fillId="0" borderId="0" xfId="0" applyFont="1" applyBorder="1" applyAlignment="1">
      <alignment horizontal="left" vertical="center"/>
    </xf>
    <xf numFmtId="0" fontId="45" fillId="0" borderId="32" xfId="0" applyFont="1" applyBorder="1" applyAlignment="1">
      <alignment vertical="center"/>
    </xf>
    <xf numFmtId="0" fontId="49" fillId="0" borderId="40" xfId="0" applyFont="1" applyBorder="1" applyAlignment="1">
      <alignment vertical="center"/>
    </xf>
    <xf numFmtId="0" fontId="45" fillId="0" borderId="35" xfId="0" applyFont="1" applyBorder="1" applyAlignment="1">
      <alignment vertical="center"/>
    </xf>
    <xf numFmtId="0" fontId="45" fillId="0" borderId="36" xfId="0" applyFont="1" applyBorder="1" applyAlignment="1">
      <alignment vertical="center"/>
    </xf>
    <xf numFmtId="0" fontId="45" fillId="0" borderId="37" xfId="0" applyFont="1" applyBorder="1" applyAlignment="1">
      <alignment vertical="center"/>
    </xf>
    <xf numFmtId="0" fontId="45" fillId="0" borderId="38" xfId="0" applyFont="1" applyBorder="1" applyAlignment="1">
      <alignment vertical="center"/>
    </xf>
    <xf numFmtId="0" fontId="45" fillId="0" borderId="39" xfId="0" applyFont="1" applyBorder="1" applyAlignment="1">
      <alignment vertical="center"/>
    </xf>
    <xf numFmtId="0" fontId="45" fillId="0" borderId="34" xfId="0" applyFont="1" applyBorder="1" applyAlignment="1">
      <alignment vertical="center"/>
    </xf>
    <xf numFmtId="0" fontId="45" fillId="0" borderId="40" xfId="0" applyFont="1" applyBorder="1" applyAlignment="1">
      <alignment vertical="center"/>
    </xf>
    <xf numFmtId="0" fontId="45" fillId="0" borderId="16" xfId="0" applyFont="1" applyBorder="1" applyAlignment="1">
      <alignment vertical="center"/>
    </xf>
    <xf numFmtId="0" fontId="45" fillId="0" borderId="18" xfId="0" applyFont="1" applyBorder="1" applyAlignment="1">
      <alignment vertical="center"/>
    </xf>
    <xf numFmtId="0" fontId="45" fillId="0" borderId="20" xfId="0" applyFont="1" applyBorder="1" applyAlignment="1">
      <alignment vertical="center"/>
    </xf>
    <xf numFmtId="0" fontId="45" fillId="0" borderId="22" xfId="0" applyFont="1" applyBorder="1" applyAlignment="1">
      <alignment vertical="center"/>
    </xf>
    <xf numFmtId="0" fontId="45" fillId="0" borderId="17" xfId="0" applyFont="1" applyBorder="1" applyAlignment="1">
      <alignment vertical="center"/>
    </xf>
    <xf numFmtId="0" fontId="45" fillId="0" borderId="19" xfId="0" applyFont="1" applyBorder="1" applyAlignment="1">
      <alignment vertical="center"/>
    </xf>
    <xf numFmtId="0" fontId="45" fillId="0" borderId="33" xfId="0" applyFont="1" applyBorder="1" applyAlignment="1">
      <alignment vertical="center"/>
    </xf>
    <xf numFmtId="0" fontId="45" fillId="0" borderId="21" xfId="0" applyFont="1" applyBorder="1" applyAlignment="1">
      <alignment vertical="center"/>
    </xf>
    <xf numFmtId="0" fontId="45" fillId="0" borderId="31" xfId="0" applyFont="1" applyBorder="1" applyAlignment="1">
      <alignment vertical="center"/>
    </xf>
    <xf numFmtId="0" fontId="45" fillId="0" borderId="26" xfId="0" applyFont="1" applyBorder="1" applyAlignment="1">
      <alignment vertical="center"/>
    </xf>
    <xf numFmtId="0" fontId="45" fillId="0" borderId="27" xfId="0" applyFont="1" applyBorder="1" applyAlignment="1">
      <alignment vertical="center"/>
    </xf>
    <xf numFmtId="0" fontId="45" fillId="0" borderId="30" xfId="0" applyFont="1" applyBorder="1" applyAlignment="1">
      <alignment vertical="center"/>
    </xf>
    <xf numFmtId="0" fontId="45" fillId="0" borderId="28" xfId="0" applyFont="1" applyBorder="1" applyAlignment="1">
      <alignment vertical="center"/>
    </xf>
    <xf numFmtId="0" fontId="45" fillId="0" borderId="29" xfId="0" applyFont="1" applyBorder="1" applyAlignment="1">
      <alignment vertical="center"/>
    </xf>
    <xf numFmtId="177" fontId="45" fillId="0" borderId="41" xfId="0" applyNumberFormat="1" applyFont="1" applyFill="1" applyBorder="1" applyAlignment="1">
      <alignment vertical="center"/>
    </xf>
    <xf numFmtId="177" fontId="45" fillId="0" borderId="42" xfId="0" applyNumberFormat="1" applyFont="1" applyFill="1" applyBorder="1" applyAlignment="1">
      <alignment vertical="center"/>
    </xf>
    <xf numFmtId="177" fontId="45" fillId="0" borderId="32" xfId="0" applyNumberFormat="1" applyFont="1" applyFill="1" applyBorder="1" applyAlignment="1">
      <alignment vertical="center"/>
    </xf>
    <xf numFmtId="177" fontId="45" fillId="0" borderId="17" xfId="0" applyNumberFormat="1" applyFont="1" applyFill="1" applyBorder="1" applyAlignment="1">
      <alignment vertical="center"/>
    </xf>
    <xf numFmtId="0" fontId="0" fillId="0" borderId="57" xfId="0" applyBorder="1" applyAlignment="1">
      <alignment vertical="center"/>
    </xf>
    <xf numFmtId="49" fontId="0" fillId="0" borderId="31" xfId="0" applyNumberFormat="1" applyBorder="1" applyAlignment="1">
      <alignment horizontal="center" vertical="center"/>
    </xf>
    <xf numFmtId="49" fontId="44" fillId="0" borderId="40" xfId="0" applyNumberFormat="1" applyFont="1" applyBorder="1" applyAlignment="1">
      <alignment vertical="center" wrapText="1" shrinkToFit="1"/>
    </xf>
    <xf numFmtId="177" fontId="0" fillId="0" borderId="79" xfId="0" applyNumberFormat="1" applyBorder="1" applyAlignment="1">
      <alignment vertical="center"/>
    </xf>
    <xf numFmtId="177" fontId="0" fillId="0" borderId="69" xfId="0" applyNumberFormat="1" applyBorder="1" applyAlignment="1">
      <alignment vertical="center"/>
    </xf>
    <xf numFmtId="177" fontId="0" fillId="0" borderId="80" xfId="0" applyNumberFormat="1" applyBorder="1" applyAlignment="1">
      <alignment vertical="center"/>
    </xf>
    <xf numFmtId="177" fontId="0" fillId="0" borderId="81" xfId="0" applyNumberFormat="1" applyBorder="1" applyAlignment="1">
      <alignment vertical="center"/>
    </xf>
    <xf numFmtId="177" fontId="0" fillId="0" borderId="82" xfId="0" applyNumberFormat="1" applyBorder="1" applyAlignment="1">
      <alignment horizontal="center" vertical="center"/>
    </xf>
    <xf numFmtId="177" fontId="0" fillId="0" borderId="83" xfId="0" applyNumberFormat="1" applyBorder="1" applyAlignment="1">
      <alignment vertical="center"/>
    </xf>
    <xf numFmtId="177" fontId="0" fillId="0" borderId="37" xfId="0" applyNumberFormat="1" applyBorder="1" applyAlignment="1">
      <alignment vertical="center"/>
    </xf>
    <xf numFmtId="176" fontId="0" fillId="0" borderId="84" xfId="0" applyNumberFormat="1" applyBorder="1" applyAlignment="1">
      <alignment vertical="center"/>
    </xf>
    <xf numFmtId="0" fontId="0" fillId="0" borderId="85" xfId="0" applyBorder="1" applyAlignment="1">
      <alignment vertical="center" shrinkToFit="1"/>
    </xf>
    <xf numFmtId="0" fontId="0" fillId="0" borderId="86" xfId="0" applyBorder="1" applyAlignment="1">
      <alignment vertical="center" shrinkToFit="1"/>
    </xf>
    <xf numFmtId="177" fontId="0" fillId="0" borderId="87" xfId="0" applyNumberFormat="1" applyBorder="1" applyAlignment="1">
      <alignment vertical="center"/>
    </xf>
    <xf numFmtId="177" fontId="0" fillId="0" borderId="88" xfId="0" applyNumberFormat="1" applyBorder="1" applyAlignment="1">
      <alignment vertical="center"/>
    </xf>
    <xf numFmtId="177" fontId="0" fillId="0" borderId="89" xfId="0" applyNumberFormat="1" applyBorder="1" applyAlignment="1">
      <alignment vertical="center"/>
    </xf>
    <xf numFmtId="177" fontId="0" fillId="0" borderId="90" xfId="0" applyNumberFormat="1" applyBorder="1" applyAlignment="1">
      <alignment vertical="center"/>
    </xf>
    <xf numFmtId="0" fontId="0" fillId="0" borderId="83" xfId="0" applyBorder="1" applyAlignment="1">
      <alignment vertical="center"/>
    </xf>
    <xf numFmtId="177" fontId="0" fillId="0" borderId="87" xfId="48" applyNumberFormat="1" applyFont="1" applyBorder="1" applyAlignment="1">
      <alignment vertical="center"/>
    </xf>
    <xf numFmtId="177" fontId="0" fillId="0" borderId="88" xfId="48" applyNumberFormat="1" applyFont="1" applyBorder="1" applyAlignment="1">
      <alignment vertical="center"/>
    </xf>
    <xf numFmtId="177" fontId="45" fillId="0" borderId="88" xfId="0" applyNumberFormat="1" applyFont="1" applyBorder="1" applyAlignment="1">
      <alignment vertical="center"/>
    </xf>
    <xf numFmtId="177" fontId="45" fillId="0" borderId="87" xfId="0" applyNumberFormat="1" applyFont="1" applyBorder="1" applyAlignment="1">
      <alignment vertical="center"/>
    </xf>
    <xf numFmtId="177" fontId="45" fillId="0" borderId="83" xfId="0" applyNumberFormat="1" applyFont="1" applyBorder="1" applyAlignment="1">
      <alignment vertical="center"/>
    </xf>
    <xf numFmtId="177" fontId="45" fillId="0" borderId="87" xfId="0" applyNumberFormat="1" applyFont="1" applyFill="1" applyBorder="1" applyAlignment="1">
      <alignment vertical="center"/>
    </xf>
    <xf numFmtId="177" fontId="45" fillId="0" borderId="88" xfId="0" applyNumberFormat="1" applyFont="1" applyBorder="1" applyAlignment="1">
      <alignment vertical="center"/>
    </xf>
    <xf numFmtId="177" fontId="0" fillId="0" borderId="88" xfId="0" applyNumberFormat="1" applyBorder="1" applyAlignment="1">
      <alignment vertical="center" wrapText="1"/>
    </xf>
    <xf numFmtId="177" fontId="0" fillId="0" borderId="83" xfId="0" applyNumberFormat="1" applyBorder="1" applyAlignment="1">
      <alignment vertical="center" wrapText="1"/>
    </xf>
    <xf numFmtId="177" fontId="0" fillId="0" borderId="83" xfId="48" applyNumberFormat="1" applyFont="1" applyBorder="1" applyAlignment="1">
      <alignment vertical="center"/>
    </xf>
    <xf numFmtId="177" fontId="0" fillId="0" borderId="83" xfId="61" applyNumberFormat="1" applyBorder="1">
      <alignment vertical="center"/>
      <protection/>
    </xf>
    <xf numFmtId="177" fontId="0" fillId="0" borderId="88" xfId="61" applyNumberFormat="1" applyBorder="1">
      <alignment vertical="center"/>
      <protection/>
    </xf>
    <xf numFmtId="177" fontId="0" fillId="0" borderId="87" xfId="61" applyNumberFormat="1" applyBorder="1">
      <alignment vertical="center"/>
      <protection/>
    </xf>
    <xf numFmtId="38" fontId="0" fillId="0" borderId="88" xfId="48" applyFont="1" applyBorder="1" applyAlignment="1">
      <alignment vertical="center"/>
    </xf>
    <xf numFmtId="38" fontId="0" fillId="0" borderId="87" xfId="48" applyFont="1" applyBorder="1" applyAlignment="1">
      <alignment vertical="center"/>
    </xf>
    <xf numFmtId="38" fontId="0" fillId="0" borderId="83" xfId="48" applyFont="1" applyBorder="1" applyAlignment="1">
      <alignment vertical="center"/>
    </xf>
    <xf numFmtId="176" fontId="0" fillId="0" borderId="88" xfId="0" applyNumberFormat="1" applyBorder="1" applyAlignment="1">
      <alignment vertical="center"/>
    </xf>
    <xf numFmtId="176" fontId="0" fillId="0" borderId="87" xfId="0" applyNumberFormat="1" applyBorder="1" applyAlignment="1">
      <alignment vertical="center"/>
    </xf>
    <xf numFmtId="176" fontId="0" fillId="0" borderId="83" xfId="0" applyNumberFormat="1" applyBorder="1" applyAlignment="1">
      <alignment vertical="center"/>
    </xf>
    <xf numFmtId="38" fontId="0" fillId="0" borderId="88" xfId="0" applyNumberFormat="1" applyBorder="1" applyAlignment="1">
      <alignment vertical="center"/>
    </xf>
    <xf numFmtId="38" fontId="0" fillId="0" borderId="87" xfId="50" applyFont="1" applyBorder="1" applyAlignment="1">
      <alignment vertical="center"/>
    </xf>
    <xf numFmtId="177" fontId="0" fillId="0" borderId="42" xfId="48" applyNumberFormat="1" applyFont="1" applyBorder="1" applyAlignment="1">
      <alignment horizontal="right" vertical="center"/>
    </xf>
    <xf numFmtId="177" fontId="0" fillId="0" borderId="17" xfId="48" applyNumberFormat="1" applyFont="1" applyBorder="1" applyAlignment="1">
      <alignment horizontal="right" vertical="center"/>
    </xf>
    <xf numFmtId="177" fontId="45" fillId="0" borderId="42" xfId="0" applyNumberFormat="1" applyFont="1" applyBorder="1" applyAlignment="1">
      <alignment horizontal="right" vertical="center"/>
    </xf>
    <xf numFmtId="177" fontId="45" fillId="0" borderId="17" xfId="0" applyNumberFormat="1" applyFont="1" applyBorder="1" applyAlignment="1">
      <alignment horizontal="right" vertical="center"/>
    </xf>
    <xf numFmtId="177" fontId="0" fillId="0" borderId="19" xfId="48" applyNumberFormat="1" applyFont="1" applyBorder="1" applyAlignment="1">
      <alignment horizontal="right" vertical="center"/>
    </xf>
    <xf numFmtId="177" fontId="0" fillId="0" borderId="42" xfId="0" applyNumberFormat="1" applyBorder="1" applyAlignment="1">
      <alignment horizontal="right" vertical="center"/>
    </xf>
    <xf numFmtId="177" fontId="0" fillId="0" borderId="17" xfId="0" applyNumberFormat="1" applyBorder="1" applyAlignment="1">
      <alignment horizontal="right" vertical="center"/>
    </xf>
    <xf numFmtId="38" fontId="0" fillId="0" borderId="42" xfId="50" applyFont="1" applyBorder="1" applyAlignment="1">
      <alignment horizontal="right" vertical="center"/>
    </xf>
    <xf numFmtId="38" fontId="0" fillId="0" borderId="17" xfId="50" applyFont="1" applyBorder="1" applyAlignment="1">
      <alignment horizontal="right" vertical="center"/>
    </xf>
    <xf numFmtId="38" fontId="0" fillId="0" borderId="88" xfId="50" applyFont="1" applyBorder="1" applyAlignment="1">
      <alignment horizontal="right" vertical="center"/>
    </xf>
    <xf numFmtId="38" fontId="0" fillId="0" borderId="87" xfId="50" applyFont="1" applyBorder="1" applyAlignment="1">
      <alignment horizontal="right" vertical="center"/>
    </xf>
    <xf numFmtId="38" fontId="0" fillId="0" borderId="88" xfId="48" applyFont="1" applyBorder="1" applyAlignment="1">
      <alignment horizontal="right" vertical="center"/>
    </xf>
    <xf numFmtId="38" fontId="0" fillId="0" borderId="87" xfId="48" applyFont="1" applyBorder="1" applyAlignment="1">
      <alignment horizontal="right" vertical="center"/>
    </xf>
    <xf numFmtId="178" fontId="0" fillId="0" borderId="41" xfId="48" applyNumberFormat="1" applyFont="1" applyBorder="1" applyAlignment="1">
      <alignment vertical="center"/>
    </xf>
    <xf numFmtId="178" fontId="0" fillId="0" borderId="32" xfId="48" applyNumberFormat="1" applyFont="1" applyBorder="1" applyAlignment="1">
      <alignment vertical="center"/>
    </xf>
    <xf numFmtId="178" fontId="0" fillId="0" borderId="41" xfId="0" applyNumberFormat="1" applyBorder="1" applyAlignment="1">
      <alignment vertical="center"/>
    </xf>
    <xf numFmtId="178" fontId="0" fillId="0" borderId="32" xfId="0" applyNumberFormat="1" applyBorder="1" applyAlignment="1">
      <alignment vertical="center"/>
    </xf>
    <xf numFmtId="0" fontId="50" fillId="0" borderId="30" xfId="61" applyFont="1" applyBorder="1">
      <alignment vertical="center"/>
      <protection/>
    </xf>
    <xf numFmtId="0" fontId="50" fillId="0" borderId="30" xfId="0" applyFont="1" applyBorder="1" applyAlignment="1">
      <alignment vertical="center"/>
    </xf>
    <xf numFmtId="0" fontId="50" fillId="0" borderId="91" xfId="0" applyFont="1" applyBorder="1" applyAlignment="1">
      <alignment vertical="center"/>
    </xf>
    <xf numFmtId="0" fontId="50" fillId="0" borderId="92" xfId="0" applyFont="1" applyBorder="1" applyAlignment="1">
      <alignment vertical="center"/>
    </xf>
    <xf numFmtId="0" fontId="50" fillId="0" borderId="29" xfId="0" applyFont="1" applyBorder="1" applyAlignment="1">
      <alignment vertical="center"/>
    </xf>
    <xf numFmtId="0" fontId="50" fillId="0" borderId="93" xfId="0" applyFont="1" applyBorder="1" applyAlignment="1">
      <alignment vertical="center"/>
    </xf>
    <xf numFmtId="0" fontId="50" fillId="0" borderId="94" xfId="0" applyFont="1" applyBorder="1" applyAlignment="1">
      <alignment vertical="center"/>
    </xf>
    <xf numFmtId="38" fontId="50" fillId="0" borderId="93" xfId="48" applyFont="1" applyBorder="1" applyAlignment="1">
      <alignment vertical="center"/>
    </xf>
    <xf numFmtId="0" fontId="50" fillId="0" borderId="91" xfId="61" applyFont="1" applyBorder="1">
      <alignment vertical="center"/>
      <protection/>
    </xf>
    <xf numFmtId="0" fontId="50" fillId="0" borderId="92" xfId="61" applyFont="1" applyBorder="1">
      <alignment vertical="center"/>
      <protection/>
    </xf>
    <xf numFmtId="0" fontId="50" fillId="0" borderId="29" xfId="61" applyFont="1" applyBorder="1">
      <alignment vertical="center"/>
      <protection/>
    </xf>
    <xf numFmtId="38" fontId="0" fillId="0" borderId="40" xfId="0" applyNumberFormat="1" applyBorder="1" applyAlignment="1">
      <alignment vertical="center"/>
    </xf>
    <xf numFmtId="177" fontId="0" fillId="0" borderId="42" xfId="50" applyNumberFormat="1" applyFont="1" applyBorder="1" applyAlignment="1">
      <alignment vertical="center"/>
    </xf>
    <xf numFmtId="177" fontId="0" fillId="0" borderId="17" xfId="50" applyNumberFormat="1" applyFont="1" applyBorder="1" applyAlignment="1">
      <alignment vertical="center"/>
    </xf>
    <xf numFmtId="177" fontId="45" fillId="0" borderId="42" xfId="48" applyNumberFormat="1" applyFont="1" applyBorder="1" applyAlignment="1">
      <alignment vertical="center"/>
    </xf>
    <xf numFmtId="177" fontId="45" fillId="0" borderId="17" xfId="48" applyNumberFormat="1" applyFont="1" applyBorder="1" applyAlignment="1">
      <alignment vertical="center"/>
    </xf>
    <xf numFmtId="179" fontId="0" fillId="0" borderId="41" xfId="0" applyNumberFormat="1" applyBorder="1" applyAlignment="1">
      <alignment vertical="center"/>
    </xf>
    <xf numFmtId="179" fontId="0" fillId="0" borderId="42" xfId="0" applyNumberFormat="1" applyBorder="1" applyAlignment="1">
      <alignment vertical="center"/>
    </xf>
    <xf numFmtId="179" fontId="0" fillId="0" borderId="32" xfId="0" applyNumberFormat="1" applyBorder="1" applyAlignment="1">
      <alignment vertical="center"/>
    </xf>
    <xf numFmtId="179" fontId="0" fillId="0" borderId="17" xfId="0" applyNumberFormat="1" applyBorder="1" applyAlignment="1">
      <alignment vertical="center"/>
    </xf>
    <xf numFmtId="179" fontId="0" fillId="0" borderId="0" xfId="0" applyNumberFormat="1" applyBorder="1" applyAlignment="1">
      <alignment vertical="center"/>
    </xf>
    <xf numFmtId="179" fontId="0" fillId="0" borderId="13" xfId="0" applyNumberFormat="1" applyBorder="1" applyAlignment="1">
      <alignment horizontal="center" vertical="center"/>
    </xf>
    <xf numFmtId="179" fontId="0" fillId="0" borderId="17" xfId="0" applyNumberFormat="1" applyBorder="1" applyAlignment="1">
      <alignment horizontal="center" vertical="center"/>
    </xf>
    <xf numFmtId="0" fontId="0" fillId="0" borderId="93" xfId="61" applyBorder="1">
      <alignment vertical="center"/>
      <protection/>
    </xf>
    <xf numFmtId="0" fontId="0" fillId="0" borderId="94" xfId="61" applyBorder="1">
      <alignment vertical="center"/>
      <protection/>
    </xf>
    <xf numFmtId="0" fontId="12" fillId="0" borderId="29" xfId="0" applyFont="1" applyFill="1" applyBorder="1" applyAlignment="1">
      <alignment vertical="center"/>
    </xf>
    <xf numFmtId="0" fontId="12" fillId="0" borderId="93" xfId="0" applyFont="1" applyFill="1" applyBorder="1" applyAlignment="1">
      <alignment vertical="center"/>
    </xf>
    <xf numFmtId="0" fontId="12" fillId="0" borderId="94" xfId="0" applyFont="1" applyFill="1" applyBorder="1" applyAlignment="1">
      <alignment vertical="center"/>
    </xf>
    <xf numFmtId="38" fontId="50" fillId="0" borderId="29" xfId="48" applyFont="1" applyBorder="1" applyAlignment="1">
      <alignment vertical="center"/>
    </xf>
    <xf numFmtId="38" fontId="50" fillId="0" borderId="94" xfId="48" applyFont="1" applyBorder="1" applyAlignment="1">
      <alignment vertical="center"/>
    </xf>
    <xf numFmtId="0" fontId="0" fillId="0" borderId="6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0" fillId="0" borderId="10"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61"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xf>
    <xf numFmtId="0" fontId="0" fillId="0" borderId="61"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51" xfId="0" applyBorder="1" applyAlignment="1">
      <alignment vertical="center" shrinkToFit="1"/>
    </xf>
    <xf numFmtId="0" fontId="0" fillId="0" borderId="52" xfId="0" applyBorder="1" applyAlignment="1">
      <alignment vertical="center" shrinkToFit="1"/>
    </xf>
    <xf numFmtId="0" fontId="0" fillId="0" borderId="53" xfId="0" applyBorder="1" applyAlignment="1">
      <alignment vertical="center" wrapText="1"/>
    </xf>
    <xf numFmtId="0" fontId="0" fillId="0" borderId="54" xfId="0" applyBorder="1" applyAlignment="1">
      <alignment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50" fillId="0" borderId="17" xfId="0" applyFont="1" applyBorder="1" applyAlignment="1">
      <alignment horizontal="left" vertical="center" wrapText="1"/>
    </xf>
    <xf numFmtId="0" fontId="50" fillId="0" borderId="79" xfId="0" applyFont="1" applyBorder="1" applyAlignment="1">
      <alignment horizontal="left" vertical="center" wrapText="1"/>
    </xf>
    <xf numFmtId="0" fontId="50" fillId="0" borderId="33" xfId="0" applyFont="1" applyBorder="1" applyAlignment="1">
      <alignment horizontal="left" vertical="center" wrapText="1"/>
    </xf>
    <xf numFmtId="0" fontId="12" fillId="0" borderId="30" xfId="0" applyFont="1" applyBorder="1" applyAlignment="1">
      <alignment horizontal="left" vertical="center" wrapText="1"/>
    </xf>
    <xf numFmtId="0" fontId="12" fillId="0" borderId="91" xfId="0" applyFont="1" applyBorder="1" applyAlignment="1">
      <alignment horizontal="left" vertical="center" wrapText="1"/>
    </xf>
    <xf numFmtId="0" fontId="12" fillId="0" borderId="92" xfId="0" applyFont="1" applyBorder="1" applyAlignment="1">
      <alignment horizontal="left" vertical="center" wrapText="1"/>
    </xf>
    <xf numFmtId="0" fontId="50" fillId="0" borderId="30" xfId="0" applyFont="1" applyBorder="1" applyAlignment="1">
      <alignment vertical="center"/>
    </xf>
    <xf numFmtId="0" fontId="50" fillId="0" borderId="91" xfId="0" applyFont="1" applyBorder="1" applyAlignment="1">
      <alignment vertical="center"/>
    </xf>
    <xf numFmtId="0" fontId="50" fillId="0" borderId="92" xfId="0" applyFont="1" applyBorder="1" applyAlignment="1">
      <alignment vertical="center"/>
    </xf>
    <xf numFmtId="0" fontId="50" fillId="0" borderId="30" xfId="0" applyFont="1" applyBorder="1" applyAlignment="1">
      <alignment horizontal="left" vertical="center"/>
    </xf>
    <xf numFmtId="0" fontId="50" fillId="0" borderId="91" xfId="0" applyFont="1" applyBorder="1" applyAlignment="1">
      <alignment horizontal="left" vertical="center"/>
    </xf>
    <xf numFmtId="0" fontId="50" fillId="0" borderId="92" xfId="0" applyFont="1" applyBorder="1" applyAlignment="1">
      <alignment horizontal="left" vertical="center"/>
    </xf>
    <xf numFmtId="0" fontId="0" fillId="0" borderId="10" xfId="0"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45" fillId="0" borderId="10" xfId="0" applyFont="1" applyBorder="1" applyAlignment="1">
      <alignment horizontal="left" vertical="top" wrapText="1"/>
    </xf>
    <xf numFmtId="0" fontId="45" fillId="0" borderId="60" xfId="0" applyFont="1" applyBorder="1" applyAlignment="1">
      <alignment horizontal="left" vertical="top" wrapText="1"/>
    </xf>
    <xf numFmtId="0" fontId="45" fillId="0" borderId="61" xfId="0" applyFont="1" applyBorder="1" applyAlignment="1">
      <alignment horizontal="left" vertical="top" wrapText="1"/>
    </xf>
    <xf numFmtId="0" fontId="45" fillId="0" borderId="11" xfId="0" applyFont="1" applyBorder="1" applyAlignment="1">
      <alignment horizontal="left" vertical="top" wrapText="1"/>
    </xf>
    <xf numFmtId="0" fontId="45" fillId="0" borderId="0" xfId="0" applyFont="1" applyBorder="1" applyAlignment="1">
      <alignment horizontal="left" vertical="top" wrapText="1"/>
    </xf>
    <xf numFmtId="0" fontId="45" fillId="0" borderId="12" xfId="0" applyFont="1" applyBorder="1" applyAlignment="1">
      <alignment horizontal="left" vertical="top" wrapText="1"/>
    </xf>
    <xf numFmtId="0" fontId="45" fillId="0" borderId="13" xfId="0" applyFont="1" applyBorder="1" applyAlignment="1">
      <alignment horizontal="left" vertical="top" wrapText="1"/>
    </xf>
    <xf numFmtId="0" fontId="45" fillId="0" borderId="14" xfId="0" applyFont="1" applyBorder="1" applyAlignment="1">
      <alignment horizontal="left" vertical="top" wrapText="1"/>
    </xf>
    <xf numFmtId="0" fontId="45" fillId="0" borderId="15" xfId="0" applyFont="1" applyBorder="1" applyAlignment="1">
      <alignment horizontal="left" vertical="top" wrapText="1"/>
    </xf>
    <xf numFmtId="0" fontId="50" fillId="0" borderId="30" xfId="0" applyFont="1" applyBorder="1" applyAlignment="1">
      <alignment vertical="center" wrapText="1"/>
    </xf>
    <xf numFmtId="0" fontId="50" fillId="0" borderId="91" xfId="0" applyFont="1" applyBorder="1" applyAlignment="1">
      <alignment vertical="center" wrapText="1"/>
    </xf>
    <xf numFmtId="0" fontId="50" fillId="0" borderId="92" xfId="0" applyFont="1" applyBorder="1" applyAlignment="1">
      <alignment vertical="center" wrapText="1"/>
    </xf>
    <xf numFmtId="177" fontId="0" fillId="0" borderId="68" xfId="0" applyNumberFormat="1" applyBorder="1" applyAlignment="1">
      <alignment horizontal="center" vertical="center"/>
    </xf>
    <xf numFmtId="177" fontId="0" fillId="0" borderId="26" xfId="0" applyNumberFormat="1" applyBorder="1" applyAlignment="1">
      <alignment horizontal="center" vertical="center"/>
    </xf>
    <xf numFmtId="177" fontId="0" fillId="0" borderId="27" xfId="0" applyNumberFormat="1" applyBorder="1" applyAlignment="1">
      <alignment horizontal="center" vertical="center"/>
    </xf>
    <xf numFmtId="177" fontId="0" fillId="0" borderId="95" xfId="0" applyNumberFormat="1" applyBorder="1" applyAlignment="1">
      <alignment horizontal="center" vertical="center" wrapText="1"/>
    </xf>
    <xf numFmtId="177" fontId="0" fillId="0" borderId="96" xfId="0" applyNumberFormat="1" applyBorder="1" applyAlignment="1">
      <alignment horizontal="center" vertical="center" wrapText="1"/>
    </xf>
    <xf numFmtId="0" fontId="0" fillId="0" borderId="51" xfId="0" applyBorder="1" applyAlignment="1">
      <alignment vertical="center" wrapText="1" shrinkToFit="1"/>
    </xf>
    <xf numFmtId="0" fontId="0" fillId="0" borderId="52" xfId="0" applyBorder="1" applyAlignment="1">
      <alignment vertical="center" wrapText="1" shrinkToFit="1"/>
    </xf>
    <xf numFmtId="0" fontId="50" fillId="0" borderId="30" xfId="0" applyFont="1" applyBorder="1" applyAlignment="1">
      <alignment horizontal="left" vertical="center" wrapText="1"/>
    </xf>
    <xf numFmtId="0" fontId="0" fillId="0" borderId="46" xfId="0" applyBorder="1" applyAlignment="1">
      <alignment vertical="center"/>
    </xf>
    <xf numFmtId="0" fontId="0" fillId="0" borderId="47" xfId="0" applyBorder="1" applyAlignment="1">
      <alignment vertical="center"/>
    </xf>
    <xf numFmtId="0" fontId="0" fillId="0" borderId="41" xfId="0" applyBorder="1" applyAlignment="1">
      <alignment vertical="center"/>
    </xf>
    <xf numFmtId="0" fontId="0" fillId="0" borderId="44" xfId="0" applyBorder="1" applyAlignment="1">
      <alignment vertical="center"/>
    </xf>
    <xf numFmtId="0" fontId="0" fillId="0" borderId="41" xfId="0" applyBorder="1" applyAlignment="1">
      <alignment vertical="center" shrinkToFit="1"/>
    </xf>
    <xf numFmtId="0" fontId="0" fillId="0" borderId="44" xfId="0" applyBorder="1" applyAlignment="1">
      <alignment vertical="center" shrinkToFit="1"/>
    </xf>
    <xf numFmtId="0" fontId="0" fillId="0" borderId="10" xfId="0" applyBorder="1" applyAlignment="1">
      <alignment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45" fillId="0" borderId="10" xfId="0" applyFont="1" applyBorder="1" applyAlignment="1">
      <alignment vertical="center" wrapText="1"/>
    </xf>
    <xf numFmtId="179" fontId="0" fillId="0" borderId="68" xfId="0" applyNumberFormat="1" applyBorder="1" applyAlignment="1">
      <alignment horizontal="center" vertical="center"/>
    </xf>
    <xf numFmtId="179" fontId="0" fillId="0" borderId="26" xfId="0" applyNumberFormat="1" applyBorder="1" applyAlignment="1">
      <alignment horizontal="center" vertical="center"/>
    </xf>
    <xf numFmtId="179" fontId="0" fillId="0" borderId="27" xfId="0" applyNumberFormat="1" applyBorder="1" applyAlignment="1">
      <alignment horizontal="center" vertical="center"/>
    </xf>
    <xf numFmtId="0" fontId="0" fillId="0" borderId="23" xfId="0" applyBorder="1" applyAlignment="1">
      <alignment horizontal="left" vertical="center" shrinkToFit="1"/>
    </xf>
    <xf numFmtId="0" fontId="0" fillId="0" borderId="24" xfId="0" applyBorder="1" applyAlignment="1">
      <alignment horizontal="left" vertical="center" shrinkToFit="1"/>
    </xf>
    <xf numFmtId="0" fontId="0" fillId="0" borderId="25" xfId="0" applyBorder="1" applyAlignment="1">
      <alignment horizontal="left" vertical="center" shrinkToFit="1"/>
    </xf>
    <xf numFmtId="0" fontId="0" fillId="0" borderId="0" xfId="0" applyBorder="1" applyAlignment="1">
      <alignment vertical="center" wrapText="1"/>
    </xf>
    <xf numFmtId="0" fontId="0" fillId="0" borderId="10"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38" fontId="50" fillId="0" borderId="30" xfId="50" applyFont="1" applyBorder="1" applyAlignment="1">
      <alignment vertical="center"/>
    </xf>
    <xf numFmtId="38" fontId="0" fillId="0" borderId="68" xfId="50" applyFont="1" applyBorder="1" applyAlignment="1">
      <alignment horizontal="center" vertical="center"/>
    </xf>
    <xf numFmtId="38" fontId="0" fillId="0" borderId="26" xfId="50" applyFont="1" applyBorder="1" applyAlignment="1">
      <alignment horizontal="center" vertical="center"/>
    </xf>
    <xf numFmtId="38" fontId="0" fillId="0" borderId="27" xfId="50" applyFont="1" applyBorder="1" applyAlignment="1">
      <alignment horizontal="center" vertical="center"/>
    </xf>
    <xf numFmtId="38" fontId="0" fillId="0" borderId="13" xfId="50" applyFont="1" applyBorder="1" applyAlignment="1">
      <alignment horizontal="left" vertical="center"/>
    </xf>
    <xf numFmtId="38" fontId="0" fillId="0" borderId="14" xfId="50" applyFont="1" applyBorder="1" applyAlignment="1">
      <alignment horizontal="left" vertical="center"/>
    </xf>
    <xf numFmtId="38" fontId="50" fillId="0" borderId="17" xfId="50" applyFont="1" applyBorder="1" applyAlignment="1">
      <alignment horizontal="left" vertical="center" wrapText="1"/>
    </xf>
    <xf numFmtId="38" fontId="50" fillId="0" borderId="79" xfId="50" applyFont="1" applyBorder="1" applyAlignment="1">
      <alignment horizontal="left" vertical="center" wrapText="1"/>
    </xf>
    <xf numFmtId="38" fontId="50" fillId="0" borderId="33" xfId="50" applyFont="1" applyBorder="1" applyAlignment="1">
      <alignment horizontal="left" vertical="center" wrapText="1"/>
    </xf>
    <xf numFmtId="38" fontId="0" fillId="0" borderId="95" xfId="50" applyFont="1" applyBorder="1" applyAlignment="1">
      <alignment horizontal="center" vertical="center" wrapText="1"/>
    </xf>
    <xf numFmtId="38" fontId="0" fillId="0" borderId="96" xfId="50" applyFont="1" applyBorder="1" applyAlignment="1">
      <alignment horizontal="center" vertical="center" wrapText="1"/>
    </xf>
    <xf numFmtId="38" fontId="12" fillId="0" borderId="30" xfId="50" applyFont="1" applyBorder="1" applyAlignment="1">
      <alignment vertical="center" wrapText="1"/>
    </xf>
    <xf numFmtId="0" fontId="12" fillId="0" borderId="91" xfId="0" applyFont="1" applyBorder="1" applyAlignment="1">
      <alignment vertical="center"/>
    </xf>
    <xf numFmtId="0" fontId="12" fillId="0" borderId="92" xfId="0" applyFont="1" applyBorder="1" applyAlignment="1">
      <alignment vertical="center"/>
    </xf>
    <xf numFmtId="38" fontId="0" fillId="0" borderId="10" xfId="50" applyFont="1" applyBorder="1" applyAlignment="1">
      <alignment horizontal="center" vertical="center" wrapText="1"/>
    </xf>
    <xf numFmtId="38" fontId="0" fillId="0" borderId="13" xfId="50" applyFont="1" applyBorder="1" applyAlignment="1">
      <alignment horizontal="center" vertical="center" wrapText="1"/>
    </xf>
    <xf numFmtId="38" fontId="0" fillId="0" borderId="61" xfId="50" applyFont="1" applyBorder="1" applyAlignment="1">
      <alignment horizontal="center" vertical="center" wrapText="1"/>
    </xf>
    <xf numFmtId="38" fontId="0" fillId="0" borderId="15" xfId="50" applyFont="1" applyBorder="1" applyAlignment="1">
      <alignment horizontal="center" vertical="center" wrapText="1"/>
    </xf>
    <xf numFmtId="38" fontId="50" fillId="0" borderId="30" xfId="50" applyFont="1" applyBorder="1" applyAlignment="1">
      <alignment vertical="center" wrapText="1"/>
    </xf>
    <xf numFmtId="0" fontId="0" fillId="0" borderId="10" xfId="61" applyBorder="1" applyAlignment="1">
      <alignment horizontal="center" vertical="center"/>
      <protection/>
    </xf>
    <xf numFmtId="0" fontId="0" fillId="0" borderId="61" xfId="61" applyBorder="1" applyAlignment="1">
      <alignment horizontal="center" vertical="center"/>
      <protection/>
    </xf>
    <xf numFmtId="0" fontId="0" fillId="0" borderId="13" xfId="61" applyBorder="1" applyAlignment="1">
      <alignment horizontal="center" vertical="center"/>
      <protection/>
    </xf>
    <xf numFmtId="0" fontId="0" fillId="0" borderId="15" xfId="61" applyBorder="1" applyAlignment="1">
      <alignment horizontal="center" vertical="center"/>
      <protection/>
    </xf>
    <xf numFmtId="38" fontId="50" fillId="0" borderId="17" xfId="48" applyFont="1" applyBorder="1" applyAlignment="1">
      <alignment horizontal="left" vertical="center" wrapText="1"/>
    </xf>
    <xf numFmtId="38" fontId="50" fillId="0" borderId="79" xfId="48" applyFont="1" applyBorder="1" applyAlignment="1">
      <alignment horizontal="left" vertical="center" wrapText="1"/>
    </xf>
    <xf numFmtId="38" fontId="50" fillId="0" borderId="33" xfId="48" applyFont="1" applyBorder="1" applyAlignment="1">
      <alignment horizontal="left" vertical="center" wrapTex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0" xfId="0" applyBorder="1" applyAlignment="1">
      <alignment horizontal="left" vertical="top"/>
    </xf>
    <xf numFmtId="0" fontId="0" fillId="0" borderId="12" xfId="0" applyBorder="1" applyAlignment="1">
      <alignment horizontal="left" vertical="top"/>
    </xf>
    <xf numFmtId="0" fontId="50" fillId="0" borderId="91" xfId="0" applyFont="1" applyBorder="1" applyAlignment="1">
      <alignment horizontal="left" vertical="center" wrapText="1"/>
    </xf>
    <xf numFmtId="0" fontId="50" fillId="0" borderId="92" xfId="0" applyFont="1" applyBorder="1" applyAlignment="1">
      <alignment horizontal="left" vertical="center" wrapText="1"/>
    </xf>
    <xf numFmtId="0" fontId="45" fillId="0" borderId="60" xfId="0" applyFont="1" applyBorder="1" applyAlignment="1">
      <alignment vertical="center"/>
    </xf>
    <xf numFmtId="0" fontId="45" fillId="0" borderId="61" xfId="0" applyFont="1" applyBorder="1" applyAlignment="1">
      <alignment vertical="center"/>
    </xf>
    <xf numFmtId="0" fontId="45" fillId="0" borderId="11" xfId="0" applyFont="1" applyBorder="1" applyAlignment="1">
      <alignment vertical="center"/>
    </xf>
    <xf numFmtId="0" fontId="45" fillId="0" borderId="0" xfId="0" applyFont="1" applyBorder="1" applyAlignment="1">
      <alignment vertical="center"/>
    </xf>
    <xf numFmtId="0" fontId="45" fillId="0" borderId="12" xfId="0" applyFont="1" applyBorder="1" applyAlignment="1">
      <alignment vertical="center"/>
    </xf>
    <xf numFmtId="0" fontId="45" fillId="0" borderId="13" xfId="0" applyFont="1" applyBorder="1" applyAlignment="1">
      <alignment vertical="center"/>
    </xf>
    <xf numFmtId="0" fontId="45" fillId="0" borderId="14" xfId="0" applyFont="1" applyBorder="1" applyAlignment="1">
      <alignment vertical="center"/>
    </xf>
    <xf numFmtId="0" fontId="45" fillId="0" borderId="15" xfId="0" applyFont="1" applyBorder="1" applyAlignment="1">
      <alignment vertical="center"/>
    </xf>
    <xf numFmtId="0" fontId="0" fillId="0" borderId="23" xfId="0"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38" fontId="50" fillId="0" borderId="30" xfId="48" applyFont="1" applyFill="1" applyBorder="1" applyAlignment="1">
      <alignment horizontal="left" vertical="center"/>
    </xf>
    <xf numFmtId="38" fontId="50" fillId="0" borderId="91" xfId="48" applyFont="1" applyFill="1" applyBorder="1" applyAlignment="1">
      <alignment horizontal="left" vertical="center"/>
    </xf>
    <xf numFmtId="38" fontId="50" fillId="0" borderId="92" xfId="48" applyFont="1" applyFill="1" applyBorder="1" applyAlignment="1">
      <alignment horizontal="left" vertical="center"/>
    </xf>
    <xf numFmtId="38" fontId="0" fillId="0" borderId="13" xfId="48" applyFont="1" applyBorder="1" applyAlignment="1">
      <alignment horizontal="left" vertical="center"/>
    </xf>
    <xf numFmtId="38" fontId="0" fillId="0" borderId="14" xfId="48" applyFont="1" applyBorder="1" applyAlignment="1">
      <alignment horizontal="left" vertical="center"/>
    </xf>
    <xf numFmtId="38" fontId="0" fillId="0" borderId="95" xfId="48" applyFont="1" applyBorder="1" applyAlignment="1">
      <alignment horizontal="center" vertical="center" wrapText="1"/>
    </xf>
    <xf numFmtId="38" fontId="0" fillId="0" borderId="96" xfId="48" applyFont="1" applyBorder="1" applyAlignment="1">
      <alignment horizontal="center" vertical="center" wrapText="1"/>
    </xf>
    <xf numFmtId="38" fontId="0" fillId="0" borderId="68" xfId="48" applyFont="1" applyBorder="1" applyAlignment="1">
      <alignment horizontal="center" vertical="center"/>
    </xf>
    <xf numFmtId="38" fontId="0" fillId="0" borderId="26" xfId="48" applyFont="1" applyBorder="1" applyAlignment="1">
      <alignment horizontal="center" vertical="center"/>
    </xf>
    <xf numFmtId="38" fontId="0" fillId="0" borderId="27" xfId="48" applyFont="1" applyBorder="1" applyAlignment="1">
      <alignment horizontal="center" vertical="center"/>
    </xf>
    <xf numFmtId="38" fontId="0" fillId="0" borderId="10" xfId="48" applyFont="1" applyBorder="1" applyAlignment="1">
      <alignment vertical="center" wrapText="1"/>
    </xf>
    <xf numFmtId="38" fontId="0" fillId="0" borderId="60" xfId="48" applyFont="1" applyBorder="1" applyAlignment="1">
      <alignment vertical="center" wrapText="1"/>
    </xf>
    <xf numFmtId="38" fontId="0" fillId="0" borderId="61" xfId="48" applyFont="1" applyBorder="1" applyAlignment="1">
      <alignment vertical="center" wrapText="1"/>
    </xf>
    <xf numFmtId="38" fontId="0" fillId="0" borderId="11" xfId="48" applyFont="1" applyBorder="1" applyAlignment="1">
      <alignment vertical="center" wrapText="1"/>
    </xf>
    <xf numFmtId="38" fontId="0" fillId="0" borderId="0" xfId="48" applyFont="1" applyBorder="1" applyAlignment="1">
      <alignment vertical="center" wrapText="1"/>
    </xf>
    <xf numFmtId="38" fontId="0" fillId="0" borderId="12" xfId="48" applyFont="1" applyBorder="1" applyAlignment="1">
      <alignment vertical="center" wrapText="1"/>
    </xf>
    <xf numFmtId="38" fontId="0" fillId="0" borderId="13" xfId="48" applyFont="1" applyBorder="1" applyAlignment="1">
      <alignment vertical="center" wrapText="1"/>
    </xf>
    <xf numFmtId="38" fontId="0" fillId="0" borderId="14" xfId="48" applyFont="1" applyBorder="1" applyAlignment="1">
      <alignment vertical="center" wrapText="1"/>
    </xf>
    <xf numFmtId="38" fontId="0" fillId="0" borderId="15" xfId="48" applyFont="1" applyBorder="1" applyAlignment="1">
      <alignment vertical="center" wrapText="1"/>
    </xf>
    <xf numFmtId="38" fontId="0" fillId="0" borderId="10" xfId="48" applyFont="1" applyBorder="1" applyAlignment="1">
      <alignment horizontal="center" vertical="center" wrapText="1"/>
    </xf>
    <xf numFmtId="38" fontId="0" fillId="0" borderId="13" xfId="48" applyFont="1" applyBorder="1" applyAlignment="1">
      <alignment horizontal="center" vertical="center" wrapText="1"/>
    </xf>
    <xf numFmtId="38" fontId="0" fillId="0" borderId="61" xfId="48" applyFont="1" applyBorder="1" applyAlignment="1">
      <alignment horizontal="center" vertical="center" wrapText="1"/>
    </xf>
    <xf numFmtId="38" fontId="0" fillId="0" borderId="15" xfId="48" applyFont="1" applyBorder="1" applyAlignment="1">
      <alignment horizontal="center" vertical="center" wrapText="1"/>
    </xf>
    <xf numFmtId="0" fontId="0" fillId="0" borderId="10"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45" fillId="0" borderId="95" xfId="0" applyFont="1" applyBorder="1" applyAlignment="1">
      <alignment horizontal="center" vertical="center" wrapText="1"/>
    </xf>
    <xf numFmtId="0" fontId="45" fillId="0" borderId="96" xfId="0" applyFont="1" applyBorder="1" applyAlignment="1">
      <alignment horizontal="center" vertical="center" wrapText="1"/>
    </xf>
    <xf numFmtId="0" fontId="45" fillId="0" borderId="13" xfId="0" applyFont="1" applyBorder="1" applyAlignment="1">
      <alignment horizontal="left" vertical="center"/>
    </xf>
    <xf numFmtId="0" fontId="45" fillId="0" borderId="14" xfId="0" applyFont="1" applyBorder="1" applyAlignment="1">
      <alignment horizontal="left" vertical="center"/>
    </xf>
    <xf numFmtId="0" fontId="12" fillId="0" borderId="17" xfId="0" applyFont="1" applyFill="1" applyBorder="1" applyAlignment="1">
      <alignment horizontal="left" vertical="center" wrapText="1"/>
    </xf>
    <xf numFmtId="0" fontId="12" fillId="0" borderId="79"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45" fillId="0" borderId="68" xfId="0" applyFont="1" applyBorder="1" applyAlignment="1">
      <alignment horizontal="center" vertical="center"/>
    </xf>
    <xf numFmtId="0" fontId="45" fillId="0" borderId="26" xfId="0" applyFont="1" applyBorder="1" applyAlignment="1">
      <alignment horizontal="center" vertical="center"/>
    </xf>
    <xf numFmtId="0" fontId="45" fillId="0" borderId="27" xfId="0" applyFont="1" applyBorder="1" applyAlignment="1">
      <alignment horizontal="center" vertical="center"/>
    </xf>
    <xf numFmtId="0" fontId="12" fillId="0" borderId="30" xfId="0" applyFont="1" applyFill="1" applyBorder="1" applyAlignment="1">
      <alignment horizontal="left" vertical="center" wrapText="1"/>
    </xf>
    <xf numFmtId="0" fontId="12" fillId="0" borderId="91" xfId="0" applyFont="1" applyFill="1" applyBorder="1" applyAlignment="1">
      <alignment horizontal="left" vertical="center" wrapText="1"/>
    </xf>
    <xf numFmtId="0" fontId="12" fillId="0" borderId="92" xfId="0" applyFont="1" applyFill="1" applyBorder="1" applyAlignment="1">
      <alignment horizontal="left" vertical="center" wrapText="1"/>
    </xf>
    <xf numFmtId="0" fontId="12" fillId="0" borderId="30" xfId="0" applyFont="1" applyBorder="1" applyAlignment="1">
      <alignment vertical="center" wrapText="1"/>
    </xf>
    <xf numFmtId="0" fontId="45" fillId="0" borderId="10" xfId="0" applyFont="1" applyBorder="1" applyAlignment="1">
      <alignment horizontal="center" vertical="center"/>
    </xf>
    <xf numFmtId="0" fontId="45" fillId="0" borderId="61" xfId="0" applyFont="1" applyBorder="1" applyAlignment="1">
      <alignment horizontal="center" vertical="center"/>
    </xf>
    <xf numFmtId="0" fontId="45" fillId="0" borderId="13" xfId="0" applyFont="1" applyBorder="1" applyAlignment="1">
      <alignment horizontal="center" vertical="center"/>
    </xf>
    <xf numFmtId="0" fontId="45" fillId="0" borderId="15" xfId="0" applyFont="1" applyBorder="1" applyAlignment="1">
      <alignment horizontal="center" vertical="center"/>
    </xf>
    <xf numFmtId="0" fontId="45" fillId="0" borderId="10"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61"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0" xfId="0" applyFont="1" applyBorder="1" applyAlignment="1">
      <alignment horizontal="left" vertical="center" wrapText="1"/>
    </xf>
    <xf numFmtId="0" fontId="45" fillId="0" borderId="60" xfId="0" applyFont="1" applyBorder="1" applyAlignment="1">
      <alignment horizontal="left" vertical="center" wrapText="1"/>
    </xf>
    <xf numFmtId="0" fontId="45" fillId="0" borderId="61" xfId="0" applyFont="1" applyBorder="1" applyAlignment="1">
      <alignment horizontal="left" vertical="center" wrapText="1"/>
    </xf>
    <xf numFmtId="0" fontId="45" fillId="0" borderId="11" xfId="0" applyFont="1" applyBorder="1" applyAlignment="1">
      <alignment horizontal="left" vertical="center" wrapText="1"/>
    </xf>
    <xf numFmtId="0" fontId="45" fillId="0" borderId="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xf numFmtId="0" fontId="45" fillId="0" borderId="60" xfId="0" applyFont="1" applyBorder="1" applyAlignment="1">
      <alignment vertical="center" wrapText="1"/>
    </xf>
    <xf numFmtId="0" fontId="45" fillId="0" borderId="61" xfId="0" applyFont="1" applyBorder="1" applyAlignment="1">
      <alignment vertical="center" wrapText="1"/>
    </xf>
    <xf numFmtId="0" fontId="45" fillId="0" borderId="11" xfId="0" applyFont="1" applyBorder="1" applyAlignment="1">
      <alignment vertical="center" wrapText="1"/>
    </xf>
    <xf numFmtId="0" fontId="45" fillId="0" borderId="0" xfId="0" applyFont="1" applyBorder="1" applyAlignment="1">
      <alignment vertical="center" wrapText="1"/>
    </xf>
    <xf numFmtId="0" fontId="45" fillId="0" borderId="12" xfId="0" applyFont="1" applyBorder="1" applyAlignment="1">
      <alignment vertical="center" wrapText="1"/>
    </xf>
    <xf numFmtId="0" fontId="45" fillId="0" borderId="13" xfId="0" applyFont="1" applyBorder="1" applyAlignment="1">
      <alignment vertical="center" wrapText="1"/>
    </xf>
    <xf numFmtId="0" fontId="45" fillId="0" borderId="14" xfId="0" applyFont="1" applyBorder="1" applyAlignment="1">
      <alignment vertical="center" wrapText="1"/>
    </xf>
    <xf numFmtId="0" fontId="45" fillId="0" borderId="15" xfId="0" applyFont="1" applyBorder="1" applyAlignment="1">
      <alignment vertical="center" wrapText="1"/>
    </xf>
    <xf numFmtId="0" fontId="0" fillId="0" borderId="60" xfId="0" applyBorder="1" applyAlignment="1">
      <alignment vertical="center"/>
    </xf>
    <xf numFmtId="0" fontId="0" fillId="0" borderId="61"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177" fontId="0" fillId="0" borderId="95" xfId="48" applyNumberFormat="1" applyFont="1" applyBorder="1" applyAlignment="1">
      <alignment horizontal="center" vertical="center" wrapText="1"/>
    </xf>
    <xf numFmtId="177" fontId="0" fillId="0" borderId="96" xfId="48" applyNumberFormat="1" applyFont="1" applyBorder="1" applyAlignment="1">
      <alignment horizontal="center" vertical="center" wrapText="1"/>
    </xf>
    <xf numFmtId="177" fontId="0" fillId="0" borderId="68" xfId="48" applyNumberFormat="1" applyFont="1" applyBorder="1" applyAlignment="1">
      <alignment horizontal="center" vertical="center"/>
    </xf>
    <xf numFmtId="177" fontId="0" fillId="0" borderId="26" xfId="48" applyNumberFormat="1" applyFont="1" applyBorder="1" applyAlignment="1">
      <alignment horizontal="center" vertical="center"/>
    </xf>
    <xf numFmtId="177" fontId="0" fillId="0" borderId="27" xfId="48" applyNumberFormat="1" applyFont="1" applyBorder="1" applyAlignment="1">
      <alignment horizontal="center" vertical="center"/>
    </xf>
    <xf numFmtId="0" fontId="50" fillId="0" borderId="17" xfId="0" applyFont="1" applyFill="1" applyBorder="1" applyAlignment="1">
      <alignment horizontal="left" vertical="center" wrapText="1"/>
    </xf>
    <xf numFmtId="0" fontId="50" fillId="0" borderId="79" xfId="0" applyFont="1" applyFill="1" applyBorder="1" applyAlignment="1">
      <alignment horizontal="left" vertical="center" wrapText="1"/>
    </xf>
    <xf numFmtId="0" fontId="50" fillId="0" borderId="33" xfId="0" applyFont="1" applyFill="1" applyBorder="1" applyAlignment="1">
      <alignment horizontal="left" vertical="center" wrapText="1"/>
    </xf>
    <xf numFmtId="0" fontId="51" fillId="0" borderId="0" xfId="0" applyFont="1" applyFill="1" applyAlignment="1">
      <alignment horizontal="left" vertical="center" wrapText="1"/>
    </xf>
    <xf numFmtId="0" fontId="50" fillId="0" borderId="30" xfId="0" applyFont="1" applyFill="1" applyBorder="1" applyAlignment="1">
      <alignment vertical="center" wrapText="1"/>
    </xf>
    <xf numFmtId="0" fontId="50" fillId="0" borderId="91" xfId="0" applyFont="1" applyFill="1" applyBorder="1" applyAlignment="1">
      <alignment vertical="center"/>
    </xf>
    <xf numFmtId="0" fontId="50" fillId="0" borderId="92" xfId="0" applyFont="1" applyFill="1" applyBorder="1" applyAlignment="1">
      <alignment vertical="center"/>
    </xf>
    <xf numFmtId="177" fontId="0" fillId="0" borderId="68" xfId="0" applyNumberFormat="1" applyFill="1" applyBorder="1" applyAlignment="1">
      <alignment horizontal="center" vertical="center"/>
    </xf>
    <xf numFmtId="177" fontId="0" fillId="0" borderId="26" xfId="0" applyNumberFormat="1" applyFill="1" applyBorder="1" applyAlignment="1">
      <alignment horizontal="center" vertical="center"/>
    </xf>
    <xf numFmtId="177" fontId="0" fillId="0" borderId="27" xfId="0" applyNumberFormat="1" applyFill="1" applyBorder="1" applyAlignment="1">
      <alignment horizontal="center" vertical="center"/>
    </xf>
    <xf numFmtId="0" fontId="0" fillId="0" borderId="41" xfId="0" applyBorder="1" applyAlignment="1">
      <alignment vertical="center" wrapText="1"/>
    </xf>
    <xf numFmtId="0" fontId="0" fillId="0" borderId="44" xfId="0" applyBorder="1" applyAlignment="1">
      <alignment vertical="center" wrapText="1"/>
    </xf>
    <xf numFmtId="0" fontId="0" fillId="0" borderId="68"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35" xfId="0" applyBorder="1" applyAlignment="1">
      <alignment vertical="center" shrinkToFit="1"/>
    </xf>
    <xf numFmtId="0" fontId="0" fillId="0" borderId="38" xfId="0" applyBorder="1" applyAlignment="1">
      <alignment vertical="center" shrinkToFit="1"/>
    </xf>
    <xf numFmtId="0" fontId="44" fillId="0" borderId="69" xfId="0" applyFont="1" applyBorder="1" applyAlignment="1">
      <alignment vertical="center" wrapText="1"/>
    </xf>
    <xf numFmtId="0" fontId="0" fillId="0" borderId="70"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177" fontId="0" fillId="0" borderId="68" xfId="61" applyNumberFormat="1" applyBorder="1" applyAlignment="1">
      <alignment horizontal="center" vertical="center"/>
      <protection/>
    </xf>
    <xf numFmtId="177" fontId="0" fillId="0" borderId="26" xfId="61" applyNumberFormat="1" applyBorder="1" applyAlignment="1">
      <alignment horizontal="center" vertical="center"/>
      <protection/>
    </xf>
    <xf numFmtId="177" fontId="0" fillId="0" borderId="27" xfId="61" applyNumberFormat="1" applyBorder="1" applyAlignment="1">
      <alignment horizontal="center" vertical="center"/>
      <protection/>
    </xf>
    <xf numFmtId="0" fontId="0" fillId="0" borderId="68" xfId="61" applyBorder="1" applyAlignment="1">
      <alignment horizontal="center" vertical="center"/>
      <protection/>
    </xf>
    <xf numFmtId="0" fontId="0" fillId="0" borderId="26" xfId="61" applyBorder="1" applyAlignment="1">
      <alignment horizontal="center" vertical="center"/>
      <protection/>
    </xf>
    <xf numFmtId="0" fontId="0" fillId="0" borderId="27" xfId="61" applyBorder="1" applyAlignment="1">
      <alignment horizontal="center" vertical="center"/>
      <protection/>
    </xf>
    <xf numFmtId="0" fontId="45" fillId="0" borderId="10" xfId="61" applyFont="1" applyBorder="1" applyAlignment="1">
      <alignment vertical="center"/>
      <protection/>
    </xf>
    <xf numFmtId="0" fontId="45" fillId="0" borderId="60" xfId="61" applyFont="1" applyBorder="1" applyAlignment="1">
      <alignment vertical="center"/>
      <protection/>
    </xf>
    <xf numFmtId="0" fontId="45" fillId="0" borderId="61" xfId="61" applyFont="1" applyBorder="1" applyAlignment="1">
      <alignment vertical="center"/>
      <protection/>
    </xf>
    <xf numFmtId="0" fontId="45" fillId="0" borderId="11" xfId="61" applyFont="1" applyBorder="1" applyAlignment="1">
      <alignment vertical="center"/>
      <protection/>
    </xf>
    <xf numFmtId="0" fontId="45" fillId="0" borderId="0" xfId="61" applyFont="1" applyBorder="1" applyAlignment="1">
      <alignment vertical="center"/>
      <protection/>
    </xf>
    <xf numFmtId="0" fontId="45" fillId="0" borderId="12" xfId="61" applyFont="1" applyBorder="1" applyAlignment="1">
      <alignment vertical="center"/>
      <protection/>
    </xf>
    <xf numFmtId="0" fontId="45" fillId="0" borderId="13" xfId="61" applyFont="1" applyBorder="1" applyAlignment="1">
      <alignment vertical="center"/>
      <protection/>
    </xf>
    <xf numFmtId="0" fontId="45" fillId="0" borderId="14" xfId="61" applyFont="1" applyBorder="1" applyAlignment="1">
      <alignment vertical="center"/>
      <protection/>
    </xf>
    <xf numFmtId="0" fontId="45" fillId="0" borderId="15" xfId="61" applyFont="1" applyBorder="1" applyAlignment="1">
      <alignment vertical="center"/>
      <protection/>
    </xf>
    <xf numFmtId="0" fontId="0" fillId="0" borderId="10" xfId="61" applyBorder="1" applyAlignment="1">
      <alignment vertical="center"/>
      <protection/>
    </xf>
    <xf numFmtId="0" fontId="0" fillId="0" borderId="60" xfId="61" applyBorder="1" applyAlignment="1">
      <alignment vertical="center"/>
      <protection/>
    </xf>
    <xf numFmtId="0" fontId="0" fillId="0" borderId="61" xfId="61" applyBorder="1" applyAlignment="1">
      <alignment vertical="center"/>
      <protection/>
    </xf>
    <xf numFmtId="0" fontId="0" fillId="0" borderId="11" xfId="61" applyBorder="1" applyAlignment="1">
      <alignment vertical="center"/>
      <protection/>
    </xf>
    <xf numFmtId="0" fontId="0" fillId="0" borderId="0" xfId="61" applyBorder="1" applyAlignment="1">
      <alignment vertical="center"/>
      <protection/>
    </xf>
    <xf numFmtId="0" fontId="0" fillId="0" borderId="12" xfId="61" applyBorder="1" applyAlignment="1">
      <alignment vertical="center"/>
      <protection/>
    </xf>
    <xf numFmtId="0" fontId="0" fillId="0" borderId="13" xfId="61" applyBorder="1" applyAlignment="1">
      <alignment vertical="center"/>
      <protection/>
    </xf>
    <xf numFmtId="0" fontId="0" fillId="0" borderId="14" xfId="61" applyBorder="1" applyAlignment="1">
      <alignment vertical="center"/>
      <protection/>
    </xf>
    <xf numFmtId="0" fontId="0" fillId="0" borderId="15" xfId="61" applyBorder="1" applyAlignment="1">
      <alignment vertical="center"/>
      <protection/>
    </xf>
    <xf numFmtId="0" fontId="0" fillId="0" borderId="13" xfId="61" applyBorder="1" applyAlignment="1">
      <alignment horizontal="left" vertical="center"/>
      <protection/>
    </xf>
    <xf numFmtId="0" fontId="0" fillId="0" borderId="14" xfId="61" applyBorder="1" applyAlignment="1">
      <alignment horizontal="left" vertical="center"/>
      <protection/>
    </xf>
    <xf numFmtId="177" fontId="0" fillId="0" borderId="95" xfId="61" applyNumberFormat="1" applyBorder="1" applyAlignment="1">
      <alignment horizontal="center" vertical="center" wrapText="1"/>
      <protection/>
    </xf>
    <xf numFmtId="177" fontId="0" fillId="0" borderId="96" xfId="61" applyNumberFormat="1" applyBorder="1" applyAlignment="1">
      <alignment horizontal="center" vertical="center" wrapText="1"/>
      <protection/>
    </xf>
    <xf numFmtId="0" fontId="0" fillId="0" borderId="95" xfId="61" applyBorder="1" applyAlignment="1">
      <alignment horizontal="center" vertical="center" wrapText="1"/>
      <protection/>
    </xf>
    <xf numFmtId="0" fontId="0" fillId="0" borderId="96" xfId="61" applyBorder="1" applyAlignment="1">
      <alignment horizontal="center" vertical="center" wrapText="1"/>
      <protection/>
    </xf>
    <xf numFmtId="0" fontId="50" fillId="0" borderId="17" xfId="61" applyFont="1" applyBorder="1" applyAlignment="1">
      <alignment horizontal="left" vertical="center" wrapText="1"/>
      <protection/>
    </xf>
    <xf numFmtId="0" fontId="0" fillId="0" borderId="79" xfId="0" applyBorder="1" applyAlignment="1">
      <alignment horizontal="left" vertical="center"/>
    </xf>
    <xf numFmtId="0" fontId="0" fillId="0" borderId="33" xfId="0" applyBorder="1" applyAlignment="1">
      <alignment horizontal="left" vertical="center"/>
    </xf>
    <xf numFmtId="0" fontId="50" fillId="0" borderId="30" xfId="61" applyFont="1" applyBorder="1" applyAlignment="1">
      <alignment vertical="center"/>
      <protection/>
    </xf>
    <xf numFmtId="0" fontId="50" fillId="0" borderId="91" xfId="61" applyFont="1" applyBorder="1" applyAlignment="1">
      <alignment vertical="center"/>
      <protection/>
    </xf>
    <xf numFmtId="0" fontId="50" fillId="0" borderId="92" xfId="61" applyFont="1" applyBorder="1" applyAlignment="1">
      <alignment vertical="center"/>
      <protection/>
    </xf>
    <xf numFmtId="0" fontId="0" fillId="0" borderId="10" xfId="61" applyBorder="1" applyAlignment="1">
      <alignment horizontal="center" vertical="center" wrapText="1"/>
      <protection/>
    </xf>
    <xf numFmtId="0" fontId="0" fillId="0" borderId="13" xfId="61" applyBorder="1" applyAlignment="1">
      <alignment horizontal="center" vertical="center" wrapText="1"/>
      <protection/>
    </xf>
    <xf numFmtId="0" fontId="0" fillId="0" borderId="61" xfId="61" applyBorder="1" applyAlignment="1">
      <alignment horizontal="center" vertical="center" wrapText="1"/>
      <protection/>
    </xf>
    <xf numFmtId="0" fontId="0" fillId="0" borderId="15" xfId="61" applyBorder="1" applyAlignment="1">
      <alignment horizontal="center" vertical="center" wrapText="1"/>
      <protection/>
    </xf>
    <xf numFmtId="0" fontId="0" fillId="0" borderId="30" xfId="0" applyBorder="1" applyAlignment="1">
      <alignment vertical="center" wrapText="1"/>
    </xf>
    <xf numFmtId="0" fontId="0" fillId="0" borderId="91" xfId="0" applyBorder="1" applyAlignment="1">
      <alignment vertical="center" wrapText="1"/>
    </xf>
    <xf numFmtId="0" fontId="0" fillId="0" borderId="92"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16</xdr:row>
      <xdr:rowOff>85725</xdr:rowOff>
    </xdr:from>
    <xdr:to>
      <xdr:col>11</xdr:col>
      <xdr:colOff>209550</xdr:colOff>
      <xdr:row>19</xdr:row>
      <xdr:rowOff>142875</xdr:rowOff>
    </xdr:to>
    <xdr:sp>
      <xdr:nvSpPr>
        <xdr:cNvPr id="1" name="テキスト ボックス 1"/>
        <xdr:cNvSpPr txBox="1">
          <a:spLocks noChangeArrowheads="1"/>
        </xdr:cNvSpPr>
      </xdr:nvSpPr>
      <xdr:spPr>
        <a:xfrm>
          <a:off x="285750" y="2905125"/>
          <a:ext cx="5810250" cy="571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航空、鉄道及び船舶事故は、事案によりその都度調査手法や調達機材などの見とおしがたたないため、年間スケジュールをたてることは困難である。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73"/>
  <sheetViews>
    <sheetView tabSelected="1" view="pageBreakPreview" zoomScale="75" zoomScaleSheetLayoutView="75" zoomScalePageLayoutView="0" workbookViewId="0" topLeftCell="A32">
      <selection activeCell="D77" sqref="D77"/>
    </sheetView>
  </sheetViews>
  <sheetFormatPr defaultColWidth="9.140625" defaultRowHeight="15"/>
  <cols>
    <col min="1" max="1" width="15.00390625" style="0" customWidth="1"/>
    <col min="2" max="2" width="10.28125" style="0" customWidth="1"/>
    <col min="3" max="5" width="9.140625" style="0" bestFit="1" customWidth="1"/>
    <col min="6" max="6" width="0" style="0" hidden="1" customWidth="1"/>
    <col min="7" max="7" width="10.57421875" style="0" bestFit="1" customWidth="1"/>
    <col min="8" max="9" width="9.140625" style="0" bestFit="1" customWidth="1"/>
    <col min="10" max="10" width="0" style="0" hidden="1" customWidth="1"/>
    <col min="11" max="13" width="9.140625" style="0" bestFit="1" customWidth="1"/>
    <col min="14" max="14" width="0" style="0" hidden="1" customWidth="1"/>
    <col min="15" max="16" width="9.140625" style="0" bestFit="1" customWidth="1"/>
    <col min="17" max="17" width="9.28125" style="0" customWidth="1"/>
    <col min="18" max="18" width="9.421875" style="0" customWidth="1"/>
    <col min="19" max="19" width="10.140625" style="0" customWidth="1"/>
    <col min="20" max="20" width="5.28125" style="0" bestFit="1" customWidth="1"/>
  </cols>
  <sheetData>
    <row r="1" spans="1:19" ht="14.25" thickBot="1">
      <c r="A1" s="17" t="s">
        <v>216</v>
      </c>
      <c r="B1" s="18"/>
      <c r="C1" s="18"/>
      <c r="D1" s="19"/>
      <c r="Q1" s="17" t="s">
        <v>217</v>
      </c>
      <c r="R1" s="18"/>
      <c r="S1" s="19"/>
    </row>
    <row r="2" spans="1:4" ht="14.25" thickBot="1">
      <c r="A2" s="17" t="s">
        <v>218</v>
      </c>
      <c r="B2" s="18"/>
      <c r="C2" s="18"/>
      <c r="D2" s="19"/>
    </row>
    <row r="3" ht="14.25" thickBot="1">
      <c r="A3" t="s">
        <v>13</v>
      </c>
    </row>
    <row r="4" spans="1:19" ht="13.5">
      <c r="A4" s="645" t="s">
        <v>220</v>
      </c>
      <c r="B4" s="646"/>
      <c r="C4" s="646"/>
      <c r="D4" s="646"/>
      <c r="E4" s="646"/>
      <c r="F4" s="646"/>
      <c r="G4" s="646"/>
      <c r="H4" s="646"/>
      <c r="I4" s="646"/>
      <c r="J4" s="646"/>
      <c r="K4" s="646"/>
      <c r="L4" s="646"/>
      <c r="M4" s="646"/>
      <c r="N4" s="646"/>
      <c r="O4" s="646"/>
      <c r="P4" s="646"/>
      <c r="Q4" s="646"/>
      <c r="R4" s="646"/>
      <c r="S4" s="647"/>
    </row>
    <row r="5" spans="1:19" ht="13.5">
      <c r="A5" s="648"/>
      <c r="B5" s="649"/>
      <c r="C5" s="649"/>
      <c r="D5" s="649"/>
      <c r="E5" s="649"/>
      <c r="F5" s="649"/>
      <c r="G5" s="649"/>
      <c r="H5" s="649"/>
      <c r="I5" s="649"/>
      <c r="J5" s="649"/>
      <c r="K5" s="649"/>
      <c r="L5" s="649"/>
      <c r="M5" s="649"/>
      <c r="N5" s="649"/>
      <c r="O5" s="649"/>
      <c r="P5" s="649"/>
      <c r="Q5" s="649"/>
      <c r="R5" s="649"/>
      <c r="S5" s="650"/>
    </row>
    <row r="6" spans="1:19" ht="14.25" thickBot="1">
      <c r="A6" s="651"/>
      <c r="B6" s="652"/>
      <c r="C6" s="652"/>
      <c r="D6" s="652"/>
      <c r="E6" s="652"/>
      <c r="F6" s="652"/>
      <c r="G6" s="652"/>
      <c r="H6" s="652"/>
      <c r="I6" s="652"/>
      <c r="J6" s="652"/>
      <c r="K6" s="652"/>
      <c r="L6" s="652"/>
      <c r="M6" s="652"/>
      <c r="N6" s="652"/>
      <c r="O6" s="652"/>
      <c r="P6" s="652"/>
      <c r="Q6" s="652"/>
      <c r="R6" s="652"/>
      <c r="S6" s="653"/>
    </row>
    <row r="7" spans="1:19" ht="13.5">
      <c r="A7" s="3"/>
      <c r="B7" s="3"/>
      <c r="C7" s="3"/>
      <c r="D7" s="3"/>
      <c r="E7" s="3"/>
      <c r="F7" s="3"/>
      <c r="G7" s="3"/>
      <c r="H7" s="3"/>
      <c r="I7" s="3"/>
      <c r="J7" s="3"/>
      <c r="K7" s="3"/>
      <c r="L7" s="3"/>
      <c r="M7" s="3"/>
      <c r="N7" s="3"/>
      <c r="O7" s="3"/>
      <c r="P7" s="3"/>
      <c r="Q7" s="3"/>
      <c r="R7" s="3"/>
      <c r="S7" s="3"/>
    </row>
    <row r="8" s="53" customFormat="1" ht="14.25" thickBot="1">
      <c r="A8" s="54" t="s">
        <v>29</v>
      </c>
    </row>
    <row r="9" spans="1:19" s="53" customFormat="1" ht="13.5">
      <c r="A9" s="104"/>
      <c r="B9" s="105"/>
      <c r="C9" s="105"/>
      <c r="D9" s="105"/>
      <c r="E9" s="105"/>
      <c r="F9" s="105"/>
      <c r="G9" s="105"/>
      <c r="H9" s="105"/>
      <c r="I9" s="105"/>
      <c r="J9" s="105"/>
      <c r="K9" s="105"/>
      <c r="L9" s="105"/>
      <c r="M9" s="105"/>
      <c r="N9" s="105"/>
      <c r="O9" s="105"/>
      <c r="P9" s="105"/>
      <c r="Q9" s="105"/>
      <c r="R9" s="105"/>
      <c r="S9" s="106"/>
    </row>
    <row r="10" spans="1:19" s="53" customFormat="1" ht="13.5">
      <c r="A10" s="107" t="s">
        <v>155</v>
      </c>
      <c r="B10" s="108"/>
      <c r="C10" s="108"/>
      <c r="D10" s="108"/>
      <c r="E10" s="108"/>
      <c r="F10" s="108"/>
      <c r="G10" s="108"/>
      <c r="H10" s="108"/>
      <c r="I10" s="108"/>
      <c r="J10" s="108"/>
      <c r="K10" s="108"/>
      <c r="L10" s="108"/>
      <c r="M10" s="108"/>
      <c r="N10" s="108"/>
      <c r="O10" s="108"/>
      <c r="P10" s="108"/>
      <c r="Q10" s="108"/>
      <c r="R10" s="108"/>
      <c r="S10" s="109"/>
    </row>
    <row r="11" spans="1:19" s="53" customFormat="1" ht="14.25" thickBot="1">
      <c r="A11" s="110"/>
      <c r="B11" s="111"/>
      <c r="C11" s="111"/>
      <c r="D11" s="111"/>
      <c r="E11" s="111"/>
      <c r="F11" s="111"/>
      <c r="G11" s="111"/>
      <c r="H11" s="111"/>
      <c r="I11" s="111"/>
      <c r="J11" s="111"/>
      <c r="K11" s="111"/>
      <c r="L11" s="111"/>
      <c r="M11" s="111"/>
      <c r="N11" s="111"/>
      <c r="O11" s="111"/>
      <c r="P11" s="111"/>
      <c r="Q11" s="111"/>
      <c r="R11" s="111"/>
      <c r="S11" s="112"/>
    </row>
    <row r="12" spans="1:19" ht="13.5">
      <c r="A12" s="3"/>
      <c r="B12" s="3"/>
      <c r="C12" s="3"/>
      <c r="D12" s="3"/>
      <c r="E12" s="3"/>
      <c r="F12" s="3"/>
      <c r="G12" s="3"/>
      <c r="H12" s="3"/>
      <c r="I12" s="3"/>
      <c r="J12" s="3"/>
      <c r="K12" s="3"/>
      <c r="L12" s="3"/>
      <c r="M12" s="3"/>
      <c r="N12" s="3"/>
      <c r="O12" s="3"/>
      <c r="P12" s="3"/>
      <c r="Q12" s="3"/>
      <c r="R12" s="3"/>
      <c r="S12" s="3"/>
    </row>
    <row r="13" spans="1:17" ht="14.25" thickBot="1">
      <c r="A13" t="s">
        <v>24</v>
      </c>
      <c r="Q13" t="s">
        <v>221</v>
      </c>
    </row>
    <row r="14" spans="1:19" ht="13.5">
      <c r="A14" s="654"/>
      <c r="B14" s="656"/>
      <c r="C14" s="640" t="s">
        <v>4</v>
      </c>
      <c r="D14" s="641"/>
      <c r="E14" s="641"/>
      <c r="F14" s="642"/>
      <c r="G14" s="640" t="s">
        <v>3</v>
      </c>
      <c r="H14" s="641"/>
      <c r="I14" s="641"/>
      <c r="J14" s="642"/>
      <c r="K14" s="640" t="s">
        <v>5</v>
      </c>
      <c r="L14" s="641"/>
      <c r="M14" s="641"/>
      <c r="N14" s="642"/>
      <c r="O14" s="640" t="s">
        <v>6</v>
      </c>
      <c r="P14" s="641"/>
      <c r="Q14" s="642"/>
      <c r="R14" s="658" t="s">
        <v>222</v>
      </c>
      <c r="S14" s="659"/>
    </row>
    <row r="15" spans="1:19" ht="14.25" thickBot="1">
      <c r="A15" s="655"/>
      <c r="B15" s="657"/>
      <c r="C15" s="394">
        <v>4</v>
      </c>
      <c r="D15" s="11">
        <v>5</v>
      </c>
      <c r="E15" s="13">
        <v>6</v>
      </c>
      <c r="F15" s="395" t="s">
        <v>1</v>
      </c>
      <c r="G15" s="394">
        <v>7</v>
      </c>
      <c r="H15" s="11">
        <v>8</v>
      </c>
      <c r="I15" s="11">
        <v>9</v>
      </c>
      <c r="J15" s="15" t="s">
        <v>1</v>
      </c>
      <c r="K15" s="394">
        <v>10</v>
      </c>
      <c r="L15" s="11">
        <v>11</v>
      </c>
      <c r="M15" s="11">
        <v>12</v>
      </c>
      <c r="N15" s="15" t="s">
        <v>1</v>
      </c>
      <c r="O15" s="394">
        <v>1</v>
      </c>
      <c r="P15" s="11">
        <v>2</v>
      </c>
      <c r="Q15" s="15">
        <v>3</v>
      </c>
      <c r="R15" s="660"/>
      <c r="S15" s="661"/>
    </row>
    <row r="16" spans="1:19" ht="13.5">
      <c r="A16" s="42" t="s">
        <v>87</v>
      </c>
      <c r="B16" s="45"/>
      <c r="C16" s="50"/>
      <c r="D16" s="47"/>
      <c r="E16" s="48"/>
      <c r="F16" s="49"/>
      <c r="G16" s="50"/>
      <c r="H16" s="47"/>
      <c r="I16" s="47"/>
      <c r="J16" s="51"/>
      <c r="K16" s="50"/>
      <c r="L16" s="47"/>
      <c r="M16" s="47"/>
      <c r="N16" s="51"/>
      <c r="O16" s="50"/>
      <c r="P16" s="47"/>
      <c r="Q16" s="51"/>
      <c r="R16" s="461"/>
      <c r="S16" s="462"/>
    </row>
    <row r="17" spans="1:19" ht="13.5">
      <c r="A17" s="42" t="s">
        <v>56</v>
      </c>
      <c r="B17" s="45"/>
      <c r="C17" s="463"/>
      <c r="D17" s="47"/>
      <c r="E17" s="48"/>
      <c r="F17" s="49"/>
      <c r="G17" s="50"/>
      <c r="H17" s="47"/>
      <c r="I17" s="47"/>
      <c r="J17" s="51"/>
      <c r="K17" s="50"/>
      <c r="L17" s="47"/>
      <c r="M17" s="47"/>
      <c r="N17" s="51"/>
      <c r="O17" s="50"/>
      <c r="P17" s="47"/>
      <c r="Q17" s="51"/>
      <c r="R17" s="662" t="s">
        <v>247</v>
      </c>
      <c r="S17" s="663"/>
    </row>
    <row r="18" spans="1:19" ht="13.5">
      <c r="A18" s="42" t="s">
        <v>10</v>
      </c>
      <c r="B18" s="45"/>
      <c r="C18" s="50"/>
      <c r="D18" s="202" t="s">
        <v>223</v>
      </c>
      <c r="E18" s="48"/>
      <c r="F18" s="49"/>
      <c r="G18" s="50"/>
      <c r="H18" s="47"/>
      <c r="I18" s="47"/>
      <c r="J18" s="51"/>
      <c r="K18" s="50"/>
      <c r="L18" s="47"/>
      <c r="M18" s="47"/>
      <c r="N18" s="51"/>
      <c r="O18" s="50"/>
      <c r="P18" s="47"/>
      <c r="Q18" s="51"/>
      <c r="R18" s="74"/>
      <c r="S18" s="75"/>
    </row>
    <row r="19" spans="1:19" ht="13.5">
      <c r="A19" s="42" t="s">
        <v>88</v>
      </c>
      <c r="B19" s="45"/>
      <c r="C19" s="50"/>
      <c r="D19" s="47"/>
      <c r="E19" s="464" t="s">
        <v>34</v>
      </c>
      <c r="F19" s="49"/>
      <c r="G19" s="50"/>
      <c r="H19" s="47"/>
      <c r="I19" s="47"/>
      <c r="J19" s="51"/>
      <c r="K19" s="50"/>
      <c r="L19" s="47"/>
      <c r="M19" s="47"/>
      <c r="N19" s="51"/>
      <c r="O19" s="50"/>
      <c r="P19" s="47"/>
      <c r="Q19" s="51"/>
      <c r="R19" s="74"/>
      <c r="S19" s="75"/>
    </row>
    <row r="20" spans="1:19" ht="27.75" customHeight="1" thickBot="1">
      <c r="A20" s="67" t="s">
        <v>89</v>
      </c>
      <c r="B20" s="68"/>
      <c r="C20" s="89"/>
      <c r="D20" s="86"/>
      <c r="E20" s="87"/>
      <c r="F20" s="88"/>
      <c r="G20" s="89"/>
      <c r="H20" s="86"/>
      <c r="I20" s="86"/>
      <c r="J20" s="90"/>
      <c r="K20" s="89"/>
      <c r="L20" s="86"/>
      <c r="M20" s="86"/>
      <c r="N20" s="90"/>
      <c r="O20" s="89"/>
      <c r="P20" s="86"/>
      <c r="Q20" s="465" t="s">
        <v>34</v>
      </c>
      <c r="R20" s="664" t="s">
        <v>224</v>
      </c>
      <c r="S20" s="665"/>
    </row>
    <row r="21" spans="1:19" ht="13.5">
      <c r="A21" s="3"/>
      <c r="B21" s="3"/>
      <c r="C21" s="3"/>
      <c r="D21" s="3"/>
      <c r="E21" s="3"/>
      <c r="F21" s="3"/>
      <c r="G21" s="3"/>
      <c r="H21" s="3"/>
      <c r="I21" s="3"/>
      <c r="J21" s="3"/>
      <c r="K21" s="3"/>
      <c r="L21" s="3"/>
      <c r="M21" s="3"/>
      <c r="N21" s="3"/>
      <c r="O21" s="3"/>
      <c r="P21" s="3"/>
      <c r="Q21" s="3"/>
      <c r="R21" s="3"/>
      <c r="S21" s="3"/>
    </row>
    <row r="22" spans="1:19" ht="14.25" thickBot="1">
      <c r="A22" t="s">
        <v>25</v>
      </c>
      <c r="S22" s="20" t="s">
        <v>19</v>
      </c>
    </row>
    <row r="23" spans="1:19" ht="13.5">
      <c r="A23" s="643" t="s">
        <v>0</v>
      </c>
      <c r="B23" s="643" t="s">
        <v>7</v>
      </c>
      <c r="C23" s="640" t="s">
        <v>4</v>
      </c>
      <c r="D23" s="641"/>
      <c r="E23" s="641"/>
      <c r="F23" s="642"/>
      <c r="G23" s="640" t="s">
        <v>3</v>
      </c>
      <c r="H23" s="641"/>
      <c r="I23" s="641"/>
      <c r="J23" s="642"/>
      <c r="K23" s="640" t="s">
        <v>5</v>
      </c>
      <c r="L23" s="641"/>
      <c r="M23" s="641"/>
      <c r="N23" s="642"/>
      <c r="O23" s="640" t="s">
        <v>6</v>
      </c>
      <c r="P23" s="641"/>
      <c r="Q23" s="641"/>
      <c r="R23" s="642"/>
      <c r="S23" s="643" t="s">
        <v>2</v>
      </c>
    </row>
    <row r="24" spans="1:19" ht="14.25" thickBot="1">
      <c r="A24" s="644"/>
      <c r="B24" s="644"/>
      <c r="C24" s="394">
        <v>4</v>
      </c>
      <c r="D24" s="11">
        <v>5</v>
      </c>
      <c r="E24" s="13">
        <v>6</v>
      </c>
      <c r="F24" s="395" t="s">
        <v>1</v>
      </c>
      <c r="G24" s="394">
        <v>7</v>
      </c>
      <c r="H24" s="11">
        <v>8</v>
      </c>
      <c r="I24" s="11">
        <v>9</v>
      </c>
      <c r="J24" s="15" t="s">
        <v>1</v>
      </c>
      <c r="K24" s="394">
        <v>10</v>
      </c>
      <c r="L24" s="11">
        <v>11</v>
      </c>
      <c r="M24" s="11">
        <v>12</v>
      </c>
      <c r="N24" s="15" t="s">
        <v>1</v>
      </c>
      <c r="O24" s="394">
        <v>1</v>
      </c>
      <c r="P24" s="11">
        <v>2</v>
      </c>
      <c r="Q24" s="11">
        <v>3</v>
      </c>
      <c r="R24" s="11">
        <v>4</v>
      </c>
      <c r="S24" s="644"/>
    </row>
    <row r="25" spans="1:19" ht="24">
      <c r="A25" s="72" t="s">
        <v>219</v>
      </c>
      <c r="B25" s="55">
        <v>250000</v>
      </c>
      <c r="C25" s="55">
        <v>0</v>
      </c>
      <c r="D25" s="56">
        <v>0</v>
      </c>
      <c r="E25" s="466">
        <v>250000</v>
      </c>
      <c r="F25" s="58"/>
      <c r="G25" s="55">
        <v>0</v>
      </c>
      <c r="H25" s="56">
        <v>0</v>
      </c>
      <c r="I25" s="56">
        <v>0</v>
      </c>
      <c r="J25" s="59"/>
      <c r="K25" s="55">
        <v>0</v>
      </c>
      <c r="L25" s="56">
        <v>0</v>
      </c>
      <c r="M25" s="56">
        <v>0</v>
      </c>
      <c r="N25" s="59"/>
      <c r="O25" s="55">
        <v>0</v>
      </c>
      <c r="P25" s="56">
        <v>0</v>
      </c>
      <c r="Q25" s="56">
        <v>0</v>
      </c>
      <c r="R25" s="56">
        <v>0</v>
      </c>
      <c r="S25" s="60">
        <f>SUM(C25:R25)</f>
        <v>250000</v>
      </c>
    </row>
    <row r="26" spans="1:19" ht="14.25" thickBot="1">
      <c r="A26" s="28" t="s">
        <v>1</v>
      </c>
      <c r="B26" s="61">
        <f>B25</f>
        <v>250000</v>
      </c>
      <c r="C26" s="61">
        <f>C25</f>
        <v>0</v>
      </c>
      <c r="D26" s="62">
        <f>D25</f>
        <v>0</v>
      </c>
      <c r="E26" s="63">
        <f>E25</f>
        <v>250000</v>
      </c>
      <c r="F26" s="64"/>
      <c r="G26" s="61">
        <f>G25</f>
        <v>0</v>
      </c>
      <c r="H26" s="62">
        <f>H25</f>
        <v>0</v>
      </c>
      <c r="I26" s="62">
        <f>I25</f>
        <v>0</v>
      </c>
      <c r="J26" s="65"/>
      <c r="K26" s="61">
        <f>K25</f>
        <v>0</v>
      </c>
      <c r="L26" s="62">
        <f>L25</f>
        <v>0</v>
      </c>
      <c r="M26" s="62">
        <f>M25</f>
        <v>0</v>
      </c>
      <c r="N26" s="65"/>
      <c r="O26" s="61">
        <f>O25</f>
        <v>0</v>
      </c>
      <c r="P26" s="62">
        <f>P25</f>
        <v>0</v>
      </c>
      <c r="Q26" s="62">
        <f>Q25</f>
        <v>0</v>
      </c>
      <c r="R26" s="62">
        <f>R25</f>
        <v>0</v>
      </c>
      <c r="S26" s="66">
        <f>S25</f>
        <v>250000</v>
      </c>
    </row>
    <row r="28" spans="1:19" ht="14.25" thickBot="1">
      <c r="A28" t="s">
        <v>26</v>
      </c>
      <c r="S28" s="20" t="s">
        <v>19</v>
      </c>
    </row>
    <row r="29" spans="1:19" ht="13.5">
      <c r="A29" s="643" t="s">
        <v>0</v>
      </c>
      <c r="B29" s="643"/>
      <c r="C29" s="640" t="s">
        <v>4</v>
      </c>
      <c r="D29" s="641"/>
      <c r="E29" s="641"/>
      <c r="F29" s="642"/>
      <c r="G29" s="640" t="s">
        <v>3</v>
      </c>
      <c r="H29" s="641"/>
      <c r="I29" s="641"/>
      <c r="J29" s="642"/>
      <c r="K29" s="640" t="s">
        <v>5</v>
      </c>
      <c r="L29" s="641"/>
      <c r="M29" s="641"/>
      <c r="N29" s="642"/>
      <c r="O29" s="640" t="s">
        <v>6</v>
      </c>
      <c r="P29" s="641"/>
      <c r="Q29" s="641"/>
      <c r="R29" s="642"/>
      <c r="S29" s="643" t="s">
        <v>2</v>
      </c>
    </row>
    <row r="30" spans="1:19" ht="14.25" thickBot="1">
      <c r="A30" s="644"/>
      <c r="B30" s="644"/>
      <c r="C30" s="394">
        <v>4</v>
      </c>
      <c r="D30" s="11">
        <v>5</v>
      </c>
      <c r="E30" s="13">
        <v>6</v>
      </c>
      <c r="F30" s="395" t="s">
        <v>1</v>
      </c>
      <c r="G30" s="394">
        <v>7</v>
      </c>
      <c r="H30" s="11">
        <v>8</v>
      </c>
      <c r="I30" s="11">
        <v>9</v>
      </c>
      <c r="J30" s="15" t="s">
        <v>1</v>
      </c>
      <c r="K30" s="394">
        <v>10</v>
      </c>
      <c r="L30" s="11">
        <v>11</v>
      </c>
      <c r="M30" s="11">
        <v>12</v>
      </c>
      <c r="N30" s="15" t="s">
        <v>1</v>
      </c>
      <c r="O30" s="394">
        <v>1</v>
      </c>
      <c r="P30" s="11">
        <v>2</v>
      </c>
      <c r="Q30" s="11">
        <v>3</v>
      </c>
      <c r="R30" s="11">
        <v>4</v>
      </c>
      <c r="S30" s="644"/>
    </row>
    <row r="31" spans="1:19" ht="24">
      <c r="A31" s="72" t="s">
        <v>219</v>
      </c>
      <c r="B31" s="42"/>
      <c r="C31" s="42">
        <v>0</v>
      </c>
      <c r="D31" s="43">
        <v>0</v>
      </c>
      <c r="E31" s="44">
        <v>0</v>
      </c>
      <c r="F31" s="45"/>
      <c r="G31" s="175">
        <v>250000</v>
      </c>
      <c r="H31" s="43">
        <v>0</v>
      </c>
      <c r="I31" s="43">
        <v>0</v>
      </c>
      <c r="J31" s="46"/>
      <c r="K31" s="42">
        <v>0</v>
      </c>
      <c r="L31" s="43">
        <v>0</v>
      </c>
      <c r="M31" s="43">
        <v>0</v>
      </c>
      <c r="N31" s="46"/>
      <c r="O31" s="42">
        <v>0</v>
      </c>
      <c r="P31" s="43">
        <v>0</v>
      </c>
      <c r="Q31" s="43">
        <v>0</v>
      </c>
      <c r="R31" s="43">
        <v>0</v>
      </c>
      <c r="S31" s="60">
        <f>SUM(C31:R31)</f>
        <v>250000</v>
      </c>
    </row>
    <row r="32" spans="1:19" ht="14.25" thickBot="1">
      <c r="A32" s="28" t="s">
        <v>1</v>
      </c>
      <c r="B32" s="29"/>
      <c r="C32" s="29">
        <f>SUM(C31)</f>
        <v>0</v>
      </c>
      <c r="D32" s="30">
        <f>SUM(D31)</f>
        <v>0</v>
      </c>
      <c r="E32" s="30">
        <f>SUM(E31)</f>
        <v>0</v>
      </c>
      <c r="F32" s="30">
        <f>SUM(F31)</f>
        <v>0</v>
      </c>
      <c r="G32" s="567">
        <f>SUM(G31)</f>
        <v>250000</v>
      </c>
      <c r="H32" s="30">
        <v>0</v>
      </c>
      <c r="I32" s="30">
        <v>0</v>
      </c>
      <c r="J32" s="33"/>
      <c r="K32" s="29">
        <f>K31</f>
        <v>0</v>
      </c>
      <c r="L32" s="30">
        <v>0</v>
      </c>
      <c r="M32" s="30">
        <v>0</v>
      </c>
      <c r="N32" s="33"/>
      <c r="O32" s="29">
        <v>0</v>
      </c>
      <c r="P32" s="30">
        <v>0</v>
      </c>
      <c r="Q32" s="30">
        <v>0</v>
      </c>
      <c r="R32" s="30">
        <v>0</v>
      </c>
      <c r="S32" s="66">
        <f>S31</f>
        <v>250000</v>
      </c>
    </row>
    <row r="33" spans="1:19" ht="13.5">
      <c r="A33" s="21"/>
      <c r="B33" s="3"/>
      <c r="C33" s="3"/>
      <c r="D33" s="3"/>
      <c r="E33" s="3"/>
      <c r="F33" s="3"/>
      <c r="G33" s="3"/>
      <c r="H33" s="3"/>
      <c r="I33" s="3"/>
      <c r="J33" s="3"/>
      <c r="K33" s="3"/>
      <c r="L33" s="3"/>
      <c r="M33" s="3"/>
      <c r="N33" s="3"/>
      <c r="O33" s="3"/>
      <c r="P33" s="3"/>
      <c r="Q33" s="3"/>
      <c r="R33" s="3"/>
      <c r="S33" s="3"/>
    </row>
    <row r="34" spans="1:19" ht="14.25" thickBot="1">
      <c r="A34" s="22" t="s">
        <v>27</v>
      </c>
      <c r="B34" s="3"/>
      <c r="C34" s="3"/>
      <c r="D34" s="3"/>
      <c r="E34" s="3"/>
      <c r="F34" s="3"/>
      <c r="G34" s="3"/>
      <c r="H34" s="3"/>
      <c r="I34" s="3"/>
      <c r="J34" s="3"/>
      <c r="K34" s="3"/>
      <c r="L34" s="3"/>
      <c r="M34" s="3"/>
      <c r="N34" s="3"/>
      <c r="O34" s="3"/>
      <c r="P34" s="3"/>
      <c r="Q34" s="3"/>
      <c r="R34" s="3"/>
      <c r="S34" s="20" t="s">
        <v>19</v>
      </c>
    </row>
    <row r="35" spans="1:19" ht="13.5">
      <c r="A35" s="643" t="s">
        <v>0</v>
      </c>
      <c r="B35" s="643"/>
      <c r="C35" s="640" t="s">
        <v>4</v>
      </c>
      <c r="D35" s="641"/>
      <c r="E35" s="641"/>
      <c r="F35" s="642"/>
      <c r="G35" s="640" t="s">
        <v>3</v>
      </c>
      <c r="H35" s="641"/>
      <c r="I35" s="641"/>
      <c r="J35" s="642"/>
      <c r="K35" s="640" t="s">
        <v>5</v>
      </c>
      <c r="L35" s="641"/>
      <c r="M35" s="641"/>
      <c r="N35" s="642"/>
      <c r="O35" s="640" t="s">
        <v>6</v>
      </c>
      <c r="P35" s="641"/>
      <c r="Q35" s="641"/>
      <c r="R35" s="642"/>
      <c r="S35" s="643" t="s">
        <v>2</v>
      </c>
    </row>
    <row r="36" spans="1:19" ht="14.25" thickBot="1">
      <c r="A36" s="644"/>
      <c r="B36" s="644"/>
      <c r="C36" s="394">
        <v>4</v>
      </c>
      <c r="D36" s="11">
        <v>5</v>
      </c>
      <c r="E36" s="13">
        <v>6</v>
      </c>
      <c r="F36" s="395" t="s">
        <v>1</v>
      </c>
      <c r="G36" s="394">
        <v>7</v>
      </c>
      <c r="H36" s="11">
        <v>8</v>
      </c>
      <c r="I36" s="11">
        <v>9</v>
      </c>
      <c r="J36" s="15" t="s">
        <v>1</v>
      </c>
      <c r="K36" s="394">
        <v>10</v>
      </c>
      <c r="L36" s="11">
        <v>11</v>
      </c>
      <c r="M36" s="11">
        <v>12</v>
      </c>
      <c r="N36" s="15" t="s">
        <v>1</v>
      </c>
      <c r="O36" s="394">
        <v>1</v>
      </c>
      <c r="P36" s="11">
        <v>2</v>
      </c>
      <c r="Q36" s="11">
        <v>3</v>
      </c>
      <c r="R36" s="11">
        <v>4</v>
      </c>
      <c r="S36" s="644"/>
    </row>
    <row r="37" spans="1:19" ht="24">
      <c r="A37" s="72" t="s">
        <v>219</v>
      </c>
      <c r="B37" s="42"/>
      <c r="C37" s="240">
        <f>C25-C31</f>
        <v>0</v>
      </c>
      <c r="D37" s="302">
        <f>D25-D31</f>
        <v>0</v>
      </c>
      <c r="E37" s="302">
        <f>E25-E31</f>
        <v>250000</v>
      </c>
      <c r="F37" s="302">
        <f>F25-F31</f>
        <v>0</v>
      </c>
      <c r="G37" s="568">
        <f>G25-G31</f>
        <v>-250000</v>
      </c>
      <c r="H37" s="43">
        <v>0</v>
      </c>
      <c r="I37" s="43">
        <v>0</v>
      </c>
      <c r="J37" s="46"/>
      <c r="K37" s="42">
        <v>0</v>
      </c>
      <c r="L37" s="43">
        <v>0</v>
      </c>
      <c r="M37" s="43">
        <v>0</v>
      </c>
      <c r="N37" s="46"/>
      <c r="O37" s="42">
        <v>0</v>
      </c>
      <c r="P37" s="43">
        <v>0</v>
      </c>
      <c r="Q37" s="43">
        <v>0</v>
      </c>
      <c r="R37" s="43">
        <v>0</v>
      </c>
      <c r="S37" s="41">
        <v>0</v>
      </c>
    </row>
    <row r="38" spans="1:19" ht="14.25" thickBot="1">
      <c r="A38" s="28" t="s">
        <v>1</v>
      </c>
      <c r="B38" s="29"/>
      <c r="C38" s="121">
        <f>SUM(C37)</f>
        <v>0</v>
      </c>
      <c r="D38" s="467">
        <f>SUM(D37)</f>
        <v>0</v>
      </c>
      <c r="E38" s="467">
        <f>SUM(E37)</f>
        <v>250000</v>
      </c>
      <c r="F38" s="467">
        <f>SUM(F37)</f>
        <v>0</v>
      </c>
      <c r="G38" s="567">
        <f>SUM(G37)</f>
        <v>-250000</v>
      </c>
      <c r="H38" s="30">
        <v>0</v>
      </c>
      <c r="I38" s="30">
        <v>0</v>
      </c>
      <c r="J38" s="33"/>
      <c r="K38" s="29">
        <f>K37</f>
        <v>0</v>
      </c>
      <c r="L38" s="30">
        <v>0</v>
      </c>
      <c r="M38" s="30">
        <v>0</v>
      </c>
      <c r="N38" s="33"/>
      <c r="O38" s="29">
        <v>0</v>
      </c>
      <c r="P38" s="30">
        <v>0</v>
      </c>
      <c r="Q38" s="30">
        <v>0</v>
      </c>
      <c r="R38" s="30">
        <v>0</v>
      </c>
      <c r="S38" s="34">
        <v>0</v>
      </c>
    </row>
    <row r="39" spans="1:18" ht="13.5">
      <c r="A39" s="3"/>
      <c r="B39" s="21"/>
      <c r="C39" s="3"/>
      <c r="D39" s="3"/>
      <c r="E39" s="3"/>
      <c r="F39" s="3"/>
      <c r="G39" s="3"/>
      <c r="H39" s="3"/>
      <c r="I39" s="3"/>
      <c r="J39" s="3"/>
      <c r="K39" s="3"/>
      <c r="L39" s="3"/>
      <c r="M39" s="3"/>
      <c r="N39" s="3"/>
      <c r="O39" s="3"/>
      <c r="P39" s="3"/>
      <c r="Q39" s="3"/>
      <c r="R39" s="3"/>
    </row>
    <row r="40" spans="1:19" ht="13.5" hidden="1">
      <c r="A40" t="s">
        <v>14</v>
      </c>
      <c r="S40" s="20" t="s">
        <v>19</v>
      </c>
    </row>
    <row r="41" spans="1:19" ht="13.5" hidden="1">
      <c r="A41" s="643" t="s">
        <v>0</v>
      </c>
      <c r="B41" s="643" t="s">
        <v>7</v>
      </c>
      <c r="C41" s="640" t="s">
        <v>4</v>
      </c>
      <c r="D41" s="641"/>
      <c r="E41" s="641"/>
      <c r="F41" s="642"/>
      <c r="G41" s="640" t="s">
        <v>3</v>
      </c>
      <c r="H41" s="641"/>
      <c r="I41" s="641"/>
      <c r="J41" s="642"/>
      <c r="K41" s="640" t="s">
        <v>5</v>
      </c>
      <c r="L41" s="641"/>
      <c r="M41" s="641"/>
      <c r="N41" s="642"/>
      <c r="O41" s="640" t="s">
        <v>6</v>
      </c>
      <c r="P41" s="641"/>
      <c r="Q41" s="641"/>
      <c r="R41" s="642"/>
      <c r="S41" s="643" t="s">
        <v>2</v>
      </c>
    </row>
    <row r="42" spans="1:19" ht="14.25" hidden="1" thickBot="1">
      <c r="A42" s="644"/>
      <c r="B42" s="644"/>
      <c r="C42" s="394">
        <v>4</v>
      </c>
      <c r="D42" s="11">
        <v>5</v>
      </c>
      <c r="E42" s="13">
        <v>6</v>
      </c>
      <c r="F42" s="395" t="s">
        <v>1</v>
      </c>
      <c r="G42" s="394">
        <v>7</v>
      </c>
      <c r="H42" s="11">
        <v>8</v>
      </c>
      <c r="I42" s="11">
        <v>9</v>
      </c>
      <c r="J42" s="15" t="s">
        <v>1</v>
      </c>
      <c r="K42" s="394">
        <v>10</v>
      </c>
      <c r="L42" s="11">
        <v>11</v>
      </c>
      <c r="M42" s="11">
        <v>12</v>
      </c>
      <c r="N42" s="15" t="s">
        <v>1</v>
      </c>
      <c r="O42" s="394">
        <v>1</v>
      </c>
      <c r="P42" s="11">
        <v>2</v>
      </c>
      <c r="Q42" s="11">
        <v>3</v>
      </c>
      <c r="R42" s="11">
        <v>4</v>
      </c>
      <c r="S42" s="644"/>
    </row>
    <row r="43" spans="1:19" ht="13.5" hidden="1">
      <c r="A43" s="52" t="s">
        <v>20</v>
      </c>
      <c r="B43" s="36"/>
      <c r="C43" s="36"/>
      <c r="D43" s="37"/>
      <c r="E43" s="38"/>
      <c r="F43" s="39"/>
      <c r="G43" s="36"/>
      <c r="H43" s="37"/>
      <c r="I43" s="37"/>
      <c r="J43" s="40"/>
      <c r="K43" s="36"/>
      <c r="L43" s="37"/>
      <c r="M43" s="37"/>
      <c r="N43" s="40"/>
      <c r="O43" s="36"/>
      <c r="P43" s="37"/>
      <c r="Q43" s="37"/>
      <c r="R43" s="37"/>
      <c r="S43" s="35"/>
    </row>
    <row r="44" spans="1:19" ht="13.5" hidden="1">
      <c r="A44" s="52" t="s">
        <v>21</v>
      </c>
      <c r="B44" s="42"/>
      <c r="C44" s="42"/>
      <c r="D44" s="43"/>
      <c r="E44" s="44"/>
      <c r="F44" s="45"/>
      <c r="G44" s="42"/>
      <c r="H44" s="43"/>
      <c r="I44" s="43"/>
      <c r="J44" s="46"/>
      <c r="K44" s="42"/>
      <c r="L44" s="43"/>
      <c r="M44" s="43"/>
      <c r="N44" s="46"/>
      <c r="O44" s="42"/>
      <c r="P44" s="43"/>
      <c r="Q44" s="43"/>
      <c r="R44" s="43"/>
      <c r="S44" s="41"/>
    </row>
    <row r="45" spans="1:19" ht="13.5" hidden="1">
      <c r="A45" s="52" t="s">
        <v>22</v>
      </c>
      <c r="B45" s="42"/>
      <c r="C45" s="42"/>
      <c r="D45" s="43"/>
      <c r="E45" s="44"/>
      <c r="F45" s="45"/>
      <c r="G45" s="42"/>
      <c r="H45" s="43"/>
      <c r="I45" s="43"/>
      <c r="J45" s="46"/>
      <c r="K45" s="42"/>
      <c r="L45" s="43"/>
      <c r="M45" s="43"/>
      <c r="N45" s="46"/>
      <c r="O45" s="42"/>
      <c r="P45" s="43"/>
      <c r="Q45" s="43"/>
      <c r="R45" s="43"/>
      <c r="S45" s="41"/>
    </row>
    <row r="46" spans="1:19" ht="13.5" hidden="1">
      <c r="A46" s="8"/>
      <c r="B46" s="2"/>
      <c r="C46" s="2"/>
      <c r="D46" s="12"/>
      <c r="E46" s="14"/>
      <c r="F46" s="4"/>
      <c r="G46" s="2"/>
      <c r="H46" s="12"/>
      <c r="I46" s="12"/>
      <c r="J46" s="16"/>
      <c r="K46" s="2"/>
      <c r="L46" s="12"/>
      <c r="M46" s="12"/>
      <c r="N46" s="16"/>
      <c r="O46" s="2"/>
      <c r="P46" s="12"/>
      <c r="Q46" s="12"/>
      <c r="R46" s="12"/>
      <c r="S46" s="8"/>
    </row>
    <row r="47" spans="1:19" ht="14.25" hidden="1" thickBot="1">
      <c r="A47" s="28" t="s">
        <v>1</v>
      </c>
      <c r="B47" s="29"/>
      <c r="C47" s="29"/>
      <c r="D47" s="30"/>
      <c r="E47" s="31"/>
      <c r="F47" s="32"/>
      <c r="G47" s="29"/>
      <c r="H47" s="30"/>
      <c r="I47" s="30"/>
      <c r="J47" s="33"/>
      <c r="K47" s="29"/>
      <c r="L47" s="30"/>
      <c r="M47" s="30"/>
      <c r="N47" s="33"/>
      <c r="O47" s="29"/>
      <c r="P47" s="30"/>
      <c r="Q47" s="30"/>
      <c r="R47" s="30"/>
      <c r="S47" s="34"/>
    </row>
    <row r="48" ht="13.5" hidden="1"/>
    <row r="49" spans="1:19" ht="13.5" hidden="1">
      <c r="A49" t="s">
        <v>15</v>
      </c>
      <c r="S49" s="20" t="s">
        <v>19</v>
      </c>
    </row>
    <row r="50" spans="1:19" ht="13.5" hidden="1">
      <c r="A50" s="643" t="s">
        <v>0</v>
      </c>
      <c r="B50" s="643" t="s">
        <v>7</v>
      </c>
      <c r="C50" s="640" t="s">
        <v>4</v>
      </c>
      <c r="D50" s="641"/>
      <c r="E50" s="641"/>
      <c r="F50" s="642"/>
      <c r="G50" s="640" t="s">
        <v>3</v>
      </c>
      <c r="H50" s="641"/>
      <c r="I50" s="641"/>
      <c r="J50" s="642"/>
      <c r="K50" s="640" t="s">
        <v>5</v>
      </c>
      <c r="L50" s="641"/>
      <c r="M50" s="641"/>
      <c r="N50" s="642"/>
      <c r="O50" s="640" t="s">
        <v>6</v>
      </c>
      <c r="P50" s="641"/>
      <c r="Q50" s="641"/>
      <c r="R50" s="642"/>
      <c r="S50" s="643" t="s">
        <v>2</v>
      </c>
    </row>
    <row r="51" spans="1:19" ht="14.25" hidden="1" thickBot="1">
      <c r="A51" s="644"/>
      <c r="B51" s="644"/>
      <c r="C51" s="394">
        <v>4</v>
      </c>
      <c r="D51" s="11">
        <v>5</v>
      </c>
      <c r="E51" s="13">
        <v>6</v>
      </c>
      <c r="F51" s="395" t="s">
        <v>1</v>
      </c>
      <c r="G51" s="394">
        <v>7</v>
      </c>
      <c r="H51" s="11">
        <v>8</v>
      </c>
      <c r="I51" s="11">
        <v>9</v>
      </c>
      <c r="J51" s="15" t="s">
        <v>1</v>
      </c>
      <c r="K51" s="394">
        <v>10</v>
      </c>
      <c r="L51" s="11">
        <v>11</v>
      </c>
      <c r="M51" s="11">
        <v>12</v>
      </c>
      <c r="N51" s="15" t="s">
        <v>1</v>
      </c>
      <c r="O51" s="394">
        <v>1</v>
      </c>
      <c r="P51" s="11">
        <v>2</v>
      </c>
      <c r="Q51" s="11">
        <v>3</v>
      </c>
      <c r="R51" s="11">
        <v>4</v>
      </c>
      <c r="S51" s="644"/>
    </row>
    <row r="52" spans="1:19" ht="13.5" hidden="1">
      <c r="A52" s="52" t="s">
        <v>20</v>
      </c>
      <c r="B52" s="36"/>
      <c r="C52" s="36"/>
      <c r="D52" s="37"/>
      <c r="E52" s="38"/>
      <c r="F52" s="39"/>
      <c r="G52" s="36"/>
      <c r="H52" s="37"/>
      <c r="I52" s="37"/>
      <c r="J52" s="40"/>
      <c r="K52" s="36"/>
      <c r="L52" s="37"/>
      <c r="M52" s="37"/>
      <c r="N52" s="40"/>
      <c r="O52" s="36"/>
      <c r="P52" s="37"/>
      <c r="Q52" s="37"/>
      <c r="R52" s="37"/>
      <c r="S52" s="35"/>
    </row>
    <row r="53" spans="1:19" ht="13.5" hidden="1">
      <c r="A53" s="52" t="s">
        <v>21</v>
      </c>
      <c r="B53" s="42"/>
      <c r="C53" s="42"/>
      <c r="D53" s="43"/>
      <c r="E53" s="44"/>
      <c r="F53" s="45"/>
      <c r="G53" s="42"/>
      <c r="H53" s="43"/>
      <c r="I53" s="43"/>
      <c r="J53" s="46"/>
      <c r="K53" s="42"/>
      <c r="L53" s="43"/>
      <c r="M53" s="43"/>
      <c r="N53" s="46"/>
      <c r="O53" s="42"/>
      <c r="P53" s="43"/>
      <c r="Q53" s="43"/>
      <c r="R53" s="43"/>
      <c r="S53" s="41"/>
    </row>
    <row r="54" spans="1:19" ht="13.5" hidden="1">
      <c r="A54" s="52" t="s">
        <v>22</v>
      </c>
      <c r="B54" s="42"/>
      <c r="C54" s="42"/>
      <c r="D54" s="43"/>
      <c r="E54" s="44"/>
      <c r="F54" s="45"/>
      <c r="G54" s="42"/>
      <c r="H54" s="43"/>
      <c r="I54" s="43"/>
      <c r="J54" s="46"/>
      <c r="K54" s="42"/>
      <c r="L54" s="43"/>
      <c r="M54" s="43"/>
      <c r="N54" s="46"/>
      <c r="O54" s="42"/>
      <c r="P54" s="43"/>
      <c r="Q54" s="43"/>
      <c r="R54" s="43"/>
      <c r="S54" s="41"/>
    </row>
    <row r="55" spans="1:19" ht="13.5" hidden="1">
      <c r="A55" s="8"/>
      <c r="B55" s="2"/>
      <c r="C55" s="2"/>
      <c r="D55" s="12"/>
      <c r="E55" s="14"/>
      <c r="F55" s="4"/>
      <c r="G55" s="2"/>
      <c r="H55" s="12"/>
      <c r="I55" s="12"/>
      <c r="J55" s="16"/>
      <c r="K55" s="2"/>
      <c r="L55" s="12"/>
      <c r="M55" s="12"/>
      <c r="N55" s="16"/>
      <c r="O55" s="2"/>
      <c r="P55" s="12"/>
      <c r="Q55" s="12"/>
      <c r="R55" s="12"/>
      <c r="S55" s="8"/>
    </row>
    <row r="56" spans="1:19" ht="14.25" hidden="1" thickBot="1">
      <c r="A56" s="28" t="s">
        <v>1</v>
      </c>
      <c r="B56" s="29"/>
      <c r="C56" s="29"/>
      <c r="D56" s="30"/>
      <c r="E56" s="31"/>
      <c r="F56" s="32"/>
      <c r="G56" s="29"/>
      <c r="H56" s="30"/>
      <c r="I56" s="30"/>
      <c r="J56" s="33"/>
      <c r="K56" s="29"/>
      <c r="L56" s="30"/>
      <c r="M56" s="30"/>
      <c r="N56" s="33"/>
      <c r="O56" s="29"/>
      <c r="P56" s="30"/>
      <c r="Q56" s="30"/>
      <c r="R56" s="30"/>
      <c r="S56" s="34"/>
    </row>
    <row r="57" ht="13.5" hidden="1"/>
    <row r="58" spans="1:19" ht="13.5" hidden="1">
      <c r="A58" t="s">
        <v>16</v>
      </c>
      <c r="S58" s="20" t="s">
        <v>19</v>
      </c>
    </row>
    <row r="59" spans="1:19" ht="13.5" hidden="1">
      <c r="A59" s="643" t="s">
        <v>0</v>
      </c>
      <c r="B59" s="643" t="s">
        <v>7</v>
      </c>
      <c r="C59" s="640" t="s">
        <v>4</v>
      </c>
      <c r="D59" s="641"/>
      <c r="E59" s="641"/>
      <c r="F59" s="642"/>
      <c r="G59" s="640" t="s">
        <v>3</v>
      </c>
      <c r="H59" s="641"/>
      <c r="I59" s="641"/>
      <c r="J59" s="642"/>
      <c r="K59" s="640" t="s">
        <v>5</v>
      </c>
      <c r="L59" s="641"/>
      <c r="M59" s="641"/>
      <c r="N59" s="642"/>
      <c r="O59" s="640" t="s">
        <v>6</v>
      </c>
      <c r="P59" s="641"/>
      <c r="Q59" s="641"/>
      <c r="R59" s="642"/>
      <c r="S59" s="643" t="s">
        <v>2</v>
      </c>
    </row>
    <row r="60" spans="1:19" ht="14.25" hidden="1" thickBot="1">
      <c r="A60" s="644"/>
      <c r="B60" s="644"/>
      <c r="C60" s="394">
        <v>4</v>
      </c>
      <c r="D60" s="11">
        <v>5</v>
      </c>
      <c r="E60" s="13">
        <v>6</v>
      </c>
      <c r="F60" s="395" t="s">
        <v>1</v>
      </c>
      <c r="G60" s="394">
        <v>7</v>
      </c>
      <c r="H60" s="11">
        <v>8</v>
      </c>
      <c r="I60" s="11">
        <v>9</v>
      </c>
      <c r="J60" s="15" t="s">
        <v>1</v>
      </c>
      <c r="K60" s="394">
        <v>10</v>
      </c>
      <c r="L60" s="11">
        <v>11</v>
      </c>
      <c r="M60" s="11">
        <v>12</v>
      </c>
      <c r="N60" s="15" t="s">
        <v>1</v>
      </c>
      <c r="O60" s="394">
        <v>1</v>
      </c>
      <c r="P60" s="11">
        <v>2</v>
      </c>
      <c r="Q60" s="11">
        <v>3</v>
      </c>
      <c r="R60" s="11">
        <v>4</v>
      </c>
      <c r="S60" s="644"/>
    </row>
    <row r="61" spans="1:19" ht="13.5" hidden="1">
      <c r="A61" s="52" t="s">
        <v>20</v>
      </c>
      <c r="B61" s="36"/>
      <c r="C61" s="36"/>
      <c r="D61" s="37"/>
      <c r="E61" s="38"/>
      <c r="F61" s="39"/>
      <c r="G61" s="36"/>
      <c r="H61" s="37"/>
      <c r="I61" s="37"/>
      <c r="J61" s="40"/>
      <c r="K61" s="36"/>
      <c r="L61" s="37"/>
      <c r="M61" s="37"/>
      <c r="N61" s="40"/>
      <c r="O61" s="36"/>
      <c r="P61" s="37"/>
      <c r="Q61" s="37"/>
      <c r="R61" s="37"/>
      <c r="S61" s="35"/>
    </row>
    <row r="62" spans="1:19" ht="13.5" hidden="1">
      <c r="A62" s="52" t="s">
        <v>21</v>
      </c>
      <c r="B62" s="42"/>
      <c r="C62" s="42"/>
      <c r="D62" s="43"/>
      <c r="E62" s="44"/>
      <c r="F62" s="45"/>
      <c r="G62" s="42"/>
      <c r="H62" s="43"/>
      <c r="I62" s="43"/>
      <c r="J62" s="46"/>
      <c r="K62" s="42"/>
      <c r="L62" s="43"/>
      <c r="M62" s="43"/>
      <c r="N62" s="46"/>
      <c r="O62" s="42"/>
      <c r="P62" s="43"/>
      <c r="Q62" s="43"/>
      <c r="R62" s="43"/>
      <c r="S62" s="41"/>
    </row>
    <row r="63" spans="1:19" ht="13.5" hidden="1">
      <c r="A63" s="52" t="s">
        <v>22</v>
      </c>
      <c r="B63" s="42"/>
      <c r="C63" s="42"/>
      <c r="D63" s="43"/>
      <c r="E63" s="44"/>
      <c r="F63" s="45"/>
      <c r="G63" s="42"/>
      <c r="H63" s="43"/>
      <c r="I63" s="43"/>
      <c r="J63" s="46"/>
      <c r="K63" s="42"/>
      <c r="L63" s="43"/>
      <c r="M63" s="43"/>
      <c r="N63" s="46"/>
      <c r="O63" s="42"/>
      <c r="P63" s="43"/>
      <c r="Q63" s="43"/>
      <c r="R63" s="43"/>
      <c r="S63" s="41"/>
    </row>
    <row r="64" spans="1:19" ht="13.5" hidden="1">
      <c r="A64" s="8"/>
      <c r="B64" s="2"/>
      <c r="C64" s="2"/>
      <c r="D64" s="12"/>
      <c r="E64" s="14"/>
      <c r="F64" s="4"/>
      <c r="G64" s="2"/>
      <c r="H64" s="12"/>
      <c r="I64" s="12"/>
      <c r="J64" s="16"/>
      <c r="K64" s="2"/>
      <c r="L64" s="12"/>
      <c r="M64" s="12"/>
      <c r="N64" s="16"/>
      <c r="O64" s="2"/>
      <c r="P64" s="12"/>
      <c r="Q64" s="12"/>
      <c r="R64" s="12"/>
      <c r="S64" s="8"/>
    </row>
    <row r="65" spans="1:19" ht="14.25" hidden="1" thickBot="1">
      <c r="A65" s="28" t="s">
        <v>1</v>
      </c>
      <c r="B65" s="29"/>
      <c r="C65" s="29"/>
      <c r="D65" s="30"/>
      <c r="E65" s="31"/>
      <c r="F65" s="32"/>
      <c r="G65" s="29"/>
      <c r="H65" s="30"/>
      <c r="I65" s="30"/>
      <c r="J65" s="33"/>
      <c r="K65" s="29"/>
      <c r="L65" s="30"/>
      <c r="M65" s="30"/>
      <c r="N65" s="33"/>
      <c r="O65" s="29"/>
      <c r="P65" s="30"/>
      <c r="Q65" s="30"/>
      <c r="R65" s="30"/>
      <c r="S65" s="34"/>
    </row>
    <row r="66" ht="13.5" hidden="1"/>
    <row r="67" ht="14.25" thickBot="1">
      <c r="A67" t="s">
        <v>28</v>
      </c>
    </row>
    <row r="68" spans="1:19" ht="13.5">
      <c r="A68" s="1" t="s">
        <v>18</v>
      </c>
      <c r="B68" s="23"/>
      <c r="C68" s="23"/>
      <c r="D68" s="23"/>
      <c r="E68" s="23"/>
      <c r="F68" s="23"/>
      <c r="G68" s="23"/>
      <c r="H68" s="23"/>
      <c r="I68" s="23"/>
      <c r="J68" s="23"/>
      <c r="K68" s="23"/>
      <c r="L68" s="23"/>
      <c r="M68" s="23"/>
      <c r="N68" s="23"/>
      <c r="O68" s="23"/>
      <c r="P68" s="23"/>
      <c r="Q68" s="23"/>
      <c r="R68" s="23"/>
      <c r="S68" s="24"/>
    </row>
    <row r="69" spans="1:19" ht="49.5" customHeight="1">
      <c r="A69" s="2" t="s">
        <v>221</v>
      </c>
      <c r="B69" s="27" t="s">
        <v>4</v>
      </c>
      <c r="C69" s="671" t="s">
        <v>257</v>
      </c>
      <c r="D69" s="672"/>
      <c r="E69" s="672"/>
      <c r="F69" s="672"/>
      <c r="G69" s="672"/>
      <c r="H69" s="672"/>
      <c r="I69" s="672"/>
      <c r="J69" s="672"/>
      <c r="K69" s="672"/>
      <c r="L69" s="672"/>
      <c r="M69" s="672"/>
      <c r="N69" s="672"/>
      <c r="O69" s="672"/>
      <c r="P69" s="672"/>
      <c r="Q69" s="672"/>
      <c r="R69" s="672"/>
      <c r="S69" s="673"/>
    </row>
    <row r="70" spans="1:19" ht="49.5" customHeight="1">
      <c r="A70" s="2"/>
      <c r="B70" s="27" t="s">
        <v>3</v>
      </c>
      <c r="C70" s="611" t="s">
        <v>275</v>
      </c>
      <c r="D70" s="612"/>
      <c r="E70" s="612"/>
      <c r="F70" s="612"/>
      <c r="G70" s="612"/>
      <c r="H70" s="612"/>
      <c r="I70" s="612"/>
      <c r="J70" s="612"/>
      <c r="K70" s="612"/>
      <c r="L70" s="612"/>
      <c r="M70" s="612"/>
      <c r="N70" s="612"/>
      <c r="O70" s="612"/>
      <c r="P70" s="612"/>
      <c r="Q70" s="612"/>
      <c r="R70" s="612"/>
      <c r="S70" s="613"/>
    </row>
    <row r="71" spans="1:19" ht="49.5" customHeight="1">
      <c r="A71" s="2"/>
      <c r="B71" s="27" t="s">
        <v>5</v>
      </c>
      <c r="C71" s="674" t="s">
        <v>250</v>
      </c>
      <c r="D71" s="675"/>
      <c r="E71" s="675"/>
      <c r="F71" s="675"/>
      <c r="G71" s="675"/>
      <c r="H71" s="675"/>
      <c r="I71" s="675"/>
      <c r="J71" s="675"/>
      <c r="K71" s="675"/>
      <c r="L71" s="675"/>
      <c r="M71" s="675"/>
      <c r="N71" s="675"/>
      <c r="O71" s="675"/>
      <c r="P71" s="675"/>
      <c r="Q71" s="675"/>
      <c r="R71" s="675"/>
      <c r="S71" s="676"/>
    </row>
    <row r="72" spans="1:19" ht="49.5" customHeight="1">
      <c r="A72" s="25"/>
      <c r="B72" s="26" t="s">
        <v>6</v>
      </c>
      <c r="C72" s="674" t="s">
        <v>250</v>
      </c>
      <c r="D72" s="675"/>
      <c r="E72" s="675"/>
      <c r="F72" s="675"/>
      <c r="G72" s="675"/>
      <c r="H72" s="675"/>
      <c r="I72" s="675"/>
      <c r="J72" s="675"/>
      <c r="K72" s="675"/>
      <c r="L72" s="675"/>
      <c r="M72" s="675"/>
      <c r="N72" s="675"/>
      <c r="O72" s="675"/>
      <c r="P72" s="675"/>
      <c r="Q72" s="675"/>
      <c r="R72" s="675"/>
      <c r="S72" s="676"/>
    </row>
    <row r="73" spans="1:19" ht="49.5" customHeight="1" thickBot="1">
      <c r="A73" s="666" t="s">
        <v>17</v>
      </c>
      <c r="B73" s="667"/>
      <c r="C73" s="668" t="s">
        <v>329</v>
      </c>
      <c r="D73" s="669"/>
      <c r="E73" s="669"/>
      <c r="F73" s="669"/>
      <c r="G73" s="669"/>
      <c r="H73" s="669"/>
      <c r="I73" s="669"/>
      <c r="J73" s="669"/>
      <c r="K73" s="669"/>
      <c r="L73" s="669"/>
      <c r="M73" s="669"/>
      <c r="N73" s="669"/>
      <c r="O73" s="669"/>
      <c r="P73" s="669"/>
      <c r="Q73" s="669"/>
      <c r="R73" s="669"/>
      <c r="S73" s="670"/>
    </row>
  </sheetData>
  <sheetProtection/>
  <mergeCells count="57">
    <mergeCell ref="S59:S60"/>
    <mergeCell ref="A73:B73"/>
    <mergeCell ref="C73:S73"/>
    <mergeCell ref="A59:A60"/>
    <mergeCell ref="B59:B60"/>
    <mergeCell ref="C59:F59"/>
    <mergeCell ref="G59:J59"/>
    <mergeCell ref="K59:N59"/>
    <mergeCell ref="O59:R59"/>
    <mergeCell ref="C69:S69"/>
    <mergeCell ref="C71:S71"/>
    <mergeCell ref="C72:S72"/>
    <mergeCell ref="O29:R29"/>
    <mergeCell ref="S29:S30"/>
    <mergeCell ref="S41:S42"/>
    <mergeCell ref="A50:A51"/>
    <mergeCell ref="B50:B51"/>
    <mergeCell ref="C50:F50"/>
    <mergeCell ref="G50:J50"/>
    <mergeCell ref="K50:N50"/>
    <mergeCell ref="O50:R50"/>
    <mergeCell ref="S50:S51"/>
    <mergeCell ref="A41:A42"/>
    <mergeCell ref="B41:B42"/>
    <mergeCell ref="C41:F41"/>
    <mergeCell ref="G41:J41"/>
    <mergeCell ref="K41:N41"/>
    <mergeCell ref="O41:R41"/>
    <mergeCell ref="A29:A30"/>
    <mergeCell ref="B29:B30"/>
    <mergeCell ref="C29:F29"/>
    <mergeCell ref="G29:J29"/>
    <mergeCell ref="K29:N29"/>
    <mergeCell ref="R20:S20"/>
    <mergeCell ref="A23:A24"/>
    <mergeCell ref="B23:B24"/>
    <mergeCell ref="C23:F23"/>
    <mergeCell ref="G23:J23"/>
    <mergeCell ref="K23:N23"/>
    <mergeCell ref="O23:R23"/>
    <mergeCell ref="S23:S24"/>
    <mergeCell ref="O35:R35"/>
    <mergeCell ref="S35:S36"/>
    <mergeCell ref="A4:S6"/>
    <mergeCell ref="A14:A15"/>
    <mergeCell ref="B14:B15"/>
    <mergeCell ref="C14:F14"/>
    <mergeCell ref="G14:J14"/>
    <mergeCell ref="K14:N14"/>
    <mergeCell ref="O14:Q14"/>
    <mergeCell ref="A35:A36"/>
    <mergeCell ref="B35:B36"/>
    <mergeCell ref="C35:F35"/>
    <mergeCell ref="G35:J35"/>
    <mergeCell ref="K35:N35"/>
    <mergeCell ref="R14:S15"/>
    <mergeCell ref="R17:S17"/>
  </mergeCells>
  <printOptions/>
  <pageMargins left="0.7086614173228347" right="0.7086614173228347" top="0.7480314960629921" bottom="0.7480314960629921" header="0.31496062992125984" footer="0.31496062992125984"/>
  <pageSetup horizontalDpi="600" verticalDpi="600" orientation="portrait" paperSize="8" scale="85" r:id="rId1"/>
</worksheet>
</file>

<file path=xl/worksheets/sheet10.xml><?xml version="1.0" encoding="utf-8"?>
<worksheet xmlns="http://schemas.openxmlformats.org/spreadsheetml/2006/main" xmlns:r="http://schemas.openxmlformats.org/officeDocument/2006/relationships">
  <dimension ref="A1:S73"/>
  <sheetViews>
    <sheetView view="pageBreakPreview" zoomScale="75" zoomScaleNormal="75" zoomScaleSheetLayoutView="75" zoomScalePageLayoutView="0" workbookViewId="0" topLeftCell="A24">
      <selection activeCell="C71" sqref="C71:S71"/>
    </sheetView>
  </sheetViews>
  <sheetFormatPr defaultColWidth="9.140625" defaultRowHeight="15"/>
  <cols>
    <col min="1" max="1" width="15.00390625" style="0" customWidth="1"/>
    <col min="2" max="2" width="10.28125" style="0" customWidth="1"/>
    <col min="6" max="6" width="0" style="0" hidden="1" customWidth="1"/>
    <col min="10" max="10" width="0" style="0" hidden="1" customWidth="1"/>
    <col min="14" max="14" width="0" style="0" hidden="1" customWidth="1"/>
    <col min="17" max="17" width="9.28125" style="0" customWidth="1"/>
    <col min="18" max="18" width="9.421875" style="0" customWidth="1"/>
    <col min="19" max="19" width="10.140625" style="0" customWidth="1"/>
    <col min="20" max="20" width="5.28125" style="0" bestFit="1" customWidth="1"/>
  </cols>
  <sheetData>
    <row r="1" spans="1:19" ht="14.25" thickBot="1">
      <c r="A1" s="808" t="s">
        <v>98</v>
      </c>
      <c r="B1" s="809"/>
      <c r="C1" s="809"/>
      <c r="D1" s="809"/>
      <c r="E1" s="809"/>
      <c r="F1" s="809"/>
      <c r="G1" s="810"/>
      <c r="Q1" s="17" t="s">
        <v>99</v>
      </c>
      <c r="R1" s="18"/>
      <c r="S1" s="19"/>
    </row>
    <row r="2" spans="1:7" ht="14.25" thickBot="1">
      <c r="A2" s="811" t="s">
        <v>100</v>
      </c>
      <c r="B2" s="812"/>
      <c r="C2" s="812"/>
      <c r="D2" s="812"/>
      <c r="E2" s="812"/>
      <c r="F2" s="812"/>
      <c r="G2" s="813"/>
    </row>
    <row r="3" ht="14.25" thickBot="1">
      <c r="A3" t="s">
        <v>13</v>
      </c>
    </row>
    <row r="4" spans="1:19" ht="13.5">
      <c r="A4" s="645" t="s">
        <v>101</v>
      </c>
      <c r="B4" s="646"/>
      <c r="C4" s="646"/>
      <c r="D4" s="646"/>
      <c r="E4" s="646"/>
      <c r="F4" s="646"/>
      <c r="G4" s="646"/>
      <c r="H4" s="646"/>
      <c r="I4" s="646"/>
      <c r="J4" s="646"/>
      <c r="K4" s="646"/>
      <c r="L4" s="646"/>
      <c r="M4" s="646"/>
      <c r="N4" s="646"/>
      <c r="O4" s="646"/>
      <c r="P4" s="646"/>
      <c r="Q4" s="646"/>
      <c r="R4" s="646"/>
      <c r="S4" s="647"/>
    </row>
    <row r="5" spans="1:19" ht="13.5">
      <c r="A5" s="648"/>
      <c r="B5" s="649"/>
      <c r="C5" s="649"/>
      <c r="D5" s="649"/>
      <c r="E5" s="649"/>
      <c r="F5" s="649"/>
      <c r="G5" s="649"/>
      <c r="H5" s="649"/>
      <c r="I5" s="649"/>
      <c r="J5" s="649"/>
      <c r="K5" s="649"/>
      <c r="L5" s="649"/>
      <c r="M5" s="649"/>
      <c r="N5" s="649"/>
      <c r="O5" s="649"/>
      <c r="P5" s="649"/>
      <c r="Q5" s="649"/>
      <c r="R5" s="649"/>
      <c r="S5" s="650"/>
    </row>
    <row r="6" spans="1:19" ht="14.25" thickBot="1">
      <c r="A6" s="651"/>
      <c r="B6" s="652"/>
      <c r="C6" s="652"/>
      <c r="D6" s="652"/>
      <c r="E6" s="652"/>
      <c r="F6" s="652"/>
      <c r="G6" s="652"/>
      <c r="H6" s="652"/>
      <c r="I6" s="652"/>
      <c r="J6" s="652"/>
      <c r="K6" s="652"/>
      <c r="L6" s="652"/>
      <c r="M6" s="652"/>
      <c r="N6" s="652"/>
      <c r="O6" s="652"/>
      <c r="P6" s="652"/>
      <c r="Q6" s="652"/>
      <c r="R6" s="652"/>
      <c r="S6" s="653"/>
    </row>
    <row r="7" spans="1:19" ht="13.5">
      <c r="A7" s="3"/>
      <c r="B7" s="3"/>
      <c r="C7" s="3"/>
      <c r="D7" s="3"/>
      <c r="E7" s="3"/>
      <c r="F7" s="3"/>
      <c r="G7" s="3"/>
      <c r="H7" s="3"/>
      <c r="I7" s="3"/>
      <c r="J7" s="3"/>
      <c r="K7" s="3"/>
      <c r="L7" s="3"/>
      <c r="M7" s="3"/>
      <c r="N7" s="3"/>
      <c r="O7" s="3"/>
      <c r="P7" s="3"/>
      <c r="Q7" s="3"/>
      <c r="R7" s="3"/>
      <c r="S7" s="3"/>
    </row>
    <row r="8" s="53" customFormat="1" ht="14.25" thickBot="1">
      <c r="A8" s="54" t="s">
        <v>29</v>
      </c>
    </row>
    <row r="9" spans="1:19" s="53" customFormat="1" ht="13.5">
      <c r="A9" s="104"/>
      <c r="B9" s="105"/>
      <c r="C9" s="105"/>
      <c r="D9" s="105"/>
      <c r="E9" s="105"/>
      <c r="F9" s="105"/>
      <c r="G9" s="105"/>
      <c r="H9" s="105"/>
      <c r="I9" s="105"/>
      <c r="J9" s="105"/>
      <c r="K9" s="105"/>
      <c r="L9" s="105"/>
      <c r="M9" s="105"/>
      <c r="N9" s="105"/>
      <c r="O9" s="105"/>
      <c r="P9" s="105"/>
      <c r="Q9" s="105"/>
      <c r="R9" s="105"/>
      <c r="S9" s="106"/>
    </row>
    <row r="10" spans="1:19" s="53" customFormat="1" ht="13.5">
      <c r="A10" s="107" t="s">
        <v>102</v>
      </c>
      <c r="B10" s="108"/>
      <c r="C10" s="108"/>
      <c r="D10" s="108"/>
      <c r="E10" s="108"/>
      <c r="F10" s="108"/>
      <c r="G10" s="108"/>
      <c r="H10" s="108"/>
      <c r="I10" s="108"/>
      <c r="J10" s="108"/>
      <c r="K10" s="108"/>
      <c r="L10" s="108"/>
      <c r="M10" s="108"/>
      <c r="N10" s="108"/>
      <c r="O10" s="108"/>
      <c r="P10" s="108"/>
      <c r="Q10" s="108"/>
      <c r="R10" s="108"/>
      <c r="S10" s="109"/>
    </row>
    <row r="11" spans="1:19" s="53" customFormat="1" ht="14.25" thickBot="1">
      <c r="A11" s="110"/>
      <c r="B11" s="111"/>
      <c r="C11" s="111"/>
      <c r="D11" s="111"/>
      <c r="E11" s="111"/>
      <c r="F11" s="111"/>
      <c r="G11" s="111"/>
      <c r="H11" s="111"/>
      <c r="I11" s="111"/>
      <c r="J11" s="111"/>
      <c r="K11" s="111"/>
      <c r="L11" s="111"/>
      <c r="M11" s="111"/>
      <c r="N11" s="111"/>
      <c r="O11" s="111"/>
      <c r="P11" s="111"/>
      <c r="Q11" s="111"/>
      <c r="R11" s="111"/>
      <c r="S11" s="112"/>
    </row>
    <row r="12" spans="1:19" ht="13.5">
      <c r="A12" s="3"/>
      <c r="B12" s="3"/>
      <c r="C12" s="3"/>
      <c r="D12" s="3"/>
      <c r="E12" s="3"/>
      <c r="F12" s="3"/>
      <c r="G12" s="3"/>
      <c r="H12" s="3"/>
      <c r="I12" s="3"/>
      <c r="J12" s="3"/>
      <c r="K12" s="3"/>
      <c r="L12" s="3"/>
      <c r="M12" s="3"/>
      <c r="N12" s="3"/>
      <c r="O12" s="3"/>
      <c r="P12" s="3"/>
      <c r="Q12" s="3"/>
      <c r="R12" s="3"/>
      <c r="S12" s="3"/>
    </row>
    <row r="13" spans="1:17" ht="14.25" thickBot="1">
      <c r="A13" t="s">
        <v>24</v>
      </c>
      <c r="Q13" t="s">
        <v>33</v>
      </c>
    </row>
    <row r="14" spans="1:19" ht="13.5">
      <c r="A14" s="654"/>
      <c r="B14" s="656"/>
      <c r="C14" s="640" t="s">
        <v>4</v>
      </c>
      <c r="D14" s="641"/>
      <c r="E14" s="641"/>
      <c r="F14" s="642"/>
      <c r="G14" s="640" t="s">
        <v>3</v>
      </c>
      <c r="H14" s="641"/>
      <c r="I14" s="641"/>
      <c r="J14" s="642"/>
      <c r="K14" s="640" t="s">
        <v>5</v>
      </c>
      <c r="L14" s="641"/>
      <c r="M14" s="641"/>
      <c r="N14" s="642"/>
      <c r="O14" s="640" t="s">
        <v>6</v>
      </c>
      <c r="P14" s="641"/>
      <c r="Q14" s="642"/>
      <c r="R14" s="658" t="s">
        <v>37</v>
      </c>
      <c r="S14" s="659"/>
    </row>
    <row r="15" spans="1:19" ht="14.25" thickBot="1">
      <c r="A15" s="655"/>
      <c r="B15" s="657"/>
      <c r="C15" s="80">
        <v>4</v>
      </c>
      <c r="D15" s="11">
        <v>5</v>
      </c>
      <c r="E15" s="13">
        <v>6</v>
      </c>
      <c r="F15" s="81" t="s">
        <v>1</v>
      </c>
      <c r="G15" s="80">
        <v>7</v>
      </c>
      <c r="H15" s="11">
        <v>8</v>
      </c>
      <c r="I15" s="11">
        <v>9</v>
      </c>
      <c r="J15" s="15" t="s">
        <v>1</v>
      </c>
      <c r="K15" s="80">
        <v>10</v>
      </c>
      <c r="L15" s="11">
        <v>11</v>
      </c>
      <c r="M15" s="11">
        <v>12</v>
      </c>
      <c r="N15" s="15" t="s">
        <v>1</v>
      </c>
      <c r="O15" s="80">
        <v>1</v>
      </c>
      <c r="P15" s="11">
        <v>2</v>
      </c>
      <c r="Q15" s="15">
        <v>3</v>
      </c>
      <c r="R15" s="660"/>
      <c r="S15" s="661"/>
    </row>
    <row r="16" spans="1:19" ht="13.5">
      <c r="A16" s="42" t="s">
        <v>8</v>
      </c>
      <c r="B16" s="45"/>
      <c r="C16" s="42"/>
      <c r="D16" s="47"/>
      <c r="E16" s="48"/>
      <c r="F16" s="49"/>
      <c r="G16" s="50"/>
      <c r="H16" s="47"/>
      <c r="I16" s="47"/>
      <c r="J16" s="51"/>
      <c r="K16" s="50"/>
      <c r="L16" s="47"/>
      <c r="M16" s="47"/>
      <c r="N16" s="51"/>
      <c r="O16" s="50"/>
      <c r="P16" s="47"/>
      <c r="Q16" s="51"/>
      <c r="R16" s="78"/>
      <c r="S16" s="79"/>
    </row>
    <row r="17" spans="1:19" ht="13.5">
      <c r="A17" s="42" t="s">
        <v>9</v>
      </c>
      <c r="B17" s="45"/>
      <c r="C17" s="42"/>
      <c r="D17" s="47" t="s">
        <v>34</v>
      </c>
      <c r="E17" s="48"/>
      <c r="F17" s="49"/>
      <c r="G17" s="50"/>
      <c r="H17" s="47"/>
      <c r="I17" s="47"/>
      <c r="J17" s="51"/>
      <c r="K17" s="50"/>
      <c r="L17" s="47"/>
      <c r="M17" s="47"/>
      <c r="N17" s="51"/>
      <c r="O17" s="50"/>
      <c r="P17" s="47"/>
      <c r="Q17" s="51"/>
      <c r="R17" s="74"/>
      <c r="S17" s="75"/>
    </row>
    <row r="18" spans="1:19" ht="13.5">
      <c r="A18" s="42" t="s">
        <v>10</v>
      </c>
      <c r="B18" s="45"/>
      <c r="C18" s="42"/>
      <c r="D18" s="47"/>
      <c r="E18" s="48" t="s">
        <v>34</v>
      </c>
      <c r="F18" s="49"/>
      <c r="G18" s="50"/>
      <c r="H18" s="47"/>
      <c r="I18" s="47"/>
      <c r="J18" s="51"/>
      <c r="K18" s="50"/>
      <c r="L18" s="47"/>
      <c r="M18" s="47"/>
      <c r="N18" s="51"/>
      <c r="O18" s="50"/>
      <c r="P18" s="47"/>
      <c r="Q18" s="51"/>
      <c r="R18" s="74"/>
      <c r="S18" s="75"/>
    </row>
    <row r="19" spans="1:19" ht="13.5">
      <c r="A19" s="42" t="s">
        <v>11</v>
      </c>
      <c r="B19" s="45"/>
      <c r="C19" s="42"/>
      <c r="D19" s="47"/>
      <c r="E19" s="48"/>
      <c r="F19" s="49"/>
      <c r="G19" s="50" t="s">
        <v>34</v>
      </c>
      <c r="H19" s="47"/>
      <c r="I19" s="47"/>
      <c r="J19" s="51"/>
      <c r="K19" s="50"/>
      <c r="L19" s="47"/>
      <c r="M19" s="47"/>
      <c r="N19" s="51"/>
      <c r="O19" s="50"/>
      <c r="P19" s="47"/>
      <c r="Q19" s="51"/>
      <c r="R19" s="74"/>
      <c r="S19" s="75"/>
    </row>
    <row r="20" spans="1:19" ht="14.25" thickBot="1">
      <c r="A20" s="67" t="s">
        <v>12</v>
      </c>
      <c r="B20" s="68"/>
      <c r="C20" s="67"/>
      <c r="D20" s="86"/>
      <c r="E20" s="87"/>
      <c r="F20" s="88"/>
      <c r="G20" s="89"/>
      <c r="H20" s="86"/>
      <c r="I20" s="86"/>
      <c r="J20" s="90"/>
      <c r="K20" s="89"/>
      <c r="L20" s="86"/>
      <c r="M20" s="86"/>
      <c r="N20" s="90"/>
      <c r="O20" s="89"/>
      <c r="P20" s="86"/>
      <c r="Q20" s="90" t="s">
        <v>34</v>
      </c>
      <c r="R20" s="155"/>
      <c r="S20" s="156"/>
    </row>
    <row r="21" spans="1:19" ht="13.5">
      <c r="A21" s="3"/>
      <c r="B21" s="3"/>
      <c r="C21" s="3"/>
      <c r="D21" s="3"/>
      <c r="E21" s="3"/>
      <c r="F21" s="3"/>
      <c r="G21" s="3"/>
      <c r="H21" s="3"/>
      <c r="I21" s="3"/>
      <c r="J21" s="3"/>
      <c r="K21" s="3"/>
      <c r="L21" s="3"/>
      <c r="M21" s="3"/>
      <c r="N21" s="3"/>
      <c r="O21" s="3"/>
      <c r="P21" s="3"/>
      <c r="Q21" s="3"/>
      <c r="R21" s="3"/>
      <c r="S21" s="3"/>
    </row>
    <row r="22" spans="1:19" ht="14.25" thickBot="1">
      <c r="A22" t="s">
        <v>25</v>
      </c>
      <c r="S22" s="20" t="s">
        <v>19</v>
      </c>
    </row>
    <row r="23" spans="1:19" ht="13.5">
      <c r="A23" s="643" t="s">
        <v>0</v>
      </c>
      <c r="B23" s="643" t="s">
        <v>7</v>
      </c>
      <c r="C23" s="640" t="s">
        <v>4</v>
      </c>
      <c r="D23" s="641"/>
      <c r="E23" s="641"/>
      <c r="F23" s="642"/>
      <c r="G23" s="640" t="s">
        <v>3</v>
      </c>
      <c r="H23" s="641"/>
      <c r="I23" s="641"/>
      <c r="J23" s="642"/>
      <c r="K23" s="640" t="s">
        <v>5</v>
      </c>
      <c r="L23" s="641"/>
      <c r="M23" s="641"/>
      <c r="N23" s="642"/>
      <c r="O23" s="640" t="s">
        <v>6</v>
      </c>
      <c r="P23" s="641"/>
      <c r="Q23" s="641"/>
      <c r="R23" s="642"/>
      <c r="S23" s="643" t="s">
        <v>2</v>
      </c>
    </row>
    <row r="24" spans="1:19" ht="14.25" thickBot="1">
      <c r="A24" s="644"/>
      <c r="B24" s="644"/>
      <c r="C24" s="80">
        <v>4</v>
      </c>
      <c r="D24" s="11">
        <v>5</v>
      </c>
      <c r="E24" s="13">
        <v>6</v>
      </c>
      <c r="F24" s="81" t="s">
        <v>1</v>
      </c>
      <c r="G24" s="80">
        <v>7</v>
      </c>
      <c r="H24" s="11">
        <v>8</v>
      </c>
      <c r="I24" s="11">
        <v>9</v>
      </c>
      <c r="J24" s="15" t="s">
        <v>1</v>
      </c>
      <c r="K24" s="80">
        <v>10</v>
      </c>
      <c r="L24" s="11">
        <v>11</v>
      </c>
      <c r="M24" s="11">
        <v>12</v>
      </c>
      <c r="N24" s="15" t="s">
        <v>1</v>
      </c>
      <c r="O24" s="80">
        <v>1</v>
      </c>
      <c r="P24" s="11">
        <v>2</v>
      </c>
      <c r="Q24" s="11">
        <v>3</v>
      </c>
      <c r="R24" s="11">
        <v>4</v>
      </c>
      <c r="S24" s="644"/>
    </row>
    <row r="25" spans="1:19" ht="24">
      <c r="A25" s="72" t="s">
        <v>103</v>
      </c>
      <c r="B25" s="55">
        <v>11740</v>
      </c>
      <c r="C25" s="55">
        <v>0</v>
      </c>
      <c r="D25" s="56">
        <v>0</v>
      </c>
      <c r="E25" s="57">
        <v>0</v>
      </c>
      <c r="F25" s="58"/>
      <c r="G25" s="55">
        <v>11740</v>
      </c>
      <c r="H25" s="56">
        <v>0</v>
      </c>
      <c r="I25" s="56">
        <v>0</v>
      </c>
      <c r="J25" s="59"/>
      <c r="K25" s="55">
        <v>0</v>
      </c>
      <c r="L25" s="56">
        <v>0</v>
      </c>
      <c r="M25" s="56">
        <v>0</v>
      </c>
      <c r="N25" s="59"/>
      <c r="O25" s="55">
        <v>0</v>
      </c>
      <c r="P25" s="56">
        <v>0</v>
      </c>
      <c r="Q25" s="56">
        <v>0</v>
      </c>
      <c r="R25" s="56">
        <v>0</v>
      </c>
      <c r="S25" s="60">
        <f>SUM(C25:R25)</f>
        <v>11740</v>
      </c>
    </row>
    <row r="26" spans="1:19" ht="14.25" thickBot="1">
      <c r="A26" s="28" t="s">
        <v>1</v>
      </c>
      <c r="B26" s="61">
        <f>B25</f>
        <v>11740</v>
      </c>
      <c r="C26" s="61">
        <f>C25</f>
        <v>0</v>
      </c>
      <c r="D26" s="62">
        <f>D25</f>
        <v>0</v>
      </c>
      <c r="E26" s="63">
        <f>E25</f>
        <v>0</v>
      </c>
      <c r="F26" s="64"/>
      <c r="G26" s="61">
        <f>G25</f>
        <v>11740</v>
      </c>
      <c r="H26" s="62">
        <f>H25</f>
        <v>0</v>
      </c>
      <c r="I26" s="62">
        <f>I25</f>
        <v>0</v>
      </c>
      <c r="J26" s="65"/>
      <c r="K26" s="61">
        <f>K25</f>
        <v>0</v>
      </c>
      <c r="L26" s="62">
        <f>L25</f>
        <v>0</v>
      </c>
      <c r="M26" s="62">
        <f>M25</f>
        <v>0</v>
      </c>
      <c r="N26" s="65"/>
      <c r="O26" s="61">
        <f>O25</f>
        <v>0</v>
      </c>
      <c r="P26" s="62">
        <f>P25</f>
        <v>0</v>
      </c>
      <c r="Q26" s="62">
        <f>Q25</f>
        <v>0</v>
      </c>
      <c r="R26" s="62">
        <f>R25</f>
        <v>0</v>
      </c>
      <c r="S26" s="66">
        <f>S25</f>
        <v>11740</v>
      </c>
    </row>
    <row r="28" spans="1:19" ht="14.25" thickBot="1">
      <c r="A28" t="s">
        <v>26</v>
      </c>
      <c r="S28" s="20" t="s">
        <v>19</v>
      </c>
    </row>
    <row r="29" spans="1:19" ht="13.5">
      <c r="A29" s="643" t="s">
        <v>0</v>
      </c>
      <c r="B29" s="643"/>
      <c r="C29" s="640" t="s">
        <v>4</v>
      </c>
      <c r="D29" s="641"/>
      <c r="E29" s="641"/>
      <c r="F29" s="642"/>
      <c r="G29" s="640" t="s">
        <v>3</v>
      </c>
      <c r="H29" s="641"/>
      <c r="I29" s="641"/>
      <c r="J29" s="642"/>
      <c r="K29" s="640" t="s">
        <v>5</v>
      </c>
      <c r="L29" s="641"/>
      <c r="M29" s="641"/>
      <c r="N29" s="642"/>
      <c r="O29" s="640" t="s">
        <v>6</v>
      </c>
      <c r="P29" s="641"/>
      <c r="Q29" s="641"/>
      <c r="R29" s="642"/>
      <c r="S29" s="643" t="s">
        <v>2</v>
      </c>
    </row>
    <row r="30" spans="1:19" ht="14.25" thickBot="1">
      <c r="A30" s="644"/>
      <c r="B30" s="644"/>
      <c r="C30" s="80">
        <v>4</v>
      </c>
      <c r="D30" s="11">
        <v>5</v>
      </c>
      <c r="E30" s="13">
        <v>6</v>
      </c>
      <c r="F30" s="81" t="s">
        <v>1</v>
      </c>
      <c r="G30" s="80">
        <v>7</v>
      </c>
      <c r="H30" s="11">
        <v>8</v>
      </c>
      <c r="I30" s="11">
        <v>9</v>
      </c>
      <c r="J30" s="15" t="s">
        <v>1</v>
      </c>
      <c r="K30" s="80">
        <v>10</v>
      </c>
      <c r="L30" s="11">
        <v>11</v>
      </c>
      <c r="M30" s="11">
        <v>12</v>
      </c>
      <c r="N30" s="15" t="s">
        <v>1</v>
      </c>
      <c r="O30" s="80">
        <v>1</v>
      </c>
      <c r="P30" s="11">
        <v>2</v>
      </c>
      <c r="Q30" s="11">
        <v>3</v>
      </c>
      <c r="R30" s="11">
        <v>4</v>
      </c>
      <c r="S30" s="644"/>
    </row>
    <row r="31" spans="1:19" ht="24">
      <c r="A31" s="72" t="s">
        <v>103</v>
      </c>
      <c r="B31" s="42"/>
      <c r="C31" s="42">
        <v>0</v>
      </c>
      <c r="D31" s="43">
        <v>0</v>
      </c>
      <c r="E31" s="44">
        <v>0</v>
      </c>
      <c r="F31" s="571"/>
      <c r="G31" s="568">
        <v>11708</v>
      </c>
      <c r="H31" s="43">
        <v>0</v>
      </c>
      <c r="I31" s="43">
        <v>0</v>
      </c>
      <c r="J31" s="46"/>
      <c r="K31" s="42">
        <v>0</v>
      </c>
      <c r="L31" s="43">
        <v>0</v>
      </c>
      <c r="M31" s="43">
        <v>0</v>
      </c>
      <c r="N31" s="46"/>
      <c r="O31" s="42">
        <v>0</v>
      </c>
      <c r="P31" s="43">
        <v>0</v>
      </c>
      <c r="Q31" s="43">
        <v>0</v>
      </c>
      <c r="R31" s="43">
        <v>0</v>
      </c>
      <c r="S31" s="60">
        <f>SUM(C31:R31)</f>
        <v>11708</v>
      </c>
    </row>
    <row r="32" spans="1:19" ht="14.25" thickBot="1">
      <c r="A32" s="28" t="s">
        <v>1</v>
      </c>
      <c r="B32" s="61"/>
      <c r="C32" s="61">
        <f>C31</f>
        <v>0</v>
      </c>
      <c r="D32" s="62">
        <f>D31</f>
        <v>0</v>
      </c>
      <c r="E32" s="62">
        <f>E31</f>
        <v>0</v>
      </c>
      <c r="F32" s="62">
        <f>F31</f>
        <v>0</v>
      </c>
      <c r="G32" s="572">
        <f>G31</f>
        <v>11708</v>
      </c>
      <c r="H32" s="62">
        <v>0</v>
      </c>
      <c r="I32" s="62">
        <v>0</v>
      </c>
      <c r="J32" s="65"/>
      <c r="K32" s="61">
        <v>0</v>
      </c>
      <c r="L32" s="62">
        <v>0</v>
      </c>
      <c r="M32" s="62">
        <v>0</v>
      </c>
      <c r="N32" s="65"/>
      <c r="O32" s="61">
        <v>0</v>
      </c>
      <c r="P32" s="62">
        <v>0</v>
      </c>
      <c r="Q32" s="62">
        <v>0</v>
      </c>
      <c r="R32" s="62">
        <v>0</v>
      </c>
      <c r="S32" s="66">
        <f>S31</f>
        <v>11708</v>
      </c>
    </row>
    <row r="33" spans="1:19" ht="13.5">
      <c r="A33" s="21"/>
      <c r="B33" s="3"/>
      <c r="C33" s="3"/>
      <c r="D33" s="3"/>
      <c r="E33" s="3"/>
      <c r="F33" s="3"/>
      <c r="G33" s="3"/>
      <c r="H33" s="3"/>
      <c r="I33" s="3"/>
      <c r="J33" s="3"/>
      <c r="K33" s="3"/>
      <c r="L33" s="3"/>
      <c r="M33" s="3"/>
      <c r="N33" s="3"/>
      <c r="O33" s="3"/>
      <c r="P33" s="3"/>
      <c r="Q33" s="3"/>
      <c r="R33" s="3"/>
      <c r="S33" s="3"/>
    </row>
    <row r="34" spans="1:19" ht="14.25" thickBot="1">
      <c r="A34" s="22" t="s">
        <v>27</v>
      </c>
      <c r="B34" s="3"/>
      <c r="C34" s="3"/>
      <c r="D34" s="3"/>
      <c r="E34" s="3"/>
      <c r="F34" s="3"/>
      <c r="G34" s="3"/>
      <c r="H34" s="3"/>
      <c r="I34" s="3"/>
      <c r="J34" s="3"/>
      <c r="K34" s="3"/>
      <c r="L34" s="3"/>
      <c r="M34" s="3"/>
      <c r="N34" s="3"/>
      <c r="O34" s="3"/>
      <c r="P34" s="3"/>
      <c r="Q34" s="3"/>
      <c r="R34" s="3"/>
      <c r="S34" s="20" t="s">
        <v>19</v>
      </c>
    </row>
    <row r="35" spans="1:19" ht="13.5">
      <c r="A35" s="643" t="s">
        <v>0</v>
      </c>
      <c r="B35" s="643"/>
      <c r="C35" s="640" t="s">
        <v>4</v>
      </c>
      <c r="D35" s="641"/>
      <c r="E35" s="641"/>
      <c r="F35" s="642"/>
      <c r="G35" s="640" t="s">
        <v>3</v>
      </c>
      <c r="H35" s="641"/>
      <c r="I35" s="641"/>
      <c r="J35" s="642"/>
      <c r="K35" s="640" t="s">
        <v>5</v>
      </c>
      <c r="L35" s="641"/>
      <c r="M35" s="641"/>
      <c r="N35" s="642"/>
      <c r="O35" s="640" t="s">
        <v>6</v>
      </c>
      <c r="P35" s="641"/>
      <c r="Q35" s="641"/>
      <c r="R35" s="642"/>
      <c r="S35" s="643" t="s">
        <v>2</v>
      </c>
    </row>
    <row r="36" spans="1:19" ht="14.25" thickBot="1">
      <c r="A36" s="644"/>
      <c r="B36" s="644"/>
      <c r="C36" s="80">
        <v>4</v>
      </c>
      <c r="D36" s="11">
        <v>5</v>
      </c>
      <c r="E36" s="13">
        <v>6</v>
      </c>
      <c r="F36" s="81" t="s">
        <v>1</v>
      </c>
      <c r="G36" s="80">
        <v>7</v>
      </c>
      <c r="H36" s="11">
        <v>8</v>
      </c>
      <c r="I36" s="11">
        <v>9</v>
      </c>
      <c r="J36" s="15" t="s">
        <v>1</v>
      </c>
      <c r="K36" s="80">
        <v>10</v>
      </c>
      <c r="L36" s="11">
        <v>11</v>
      </c>
      <c r="M36" s="11">
        <v>12</v>
      </c>
      <c r="N36" s="15" t="s">
        <v>1</v>
      </c>
      <c r="O36" s="80">
        <v>1</v>
      </c>
      <c r="P36" s="11">
        <v>2</v>
      </c>
      <c r="Q36" s="11">
        <v>3</v>
      </c>
      <c r="R36" s="11">
        <v>4</v>
      </c>
      <c r="S36" s="644"/>
    </row>
    <row r="37" spans="1:19" ht="24">
      <c r="A37" s="72" t="s">
        <v>103</v>
      </c>
      <c r="B37" s="42"/>
      <c r="C37" s="240">
        <f>C25-C31</f>
        <v>0</v>
      </c>
      <c r="D37" s="302">
        <f>D25-D31</f>
        <v>0</v>
      </c>
      <c r="E37" s="302">
        <f>E25-E31</f>
        <v>0</v>
      </c>
      <c r="F37" s="302">
        <f>F25-F31</f>
        <v>0</v>
      </c>
      <c r="G37" s="568">
        <f>G25-G31</f>
        <v>32</v>
      </c>
      <c r="H37" s="43">
        <v>0</v>
      </c>
      <c r="I37" s="43">
        <v>0</v>
      </c>
      <c r="J37" s="46"/>
      <c r="K37" s="42">
        <v>0</v>
      </c>
      <c r="L37" s="43">
        <v>0</v>
      </c>
      <c r="M37" s="43">
        <v>0</v>
      </c>
      <c r="N37" s="46"/>
      <c r="O37" s="42">
        <v>0</v>
      </c>
      <c r="P37" s="43">
        <v>0</v>
      </c>
      <c r="Q37" s="43">
        <v>0</v>
      </c>
      <c r="R37" s="43">
        <v>0</v>
      </c>
      <c r="S37" s="621">
        <f>S25-S31</f>
        <v>32</v>
      </c>
    </row>
    <row r="38" spans="1:19" ht="14.25" thickBot="1">
      <c r="A38" s="28" t="s">
        <v>1</v>
      </c>
      <c r="B38" s="61"/>
      <c r="C38" s="61">
        <f>C37</f>
        <v>0</v>
      </c>
      <c r="D38" s="62">
        <f>D37</f>
        <v>0</v>
      </c>
      <c r="E38" s="62">
        <f>E37</f>
        <v>0</v>
      </c>
      <c r="F38" s="62">
        <f>F37</f>
        <v>0</v>
      </c>
      <c r="G38" s="572">
        <f>G37</f>
        <v>32</v>
      </c>
      <c r="H38" s="62">
        <v>0</v>
      </c>
      <c r="I38" s="62">
        <v>0</v>
      </c>
      <c r="J38" s="65"/>
      <c r="K38" s="61">
        <v>0</v>
      </c>
      <c r="L38" s="62">
        <v>0</v>
      </c>
      <c r="M38" s="62">
        <v>0</v>
      </c>
      <c r="N38" s="65"/>
      <c r="O38" s="61">
        <v>0</v>
      </c>
      <c r="P38" s="62">
        <v>0</v>
      </c>
      <c r="Q38" s="62">
        <v>0</v>
      </c>
      <c r="R38" s="62">
        <v>0</v>
      </c>
      <c r="S38" s="66">
        <f>S26-S32</f>
        <v>32</v>
      </c>
    </row>
    <row r="39" spans="1:18" ht="13.5">
      <c r="A39" s="3"/>
      <c r="B39" s="21"/>
      <c r="C39" s="3"/>
      <c r="D39" s="3"/>
      <c r="E39" s="3"/>
      <c r="F39" s="3"/>
      <c r="G39" s="3"/>
      <c r="H39" s="3"/>
      <c r="I39" s="3"/>
      <c r="J39" s="3"/>
      <c r="K39" s="3"/>
      <c r="L39" s="3"/>
      <c r="M39" s="3"/>
      <c r="N39" s="3"/>
      <c r="O39" s="3"/>
      <c r="P39" s="3"/>
      <c r="Q39" s="3"/>
      <c r="R39" s="3"/>
    </row>
    <row r="40" spans="1:19" ht="13.5" hidden="1">
      <c r="A40" t="s">
        <v>14</v>
      </c>
      <c r="S40" s="20" t="s">
        <v>19</v>
      </c>
    </row>
    <row r="41" spans="1:19" ht="13.5" hidden="1">
      <c r="A41" s="643" t="s">
        <v>0</v>
      </c>
      <c r="B41" s="643" t="s">
        <v>7</v>
      </c>
      <c r="C41" s="640" t="s">
        <v>4</v>
      </c>
      <c r="D41" s="641"/>
      <c r="E41" s="641"/>
      <c r="F41" s="642"/>
      <c r="G41" s="640" t="s">
        <v>3</v>
      </c>
      <c r="H41" s="641"/>
      <c r="I41" s="641"/>
      <c r="J41" s="642"/>
      <c r="K41" s="640" t="s">
        <v>5</v>
      </c>
      <c r="L41" s="641"/>
      <c r="M41" s="641"/>
      <c r="N41" s="642"/>
      <c r="O41" s="640" t="s">
        <v>6</v>
      </c>
      <c r="P41" s="641"/>
      <c r="Q41" s="641"/>
      <c r="R41" s="642"/>
      <c r="S41" s="643" t="s">
        <v>2</v>
      </c>
    </row>
    <row r="42" spans="1:19" ht="14.25" hidden="1" thickBot="1">
      <c r="A42" s="644"/>
      <c r="B42" s="644"/>
      <c r="C42" s="80">
        <v>4</v>
      </c>
      <c r="D42" s="11">
        <v>5</v>
      </c>
      <c r="E42" s="13">
        <v>6</v>
      </c>
      <c r="F42" s="81" t="s">
        <v>1</v>
      </c>
      <c r="G42" s="80">
        <v>7</v>
      </c>
      <c r="H42" s="11">
        <v>8</v>
      </c>
      <c r="I42" s="11">
        <v>9</v>
      </c>
      <c r="J42" s="15" t="s">
        <v>1</v>
      </c>
      <c r="K42" s="80">
        <v>10</v>
      </c>
      <c r="L42" s="11">
        <v>11</v>
      </c>
      <c r="M42" s="11">
        <v>12</v>
      </c>
      <c r="N42" s="15" t="s">
        <v>1</v>
      </c>
      <c r="O42" s="80">
        <v>1</v>
      </c>
      <c r="P42" s="11">
        <v>2</v>
      </c>
      <c r="Q42" s="11">
        <v>3</v>
      </c>
      <c r="R42" s="11">
        <v>4</v>
      </c>
      <c r="S42" s="644"/>
    </row>
    <row r="43" spans="1:19" ht="13.5" hidden="1">
      <c r="A43" s="52" t="s">
        <v>20</v>
      </c>
      <c r="B43" s="36"/>
      <c r="C43" s="36"/>
      <c r="D43" s="37"/>
      <c r="E43" s="38"/>
      <c r="F43" s="39"/>
      <c r="G43" s="36"/>
      <c r="H43" s="37"/>
      <c r="I43" s="37"/>
      <c r="J43" s="40"/>
      <c r="K43" s="36"/>
      <c r="L43" s="37"/>
      <c r="M43" s="37"/>
      <c r="N43" s="40"/>
      <c r="O43" s="36"/>
      <c r="P43" s="37"/>
      <c r="Q43" s="37"/>
      <c r="R43" s="37"/>
      <c r="S43" s="35"/>
    </row>
    <row r="44" spans="1:19" ht="13.5" hidden="1">
      <c r="A44" s="52" t="s">
        <v>21</v>
      </c>
      <c r="B44" s="42"/>
      <c r="C44" s="42"/>
      <c r="D44" s="43"/>
      <c r="E44" s="44"/>
      <c r="F44" s="45"/>
      <c r="G44" s="42"/>
      <c r="H44" s="43"/>
      <c r="I44" s="43"/>
      <c r="J44" s="46"/>
      <c r="K44" s="42"/>
      <c r="L44" s="43"/>
      <c r="M44" s="43"/>
      <c r="N44" s="46"/>
      <c r="O44" s="42"/>
      <c r="P44" s="43"/>
      <c r="Q44" s="43"/>
      <c r="R44" s="43"/>
      <c r="S44" s="41"/>
    </row>
    <row r="45" spans="1:19" ht="13.5" hidden="1">
      <c r="A45" s="52" t="s">
        <v>22</v>
      </c>
      <c r="B45" s="42"/>
      <c r="C45" s="42"/>
      <c r="D45" s="43"/>
      <c r="E45" s="44"/>
      <c r="F45" s="45"/>
      <c r="G45" s="42"/>
      <c r="H45" s="43"/>
      <c r="I45" s="43"/>
      <c r="J45" s="46"/>
      <c r="K45" s="42"/>
      <c r="L45" s="43"/>
      <c r="M45" s="43"/>
      <c r="N45" s="46"/>
      <c r="O45" s="42"/>
      <c r="P45" s="43"/>
      <c r="Q45" s="43"/>
      <c r="R45" s="43"/>
      <c r="S45" s="41"/>
    </row>
    <row r="46" spans="1:19" ht="13.5" hidden="1">
      <c r="A46" s="8"/>
      <c r="B46" s="2"/>
      <c r="C46" s="2"/>
      <c r="D46" s="12"/>
      <c r="E46" s="14"/>
      <c r="F46" s="4"/>
      <c r="G46" s="2"/>
      <c r="H46" s="12"/>
      <c r="I46" s="12"/>
      <c r="J46" s="16"/>
      <c r="K46" s="2"/>
      <c r="L46" s="12"/>
      <c r="M46" s="12"/>
      <c r="N46" s="16"/>
      <c r="O46" s="2"/>
      <c r="P46" s="12"/>
      <c r="Q46" s="12"/>
      <c r="R46" s="12"/>
      <c r="S46" s="8"/>
    </row>
    <row r="47" spans="1:19" ht="14.25" hidden="1" thickBot="1">
      <c r="A47" s="28" t="s">
        <v>1</v>
      </c>
      <c r="B47" s="29"/>
      <c r="C47" s="29"/>
      <c r="D47" s="30"/>
      <c r="E47" s="31"/>
      <c r="F47" s="32"/>
      <c r="G47" s="29"/>
      <c r="H47" s="30"/>
      <c r="I47" s="30"/>
      <c r="J47" s="33"/>
      <c r="K47" s="29"/>
      <c r="L47" s="30"/>
      <c r="M47" s="30"/>
      <c r="N47" s="33"/>
      <c r="O47" s="29"/>
      <c r="P47" s="30"/>
      <c r="Q47" s="30"/>
      <c r="R47" s="30"/>
      <c r="S47" s="34"/>
    </row>
    <row r="48" ht="13.5" hidden="1"/>
    <row r="49" spans="1:19" ht="13.5" hidden="1">
      <c r="A49" t="s">
        <v>15</v>
      </c>
      <c r="S49" s="20" t="s">
        <v>19</v>
      </c>
    </row>
    <row r="50" spans="1:19" ht="13.5" hidden="1">
      <c r="A50" s="643" t="s">
        <v>0</v>
      </c>
      <c r="B50" s="643" t="s">
        <v>7</v>
      </c>
      <c r="C50" s="640" t="s">
        <v>4</v>
      </c>
      <c r="D50" s="641"/>
      <c r="E50" s="641"/>
      <c r="F50" s="642"/>
      <c r="G50" s="640" t="s">
        <v>3</v>
      </c>
      <c r="H50" s="641"/>
      <c r="I50" s="641"/>
      <c r="J50" s="642"/>
      <c r="K50" s="640" t="s">
        <v>5</v>
      </c>
      <c r="L50" s="641"/>
      <c r="M50" s="641"/>
      <c r="N50" s="642"/>
      <c r="O50" s="640" t="s">
        <v>6</v>
      </c>
      <c r="P50" s="641"/>
      <c r="Q50" s="641"/>
      <c r="R50" s="642"/>
      <c r="S50" s="643" t="s">
        <v>2</v>
      </c>
    </row>
    <row r="51" spans="1:19" ht="14.25" hidden="1" thickBot="1">
      <c r="A51" s="644"/>
      <c r="B51" s="644"/>
      <c r="C51" s="80">
        <v>4</v>
      </c>
      <c r="D51" s="11">
        <v>5</v>
      </c>
      <c r="E51" s="13">
        <v>6</v>
      </c>
      <c r="F51" s="81" t="s">
        <v>1</v>
      </c>
      <c r="G51" s="80">
        <v>7</v>
      </c>
      <c r="H51" s="11">
        <v>8</v>
      </c>
      <c r="I51" s="11">
        <v>9</v>
      </c>
      <c r="J51" s="15" t="s">
        <v>1</v>
      </c>
      <c r="K51" s="80">
        <v>10</v>
      </c>
      <c r="L51" s="11">
        <v>11</v>
      </c>
      <c r="M51" s="11">
        <v>12</v>
      </c>
      <c r="N51" s="15" t="s">
        <v>1</v>
      </c>
      <c r="O51" s="80">
        <v>1</v>
      </c>
      <c r="P51" s="11">
        <v>2</v>
      </c>
      <c r="Q51" s="11">
        <v>3</v>
      </c>
      <c r="R51" s="11">
        <v>4</v>
      </c>
      <c r="S51" s="644"/>
    </row>
    <row r="52" spans="1:19" ht="13.5" hidden="1">
      <c r="A52" s="52" t="s">
        <v>20</v>
      </c>
      <c r="B52" s="36"/>
      <c r="C52" s="36"/>
      <c r="D52" s="37"/>
      <c r="E52" s="38"/>
      <c r="F52" s="39"/>
      <c r="G52" s="36"/>
      <c r="H52" s="37"/>
      <c r="I52" s="37"/>
      <c r="J52" s="40"/>
      <c r="K52" s="36"/>
      <c r="L52" s="37"/>
      <c r="M52" s="37"/>
      <c r="N52" s="40"/>
      <c r="O52" s="36"/>
      <c r="P52" s="37"/>
      <c r="Q52" s="37"/>
      <c r="R52" s="37"/>
      <c r="S52" s="35"/>
    </row>
    <row r="53" spans="1:19" ht="13.5" hidden="1">
      <c r="A53" s="52" t="s">
        <v>21</v>
      </c>
      <c r="B53" s="42"/>
      <c r="C53" s="42"/>
      <c r="D53" s="43"/>
      <c r="E53" s="44"/>
      <c r="F53" s="45"/>
      <c r="G53" s="42"/>
      <c r="H53" s="43"/>
      <c r="I53" s="43"/>
      <c r="J53" s="46"/>
      <c r="K53" s="42"/>
      <c r="L53" s="43"/>
      <c r="M53" s="43"/>
      <c r="N53" s="46"/>
      <c r="O53" s="42"/>
      <c r="P53" s="43"/>
      <c r="Q53" s="43"/>
      <c r="R53" s="43"/>
      <c r="S53" s="41"/>
    </row>
    <row r="54" spans="1:19" ht="13.5" hidden="1">
      <c r="A54" s="52" t="s">
        <v>22</v>
      </c>
      <c r="B54" s="42"/>
      <c r="C54" s="42"/>
      <c r="D54" s="43"/>
      <c r="E54" s="44"/>
      <c r="F54" s="45"/>
      <c r="G54" s="42"/>
      <c r="H54" s="43"/>
      <c r="I54" s="43"/>
      <c r="J54" s="46"/>
      <c r="K54" s="42"/>
      <c r="L54" s="43"/>
      <c r="M54" s="43"/>
      <c r="N54" s="46"/>
      <c r="O54" s="42"/>
      <c r="P54" s="43"/>
      <c r="Q54" s="43"/>
      <c r="R54" s="43"/>
      <c r="S54" s="41"/>
    </row>
    <row r="55" spans="1:19" ht="13.5" hidden="1">
      <c r="A55" s="8"/>
      <c r="B55" s="2"/>
      <c r="C55" s="2"/>
      <c r="D55" s="12"/>
      <c r="E55" s="14"/>
      <c r="F55" s="4"/>
      <c r="G55" s="2"/>
      <c r="H55" s="12"/>
      <c r="I55" s="12"/>
      <c r="J55" s="16"/>
      <c r="K55" s="2"/>
      <c r="L55" s="12"/>
      <c r="M55" s="12"/>
      <c r="N55" s="16"/>
      <c r="O55" s="2"/>
      <c r="P55" s="12"/>
      <c r="Q55" s="12"/>
      <c r="R55" s="12"/>
      <c r="S55" s="8"/>
    </row>
    <row r="56" spans="1:19" ht="14.25" hidden="1" thickBot="1">
      <c r="A56" s="28" t="s">
        <v>1</v>
      </c>
      <c r="B56" s="29"/>
      <c r="C56" s="29"/>
      <c r="D56" s="30"/>
      <c r="E56" s="31"/>
      <c r="F56" s="32"/>
      <c r="G56" s="29"/>
      <c r="H56" s="30"/>
      <c r="I56" s="30"/>
      <c r="J56" s="33"/>
      <c r="K56" s="29"/>
      <c r="L56" s="30"/>
      <c r="M56" s="30"/>
      <c r="N56" s="33"/>
      <c r="O56" s="29"/>
      <c r="P56" s="30"/>
      <c r="Q56" s="30"/>
      <c r="R56" s="30"/>
      <c r="S56" s="34"/>
    </row>
    <row r="57" ht="13.5" hidden="1"/>
    <row r="58" spans="1:19" ht="13.5" hidden="1">
      <c r="A58" t="s">
        <v>16</v>
      </c>
      <c r="S58" s="20" t="s">
        <v>19</v>
      </c>
    </row>
    <row r="59" spans="1:19" ht="13.5" hidden="1">
      <c r="A59" s="643" t="s">
        <v>0</v>
      </c>
      <c r="B59" s="643" t="s">
        <v>7</v>
      </c>
      <c r="C59" s="640" t="s">
        <v>4</v>
      </c>
      <c r="D59" s="641"/>
      <c r="E59" s="641"/>
      <c r="F59" s="642"/>
      <c r="G59" s="640" t="s">
        <v>3</v>
      </c>
      <c r="H59" s="641"/>
      <c r="I59" s="641"/>
      <c r="J59" s="642"/>
      <c r="K59" s="640" t="s">
        <v>5</v>
      </c>
      <c r="L59" s="641"/>
      <c r="M59" s="641"/>
      <c r="N59" s="642"/>
      <c r="O59" s="640" t="s">
        <v>6</v>
      </c>
      <c r="P59" s="641"/>
      <c r="Q59" s="641"/>
      <c r="R59" s="642"/>
      <c r="S59" s="643" t="s">
        <v>2</v>
      </c>
    </row>
    <row r="60" spans="1:19" ht="14.25" hidden="1" thickBot="1">
      <c r="A60" s="644"/>
      <c r="B60" s="644"/>
      <c r="C60" s="80">
        <v>4</v>
      </c>
      <c r="D60" s="11">
        <v>5</v>
      </c>
      <c r="E60" s="13">
        <v>6</v>
      </c>
      <c r="F60" s="81" t="s">
        <v>1</v>
      </c>
      <c r="G60" s="80">
        <v>7</v>
      </c>
      <c r="H60" s="11">
        <v>8</v>
      </c>
      <c r="I60" s="11">
        <v>9</v>
      </c>
      <c r="J60" s="15" t="s">
        <v>1</v>
      </c>
      <c r="K60" s="80">
        <v>10</v>
      </c>
      <c r="L60" s="11">
        <v>11</v>
      </c>
      <c r="M60" s="11">
        <v>12</v>
      </c>
      <c r="N60" s="15" t="s">
        <v>1</v>
      </c>
      <c r="O60" s="80">
        <v>1</v>
      </c>
      <c r="P60" s="11">
        <v>2</v>
      </c>
      <c r="Q60" s="11">
        <v>3</v>
      </c>
      <c r="R60" s="11">
        <v>4</v>
      </c>
      <c r="S60" s="644"/>
    </row>
    <row r="61" spans="1:19" ht="13.5" hidden="1">
      <c r="A61" s="52" t="s">
        <v>20</v>
      </c>
      <c r="B61" s="36"/>
      <c r="C61" s="36"/>
      <c r="D61" s="37"/>
      <c r="E61" s="38"/>
      <c r="F61" s="39"/>
      <c r="G61" s="36"/>
      <c r="H61" s="37"/>
      <c r="I61" s="37"/>
      <c r="J61" s="40"/>
      <c r="K61" s="36"/>
      <c r="L61" s="37"/>
      <c r="M61" s="37"/>
      <c r="N61" s="40"/>
      <c r="O61" s="36"/>
      <c r="P61" s="37"/>
      <c r="Q61" s="37"/>
      <c r="R61" s="37"/>
      <c r="S61" s="35"/>
    </row>
    <row r="62" spans="1:19" ht="13.5" hidden="1">
      <c r="A62" s="52" t="s">
        <v>21</v>
      </c>
      <c r="B62" s="42"/>
      <c r="C62" s="42"/>
      <c r="D62" s="43"/>
      <c r="E62" s="44"/>
      <c r="F62" s="45"/>
      <c r="G62" s="42"/>
      <c r="H62" s="43"/>
      <c r="I62" s="43"/>
      <c r="J62" s="46"/>
      <c r="K62" s="42"/>
      <c r="L62" s="43"/>
      <c r="M62" s="43"/>
      <c r="N62" s="46"/>
      <c r="O62" s="42"/>
      <c r="P62" s="43"/>
      <c r="Q62" s="43"/>
      <c r="R62" s="43"/>
      <c r="S62" s="41"/>
    </row>
    <row r="63" spans="1:19" ht="13.5" hidden="1">
      <c r="A63" s="52" t="s">
        <v>22</v>
      </c>
      <c r="B63" s="42"/>
      <c r="C63" s="42"/>
      <c r="D63" s="43"/>
      <c r="E63" s="44"/>
      <c r="F63" s="45"/>
      <c r="G63" s="42"/>
      <c r="H63" s="43"/>
      <c r="I63" s="43"/>
      <c r="J63" s="46"/>
      <c r="K63" s="42"/>
      <c r="L63" s="43"/>
      <c r="M63" s="43"/>
      <c r="N63" s="46"/>
      <c r="O63" s="42"/>
      <c r="P63" s="43"/>
      <c r="Q63" s="43"/>
      <c r="R63" s="43"/>
      <c r="S63" s="41"/>
    </row>
    <row r="64" spans="1:19" ht="13.5" hidden="1">
      <c r="A64" s="8"/>
      <c r="B64" s="2"/>
      <c r="C64" s="2"/>
      <c r="D64" s="12"/>
      <c r="E64" s="14"/>
      <c r="F64" s="4"/>
      <c r="G64" s="2"/>
      <c r="H64" s="12"/>
      <c r="I64" s="12"/>
      <c r="J64" s="16"/>
      <c r="K64" s="2"/>
      <c r="L64" s="12"/>
      <c r="M64" s="12"/>
      <c r="N64" s="16"/>
      <c r="O64" s="2"/>
      <c r="P64" s="12"/>
      <c r="Q64" s="12"/>
      <c r="R64" s="12"/>
      <c r="S64" s="8"/>
    </row>
    <row r="65" spans="1:19" ht="14.25" hidden="1" thickBot="1">
      <c r="A65" s="28" t="s">
        <v>1</v>
      </c>
      <c r="B65" s="29"/>
      <c r="C65" s="29"/>
      <c r="D65" s="30"/>
      <c r="E65" s="31"/>
      <c r="F65" s="32"/>
      <c r="G65" s="29"/>
      <c r="H65" s="30"/>
      <c r="I65" s="30"/>
      <c r="J65" s="33"/>
      <c r="K65" s="29"/>
      <c r="L65" s="30"/>
      <c r="M65" s="30"/>
      <c r="N65" s="33"/>
      <c r="O65" s="29"/>
      <c r="P65" s="30"/>
      <c r="Q65" s="30"/>
      <c r="R65" s="30"/>
      <c r="S65" s="34"/>
    </row>
    <row r="66" ht="13.5" hidden="1"/>
    <row r="67" ht="14.25" thickBot="1">
      <c r="A67" t="s">
        <v>28</v>
      </c>
    </row>
    <row r="68" spans="1:19" ht="13.5">
      <c r="A68" s="1" t="s">
        <v>18</v>
      </c>
      <c r="B68" s="23"/>
      <c r="C68" s="23"/>
      <c r="D68" s="23"/>
      <c r="E68" s="23"/>
      <c r="F68" s="23"/>
      <c r="G68" s="23"/>
      <c r="H68" s="23"/>
      <c r="I68" s="23"/>
      <c r="J68" s="23"/>
      <c r="K68" s="23"/>
      <c r="L68" s="23"/>
      <c r="M68" s="23"/>
      <c r="N68" s="23"/>
      <c r="O68" s="23"/>
      <c r="P68" s="23"/>
      <c r="Q68" s="23"/>
      <c r="R68" s="23"/>
      <c r="S68" s="24"/>
    </row>
    <row r="69" spans="1:19" ht="49.5" customHeight="1">
      <c r="A69" s="2" t="s">
        <v>33</v>
      </c>
      <c r="B69" s="27" t="s">
        <v>4</v>
      </c>
      <c r="C69" s="674" t="s">
        <v>250</v>
      </c>
      <c r="D69" s="675"/>
      <c r="E69" s="675"/>
      <c r="F69" s="675"/>
      <c r="G69" s="675"/>
      <c r="H69" s="675"/>
      <c r="I69" s="675"/>
      <c r="J69" s="675"/>
      <c r="K69" s="675"/>
      <c r="L69" s="675"/>
      <c r="M69" s="675"/>
      <c r="N69" s="675"/>
      <c r="O69" s="675"/>
      <c r="P69" s="675"/>
      <c r="Q69" s="675"/>
      <c r="R69" s="675"/>
      <c r="S69" s="676"/>
    </row>
    <row r="70" spans="1:19" ht="49.5" customHeight="1">
      <c r="A70" s="2"/>
      <c r="B70" s="27" t="s">
        <v>3</v>
      </c>
      <c r="C70" s="611" t="s">
        <v>281</v>
      </c>
      <c r="D70" s="612"/>
      <c r="E70" s="612"/>
      <c r="F70" s="612"/>
      <c r="G70" s="612"/>
      <c r="H70" s="612"/>
      <c r="I70" s="612"/>
      <c r="J70" s="612"/>
      <c r="K70" s="612"/>
      <c r="L70" s="612"/>
      <c r="M70" s="612"/>
      <c r="N70" s="612"/>
      <c r="O70" s="612"/>
      <c r="P70" s="612"/>
      <c r="Q70" s="612"/>
      <c r="R70" s="612"/>
      <c r="S70" s="613"/>
    </row>
    <row r="71" spans="1:19" ht="49.5" customHeight="1">
      <c r="A71" s="2"/>
      <c r="B71" s="27" t="s">
        <v>5</v>
      </c>
      <c r="C71" s="674" t="s">
        <v>250</v>
      </c>
      <c r="D71" s="675"/>
      <c r="E71" s="675"/>
      <c r="F71" s="675"/>
      <c r="G71" s="675"/>
      <c r="H71" s="675"/>
      <c r="I71" s="675"/>
      <c r="J71" s="675"/>
      <c r="K71" s="675"/>
      <c r="L71" s="675"/>
      <c r="M71" s="675"/>
      <c r="N71" s="675"/>
      <c r="O71" s="675"/>
      <c r="P71" s="675"/>
      <c r="Q71" s="675"/>
      <c r="R71" s="675"/>
      <c r="S71" s="676"/>
    </row>
    <row r="72" spans="1:19" ht="49.5" customHeight="1">
      <c r="A72" s="25"/>
      <c r="B72" s="26" t="s">
        <v>6</v>
      </c>
      <c r="C72" s="674" t="s">
        <v>250</v>
      </c>
      <c r="D72" s="675"/>
      <c r="E72" s="675"/>
      <c r="F72" s="675"/>
      <c r="G72" s="675"/>
      <c r="H72" s="675"/>
      <c r="I72" s="675"/>
      <c r="J72" s="675"/>
      <c r="K72" s="675"/>
      <c r="L72" s="675"/>
      <c r="M72" s="675"/>
      <c r="N72" s="675"/>
      <c r="O72" s="675"/>
      <c r="P72" s="675"/>
      <c r="Q72" s="675"/>
      <c r="R72" s="675"/>
      <c r="S72" s="676"/>
    </row>
    <row r="73" spans="1:19" ht="49.5" customHeight="1" thickBot="1">
      <c r="A73" s="666" t="s">
        <v>17</v>
      </c>
      <c r="B73" s="667"/>
      <c r="C73" s="668" t="s">
        <v>295</v>
      </c>
      <c r="D73" s="669"/>
      <c r="E73" s="669"/>
      <c r="F73" s="669"/>
      <c r="G73" s="669"/>
      <c r="H73" s="669"/>
      <c r="I73" s="669"/>
      <c r="J73" s="669"/>
      <c r="K73" s="669"/>
      <c r="L73" s="669"/>
      <c r="M73" s="669"/>
      <c r="N73" s="669"/>
      <c r="O73" s="669"/>
      <c r="P73" s="669"/>
      <c r="Q73" s="669"/>
      <c r="R73" s="669"/>
      <c r="S73" s="670"/>
    </row>
  </sheetData>
  <sheetProtection/>
  <mergeCells count="57">
    <mergeCell ref="C72:S72"/>
    <mergeCell ref="C69:S69"/>
    <mergeCell ref="A1:G1"/>
    <mergeCell ref="A2:G2"/>
    <mergeCell ref="A4:S6"/>
    <mergeCell ref="A14:A15"/>
    <mergeCell ref="B14:B15"/>
    <mergeCell ref="C14:F14"/>
    <mergeCell ref="G14:J14"/>
    <mergeCell ref="K14:N14"/>
    <mergeCell ref="O14:Q14"/>
    <mergeCell ref="R14:S15"/>
    <mergeCell ref="S23:S24"/>
    <mergeCell ref="A29:A30"/>
    <mergeCell ref="B29:B30"/>
    <mergeCell ref="C29:F29"/>
    <mergeCell ref="G29:J29"/>
    <mergeCell ref="K29:N29"/>
    <mergeCell ref="O29:R29"/>
    <mergeCell ref="S29:S30"/>
    <mergeCell ref="A23:A24"/>
    <mergeCell ref="B23:B24"/>
    <mergeCell ref="C23:F23"/>
    <mergeCell ref="G23:J23"/>
    <mergeCell ref="K23:N23"/>
    <mergeCell ref="O23:R23"/>
    <mergeCell ref="O50:R50"/>
    <mergeCell ref="S35:S36"/>
    <mergeCell ref="A41:A42"/>
    <mergeCell ref="B41:B42"/>
    <mergeCell ref="C41:F41"/>
    <mergeCell ref="G41:J41"/>
    <mergeCell ref="K41:N41"/>
    <mergeCell ref="O41:R41"/>
    <mergeCell ref="S41:S42"/>
    <mergeCell ref="A35:A36"/>
    <mergeCell ref="B35:B36"/>
    <mergeCell ref="C35:F35"/>
    <mergeCell ref="G35:J35"/>
    <mergeCell ref="K35:N35"/>
    <mergeCell ref="O35:R35"/>
    <mergeCell ref="C71:S71"/>
    <mergeCell ref="A73:B73"/>
    <mergeCell ref="C73:S73"/>
    <mergeCell ref="S50:S51"/>
    <mergeCell ref="A59:A60"/>
    <mergeCell ref="B59:B60"/>
    <mergeCell ref="C59:F59"/>
    <mergeCell ref="G59:J59"/>
    <mergeCell ref="K59:N59"/>
    <mergeCell ref="O59:R59"/>
    <mergeCell ref="S59:S60"/>
    <mergeCell ref="A50:A51"/>
    <mergeCell ref="B50:B51"/>
    <mergeCell ref="C50:F50"/>
    <mergeCell ref="G50:J50"/>
    <mergeCell ref="K50:N50"/>
  </mergeCells>
  <printOptions/>
  <pageMargins left="0.7086614173228347" right="0.7086614173228347" top="0.7480314960629921" bottom="0.7480314960629921" header="0.31496062992125984" footer="0.31496062992125984"/>
  <pageSetup horizontalDpi="600" verticalDpi="600" orientation="portrait" paperSize="8" scale="85" r:id="rId1"/>
</worksheet>
</file>

<file path=xl/worksheets/sheet11.xml><?xml version="1.0" encoding="utf-8"?>
<worksheet xmlns="http://schemas.openxmlformats.org/spreadsheetml/2006/main" xmlns:r="http://schemas.openxmlformats.org/officeDocument/2006/relationships">
  <dimension ref="A1:S73"/>
  <sheetViews>
    <sheetView view="pageBreakPreview" zoomScale="75" zoomScaleSheetLayoutView="75" zoomScalePageLayoutView="0" workbookViewId="0" topLeftCell="A28">
      <selection activeCell="K72" sqref="K72"/>
    </sheetView>
  </sheetViews>
  <sheetFormatPr defaultColWidth="9.140625" defaultRowHeight="15"/>
  <cols>
    <col min="1" max="1" width="15.00390625" style="84" customWidth="1"/>
    <col min="2" max="2" width="10.28125" style="84" customWidth="1"/>
    <col min="3" max="5" width="9.00390625" style="84" customWidth="1"/>
    <col min="6" max="6" width="0" style="84" hidden="1" customWidth="1"/>
    <col min="7" max="9" width="9.00390625" style="84" customWidth="1"/>
    <col min="10" max="10" width="0" style="84" hidden="1" customWidth="1"/>
    <col min="11" max="13" width="9.00390625" style="84" customWidth="1"/>
    <col min="14" max="14" width="0" style="84" hidden="1" customWidth="1"/>
    <col min="15" max="16" width="9.00390625" style="84" customWidth="1"/>
    <col min="17" max="17" width="9.28125" style="84" customWidth="1"/>
    <col min="18" max="18" width="9.421875" style="84" customWidth="1"/>
    <col min="19" max="19" width="10.140625" style="84" customWidth="1"/>
    <col min="20" max="20" width="5.28125" style="84" bestFit="1" customWidth="1"/>
    <col min="21" max="16384" width="9.00390625" style="84" customWidth="1"/>
  </cols>
  <sheetData>
    <row r="1" spans="1:19" ht="14.25" thickBot="1">
      <c r="A1" s="470" t="s">
        <v>225</v>
      </c>
      <c r="B1" s="471"/>
      <c r="C1" s="471"/>
      <c r="D1" s="472"/>
      <c r="Q1" s="470" t="s">
        <v>226</v>
      </c>
      <c r="R1" s="471"/>
      <c r="S1" s="472"/>
    </row>
    <row r="2" spans="1:4" ht="14.25" thickBot="1">
      <c r="A2" s="470" t="s">
        <v>227</v>
      </c>
      <c r="B2" s="471"/>
      <c r="C2" s="471"/>
      <c r="D2" s="472"/>
    </row>
    <row r="3" ht="14.25" thickBot="1">
      <c r="A3" s="84" t="s">
        <v>42</v>
      </c>
    </row>
    <row r="4" spans="1:19" ht="13.5">
      <c r="A4" s="473" t="s">
        <v>228</v>
      </c>
      <c r="B4" s="474"/>
      <c r="C4" s="474"/>
      <c r="D4" s="474"/>
      <c r="E4" s="474"/>
      <c r="F4" s="474"/>
      <c r="G4" s="474"/>
      <c r="H4" s="474"/>
      <c r="I4" s="474"/>
      <c r="J4" s="474"/>
      <c r="K4" s="474"/>
      <c r="L4" s="474"/>
      <c r="M4" s="474"/>
      <c r="N4" s="474"/>
      <c r="O4" s="474"/>
      <c r="P4" s="474"/>
      <c r="Q4" s="474"/>
      <c r="R4" s="474"/>
      <c r="S4" s="475"/>
    </row>
    <row r="5" spans="1:19" ht="13.5">
      <c r="A5" s="107" t="s">
        <v>229</v>
      </c>
      <c r="B5" s="476"/>
      <c r="C5" s="476"/>
      <c r="D5" s="476"/>
      <c r="E5" s="476"/>
      <c r="F5" s="476"/>
      <c r="G5" s="476"/>
      <c r="H5" s="476"/>
      <c r="I5" s="476"/>
      <c r="J5" s="476"/>
      <c r="K5" s="476"/>
      <c r="L5" s="476"/>
      <c r="M5" s="476"/>
      <c r="N5" s="476"/>
      <c r="O5" s="476"/>
      <c r="P5" s="476"/>
      <c r="Q5" s="476"/>
      <c r="R5" s="476"/>
      <c r="S5" s="477"/>
    </row>
    <row r="6" spans="1:19" ht="14.25" thickBot="1">
      <c r="A6" s="478" t="s">
        <v>230</v>
      </c>
      <c r="B6" s="479"/>
      <c r="C6" s="479"/>
      <c r="D6" s="479"/>
      <c r="E6" s="479"/>
      <c r="F6" s="479"/>
      <c r="G6" s="479"/>
      <c r="H6" s="479"/>
      <c r="I6" s="479"/>
      <c r="J6" s="479"/>
      <c r="K6" s="479"/>
      <c r="L6" s="479"/>
      <c r="M6" s="479"/>
      <c r="N6" s="479"/>
      <c r="O6" s="479"/>
      <c r="P6" s="479"/>
      <c r="Q6" s="479"/>
      <c r="R6" s="479"/>
      <c r="S6" s="480"/>
    </row>
    <row r="7" spans="1:19" ht="13.5">
      <c r="A7" s="476"/>
      <c r="B7" s="476"/>
      <c r="C7" s="476"/>
      <c r="D7" s="476"/>
      <c r="E7" s="476"/>
      <c r="F7" s="476"/>
      <c r="G7" s="476"/>
      <c r="H7" s="476"/>
      <c r="I7" s="476"/>
      <c r="J7" s="476"/>
      <c r="K7" s="476"/>
      <c r="L7" s="476"/>
      <c r="M7" s="476"/>
      <c r="N7" s="476"/>
      <c r="O7" s="476"/>
      <c r="P7" s="476"/>
      <c r="Q7" s="476"/>
      <c r="R7" s="476"/>
      <c r="S7" s="476"/>
    </row>
    <row r="8" ht="14.25" thickBot="1">
      <c r="A8" s="84" t="s">
        <v>44</v>
      </c>
    </row>
    <row r="9" spans="1:19" ht="13.5">
      <c r="A9" s="473"/>
      <c r="B9" s="474"/>
      <c r="C9" s="474"/>
      <c r="D9" s="474"/>
      <c r="E9" s="474"/>
      <c r="F9" s="474"/>
      <c r="G9" s="474"/>
      <c r="H9" s="474"/>
      <c r="I9" s="474"/>
      <c r="J9" s="474"/>
      <c r="K9" s="474"/>
      <c r="L9" s="474"/>
      <c r="M9" s="474"/>
      <c r="N9" s="474"/>
      <c r="O9" s="474"/>
      <c r="P9" s="474"/>
      <c r="Q9" s="474"/>
      <c r="R9" s="474"/>
      <c r="S9" s="475"/>
    </row>
    <row r="10" spans="1:19" ht="13.5">
      <c r="A10" s="107" t="s">
        <v>231</v>
      </c>
      <c r="B10" s="476"/>
      <c r="C10" s="476"/>
      <c r="D10" s="476"/>
      <c r="E10" s="476"/>
      <c r="F10" s="476"/>
      <c r="G10" s="476"/>
      <c r="H10" s="476"/>
      <c r="I10" s="476"/>
      <c r="J10" s="476"/>
      <c r="K10" s="476"/>
      <c r="L10" s="476"/>
      <c r="M10" s="476"/>
      <c r="N10" s="476"/>
      <c r="O10" s="476"/>
      <c r="P10" s="476"/>
      <c r="Q10" s="476"/>
      <c r="R10" s="476"/>
      <c r="S10" s="477"/>
    </row>
    <row r="11" spans="1:19" ht="14.25" thickBot="1">
      <c r="A11" s="478"/>
      <c r="B11" s="479"/>
      <c r="C11" s="479"/>
      <c r="D11" s="479"/>
      <c r="E11" s="479"/>
      <c r="F11" s="479"/>
      <c r="G11" s="479"/>
      <c r="H11" s="479"/>
      <c r="I11" s="479"/>
      <c r="J11" s="479"/>
      <c r="K11" s="479"/>
      <c r="L11" s="479"/>
      <c r="M11" s="479"/>
      <c r="N11" s="479"/>
      <c r="O11" s="479"/>
      <c r="P11" s="479"/>
      <c r="Q11" s="479"/>
      <c r="R11" s="479"/>
      <c r="S11" s="480"/>
    </row>
    <row r="12" spans="1:19" ht="13.5">
      <c r="A12" s="476"/>
      <c r="B12" s="476"/>
      <c r="C12" s="476"/>
      <c r="D12" s="476"/>
      <c r="E12" s="476"/>
      <c r="F12" s="476"/>
      <c r="G12" s="476"/>
      <c r="H12" s="476"/>
      <c r="I12" s="476"/>
      <c r="J12" s="476"/>
      <c r="K12" s="476"/>
      <c r="L12" s="476"/>
      <c r="M12" s="476"/>
      <c r="N12" s="476"/>
      <c r="O12" s="476"/>
      <c r="P12" s="476"/>
      <c r="Q12" s="476"/>
      <c r="R12" s="476"/>
      <c r="S12" s="476"/>
    </row>
    <row r="13" spans="1:17" ht="14.25" thickBot="1">
      <c r="A13" s="84" t="s">
        <v>46</v>
      </c>
      <c r="Q13" s="84" t="s">
        <v>47</v>
      </c>
    </row>
    <row r="14" spans="1:19" ht="13.5">
      <c r="A14" s="832"/>
      <c r="B14" s="834"/>
      <c r="C14" s="821" t="s">
        <v>48</v>
      </c>
      <c r="D14" s="822"/>
      <c r="E14" s="822"/>
      <c r="F14" s="823"/>
      <c r="G14" s="821" t="s">
        <v>49</v>
      </c>
      <c r="H14" s="822"/>
      <c r="I14" s="822"/>
      <c r="J14" s="823"/>
      <c r="K14" s="821" t="s">
        <v>50</v>
      </c>
      <c r="L14" s="822"/>
      <c r="M14" s="822"/>
      <c r="N14" s="823"/>
      <c r="O14" s="821" t="s">
        <v>51</v>
      </c>
      <c r="P14" s="822"/>
      <c r="Q14" s="823"/>
      <c r="R14" s="828" t="s">
        <v>232</v>
      </c>
      <c r="S14" s="829"/>
    </row>
    <row r="15" spans="1:19" ht="14.25" thickBot="1">
      <c r="A15" s="833"/>
      <c r="B15" s="835"/>
      <c r="C15" s="481">
        <v>4</v>
      </c>
      <c r="D15" s="482">
        <v>5</v>
      </c>
      <c r="E15" s="483">
        <v>6</v>
      </c>
      <c r="F15" s="484" t="s">
        <v>54</v>
      </c>
      <c r="G15" s="481">
        <v>7</v>
      </c>
      <c r="H15" s="482">
        <v>8</v>
      </c>
      <c r="I15" s="482">
        <v>9</v>
      </c>
      <c r="J15" s="485" t="s">
        <v>54</v>
      </c>
      <c r="K15" s="481">
        <v>10</v>
      </c>
      <c r="L15" s="482">
        <v>11</v>
      </c>
      <c r="M15" s="482">
        <v>12</v>
      </c>
      <c r="N15" s="485" t="s">
        <v>54</v>
      </c>
      <c r="O15" s="481">
        <v>1</v>
      </c>
      <c r="P15" s="482">
        <v>2</v>
      </c>
      <c r="Q15" s="485">
        <v>3</v>
      </c>
      <c r="R15" s="830"/>
      <c r="S15" s="831"/>
    </row>
    <row r="16" spans="1:19" ht="13.5">
      <c r="A16" s="486" t="s">
        <v>212</v>
      </c>
      <c r="B16" s="487"/>
      <c r="C16" s="486"/>
      <c r="D16" s="488"/>
      <c r="E16" s="489"/>
      <c r="F16" s="487"/>
      <c r="G16" s="486"/>
      <c r="H16" s="488"/>
      <c r="I16" s="488"/>
      <c r="J16" s="490"/>
      <c r="K16" s="486"/>
      <c r="L16" s="488"/>
      <c r="M16" s="488"/>
      <c r="N16" s="490"/>
      <c r="O16" s="486"/>
      <c r="P16" s="491"/>
      <c r="Q16" s="490"/>
      <c r="R16" s="492"/>
      <c r="S16" s="493"/>
    </row>
    <row r="17" spans="1:19" ht="13.5">
      <c r="A17" s="486" t="s">
        <v>57</v>
      </c>
      <c r="B17" s="487"/>
      <c r="C17" s="494" t="s">
        <v>58</v>
      </c>
      <c r="D17" s="491" t="s">
        <v>58</v>
      </c>
      <c r="E17" s="495"/>
      <c r="F17" s="496"/>
      <c r="G17" s="494"/>
      <c r="H17" s="491"/>
      <c r="I17" s="491"/>
      <c r="J17" s="497"/>
      <c r="K17" s="494"/>
      <c r="L17" s="491"/>
      <c r="M17" s="491"/>
      <c r="N17" s="497"/>
      <c r="O17" s="494"/>
      <c r="P17" s="491"/>
      <c r="Q17" s="497"/>
      <c r="R17" s="498"/>
      <c r="S17" s="499"/>
    </row>
    <row r="18" spans="1:19" ht="13.5">
      <c r="A18" s="486" t="s">
        <v>59</v>
      </c>
      <c r="B18" s="487"/>
      <c r="C18" s="494" t="s">
        <v>58</v>
      </c>
      <c r="D18" s="491"/>
      <c r="E18" s="495" t="s">
        <v>58</v>
      </c>
      <c r="F18" s="496"/>
      <c r="G18" s="494"/>
      <c r="H18" s="491"/>
      <c r="I18" s="491"/>
      <c r="J18" s="497"/>
      <c r="K18" s="494"/>
      <c r="L18" s="491"/>
      <c r="M18" s="491"/>
      <c r="N18" s="497"/>
      <c r="O18" s="494"/>
      <c r="P18" s="491"/>
      <c r="Q18" s="497"/>
      <c r="R18" s="498"/>
      <c r="S18" s="499"/>
    </row>
    <row r="19" spans="1:19" ht="13.5">
      <c r="A19" s="486" t="s">
        <v>126</v>
      </c>
      <c r="B19" s="487"/>
      <c r="C19" s="494" t="s">
        <v>58</v>
      </c>
      <c r="D19" s="491"/>
      <c r="E19" s="495"/>
      <c r="F19" s="496"/>
      <c r="G19" s="494"/>
      <c r="H19" s="491" t="s">
        <v>58</v>
      </c>
      <c r="I19" s="491"/>
      <c r="J19" s="497"/>
      <c r="K19" s="494"/>
      <c r="L19" s="491"/>
      <c r="M19" s="491"/>
      <c r="N19" s="497"/>
      <c r="O19" s="494"/>
      <c r="P19" s="491"/>
      <c r="Q19" s="497"/>
      <c r="R19" s="498"/>
      <c r="S19" s="499"/>
    </row>
    <row r="20" spans="1:19" ht="14.25" thickBot="1">
      <c r="A20" s="500" t="s">
        <v>127</v>
      </c>
      <c r="B20" s="501"/>
      <c r="C20" s="502"/>
      <c r="D20" s="503"/>
      <c r="E20" s="504"/>
      <c r="F20" s="505"/>
      <c r="G20" s="502"/>
      <c r="H20" s="503"/>
      <c r="I20" s="503"/>
      <c r="J20" s="506"/>
      <c r="K20" s="502"/>
      <c r="L20" s="503"/>
      <c r="M20" s="503"/>
      <c r="N20" s="506"/>
      <c r="O20" s="502"/>
      <c r="P20" s="503"/>
      <c r="Q20" s="506" t="s">
        <v>58</v>
      </c>
      <c r="R20" s="507"/>
      <c r="S20" s="508"/>
    </row>
    <row r="21" spans="1:19" ht="13.5">
      <c r="A21" s="476"/>
      <c r="B21" s="476"/>
      <c r="C21" s="476"/>
      <c r="D21" s="476"/>
      <c r="E21" s="476"/>
      <c r="F21" s="476"/>
      <c r="G21" s="476"/>
      <c r="H21" s="476"/>
      <c r="I21" s="476"/>
      <c r="J21" s="476"/>
      <c r="K21" s="476"/>
      <c r="L21" s="476"/>
      <c r="M21" s="476"/>
      <c r="N21" s="476"/>
      <c r="O21" s="476"/>
      <c r="P21" s="476"/>
      <c r="Q21" s="476"/>
      <c r="R21" s="476"/>
      <c r="S21" s="476"/>
    </row>
    <row r="22" spans="1:19" ht="14.25" thickBot="1">
      <c r="A22" s="84" t="s">
        <v>63</v>
      </c>
      <c r="S22" s="509" t="s">
        <v>64</v>
      </c>
    </row>
    <row r="23" spans="1:19" ht="13.5">
      <c r="A23" s="814" t="s">
        <v>65</v>
      </c>
      <c r="B23" s="814" t="s">
        <v>66</v>
      </c>
      <c r="C23" s="821" t="s">
        <v>48</v>
      </c>
      <c r="D23" s="822"/>
      <c r="E23" s="822"/>
      <c r="F23" s="823"/>
      <c r="G23" s="821" t="s">
        <v>49</v>
      </c>
      <c r="H23" s="822"/>
      <c r="I23" s="822"/>
      <c r="J23" s="823"/>
      <c r="K23" s="821" t="s">
        <v>50</v>
      </c>
      <c r="L23" s="822"/>
      <c r="M23" s="822"/>
      <c r="N23" s="823"/>
      <c r="O23" s="821" t="s">
        <v>51</v>
      </c>
      <c r="P23" s="822"/>
      <c r="Q23" s="822"/>
      <c r="R23" s="823"/>
      <c r="S23" s="814" t="s">
        <v>67</v>
      </c>
    </row>
    <row r="24" spans="1:19" ht="14.25" thickBot="1">
      <c r="A24" s="815"/>
      <c r="B24" s="815"/>
      <c r="C24" s="481">
        <v>4</v>
      </c>
      <c r="D24" s="482">
        <v>5</v>
      </c>
      <c r="E24" s="483">
        <v>6</v>
      </c>
      <c r="F24" s="484" t="s">
        <v>54</v>
      </c>
      <c r="G24" s="481">
        <v>7</v>
      </c>
      <c r="H24" s="482">
        <v>8</v>
      </c>
      <c r="I24" s="482">
        <v>9</v>
      </c>
      <c r="J24" s="485" t="s">
        <v>54</v>
      </c>
      <c r="K24" s="481">
        <v>10</v>
      </c>
      <c r="L24" s="482">
        <v>11</v>
      </c>
      <c r="M24" s="482">
        <v>12</v>
      </c>
      <c r="N24" s="485" t="s">
        <v>54</v>
      </c>
      <c r="O24" s="481">
        <v>1</v>
      </c>
      <c r="P24" s="482">
        <v>2</v>
      </c>
      <c r="Q24" s="482">
        <v>3</v>
      </c>
      <c r="R24" s="482">
        <v>4</v>
      </c>
      <c r="S24" s="815"/>
    </row>
    <row r="25" spans="1:19" ht="39" customHeight="1">
      <c r="A25" s="510" t="s">
        <v>233</v>
      </c>
      <c r="B25" s="511">
        <v>220000</v>
      </c>
      <c r="C25" s="512">
        <v>9000</v>
      </c>
      <c r="D25" s="513">
        <v>0</v>
      </c>
      <c r="E25" s="514">
        <v>0</v>
      </c>
      <c r="F25" s="515"/>
      <c r="G25" s="512">
        <v>0</v>
      </c>
      <c r="H25" s="513">
        <v>211000</v>
      </c>
      <c r="I25" s="513">
        <v>0</v>
      </c>
      <c r="J25" s="516"/>
      <c r="K25" s="512">
        <v>0</v>
      </c>
      <c r="L25" s="513">
        <v>0</v>
      </c>
      <c r="M25" s="513">
        <v>0</v>
      </c>
      <c r="N25" s="516"/>
      <c r="O25" s="512">
        <v>0</v>
      </c>
      <c r="P25" s="513">
        <v>0</v>
      </c>
      <c r="Q25" s="513">
        <v>0</v>
      </c>
      <c r="R25" s="513">
        <v>0</v>
      </c>
      <c r="S25" s="517">
        <v>220000</v>
      </c>
    </row>
    <row r="26" spans="1:19" ht="14.25" thickBot="1">
      <c r="A26" s="518" t="s">
        <v>54</v>
      </c>
      <c r="B26" s="519">
        <f>B25</f>
        <v>220000</v>
      </c>
      <c r="C26" s="519">
        <f>C25</f>
        <v>9000</v>
      </c>
      <c r="D26" s="520">
        <f>D25</f>
        <v>0</v>
      </c>
      <c r="E26" s="521">
        <f>E25</f>
        <v>0</v>
      </c>
      <c r="F26" s="522"/>
      <c r="G26" s="519">
        <f>G25</f>
        <v>0</v>
      </c>
      <c r="H26" s="520">
        <f>H25</f>
        <v>211000</v>
      </c>
      <c r="I26" s="520">
        <f>I25</f>
        <v>0</v>
      </c>
      <c r="J26" s="523"/>
      <c r="K26" s="519">
        <f>K25</f>
        <v>0</v>
      </c>
      <c r="L26" s="520">
        <f>L25</f>
        <v>0</v>
      </c>
      <c r="M26" s="520">
        <f>M25</f>
        <v>0</v>
      </c>
      <c r="N26" s="523"/>
      <c r="O26" s="519">
        <f>O25</f>
        <v>0</v>
      </c>
      <c r="P26" s="520">
        <f>P25</f>
        <v>0</v>
      </c>
      <c r="Q26" s="520">
        <f>Q25</f>
        <v>0</v>
      </c>
      <c r="R26" s="520">
        <f>R25</f>
        <v>0</v>
      </c>
      <c r="S26" s="524">
        <f>S25</f>
        <v>220000</v>
      </c>
    </row>
    <row r="28" spans="1:19" ht="14.25" thickBot="1">
      <c r="A28" s="84" t="s">
        <v>69</v>
      </c>
      <c r="S28" s="509" t="s">
        <v>64</v>
      </c>
    </row>
    <row r="29" spans="1:19" ht="13.5">
      <c r="A29" s="814" t="s">
        <v>65</v>
      </c>
      <c r="B29" s="814"/>
      <c r="C29" s="821" t="s">
        <v>48</v>
      </c>
      <c r="D29" s="822"/>
      <c r="E29" s="822"/>
      <c r="F29" s="823"/>
      <c r="G29" s="821" t="s">
        <v>49</v>
      </c>
      <c r="H29" s="822"/>
      <c r="I29" s="822"/>
      <c r="J29" s="823"/>
      <c r="K29" s="821" t="s">
        <v>50</v>
      </c>
      <c r="L29" s="822"/>
      <c r="M29" s="822"/>
      <c r="N29" s="823"/>
      <c r="O29" s="821" t="s">
        <v>51</v>
      </c>
      <c r="P29" s="822"/>
      <c r="Q29" s="822"/>
      <c r="R29" s="823"/>
      <c r="S29" s="814" t="s">
        <v>67</v>
      </c>
    </row>
    <row r="30" spans="1:19" ht="14.25" thickBot="1">
      <c r="A30" s="815"/>
      <c r="B30" s="815"/>
      <c r="C30" s="481">
        <v>4</v>
      </c>
      <c r="D30" s="482">
        <v>5</v>
      </c>
      <c r="E30" s="483">
        <v>6</v>
      </c>
      <c r="F30" s="484" t="s">
        <v>54</v>
      </c>
      <c r="G30" s="481">
        <v>7</v>
      </c>
      <c r="H30" s="482">
        <v>8</v>
      </c>
      <c r="I30" s="482">
        <v>9</v>
      </c>
      <c r="J30" s="485" t="s">
        <v>54</v>
      </c>
      <c r="K30" s="481">
        <v>10</v>
      </c>
      <c r="L30" s="482">
        <v>11</v>
      </c>
      <c r="M30" s="482">
        <v>12</v>
      </c>
      <c r="N30" s="485" t="s">
        <v>54</v>
      </c>
      <c r="O30" s="481">
        <v>1</v>
      </c>
      <c r="P30" s="482">
        <v>2</v>
      </c>
      <c r="Q30" s="482">
        <v>3</v>
      </c>
      <c r="R30" s="482">
        <v>4</v>
      </c>
      <c r="S30" s="815"/>
    </row>
    <row r="31" spans="1:19" ht="39" customHeight="1">
      <c r="A31" s="510" t="s">
        <v>233</v>
      </c>
      <c r="B31" s="512"/>
      <c r="C31" s="550">
        <v>0</v>
      </c>
      <c r="D31" s="551">
        <v>8984</v>
      </c>
      <c r="E31" s="514">
        <v>0</v>
      </c>
      <c r="F31" s="576"/>
      <c r="G31" s="574">
        <v>0</v>
      </c>
      <c r="H31" s="513">
        <v>174505</v>
      </c>
      <c r="I31" s="513">
        <v>23835</v>
      </c>
      <c r="J31" s="516"/>
      <c r="K31" s="512">
        <v>5247</v>
      </c>
      <c r="L31" s="513">
        <v>0</v>
      </c>
      <c r="M31" s="513">
        <v>0</v>
      </c>
      <c r="N31" s="516"/>
      <c r="O31" s="512">
        <v>0</v>
      </c>
      <c r="P31" s="513">
        <v>-4874</v>
      </c>
      <c r="Q31" s="513">
        <v>-189</v>
      </c>
      <c r="R31" s="513">
        <v>0</v>
      </c>
      <c r="S31" s="517">
        <f>SUM(C31:R31)</f>
        <v>207508</v>
      </c>
    </row>
    <row r="32" spans="1:19" ht="14.25" thickBot="1">
      <c r="A32" s="518" t="s">
        <v>54</v>
      </c>
      <c r="B32" s="519"/>
      <c r="C32" s="552">
        <f>C31</f>
        <v>0</v>
      </c>
      <c r="D32" s="553">
        <f>D31</f>
        <v>8984</v>
      </c>
      <c r="E32" s="553">
        <f>E31</f>
        <v>0</v>
      </c>
      <c r="F32" s="553">
        <f>F31</f>
        <v>0</v>
      </c>
      <c r="G32" s="577">
        <f>G31</f>
        <v>0</v>
      </c>
      <c r="H32" s="520">
        <v>174505</v>
      </c>
      <c r="I32" s="520">
        <v>23835</v>
      </c>
      <c r="J32" s="523"/>
      <c r="K32" s="519">
        <f>K31</f>
        <v>5247</v>
      </c>
      <c r="L32" s="520">
        <v>0</v>
      </c>
      <c r="M32" s="520">
        <v>0</v>
      </c>
      <c r="N32" s="523"/>
      <c r="O32" s="519">
        <v>0</v>
      </c>
      <c r="P32" s="520">
        <v>-4874</v>
      </c>
      <c r="Q32" s="520">
        <v>-189</v>
      </c>
      <c r="R32" s="520">
        <v>0</v>
      </c>
      <c r="S32" s="524">
        <f>SUM(C32:R32)</f>
        <v>207508</v>
      </c>
    </row>
    <row r="33" spans="1:19" ht="13.5">
      <c r="A33" s="525"/>
      <c r="B33" s="476"/>
      <c r="C33" s="476"/>
      <c r="D33" s="476"/>
      <c r="E33" s="476"/>
      <c r="F33" s="476"/>
      <c r="G33" s="476"/>
      <c r="H33" s="476"/>
      <c r="I33" s="476"/>
      <c r="J33" s="476"/>
      <c r="K33" s="476"/>
      <c r="L33" s="476"/>
      <c r="M33" s="476"/>
      <c r="N33" s="476"/>
      <c r="O33" s="476"/>
      <c r="P33" s="476"/>
      <c r="Q33" s="476"/>
      <c r="R33" s="476"/>
      <c r="S33" s="476"/>
    </row>
    <row r="34" spans="1:19" ht="14.25" thickBot="1">
      <c r="A34" s="526" t="s">
        <v>70</v>
      </c>
      <c r="B34" s="476"/>
      <c r="C34" s="476"/>
      <c r="D34" s="476"/>
      <c r="E34" s="476"/>
      <c r="F34" s="476"/>
      <c r="G34" s="476"/>
      <c r="H34" s="476"/>
      <c r="I34" s="476"/>
      <c r="J34" s="476"/>
      <c r="K34" s="476"/>
      <c r="L34" s="476"/>
      <c r="M34" s="476"/>
      <c r="N34" s="476"/>
      <c r="O34" s="476"/>
      <c r="P34" s="476"/>
      <c r="Q34" s="476"/>
      <c r="R34" s="476"/>
      <c r="S34" s="509" t="s">
        <v>64</v>
      </c>
    </row>
    <row r="35" spans="1:19" ht="13.5">
      <c r="A35" s="814" t="s">
        <v>65</v>
      </c>
      <c r="B35" s="814"/>
      <c r="C35" s="821" t="s">
        <v>48</v>
      </c>
      <c r="D35" s="822"/>
      <c r="E35" s="822"/>
      <c r="F35" s="823"/>
      <c r="G35" s="821" t="s">
        <v>49</v>
      </c>
      <c r="H35" s="822"/>
      <c r="I35" s="822"/>
      <c r="J35" s="823"/>
      <c r="K35" s="821" t="s">
        <v>50</v>
      </c>
      <c r="L35" s="822"/>
      <c r="M35" s="822"/>
      <c r="N35" s="823"/>
      <c r="O35" s="821" t="s">
        <v>51</v>
      </c>
      <c r="P35" s="822"/>
      <c r="Q35" s="822"/>
      <c r="R35" s="823"/>
      <c r="S35" s="814" t="s">
        <v>67</v>
      </c>
    </row>
    <row r="36" spans="1:19" ht="14.25" thickBot="1">
      <c r="A36" s="815"/>
      <c r="B36" s="815"/>
      <c r="C36" s="481">
        <v>4</v>
      </c>
      <c r="D36" s="482">
        <v>5</v>
      </c>
      <c r="E36" s="483">
        <v>6</v>
      </c>
      <c r="F36" s="484" t="s">
        <v>54</v>
      </c>
      <c r="G36" s="481">
        <v>7</v>
      </c>
      <c r="H36" s="482">
        <v>8</v>
      </c>
      <c r="I36" s="482">
        <v>9</v>
      </c>
      <c r="J36" s="485" t="s">
        <v>54</v>
      </c>
      <c r="K36" s="481">
        <v>10</v>
      </c>
      <c r="L36" s="482">
        <v>11</v>
      </c>
      <c r="M36" s="482">
        <v>12</v>
      </c>
      <c r="N36" s="485" t="s">
        <v>54</v>
      </c>
      <c r="O36" s="481">
        <v>1</v>
      </c>
      <c r="P36" s="482">
        <v>2</v>
      </c>
      <c r="Q36" s="482">
        <v>3</v>
      </c>
      <c r="R36" s="482">
        <v>4</v>
      </c>
      <c r="S36" s="815"/>
    </row>
    <row r="37" spans="1:19" ht="39" customHeight="1">
      <c r="A37" s="510" t="s">
        <v>233</v>
      </c>
      <c r="B37" s="486"/>
      <c r="C37" s="512">
        <f>C25-C31</f>
        <v>9000</v>
      </c>
      <c r="D37" s="513">
        <f>D25-D31</f>
        <v>-8984</v>
      </c>
      <c r="E37" s="513">
        <f>E25-E31</f>
        <v>0</v>
      </c>
      <c r="F37" s="513">
        <f>F25-F31</f>
        <v>0</v>
      </c>
      <c r="G37" s="574">
        <f>G25-G31</f>
        <v>0</v>
      </c>
      <c r="H37" s="513">
        <v>36495</v>
      </c>
      <c r="I37" s="595" t="s">
        <v>267</v>
      </c>
      <c r="J37" s="516"/>
      <c r="K37" s="512">
        <f>K25-K31</f>
        <v>-5247</v>
      </c>
      <c r="L37" s="513">
        <v>0</v>
      </c>
      <c r="M37" s="513">
        <v>0</v>
      </c>
      <c r="N37" s="516"/>
      <c r="O37" s="512">
        <v>0</v>
      </c>
      <c r="P37" s="513">
        <v>4874</v>
      </c>
      <c r="Q37" s="513">
        <v>189</v>
      </c>
      <c r="R37" s="513">
        <v>0</v>
      </c>
      <c r="S37" s="517">
        <f>S25-S31</f>
        <v>12492</v>
      </c>
    </row>
    <row r="38" spans="1:19" ht="14.25" thickBot="1">
      <c r="A38" s="518" t="s">
        <v>54</v>
      </c>
      <c r="B38" s="527"/>
      <c r="C38" s="519">
        <f>C37</f>
        <v>9000</v>
      </c>
      <c r="D38" s="520">
        <f>D37</f>
        <v>-8984</v>
      </c>
      <c r="E38" s="520">
        <f>E37</f>
        <v>0</v>
      </c>
      <c r="F38" s="520">
        <f>F37</f>
        <v>0</v>
      </c>
      <c r="G38" s="575">
        <f>G37</f>
        <v>0</v>
      </c>
      <c r="H38" s="520">
        <v>36495</v>
      </c>
      <c r="I38" s="596" t="s">
        <v>267</v>
      </c>
      <c r="J38" s="523"/>
      <c r="K38" s="519">
        <f>K25-K32</f>
        <v>-5247</v>
      </c>
      <c r="L38" s="520">
        <v>0</v>
      </c>
      <c r="M38" s="520">
        <v>0</v>
      </c>
      <c r="N38" s="523"/>
      <c r="O38" s="519">
        <v>0</v>
      </c>
      <c r="P38" s="520">
        <v>4874</v>
      </c>
      <c r="Q38" s="520">
        <v>189</v>
      </c>
      <c r="R38" s="520">
        <v>0</v>
      </c>
      <c r="S38" s="524">
        <f>S26-S32</f>
        <v>12492</v>
      </c>
    </row>
    <row r="39" spans="1:18" ht="13.5">
      <c r="A39" s="476"/>
      <c r="B39" s="525"/>
      <c r="C39" s="476"/>
      <c r="D39" s="476"/>
      <c r="E39" s="476"/>
      <c r="F39" s="476"/>
      <c r="G39" s="476"/>
      <c r="H39" s="476"/>
      <c r="I39" s="476"/>
      <c r="J39" s="476"/>
      <c r="K39" s="476"/>
      <c r="L39" s="476"/>
      <c r="M39" s="476"/>
      <c r="N39" s="476"/>
      <c r="O39" s="476"/>
      <c r="P39" s="476"/>
      <c r="Q39" s="476"/>
      <c r="R39" s="476"/>
    </row>
    <row r="40" spans="1:19" ht="13.5" hidden="1">
      <c r="A40" s="84" t="s">
        <v>71</v>
      </c>
      <c r="S40" s="509" t="s">
        <v>64</v>
      </c>
    </row>
    <row r="41" spans="1:19" ht="13.5" hidden="1">
      <c r="A41" s="814" t="s">
        <v>65</v>
      </c>
      <c r="B41" s="814" t="s">
        <v>66</v>
      </c>
      <c r="C41" s="821" t="s">
        <v>48</v>
      </c>
      <c r="D41" s="822"/>
      <c r="E41" s="822"/>
      <c r="F41" s="823"/>
      <c r="G41" s="821" t="s">
        <v>49</v>
      </c>
      <c r="H41" s="822"/>
      <c r="I41" s="822"/>
      <c r="J41" s="823"/>
      <c r="K41" s="821" t="s">
        <v>50</v>
      </c>
      <c r="L41" s="822"/>
      <c r="M41" s="822"/>
      <c r="N41" s="823"/>
      <c r="O41" s="821" t="s">
        <v>51</v>
      </c>
      <c r="P41" s="822"/>
      <c r="Q41" s="822"/>
      <c r="R41" s="823"/>
      <c r="S41" s="814" t="s">
        <v>67</v>
      </c>
    </row>
    <row r="42" spans="1:19" ht="14.25" hidden="1" thickBot="1">
      <c r="A42" s="815"/>
      <c r="B42" s="815"/>
      <c r="C42" s="481">
        <v>4</v>
      </c>
      <c r="D42" s="482">
        <v>5</v>
      </c>
      <c r="E42" s="483">
        <v>6</v>
      </c>
      <c r="F42" s="484" t="s">
        <v>54</v>
      </c>
      <c r="G42" s="481">
        <v>7</v>
      </c>
      <c r="H42" s="482">
        <v>8</v>
      </c>
      <c r="I42" s="482">
        <v>9</v>
      </c>
      <c r="J42" s="485" t="s">
        <v>54</v>
      </c>
      <c r="K42" s="481">
        <v>10</v>
      </c>
      <c r="L42" s="482">
        <v>11</v>
      </c>
      <c r="M42" s="482">
        <v>12</v>
      </c>
      <c r="N42" s="485" t="s">
        <v>54</v>
      </c>
      <c r="O42" s="481">
        <v>1</v>
      </c>
      <c r="P42" s="482">
        <v>2</v>
      </c>
      <c r="Q42" s="482">
        <v>3</v>
      </c>
      <c r="R42" s="482">
        <v>4</v>
      </c>
      <c r="S42" s="815"/>
    </row>
    <row r="43" spans="1:19" ht="13.5" hidden="1">
      <c r="A43" s="528" t="s">
        <v>72</v>
      </c>
      <c r="B43" s="529"/>
      <c r="C43" s="529"/>
      <c r="D43" s="530"/>
      <c r="E43" s="531"/>
      <c r="F43" s="532"/>
      <c r="G43" s="529"/>
      <c r="H43" s="530"/>
      <c r="I43" s="530"/>
      <c r="J43" s="533"/>
      <c r="K43" s="529"/>
      <c r="L43" s="530"/>
      <c r="M43" s="530"/>
      <c r="N43" s="533"/>
      <c r="O43" s="529"/>
      <c r="P43" s="530"/>
      <c r="Q43" s="530"/>
      <c r="R43" s="530"/>
      <c r="S43" s="534"/>
    </row>
    <row r="44" spans="1:19" ht="13.5" hidden="1">
      <c r="A44" s="528" t="s">
        <v>73</v>
      </c>
      <c r="B44" s="486"/>
      <c r="C44" s="486"/>
      <c r="D44" s="488"/>
      <c r="E44" s="489"/>
      <c r="F44" s="487"/>
      <c r="G44" s="486"/>
      <c r="H44" s="488"/>
      <c r="I44" s="488"/>
      <c r="J44" s="490"/>
      <c r="K44" s="486"/>
      <c r="L44" s="488"/>
      <c r="M44" s="488"/>
      <c r="N44" s="490"/>
      <c r="O44" s="486"/>
      <c r="P44" s="488"/>
      <c r="Q44" s="488"/>
      <c r="R44" s="488"/>
      <c r="S44" s="535"/>
    </row>
    <row r="45" spans="1:19" ht="13.5" hidden="1">
      <c r="A45" s="528" t="s">
        <v>74</v>
      </c>
      <c r="B45" s="486"/>
      <c r="C45" s="486"/>
      <c r="D45" s="488"/>
      <c r="E45" s="489"/>
      <c r="F45" s="487"/>
      <c r="G45" s="486"/>
      <c r="H45" s="488"/>
      <c r="I45" s="488"/>
      <c r="J45" s="490"/>
      <c r="K45" s="486"/>
      <c r="L45" s="488"/>
      <c r="M45" s="488"/>
      <c r="N45" s="490"/>
      <c r="O45" s="486"/>
      <c r="P45" s="488"/>
      <c r="Q45" s="488"/>
      <c r="R45" s="488"/>
      <c r="S45" s="535"/>
    </row>
    <row r="46" spans="1:19" ht="13.5" hidden="1">
      <c r="A46" s="536"/>
      <c r="B46" s="107"/>
      <c r="C46" s="107"/>
      <c r="D46" s="537"/>
      <c r="E46" s="538"/>
      <c r="F46" s="477"/>
      <c r="G46" s="107"/>
      <c r="H46" s="537"/>
      <c r="I46" s="537"/>
      <c r="J46" s="539"/>
      <c r="K46" s="107"/>
      <c r="L46" s="537"/>
      <c r="M46" s="537"/>
      <c r="N46" s="539"/>
      <c r="O46" s="107"/>
      <c r="P46" s="537"/>
      <c r="Q46" s="537"/>
      <c r="R46" s="537"/>
      <c r="S46" s="536"/>
    </row>
    <row r="47" spans="1:19" ht="14.25" hidden="1" thickBot="1">
      <c r="A47" s="518" t="s">
        <v>54</v>
      </c>
      <c r="B47" s="527"/>
      <c r="C47" s="527"/>
      <c r="D47" s="540"/>
      <c r="E47" s="541"/>
      <c r="F47" s="542"/>
      <c r="G47" s="527"/>
      <c r="H47" s="540"/>
      <c r="I47" s="540"/>
      <c r="J47" s="543"/>
      <c r="K47" s="527"/>
      <c r="L47" s="540"/>
      <c r="M47" s="540"/>
      <c r="N47" s="543"/>
      <c r="O47" s="527"/>
      <c r="P47" s="540"/>
      <c r="Q47" s="540"/>
      <c r="R47" s="540"/>
      <c r="S47" s="544"/>
    </row>
    <row r="48" ht="13.5" hidden="1"/>
    <row r="49" spans="1:19" ht="13.5" hidden="1">
      <c r="A49" s="84" t="s">
        <v>75</v>
      </c>
      <c r="S49" s="509" t="s">
        <v>64</v>
      </c>
    </row>
    <row r="50" spans="1:19" ht="13.5" hidden="1">
      <c r="A50" s="814" t="s">
        <v>65</v>
      </c>
      <c r="B50" s="814" t="s">
        <v>66</v>
      </c>
      <c r="C50" s="821" t="s">
        <v>48</v>
      </c>
      <c r="D50" s="822"/>
      <c r="E50" s="822"/>
      <c r="F50" s="823"/>
      <c r="G50" s="821" t="s">
        <v>49</v>
      </c>
      <c r="H50" s="822"/>
      <c r="I50" s="822"/>
      <c r="J50" s="823"/>
      <c r="K50" s="821" t="s">
        <v>50</v>
      </c>
      <c r="L50" s="822"/>
      <c r="M50" s="822"/>
      <c r="N50" s="823"/>
      <c r="O50" s="821" t="s">
        <v>51</v>
      </c>
      <c r="P50" s="822"/>
      <c r="Q50" s="822"/>
      <c r="R50" s="823"/>
      <c r="S50" s="814" t="s">
        <v>67</v>
      </c>
    </row>
    <row r="51" spans="1:19" ht="14.25" hidden="1" thickBot="1">
      <c r="A51" s="815"/>
      <c r="B51" s="815"/>
      <c r="C51" s="481">
        <v>4</v>
      </c>
      <c r="D51" s="482">
        <v>5</v>
      </c>
      <c r="E51" s="483">
        <v>6</v>
      </c>
      <c r="F51" s="484" t="s">
        <v>54</v>
      </c>
      <c r="G51" s="481">
        <v>7</v>
      </c>
      <c r="H51" s="482">
        <v>8</v>
      </c>
      <c r="I51" s="482">
        <v>9</v>
      </c>
      <c r="J51" s="485" t="s">
        <v>54</v>
      </c>
      <c r="K51" s="481">
        <v>10</v>
      </c>
      <c r="L51" s="482">
        <v>11</v>
      </c>
      <c r="M51" s="482">
        <v>12</v>
      </c>
      <c r="N51" s="485" t="s">
        <v>54</v>
      </c>
      <c r="O51" s="481">
        <v>1</v>
      </c>
      <c r="P51" s="482">
        <v>2</v>
      </c>
      <c r="Q51" s="482">
        <v>3</v>
      </c>
      <c r="R51" s="482">
        <v>4</v>
      </c>
      <c r="S51" s="815"/>
    </row>
    <row r="52" spans="1:19" ht="13.5" hidden="1">
      <c r="A52" s="528" t="s">
        <v>72</v>
      </c>
      <c r="B52" s="529"/>
      <c r="C52" s="529"/>
      <c r="D52" s="530"/>
      <c r="E52" s="531"/>
      <c r="F52" s="532"/>
      <c r="G52" s="529"/>
      <c r="H52" s="530"/>
      <c r="I52" s="530"/>
      <c r="J52" s="533"/>
      <c r="K52" s="529"/>
      <c r="L52" s="530"/>
      <c r="M52" s="530"/>
      <c r="N52" s="533"/>
      <c r="O52" s="529"/>
      <c r="P52" s="530"/>
      <c r="Q52" s="530"/>
      <c r="R52" s="530"/>
      <c r="S52" s="534"/>
    </row>
    <row r="53" spans="1:19" ht="13.5" hidden="1">
      <c r="A53" s="528" t="s">
        <v>73</v>
      </c>
      <c r="B53" s="486"/>
      <c r="C53" s="486"/>
      <c r="D53" s="488"/>
      <c r="E53" s="489"/>
      <c r="F53" s="487"/>
      <c r="G53" s="486"/>
      <c r="H53" s="488"/>
      <c r="I53" s="488"/>
      <c r="J53" s="490"/>
      <c r="K53" s="486"/>
      <c r="L53" s="488"/>
      <c r="M53" s="488"/>
      <c r="N53" s="490"/>
      <c r="O53" s="486"/>
      <c r="P53" s="488"/>
      <c r="Q53" s="488"/>
      <c r="R53" s="488"/>
      <c r="S53" s="535"/>
    </row>
    <row r="54" spans="1:19" ht="13.5" hidden="1">
      <c r="A54" s="528" t="s">
        <v>74</v>
      </c>
      <c r="B54" s="486"/>
      <c r="C54" s="486"/>
      <c r="D54" s="488"/>
      <c r="E54" s="489"/>
      <c r="F54" s="487"/>
      <c r="G54" s="486"/>
      <c r="H54" s="488"/>
      <c r="I54" s="488"/>
      <c r="J54" s="490"/>
      <c r="K54" s="486"/>
      <c r="L54" s="488"/>
      <c r="M54" s="488"/>
      <c r="N54" s="490"/>
      <c r="O54" s="486"/>
      <c r="P54" s="488"/>
      <c r="Q54" s="488"/>
      <c r="R54" s="488"/>
      <c r="S54" s="535"/>
    </row>
    <row r="55" spans="1:19" ht="13.5" hidden="1">
      <c r="A55" s="536"/>
      <c r="B55" s="107"/>
      <c r="C55" s="107"/>
      <c r="D55" s="537"/>
      <c r="E55" s="538"/>
      <c r="F55" s="477"/>
      <c r="G55" s="107"/>
      <c r="H55" s="537"/>
      <c r="I55" s="537"/>
      <c r="J55" s="539"/>
      <c r="K55" s="107"/>
      <c r="L55" s="537"/>
      <c r="M55" s="537"/>
      <c r="N55" s="539"/>
      <c r="O55" s="107"/>
      <c r="P55" s="537"/>
      <c r="Q55" s="537"/>
      <c r="R55" s="537"/>
      <c r="S55" s="536"/>
    </row>
    <row r="56" spans="1:19" ht="14.25" hidden="1" thickBot="1">
      <c r="A56" s="518" t="s">
        <v>54</v>
      </c>
      <c r="B56" s="527"/>
      <c r="C56" s="527"/>
      <c r="D56" s="540"/>
      <c r="E56" s="541"/>
      <c r="F56" s="542"/>
      <c r="G56" s="527"/>
      <c r="H56" s="540"/>
      <c r="I56" s="540"/>
      <c r="J56" s="543"/>
      <c r="K56" s="527"/>
      <c r="L56" s="540"/>
      <c r="M56" s="540"/>
      <c r="N56" s="543"/>
      <c r="O56" s="527"/>
      <c r="P56" s="540"/>
      <c r="Q56" s="540"/>
      <c r="R56" s="540"/>
      <c r="S56" s="544"/>
    </row>
    <row r="57" ht="13.5" hidden="1"/>
    <row r="58" spans="1:19" ht="13.5" hidden="1">
      <c r="A58" s="84" t="s">
        <v>76</v>
      </c>
      <c r="S58" s="509" t="s">
        <v>64</v>
      </c>
    </row>
    <row r="59" spans="1:19" ht="13.5" hidden="1">
      <c r="A59" s="814" t="s">
        <v>65</v>
      </c>
      <c r="B59" s="814" t="s">
        <v>66</v>
      </c>
      <c r="C59" s="821" t="s">
        <v>48</v>
      </c>
      <c r="D59" s="822"/>
      <c r="E59" s="822"/>
      <c r="F59" s="823"/>
      <c r="G59" s="821" t="s">
        <v>49</v>
      </c>
      <c r="H59" s="822"/>
      <c r="I59" s="822"/>
      <c r="J59" s="823"/>
      <c r="K59" s="821" t="s">
        <v>50</v>
      </c>
      <c r="L59" s="822"/>
      <c r="M59" s="822"/>
      <c r="N59" s="823"/>
      <c r="O59" s="821" t="s">
        <v>51</v>
      </c>
      <c r="P59" s="822"/>
      <c r="Q59" s="822"/>
      <c r="R59" s="823"/>
      <c r="S59" s="814" t="s">
        <v>67</v>
      </c>
    </row>
    <row r="60" spans="1:19" ht="14.25" hidden="1" thickBot="1">
      <c r="A60" s="815"/>
      <c r="B60" s="815"/>
      <c r="C60" s="481">
        <v>4</v>
      </c>
      <c r="D60" s="482">
        <v>5</v>
      </c>
      <c r="E60" s="483">
        <v>6</v>
      </c>
      <c r="F60" s="484" t="s">
        <v>54</v>
      </c>
      <c r="G60" s="481">
        <v>7</v>
      </c>
      <c r="H60" s="482">
        <v>8</v>
      </c>
      <c r="I60" s="482">
        <v>9</v>
      </c>
      <c r="J60" s="485" t="s">
        <v>54</v>
      </c>
      <c r="K60" s="481">
        <v>10</v>
      </c>
      <c r="L60" s="482">
        <v>11</v>
      </c>
      <c r="M60" s="482">
        <v>12</v>
      </c>
      <c r="N60" s="485" t="s">
        <v>54</v>
      </c>
      <c r="O60" s="481">
        <v>1</v>
      </c>
      <c r="P60" s="482">
        <v>2</v>
      </c>
      <c r="Q60" s="482">
        <v>3</v>
      </c>
      <c r="R60" s="482">
        <v>4</v>
      </c>
      <c r="S60" s="815"/>
    </row>
    <row r="61" spans="1:19" ht="13.5" hidden="1">
      <c r="A61" s="528" t="s">
        <v>72</v>
      </c>
      <c r="B61" s="529"/>
      <c r="C61" s="529"/>
      <c r="D61" s="530"/>
      <c r="E61" s="531"/>
      <c r="F61" s="532"/>
      <c r="G61" s="529"/>
      <c r="H61" s="530"/>
      <c r="I61" s="530"/>
      <c r="J61" s="533"/>
      <c r="K61" s="529"/>
      <c r="L61" s="530"/>
      <c r="M61" s="530"/>
      <c r="N61" s="533"/>
      <c r="O61" s="529"/>
      <c r="P61" s="530"/>
      <c r="Q61" s="530"/>
      <c r="R61" s="530"/>
      <c r="S61" s="534"/>
    </row>
    <row r="62" spans="1:19" ht="13.5" hidden="1">
      <c r="A62" s="528" t="s">
        <v>73</v>
      </c>
      <c r="B62" s="486"/>
      <c r="C62" s="486"/>
      <c r="D62" s="488"/>
      <c r="E62" s="489"/>
      <c r="F62" s="487"/>
      <c r="G62" s="486"/>
      <c r="H62" s="488"/>
      <c r="I62" s="488"/>
      <c r="J62" s="490"/>
      <c r="K62" s="486"/>
      <c r="L62" s="488"/>
      <c r="M62" s="488"/>
      <c r="N62" s="490"/>
      <c r="O62" s="486"/>
      <c r="P62" s="488"/>
      <c r="Q62" s="488"/>
      <c r="R62" s="488"/>
      <c r="S62" s="535"/>
    </row>
    <row r="63" spans="1:19" ht="13.5" hidden="1">
      <c r="A63" s="528" t="s">
        <v>74</v>
      </c>
      <c r="B63" s="486"/>
      <c r="C63" s="486"/>
      <c r="D63" s="488"/>
      <c r="E63" s="489"/>
      <c r="F63" s="487"/>
      <c r="G63" s="486"/>
      <c r="H63" s="488"/>
      <c r="I63" s="488"/>
      <c r="J63" s="490"/>
      <c r="K63" s="486"/>
      <c r="L63" s="488"/>
      <c r="M63" s="488"/>
      <c r="N63" s="490"/>
      <c r="O63" s="486"/>
      <c r="P63" s="488"/>
      <c r="Q63" s="488"/>
      <c r="R63" s="488"/>
      <c r="S63" s="535"/>
    </row>
    <row r="64" spans="1:19" ht="13.5" hidden="1">
      <c r="A64" s="536"/>
      <c r="B64" s="107"/>
      <c r="C64" s="107"/>
      <c r="D64" s="537"/>
      <c r="E64" s="538"/>
      <c r="F64" s="477"/>
      <c r="G64" s="107"/>
      <c r="H64" s="537"/>
      <c r="I64" s="537"/>
      <c r="J64" s="539"/>
      <c r="K64" s="107"/>
      <c r="L64" s="537"/>
      <c r="M64" s="537"/>
      <c r="N64" s="539"/>
      <c r="O64" s="107"/>
      <c r="P64" s="537"/>
      <c r="Q64" s="537"/>
      <c r="R64" s="537"/>
      <c r="S64" s="536"/>
    </row>
    <row r="65" spans="1:19" ht="14.25" hidden="1" thickBot="1">
      <c r="A65" s="518" t="s">
        <v>54</v>
      </c>
      <c r="B65" s="527"/>
      <c r="C65" s="527"/>
      <c r="D65" s="540"/>
      <c r="E65" s="541"/>
      <c r="F65" s="542"/>
      <c r="G65" s="527"/>
      <c r="H65" s="540"/>
      <c r="I65" s="540"/>
      <c r="J65" s="543"/>
      <c r="K65" s="527"/>
      <c r="L65" s="540"/>
      <c r="M65" s="540"/>
      <c r="N65" s="543"/>
      <c r="O65" s="527"/>
      <c r="P65" s="540"/>
      <c r="Q65" s="540"/>
      <c r="R65" s="540"/>
      <c r="S65" s="544"/>
    </row>
    <row r="66" ht="13.5" hidden="1"/>
    <row r="67" ht="14.25" thickBot="1">
      <c r="A67" s="84" t="s">
        <v>77</v>
      </c>
    </row>
    <row r="68" spans="1:19" ht="13.5">
      <c r="A68" s="473" t="s">
        <v>78</v>
      </c>
      <c r="B68" s="545"/>
      <c r="C68" s="545"/>
      <c r="D68" s="545"/>
      <c r="E68" s="545"/>
      <c r="F68" s="545"/>
      <c r="G68" s="545"/>
      <c r="H68" s="545"/>
      <c r="I68" s="545"/>
      <c r="J68" s="545"/>
      <c r="K68" s="545"/>
      <c r="L68" s="545"/>
      <c r="M68" s="545"/>
      <c r="N68" s="545"/>
      <c r="O68" s="545"/>
      <c r="P68" s="545"/>
      <c r="Q68" s="545"/>
      <c r="R68" s="545"/>
      <c r="S68" s="546"/>
    </row>
    <row r="69" spans="1:19" ht="49.5" customHeight="1">
      <c r="A69" s="107" t="s">
        <v>47</v>
      </c>
      <c r="B69" s="547" t="s">
        <v>48</v>
      </c>
      <c r="C69" s="824" t="s">
        <v>256</v>
      </c>
      <c r="D69" s="825"/>
      <c r="E69" s="825"/>
      <c r="F69" s="825"/>
      <c r="G69" s="825"/>
      <c r="H69" s="825"/>
      <c r="I69" s="825"/>
      <c r="J69" s="825"/>
      <c r="K69" s="825"/>
      <c r="L69" s="825"/>
      <c r="M69" s="825"/>
      <c r="N69" s="825"/>
      <c r="O69" s="825"/>
      <c r="P69" s="825"/>
      <c r="Q69" s="825"/>
      <c r="R69" s="825"/>
      <c r="S69" s="826"/>
    </row>
    <row r="70" spans="1:19" ht="87.75" customHeight="1">
      <c r="A70" s="107"/>
      <c r="B70" s="547" t="s">
        <v>49</v>
      </c>
      <c r="C70" s="827" t="s">
        <v>282</v>
      </c>
      <c r="D70" s="699"/>
      <c r="E70" s="699"/>
      <c r="F70" s="699"/>
      <c r="G70" s="699"/>
      <c r="H70" s="699"/>
      <c r="I70" s="699"/>
      <c r="J70" s="699"/>
      <c r="K70" s="699"/>
      <c r="L70" s="699"/>
      <c r="M70" s="699"/>
      <c r="N70" s="699"/>
      <c r="O70" s="699"/>
      <c r="P70" s="699"/>
      <c r="Q70" s="699"/>
      <c r="R70" s="699"/>
      <c r="S70" s="700"/>
    </row>
    <row r="71" spans="1:19" ht="49.5" customHeight="1">
      <c r="A71" s="107"/>
      <c r="B71" s="547" t="s">
        <v>50</v>
      </c>
      <c r="C71" s="671" t="s">
        <v>291</v>
      </c>
      <c r="D71" s="672"/>
      <c r="E71" s="672"/>
      <c r="F71" s="672"/>
      <c r="G71" s="672"/>
      <c r="H71" s="672"/>
      <c r="I71" s="672"/>
      <c r="J71" s="672"/>
      <c r="K71" s="672"/>
      <c r="L71" s="672"/>
      <c r="M71" s="672"/>
      <c r="N71" s="672"/>
      <c r="O71" s="672"/>
      <c r="P71" s="672"/>
      <c r="Q71" s="672"/>
      <c r="R71" s="672"/>
      <c r="S71" s="673"/>
    </row>
    <row r="72" spans="1:19" ht="49.5" customHeight="1">
      <c r="A72" s="548"/>
      <c r="B72" s="549" t="s">
        <v>51</v>
      </c>
      <c r="C72" s="635" t="s">
        <v>319</v>
      </c>
      <c r="D72" s="636"/>
      <c r="E72" s="636"/>
      <c r="F72" s="636"/>
      <c r="G72" s="636"/>
      <c r="H72" s="636"/>
      <c r="I72" s="636"/>
      <c r="J72" s="636"/>
      <c r="K72" s="636"/>
      <c r="L72" s="636"/>
      <c r="M72" s="636"/>
      <c r="N72" s="636"/>
      <c r="O72" s="636"/>
      <c r="P72" s="636"/>
      <c r="Q72" s="636"/>
      <c r="R72" s="636"/>
      <c r="S72" s="637"/>
    </row>
    <row r="73" spans="1:19" ht="49.5" customHeight="1" thickBot="1">
      <c r="A73" s="816" t="s">
        <v>79</v>
      </c>
      <c r="B73" s="817"/>
      <c r="C73" s="818" t="s">
        <v>320</v>
      </c>
      <c r="D73" s="819"/>
      <c r="E73" s="819"/>
      <c r="F73" s="819"/>
      <c r="G73" s="819"/>
      <c r="H73" s="819"/>
      <c r="I73" s="819"/>
      <c r="J73" s="819"/>
      <c r="K73" s="819"/>
      <c r="L73" s="819"/>
      <c r="M73" s="819"/>
      <c r="N73" s="819"/>
      <c r="O73" s="819"/>
      <c r="P73" s="819"/>
      <c r="Q73" s="819"/>
      <c r="R73" s="819"/>
      <c r="S73" s="820"/>
    </row>
  </sheetData>
  <sheetProtection/>
  <mergeCells count="54">
    <mergeCell ref="R14:S15"/>
    <mergeCell ref="A23:A24"/>
    <mergeCell ref="B23:B24"/>
    <mergeCell ref="C23:F23"/>
    <mergeCell ref="G23:J23"/>
    <mergeCell ref="K23:N23"/>
    <mergeCell ref="O23:R23"/>
    <mergeCell ref="S23:S24"/>
    <mergeCell ref="A14:A15"/>
    <mergeCell ref="B14:B15"/>
    <mergeCell ref="C14:F14"/>
    <mergeCell ref="G14:J14"/>
    <mergeCell ref="K14:N14"/>
    <mergeCell ref="O14:Q14"/>
    <mergeCell ref="S29:S30"/>
    <mergeCell ref="A35:A36"/>
    <mergeCell ref="B35:B36"/>
    <mergeCell ref="C35:F35"/>
    <mergeCell ref="G35:J35"/>
    <mergeCell ref="K35:N35"/>
    <mergeCell ref="O35:R35"/>
    <mergeCell ref="S35:S36"/>
    <mergeCell ref="A29:A30"/>
    <mergeCell ref="B29:B30"/>
    <mergeCell ref="C29:F29"/>
    <mergeCell ref="G29:J29"/>
    <mergeCell ref="K29:N29"/>
    <mergeCell ref="O29:R29"/>
    <mergeCell ref="S41:S42"/>
    <mergeCell ref="A50:A51"/>
    <mergeCell ref="B50:B51"/>
    <mergeCell ref="C50:F50"/>
    <mergeCell ref="G50:J50"/>
    <mergeCell ref="K50:N50"/>
    <mergeCell ref="O50:R50"/>
    <mergeCell ref="S50:S51"/>
    <mergeCell ref="A41:A42"/>
    <mergeCell ref="B41:B42"/>
    <mergeCell ref="C41:F41"/>
    <mergeCell ref="G41:J41"/>
    <mergeCell ref="K41:N41"/>
    <mergeCell ref="O41:R41"/>
    <mergeCell ref="S59:S60"/>
    <mergeCell ref="A73:B73"/>
    <mergeCell ref="C73:S73"/>
    <mergeCell ref="A59:A60"/>
    <mergeCell ref="B59:B60"/>
    <mergeCell ref="C59:F59"/>
    <mergeCell ref="G59:J59"/>
    <mergeCell ref="K59:N59"/>
    <mergeCell ref="O59:R59"/>
    <mergeCell ref="C69:S69"/>
    <mergeCell ref="C70:S70"/>
    <mergeCell ref="C71:S71"/>
  </mergeCells>
  <printOptions/>
  <pageMargins left="0.7086614173228347" right="0.7086614173228347" top="0.7480314960629921" bottom="0.7480314960629921" header="0.31496062992125984" footer="0.31496062992125984"/>
  <pageSetup horizontalDpi="600" verticalDpi="600" orientation="portrait" paperSize="8" scale="85" r:id="rId1"/>
</worksheet>
</file>

<file path=xl/worksheets/sheet12.xml><?xml version="1.0" encoding="utf-8"?>
<worksheet xmlns="http://schemas.openxmlformats.org/spreadsheetml/2006/main" xmlns:r="http://schemas.openxmlformats.org/officeDocument/2006/relationships">
  <dimension ref="A1:S75"/>
  <sheetViews>
    <sheetView view="pageBreakPreview" zoomScale="75" zoomScaleSheetLayoutView="75" zoomScalePageLayoutView="0" workbookViewId="0" topLeftCell="A28">
      <selection activeCell="C74" sqref="C74:S74"/>
    </sheetView>
  </sheetViews>
  <sheetFormatPr defaultColWidth="9.140625" defaultRowHeight="15"/>
  <cols>
    <col min="1" max="1" width="15.00390625" style="0" customWidth="1"/>
    <col min="2" max="2" width="10.28125" style="0" customWidth="1"/>
    <col min="6" max="6" width="0" style="0" hidden="1" customWidth="1"/>
    <col min="10" max="10" width="0" style="0" hidden="1" customWidth="1"/>
    <col min="14" max="14" width="0" style="0" hidden="1" customWidth="1"/>
    <col min="17" max="17" width="9.28125" style="0" customWidth="1"/>
    <col min="18" max="18" width="9.421875" style="0" customWidth="1"/>
    <col min="19" max="19" width="10.140625" style="0" customWidth="1"/>
  </cols>
  <sheetData>
    <row r="1" spans="1:19" ht="14.25" thickBot="1">
      <c r="A1" s="17" t="s">
        <v>104</v>
      </c>
      <c r="B1" s="18"/>
      <c r="C1" s="18"/>
      <c r="D1" s="19"/>
      <c r="Q1" s="17" t="s">
        <v>105</v>
      </c>
      <c r="R1" s="18"/>
      <c r="S1" s="19"/>
    </row>
    <row r="2" spans="1:4" ht="14.25" thickBot="1">
      <c r="A2" s="17" t="s">
        <v>106</v>
      </c>
      <c r="B2" s="18"/>
      <c r="C2" s="18"/>
      <c r="D2" s="19"/>
    </row>
    <row r="3" ht="14.25" thickBot="1">
      <c r="A3" t="s">
        <v>13</v>
      </c>
    </row>
    <row r="4" spans="1:19" ht="13.5" customHeight="1">
      <c r="A4" s="836" t="s">
        <v>107</v>
      </c>
      <c r="B4" s="837"/>
      <c r="C4" s="837"/>
      <c r="D4" s="837"/>
      <c r="E4" s="837"/>
      <c r="F4" s="837"/>
      <c r="G4" s="837"/>
      <c r="H4" s="837"/>
      <c r="I4" s="837"/>
      <c r="J4" s="837"/>
      <c r="K4" s="837"/>
      <c r="L4" s="837"/>
      <c r="M4" s="837"/>
      <c r="N4" s="837"/>
      <c r="O4" s="837"/>
      <c r="P4" s="837"/>
      <c r="Q4" s="837"/>
      <c r="R4" s="837"/>
      <c r="S4" s="838"/>
    </row>
    <row r="5" spans="1:19" ht="13.5">
      <c r="A5" s="839"/>
      <c r="B5" s="840"/>
      <c r="C5" s="840"/>
      <c r="D5" s="840"/>
      <c r="E5" s="840"/>
      <c r="F5" s="840"/>
      <c r="G5" s="840"/>
      <c r="H5" s="840"/>
      <c r="I5" s="840"/>
      <c r="J5" s="840"/>
      <c r="K5" s="840"/>
      <c r="L5" s="840"/>
      <c r="M5" s="840"/>
      <c r="N5" s="840"/>
      <c r="O5" s="840"/>
      <c r="P5" s="840"/>
      <c r="Q5" s="840"/>
      <c r="R5" s="840"/>
      <c r="S5" s="841"/>
    </row>
    <row r="6" spans="1:19" ht="14.25" thickBot="1">
      <c r="A6" s="842"/>
      <c r="B6" s="843"/>
      <c r="C6" s="843"/>
      <c r="D6" s="843"/>
      <c r="E6" s="843"/>
      <c r="F6" s="843"/>
      <c r="G6" s="843"/>
      <c r="H6" s="843"/>
      <c r="I6" s="843"/>
      <c r="J6" s="843"/>
      <c r="K6" s="843"/>
      <c r="L6" s="843"/>
      <c r="M6" s="843"/>
      <c r="N6" s="843"/>
      <c r="O6" s="843"/>
      <c r="P6" s="843"/>
      <c r="Q6" s="843"/>
      <c r="R6" s="843"/>
      <c r="S6" s="844"/>
    </row>
    <row r="7" spans="1:19" ht="13.5">
      <c r="A7" s="3"/>
      <c r="B7" s="3"/>
      <c r="C7" s="3"/>
      <c r="D7" s="3"/>
      <c r="E7" s="3"/>
      <c r="F7" s="3"/>
      <c r="G7" s="3"/>
      <c r="H7" s="3"/>
      <c r="I7" s="3"/>
      <c r="J7" s="3"/>
      <c r="K7" s="3"/>
      <c r="L7" s="3"/>
      <c r="M7" s="3"/>
      <c r="N7" s="3"/>
      <c r="O7" s="3"/>
      <c r="P7" s="3"/>
      <c r="Q7" s="3"/>
      <c r="R7" s="3"/>
      <c r="S7" s="3"/>
    </row>
    <row r="8" s="53" customFormat="1" ht="14.25" thickBot="1">
      <c r="A8" s="54" t="s">
        <v>29</v>
      </c>
    </row>
    <row r="9" spans="1:19" s="53" customFormat="1" ht="13.5">
      <c r="A9" s="104"/>
      <c r="B9" s="105"/>
      <c r="C9" s="105"/>
      <c r="D9" s="105"/>
      <c r="E9" s="105"/>
      <c r="F9" s="105"/>
      <c r="G9" s="105"/>
      <c r="H9" s="105"/>
      <c r="I9" s="105"/>
      <c r="J9" s="105"/>
      <c r="K9" s="105"/>
      <c r="L9" s="105"/>
      <c r="M9" s="105"/>
      <c r="N9" s="105"/>
      <c r="O9" s="105"/>
      <c r="P9" s="105"/>
      <c r="Q9" s="105"/>
      <c r="R9" s="105"/>
      <c r="S9" s="106"/>
    </row>
    <row r="10" spans="1:19" s="53" customFormat="1" ht="13.5">
      <c r="A10" s="107" t="s">
        <v>108</v>
      </c>
      <c r="B10" s="108"/>
      <c r="C10" s="108"/>
      <c r="D10" s="108"/>
      <c r="E10" s="108"/>
      <c r="F10" s="108"/>
      <c r="G10" s="108"/>
      <c r="H10" s="108"/>
      <c r="I10" s="108"/>
      <c r="J10" s="108"/>
      <c r="K10" s="108"/>
      <c r="L10" s="108"/>
      <c r="M10" s="108"/>
      <c r="N10" s="108"/>
      <c r="O10" s="108"/>
      <c r="P10" s="108"/>
      <c r="Q10" s="108"/>
      <c r="R10" s="108"/>
      <c r="S10" s="109"/>
    </row>
    <row r="11" spans="1:19" s="53" customFormat="1" ht="14.25" thickBot="1">
      <c r="A11" s="110"/>
      <c r="B11" s="111"/>
      <c r="C11" s="111"/>
      <c r="D11" s="111"/>
      <c r="E11" s="111"/>
      <c r="F11" s="111"/>
      <c r="G11" s="111"/>
      <c r="H11" s="111"/>
      <c r="I11" s="111"/>
      <c r="J11" s="111"/>
      <c r="K11" s="111"/>
      <c r="L11" s="111"/>
      <c r="M11" s="111"/>
      <c r="N11" s="111"/>
      <c r="O11" s="111"/>
      <c r="P11" s="111"/>
      <c r="Q11" s="111"/>
      <c r="R11" s="111"/>
      <c r="S11" s="112"/>
    </row>
    <row r="12" spans="1:19" ht="13.5">
      <c r="A12" s="3"/>
      <c r="B12" s="3"/>
      <c r="C12" s="3"/>
      <c r="D12" s="3"/>
      <c r="E12" s="3"/>
      <c r="F12" s="3"/>
      <c r="G12" s="3"/>
      <c r="H12" s="3"/>
      <c r="I12" s="3"/>
      <c r="J12" s="3"/>
      <c r="K12" s="3"/>
      <c r="L12" s="3"/>
      <c r="M12" s="3"/>
      <c r="N12" s="3"/>
      <c r="O12" s="3"/>
      <c r="P12" s="3"/>
      <c r="Q12" s="3"/>
      <c r="R12" s="3"/>
      <c r="S12" s="3"/>
    </row>
    <row r="13" spans="1:17" ht="14.25" thickBot="1">
      <c r="A13" t="s">
        <v>24</v>
      </c>
      <c r="Q13" t="s">
        <v>33</v>
      </c>
    </row>
    <row r="14" spans="1:19" ht="13.5">
      <c r="A14" s="654"/>
      <c r="B14" s="656"/>
      <c r="C14" s="640" t="s">
        <v>4</v>
      </c>
      <c r="D14" s="641"/>
      <c r="E14" s="641"/>
      <c r="F14" s="642"/>
      <c r="G14" s="640" t="s">
        <v>3</v>
      </c>
      <c r="H14" s="641"/>
      <c r="I14" s="641"/>
      <c r="J14" s="642"/>
      <c r="K14" s="640" t="s">
        <v>5</v>
      </c>
      <c r="L14" s="641"/>
      <c r="M14" s="641"/>
      <c r="N14" s="642"/>
      <c r="O14" s="640" t="s">
        <v>6</v>
      </c>
      <c r="P14" s="641"/>
      <c r="Q14" s="642"/>
      <c r="R14" s="658" t="s">
        <v>52</v>
      </c>
      <c r="S14" s="659"/>
    </row>
    <row r="15" spans="1:19" ht="14.25" thickBot="1">
      <c r="A15" s="655"/>
      <c r="B15" s="657"/>
      <c r="C15" s="80">
        <v>4</v>
      </c>
      <c r="D15" s="11">
        <v>5</v>
      </c>
      <c r="E15" s="13">
        <v>6</v>
      </c>
      <c r="F15" s="81" t="s">
        <v>1</v>
      </c>
      <c r="G15" s="80">
        <v>7</v>
      </c>
      <c r="H15" s="11">
        <v>8</v>
      </c>
      <c r="I15" s="11">
        <v>9</v>
      </c>
      <c r="J15" s="15" t="s">
        <v>1</v>
      </c>
      <c r="K15" s="80">
        <v>10</v>
      </c>
      <c r="L15" s="11">
        <v>11</v>
      </c>
      <c r="M15" s="11">
        <v>12</v>
      </c>
      <c r="N15" s="15" t="s">
        <v>1</v>
      </c>
      <c r="O15" s="80">
        <v>1</v>
      </c>
      <c r="P15" s="11">
        <v>2</v>
      </c>
      <c r="Q15" s="15">
        <v>3</v>
      </c>
      <c r="R15" s="660"/>
      <c r="S15" s="661"/>
    </row>
    <row r="16" spans="1:19" ht="13.5">
      <c r="A16" s="36"/>
      <c r="B16" s="39"/>
      <c r="C16" s="36"/>
      <c r="D16" s="37"/>
      <c r="E16" s="38"/>
      <c r="F16" s="39"/>
      <c r="G16" s="36"/>
      <c r="H16" s="37"/>
      <c r="I16" s="37"/>
      <c r="J16" s="40"/>
      <c r="K16" s="36"/>
      <c r="L16" s="37"/>
      <c r="M16" s="37"/>
      <c r="N16" s="40"/>
      <c r="O16" s="36"/>
      <c r="P16" s="37"/>
      <c r="Q16" s="37"/>
      <c r="R16" s="36"/>
      <c r="S16" s="39"/>
    </row>
    <row r="17" spans="1:19" ht="13.5">
      <c r="A17" s="42" t="s">
        <v>87</v>
      </c>
      <c r="B17" s="45"/>
      <c r="C17" s="42"/>
      <c r="D17" s="43"/>
      <c r="E17" s="44"/>
      <c r="F17" s="45"/>
      <c r="G17" s="42"/>
      <c r="H17" s="43"/>
      <c r="I17" s="43"/>
      <c r="J17" s="46"/>
      <c r="K17" s="42"/>
      <c r="L17" s="43"/>
      <c r="M17" s="43"/>
      <c r="N17" s="46"/>
      <c r="O17" s="42"/>
      <c r="P17" s="47"/>
      <c r="Q17" s="43"/>
      <c r="R17" s="42"/>
      <c r="S17" s="45"/>
    </row>
    <row r="18" spans="1:19" ht="13.5">
      <c r="A18" s="42" t="s">
        <v>56</v>
      </c>
      <c r="B18" s="45"/>
      <c r="C18" s="42"/>
      <c r="D18" s="47"/>
      <c r="E18" s="48"/>
      <c r="F18" s="49"/>
      <c r="G18" s="50"/>
      <c r="H18" s="47"/>
      <c r="I18" s="47"/>
      <c r="J18" s="51"/>
      <c r="K18" s="50"/>
      <c r="L18" s="47"/>
      <c r="M18" s="47"/>
      <c r="N18" s="51"/>
      <c r="O18" s="50"/>
      <c r="P18" s="47"/>
      <c r="Q18" s="47"/>
      <c r="R18" s="50"/>
      <c r="S18" s="45"/>
    </row>
    <row r="19" spans="1:19" ht="13.5">
      <c r="A19" s="42" t="s">
        <v>10</v>
      </c>
      <c r="B19" s="45"/>
      <c r="C19" s="42"/>
      <c r="D19" s="47"/>
      <c r="E19" s="48"/>
      <c r="F19" s="49"/>
      <c r="G19" s="50"/>
      <c r="H19" s="47"/>
      <c r="I19" s="47"/>
      <c r="J19" s="51"/>
      <c r="K19" s="50"/>
      <c r="L19" s="47"/>
      <c r="M19" s="47"/>
      <c r="N19" s="51"/>
      <c r="O19" s="50"/>
      <c r="P19" s="47"/>
      <c r="Q19" s="47"/>
      <c r="R19" s="50"/>
      <c r="S19" s="45"/>
    </row>
    <row r="20" spans="1:19" ht="13.5">
      <c r="A20" s="42" t="s">
        <v>88</v>
      </c>
      <c r="B20" s="45"/>
      <c r="C20" s="50"/>
      <c r="D20" s="47" t="s">
        <v>34</v>
      </c>
      <c r="E20" s="48" t="s">
        <v>34</v>
      </c>
      <c r="F20" s="49"/>
      <c r="G20" s="50"/>
      <c r="H20" s="47"/>
      <c r="I20" s="47"/>
      <c r="J20" s="51"/>
      <c r="K20" s="50"/>
      <c r="L20" s="47"/>
      <c r="M20" s="47"/>
      <c r="N20" s="51"/>
      <c r="O20" s="50"/>
      <c r="P20" s="47"/>
      <c r="Q20" s="47"/>
      <c r="R20" s="50"/>
      <c r="S20" s="45"/>
    </row>
    <row r="21" spans="1:19" ht="13.5">
      <c r="A21" s="42" t="s">
        <v>89</v>
      </c>
      <c r="B21" s="45"/>
      <c r="C21" s="42"/>
      <c r="D21" s="47"/>
      <c r="E21" s="48"/>
      <c r="F21" s="49"/>
      <c r="G21" s="50"/>
      <c r="H21" s="47"/>
      <c r="I21" s="47"/>
      <c r="J21" s="51"/>
      <c r="K21" s="50"/>
      <c r="L21" s="47"/>
      <c r="M21" s="47"/>
      <c r="N21" s="51"/>
      <c r="O21" s="50"/>
      <c r="P21" s="47"/>
      <c r="Q21" s="47" t="s">
        <v>34</v>
      </c>
      <c r="R21" s="50"/>
      <c r="S21" s="45"/>
    </row>
    <row r="22" spans="1:19" ht="14.25" thickBot="1">
      <c r="A22" s="5"/>
      <c r="B22" s="7"/>
      <c r="C22" s="5"/>
      <c r="D22" s="118"/>
      <c r="E22" s="119"/>
      <c r="F22" s="7"/>
      <c r="G22" s="5"/>
      <c r="H22" s="118"/>
      <c r="I22" s="118"/>
      <c r="J22" s="120"/>
      <c r="K22" s="5"/>
      <c r="L22" s="118"/>
      <c r="M22" s="118"/>
      <c r="N22" s="120"/>
      <c r="O22" s="5"/>
      <c r="P22" s="118"/>
      <c r="Q22" s="118"/>
      <c r="R22" s="67"/>
      <c r="S22" s="68"/>
    </row>
    <row r="23" spans="1:19" ht="13.5">
      <c r="A23" s="3"/>
      <c r="B23" s="3"/>
      <c r="C23" s="3"/>
      <c r="D23" s="3"/>
      <c r="E23" s="3"/>
      <c r="F23" s="3"/>
      <c r="G23" s="3"/>
      <c r="H23" s="3"/>
      <c r="I23" s="3"/>
      <c r="J23" s="3"/>
      <c r="K23" s="3"/>
      <c r="L23" s="3"/>
      <c r="M23" s="3"/>
      <c r="N23" s="3"/>
      <c r="O23" s="3"/>
      <c r="P23" s="3"/>
      <c r="Q23" s="3"/>
      <c r="R23" s="3"/>
      <c r="S23" s="3"/>
    </row>
    <row r="24" spans="1:19" ht="14.25" thickBot="1">
      <c r="A24" t="s">
        <v>25</v>
      </c>
      <c r="S24" s="20" t="s">
        <v>19</v>
      </c>
    </row>
    <row r="25" spans="1:19" ht="13.5">
      <c r="A25" s="643" t="s">
        <v>0</v>
      </c>
      <c r="B25" s="790" t="s">
        <v>7</v>
      </c>
      <c r="C25" s="792" t="s">
        <v>4</v>
      </c>
      <c r="D25" s="793"/>
      <c r="E25" s="793"/>
      <c r="F25" s="794"/>
      <c r="G25" s="792" t="s">
        <v>3</v>
      </c>
      <c r="H25" s="793"/>
      <c r="I25" s="793"/>
      <c r="J25" s="794"/>
      <c r="K25" s="792" t="s">
        <v>5</v>
      </c>
      <c r="L25" s="793"/>
      <c r="M25" s="793"/>
      <c r="N25" s="794"/>
      <c r="O25" s="640" t="s">
        <v>6</v>
      </c>
      <c r="P25" s="641"/>
      <c r="Q25" s="641"/>
      <c r="R25" s="642"/>
      <c r="S25" s="643" t="s">
        <v>2</v>
      </c>
    </row>
    <row r="26" spans="1:19" ht="14.25" thickBot="1">
      <c r="A26" s="644"/>
      <c r="B26" s="791"/>
      <c r="C26" s="138">
        <v>4</v>
      </c>
      <c r="D26" s="139">
        <v>5</v>
      </c>
      <c r="E26" s="140">
        <v>6</v>
      </c>
      <c r="F26" s="141" t="s">
        <v>1</v>
      </c>
      <c r="G26" s="138">
        <v>7</v>
      </c>
      <c r="H26" s="139">
        <v>8</v>
      </c>
      <c r="I26" s="139">
        <v>9</v>
      </c>
      <c r="J26" s="142" t="s">
        <v>1</v>
      </c>
      <c r="K26" s="138">
        <v>10</v>
      </c>
      <c r="L26" s="139">
        <v>11</v>
      </c>
      <c r="M26" s="139">
        <v>12</v>
      </c>
      <c r="N26" s="142" t="s">
        <v>1</v>
      </c>
      <c r="O26" s="80">
        <v>1</v>
      </c>
      <c r="P26" s="11">
        <v>2</v>
      </c>
      <c r="Q26" s="11">
        <v>3</v>
      </c>
      <c r="R26" s="11">
        <v>4</v>
      </c>
      <c r="S26" s="644"/>
    </row>
    <row r="27" spans="1:19" ht="30" customHeight="1">
      <c r="A27" s="172" t="s">
        <v>109</v>
      </c>
      <c r="B27" s="55">
        <v>152000</v>
      </c>
      <c r="C27" s="304">
        <v>0</v>
      </c>
      <c r="D27" s="303">
        <v>17500</v>
      </c>
      <c r="E27" s="305">
        <v>134500</v>
      </c>
      <c r="F27" s="306"/>
      <c r="G27" s="301">
        <v>0</v>
      </c>
      <c r="H27" s="303">
        <v>0</v>
      </c>
      <c r="I27" s="303">
        <v>0</v>
      </c>
      <c r="J27" s="307"/>
      <c r="K27" s="301">
        <v>0</v>
      </c>
      <c r="L27" s="303">
        <v>0</v>
      </c>
      <c r="M27" s="303">
        <v>0</v>
      </c>
      <c r="N27" s="307"/>
      <c r="O27" s="301">
        <v>0</v>
      </c>
      <c r="P27" s="303">
        <v>0</v>
      </c>
      <c r="Q27" s="303">
        <v>0</v>
      </c>
      <c r="R27" s="303">
        <v>0</v>
      </c>
      <c r="S27" s="308">
        <f>SUM(C27:R27)</f>
        <v>152000</v>
      </c>
    </row>
    <row r="28" spans="1:19" ht="14.25" thickBot="1">
      <c r="A28" s="28" t="s">
        <v>1</v>
      </c>
      <c r="B28" s="61">
        <f aca="true" t="shared" si="0" ref="B28:S28">SUM(B27:B27)</f>
        <v>152000</v>
      </c>
      <c r="C28" s="309">
        <f t="shared" si="0"/>
        <v>0</v>
      </c>
      <c r="D28" s="310">
        <f t="shared" si="0"/>
        <v>17500</v>
      </c>
      <c r="E28" s="311">
        <f t="shared" si="0"/>
        <v>134500</v>
      </c>
      <c r="F28" s="312">
        <f t="shared" si="0"/>
        <v>0</v>
      </c>
      <c r="G28" s="309">
        <f t="shared" si="0"/>
        <v>0</v>
      </c>
      <c r="H28" s="310">
        <f t="shared" si="0"/>
        <v>0</v>
      </c>
      <c r="I28" s="310">
        <f t="shared" si="0"/>
        <v>0</v>
      </c>
      <c r="J28" s="313">
        <f t="shared" si="0"/>
        <v>0</v>
      </c>
      <c r="K28" s="309">
        <f t="shared" si="0"/>
        <v>0</v>
      </c>
      <c r="L28" s="310">
        <f t="shared" si="0"/>
        <v>0</v>
      </c>
      <c r="M28" s="310">
        <f t="shared" si="0"/>
        <v>0</v>
      </c>
      <c r="N28" s="313">
        <f t="shared" si="0"/>
        <v>0</v>
      </c>
      <c r="O28" s="309">
        <f t="shared" si="0"/>
        <v>0</v>
      </c>
      <c r="P28" s="310">
        <f t="shared" si="0"/>
        <v>0</v>
      </c>
      <c r="Q28" s="310">
        <f t="shared" si="0"/>
        <v>0</v>
      </c>
      <c r="R28" s="310">
        <f t="shared" si="0"/>
        <v>0</v>
      </c>
      <c r="S28" s="314">
        <f t="shared" si="0"/>
        <v>152000</v>
      </c>
    </row>
    <row r="29" spans="3:19" ht="13.5">
      <c r="C29" s="187"/>
      <c r="D29" s="187"/>
      <c r="E29" s="187"/>
      <c r="F29" s="187"/>
      <c r="G29" s="187"/>
      <c r="H29" s="187"/>
      <c r="I29" s="187"/>
      <c r="J29" s="187"/>
      <c r="K29" s="187"/>
      <c r="L29" s="187"/>
      <c r="M29" s="187"/>
      <c r="N29" s="187"/>
      <c r="O29" s="187"/>
      <c r="P29" s="187"/>
      <c r="Q29" s="187"/>
      <c r="R29" s="187"/>
      <c r="S29" s="187"/>
    </row>
    <row r="30" spans="1:19" ht="14.25" thickBot="1">
      <c r="A30" t="s">
        <v>26</v>
      </c>
      <c r="C30" s="187"/>
      <c r="D30" s="187"/>
      <c r="E30" s="187"/>
      <c r="F30" s="187"/>
      <c r="G30" s="187"/>
      <c r="H30" s="187"/>
      <c r="I30" s="187"/>
      <c r="J30" s="187"/>
      <c r="K30" s="187"/>
      <c r="L30" s="187"/>
      <c r="M30" s="187"/>
      <c r="N30" s="187"/>
      <c r="O30" s="187"/>
      <c r="P30" s="187"/>
      <c r="Q30" s="187"/>
      <c r="R30" s="187"/>
      <c r="S30" s="188" t="s">
        <v>19</v>
      </c>
    </row>
    <row r="31" spans="1:19" ht="13.5">
      <c r="A31" s="643" t="s">
        <v>0</v>
      </c>
      <c r="B31" s="643"/>
      <c r="C31" s="701" t="s">
        <v>4</v>
      </c>
      <c r="D31" s="702"/>
      <c r="E31" s="702"/>
      <c r="F31" s="703"/>
      <c r="G31" s="701" t="s">
        <v>3</v>
      </c>
      <c r="H31" s="702"/>
      <c r="I31" s="702"/>
      <c r="J31" s="703"/>
      <c r="K31" s="701" t="s">
        <v>5</v>
      </c>
      <c r="L31" s="702"/>
      <c r="M31" s="702"/>
      <c r="N31" s="703"/>
      <c r="O31" s="701" t="s">
        <v>6</v>
      </c>
      <c r="P31" s="702"/>
      <c r="Q31" s="702"/>
      <c r="R31" s="703"/>
      <c r="S31" s="704" t="s">
        <v>2</v>
      </c>
    </row>
    <row r="32" spans="1:19" ht="14.25" thickBot="1">
      <c r="A32" s="644"/>
      <c r="B32" s="644"/>
      <c r="C32" s="189">
        <v>4</v>
      </c>
      <c r="D32" s="190">
        <v>5</v>
      </c>
      <c r="E32" s="191">
        <v>6</v>
      </c>
      <c r="F32" s="192" t="s">
        <v>1</v>
      </c>
      <c r="G32" s="189">
        <v>7</v>
      </c>
      <c r="H32" s="190">
        <v>8</v>
      </c>
      <c r="I32" s="190">
        <v>9</v>
      </c>
      <c r="J32" s="193" t="s">
        <v>1</v>
      </c>
      <c r="K32" s="189">
        <v>10</v>
      </c>
      <c r="L32" s="190">
        <v>11</v>
      </c>
      <c r="M32" s="190">
        <v>12</v>
      </c>
      <c r="N32" s="193" t="s">
        <v>1</v>
      </c>
      <c r="O32" s="189">
        <v>1</v>
      </c>
      <c r="P32" s="190">
        <v>2</v>
      </c>
      <c r="Q32" s="190">
        <v>3</v>
      </c>
      <c r="R32" s="190">
        <v>4</v>
      </c>
      <c r="S32" s="705"/>
    </row>
    <row r="33" spans="1:19" ht="30" customHeight="1">
      <c r="A33" s="172" t="s">
        <v>109</v>
      </c>
      <c r="B33" s="173"/>
      <c r="C33" s="315">
        <v>0</v>
      </c>
      <c r="D33" s="316">
        <v>0</v>
      </c>
      <c r="E33" s="177">
        <v>84450</v>
      </c>
      <c r="F33" s="562"/>
      <c r="G33" s="568">
        <v>0</v>
      </c>
      <c r="H33" s="176">
        <v>0</v>
      </c>
      <c r="I33" s="176">
        <v>0</v>
      </c>
      <c r="J33" s="179"/>
      <c r="K33" s="175">
        <v>0</v>
      </c>
      <c r="L33" s="176">
        <v>0</v>
      </c>
      <c r="M33" s="176">
        <v>0</v>
      </c>
      <c r="N33" s="179"/>
      <c r="O33" s="175">
        <v>0</v>
      </c>
      <c r="P33" s="176">
        <v>-50</v>
      </c>
      <c r="Q33" s="176">
        <v>0</v>
      </c>
      <c r="R33" s="176">
        <v>0</v>
      </c>
      <c r="S33" s="308">
        <f>SUM(C33:R33)</f>
        <v>84400</v>
      </c>
    </row>
    <row r="34" spans="1:19" ht="14.25" thickBot="1">
      <c r="A34" s="28" t="s">
        <v>1</v>
      </c>
      <c r="B34" s="29"/>
      <c r="C34" s="181">
        <f>SUM(C33)</f>
        <v>0</v>
      </c>
      <c r="D34" s="182">
        <f>SUM(D33)</f>
        <v>0</v>
      </c>
      <c r="E34" s="182">
        <f>SUM(E33)</f>
        <v>84450</v>
      </c>
      <c r="F34" s="182">
        <f>SUM(F33)</f>
        <v>0</v>
      </c>
      <c r="G34" s="567">
        <f>SUM(G33)</f>
        <v>0</v>
      </c>
      <c r="H34" s="182">
        <v>0</v>
      </c>
      <c r="I34" s="182">
        <v>0</v>
      </c>
      <c r="J34" s="185"/>
      <c r="K34" s="181">
        <v>0</v>
      </c>
      <c r="L34" s="182">
        <v>0</v>
      </c>
      <c r="M34" s="182">
        <v>0</v>
      </c>
      <c r="N34" s="185"/>
      <c r="O34" s="181">
        <v>0</v>
      </c>
      <c r="P34" s="182">
        <v>-50</v>
      </c>
      <c r="Q34" s="182">
        <v>0</v>
      </c>
      <c r="R34" s="182">
        <v>0</v>
      </c>
      <c r="S34" s="314">
        <f>SUM(S33:S33)</f>
        <v>84400</v>
      </c>
    </row>
    <row r="35" spans="1:19" ht="13.5">
      <c r="A35" s="21"/>
      <c r="B35" s="3"/>
      <c r="C35" s="196"/>
      <c r="D35" s="196"/>
      <c r="E35" s="196"/>
      <c r="F35" s="196"/>
      <c r="G35" s="196"/>
      <c r="H35" s="196">
        <v>0</v>
      </c>
      <c r="I35" s="196"/>
      <c r="J35" s="196"/>
      <c r="K35" s="196"/>
      <c r="L35" s="196"/>
      <c r="M35" s="196"/>
      <c r="N35" s="196"/>
      <c r="O35" s="196"/>
      <c r="P35" s="196"/>
      <c r="Q35" s="196"/>
      <c r="R35" s="196"/>
      <c r="S35" s="196"/>
    </row>
    <row r="36" spans="1:19" ht="14.25" thickBot="1">
      <c r="A36" s="22" t="s">
        <v>27</v>
      </c>
      <c r="B36" s="3"/>
      <c r="C36" s="196"/>
      <c r="D36" s="196"/>
      <c r="E36" s="196"/>
      <c r="F36" s="196"/>
      <c r="G36" s="196"/>
      <c r="H36" s="196"/>
      <c r="I36" s="196"/>
      <c r="J36" s="196"/>
      <c r="K36" s="196"/>
      <c r="L36" s="196"/>
      <c r="M36" s="196"/>
      <c r="N36" s="196"/>
      <c r="O36" s="196"/>
      <c r="P36" s="196"/>
      <c r="Q36" s="196"/>
      <c r="R36" s="196"/>
      <c r="S36" s="188" t="s">
        <v>19</v>
      </c>
    </row>
    <row r="37" spans="1:19" ht="13.5">
      <c r="A37" s="643" t="s">
        <v>0</v>
      </c>
      <c r="B37" s="643"/>
      <c r="C37" s="701" t="s">
        <v>4</v>
      </c>
      <c r="D37" s="702"/>
      <c r="E37" s="702"/>
      <c r="F37" s="703"/>
      <c r="G37" s="701" t="s">
        <v>3</v>
      </c>
      <c r="H37" s="702"/>
      <c r="I37" s="702"/>
      <c r="J37" s="703"/>
      <c r="K37" s="701" t="s">
        <v>5</v>
      </c>
      <c r="L37" s="702"/>
      <c r="M37" s="702"/>
      <c r="N37" s="703"/>
      <c r="O37" s="701" t="s">
        <v>6</v>
      </c>
      <c r="P37" s="702"/>
      <c r="Q37" s="702"/>
      <c r="R37" s="703"/>
      <c r="S37" s="704" t="s">
        <v>2</v>
      </c>
    </row>
    <row r="38" spans="1:19" ht="14.25" thickBot="1">
      <c r="A38" s="644"/>
      <c r="B38" s="644"/>
      <c r="C38" s="189">
        <v>4</v>
      </c>
      <c r="D38" s="190">
        <v>5</v>
      </c>
      <c r="E38" s="191">
        <v>6</v>
      </c>
      <c r="F38" s="192" t="s">
        <v>1</v>
      </c>
      <c r="G38" s="189">
        <v>7</v>
      </c>
      <c r="H38" s="190">
        <v>8</v>
      </c>
      <c r="I38" s="190">
        <v>9</v>
      </c>
      <c r="J38" s="193" t="s">
        <v>1</v>
      </c>
      <c r="K38" s="189">
        <v>10</v>
      </c>
      <c r="L38" s="190">
        <v>11</v>
      </c>
      <c r="M38" s="190">
        <v>12</v>
      </c>
      <c r="N38" s="193" t="s">
        <v>1</v>
      </c>
      <c r="O38" s="189">
        <v>1</v>
      </c>
      <c r="P38" s="190">
        <v>2</v>
      </c>
      <c r="Q38" s="190">
        <v>3</v>
      </c>
      <c r="R38" s="190">
        <v>4</v>
      </c>
      <c r="S38" s="705"/>
    </row>
    <row r="39" spans="1:19" ht="30" customHeight="1">
      <c r="A39" s="172" t="s">
        <v>109</v>
      </c>
      <c r="B39" s="174"/>
      <c r="C39" s="315">
        <f>C27-C33</f>
        <v>0</v>
      </c>
      <c r="D39" s="316">
        <f>D27-D33</f>
        <v>17500</v>
      </c>
      <c r="E39" s="316">
        <f>E27-E33</f>
        <v>50050</v>
      </c>
      <c r="F39" s="316">
        <f>F27-F33</f>
        <v>0</v>
      </c>
      <c r="G39" s="578">
        <f>G27-G33</f>
        <v>0</v>
      </c>
      <c r="H39" s="176">
        <v>0</v>
      </c>
      <c r="I39" s="176">
        <v>0</v>
      </c>
      <c r="J39" s="179">
        <f>J27-J33</f>
        <v>0</v>
      </c>
      <c r="K39" s="175">
        <v>0</v>
      </c>
      <c r="L39" s="176">
        <v>0</v>
      </c>
      <c r="M39" s="176">
        <v>0</v>
      </c>
      <c r="N39" s="179">
        <f>N27-N33</f>
        <v>0</v>
      </c>
      <c r="O39" s="175">
        <v>0</v>
      </c>
      <c r="P39" s="176">
        <v>50</v>
      </c>
      <c r="Q39" s="176">
        <v>0</v>
      </c>
      <c r="R39" s="176">
        <v>0</v>
      </c>
      <c r="S39" s="180">
        <f>S27-S33</f>
        <v>67600</v>
      </c>
    </row>
    <row r="40" spans="1:19" ht="14.25" thickBot="1">
      <c r="A40" s="28" t="s">
        <v>1</v>
      </c>
      <c r="B40" s="29"/>
      <c r="C40" s="181">
        <f>SUM(C39)</f>
        <v>0</v>
      </c>
      <c r="D40" s="182">
        <f>SUM(D39)</f>
        <v>17500</v>
      </c>
      <c r="E40" s="182">
        <f>SUM(E39)</f>
        <v>50050</v>
      </c>
      <c r="F40" s="182">
        <f>SUM(F39)</f>
        <v>0</v>
      </c>
      <c r="G40" s="567">
        <f>SUM(G39)</f>
        <v>0</v>
      </c>
      <c r="H40" s="182">
        <v>0</v>
      </c>
      <c r="I40" s="182">
        <v>0</v>
      </c>
      <c r="J40" s="185"/>
      <c r="K40" s="181">
        <v>0</v>
      </c>
      <c r="L40" s="182">
        <v>0</v>
      </c>
      <c r="M40" s="182">
        <v>0</v>
      </c>
      <c r="N40" s="185"/>
      <c r="O40" s="181">
        <v>0</v>
      </c>
      <c r="P40" s="182">
        <v>50</v>
      </c>
      <c r="Q40" s="182">
        <v>0</v>
      </c>
      <c r="R40" s="182">
        <v>0</v>
      </c>
      <c r="S40" s="186">
        <f>S28-S34</f>
        <v>67600</v>
      </c>
    </row>
    <row r="41" spans="1:19" ht="13.5">
      <c r="A41" s="3"/>
      <c r="B41" s="21"/>
      <c r="C41" s="3"/>
      <c r="D41" s="3"/>
      <c r="E41" s="3"/>
      <c r="F41" s="3"/>
      <c r="G41" s="3"/>
      <c r="H41" s="3"/>
      <c r="I41" s="3"/>
      <c r="J41" s="3"/>
      <c r="K41" s="3"/>
      <c r="L41" s="3"/>
      <c r="M41" s="3"/>
      <c r="N41" s="3"/>
      <c r="O41" s="3"/>
      <c r="P41" s="3"/>
      <c r="Q41" s="3"/>
      <c r="R41" s="3"/>
      <c r="S41" s="187"/>
    </row>
    <row r="42" spans="1:19" ht="13.5" hidden="1">
      <c r="A42" t="s">
        <v>14</v>
      </c>
      <c r="S42" s="20" t="s">
        <v>19</v>
      </c>
    </row>
    <row r="43" spans="1:19" ht="13.5" hidden="1">
      <c r="A43" s="643" t="s">
        <v>0</v>
      </c>
      <c r="B43" s="643" t="s">
        <v>7</v>
      </c>
      <c r="C43" s="640" t="s">
        <v>4</v>
      </c>
      <c r="D43" s="641"/>
      <c r="E43" s="641"/>
      <c r="F43" s="642"/>
      <c r="G43" s="640" t="s">
        <v>3</v>
      </c>
      <c r="H43" s="641"/>
      <c r="I43" s="641"/>
      <c r="J43" s="642"/>
      <c r="K43" s="640" t="s">
        <v>5</v>
      </c>
      <c r="L43" s="641"/>
      <c r="M43" s="641"/>
      <c r="N43" s="642"/>
      <c r="O43" s="640" t="s">
        <v>6</v>
      </c>
      <c r="P43" s="641"/>
      <c r="Q43" s="641"/>
      <c r="R43" s="642"/>
      <c r="S43" s="643" t="s">
        <v>2</v>
      </c>
    </row>
    <row r="44" spans="1:19" ht="14.25" hidden="1" thickBot="1">
      <c r="A44" s="644"/>
      <c r="B44" s="644"/>
      <c r="C44" s="80">
        <v>4</v>
      </c>
      <c r="D44" s="11">
        <v>5</v>
      </c>
      <c r="E44" s="13">
        <v>6</v>
      </c>
      <c r="F44" s="81" t="s">
        <v>1</v>
      </c>
      <c r="G44" s="80">
        <v>7</v>
      </c>
      <c r="H44" s="11">
        <v>8</v>
      </c>
      <c r="I44" s="11">
        <v>9</v>
      </c>
      <c r="J44" s="15" t="s">
        <v>1</v>
      </c>
      <c r="K44" s="80">
        <v>10</v>
      </c>
      <c r="L44" s="11">
        <v>11</v>
      </c>
      <c r="M44" s="11">
        <v>12</v>
      </c>
      <c r="N44" s="15" t="s">
        <v>1</v>
      </c>
      <c r="O44" s="80">
        <v>1</v>
      </c>
      <c r="P44" s="11">
        <v>2</v>
      </c>
      <c r="Q44" s="11">
        <v>3</v>
      </c>
      <c r="R44" s="11">
        <v>4</v>
      </c>
      <c r="S44" s="644"/>
    </row>
    <row r="45" spans="1:19" ht="13.5" hidden="1">
      <c r="A45" s="52" t="s">
        <v>20</v>
      </c>
      <c r="B45" s="36"/>
      <c r="C45" s="36"/>
      <c r="D45" s="37"/>
      <c r="E45" s="38"/>
      <c r="F45" s="39"/>
      <c r="G45" s="36"/>
      <c r="H45" s="37"/>
      <c r="I45" s="37"/>
      <c r="J45" s="40"/>
      <c r="K45" s="36"/>
      <c r="L45" s="37"/>
      <c r="M45" s="37"/>
      <c r="N45" s="40"/>
      <c r="O45" s="36"/>
      <c r="P45" s="37"/>
      <c r="Q45" s="37"/>
      <c r="R45" s="37"/>
      <c r="S45" s="35"/>
    </row>
    <row r="46" spans="1:19" ht="13.5" hidden="1">
      <c r="A46" s="52" t="s">
        <v>21</v>
      </c>
      <c r="B46" s="42"/>
      <c r="C46" s="42"/>
      <c r="D46" s="43"/>
      <c r="E46" s="44"/>
      <c r="F46" s="45"/>
      <c r="G46" s="42"/>
      <c r="H46" s="43"/>
      <c r="I46" s="43"/>
      <c r="J46" s="46"/>
      <c r="K46" s="42"/>
      <c r="L46" s="43"/>
      <c r="M46" s="43"/>
      <c r="N46" s="46"/>
      <c r="O46" s="42"/>
      <c r="P46" s="43"/>
      <c r="Q46" s="43"/>
      <c r="R46" s="43"/>
      <c r="S46" s="41"/>
    </row>
    <row r="47" spans="1:19" ht="13.5" hidden="1">
      <c r="A47" s="52" t="s">
        <v>22</v>
      </c>
      <c r="B47" s="42"/>
      <c r="C47" s="42"/>
      <c r="D47" s="43"/>
      <c r="E47" s="44"/>
      <c r="F47" s="45"/>
      <c r="G47" s="42"/>
      <c r="H47" s="43"/>
      <c r="I47" s="43"/>
      <c r="J47" s="46"/>
      <c r="K47" s="42"/>
      <c r="L47" s="43"/>
      <c r="M47" s="43"/>
      <c r="N47" s="46"/>
      <c r="O47" s="42"/>
      <c r="P47" s="43"/>
      <c r="Q47" s="43"/>
      <c r="R47" s="43"/>
      <c r="S47" s="41"/>
    </row>
    <row r="48" spans="1:19" ht="13.5" hidden="1">
      <c r="A48" s="8"/>
      <c r="B48" s="2"/>
      <c r="C48" s="2"/>
      <c r="D48" s="12"/>
      <c r="E48" s="14"/>
      <c r="F48" s="4"/>
      <c r="G48" s="2"/>
      <c r="H48" s="12"/>
      <c r="I48" s="12"/>
      <c r="J48" s="16"/>
      <c r="K48" s="2"/>
      <c r="L48" s="12"/>
      <c r="M48" s="12"/>
      <c r="N48" s="16"/>
      <c r="O48" s="2"/>
      <c r="P48" s="12"/>
      <c r="Q48" s="12"/>
      <c r="R48" s="12"/>
      <c r="S48" s="8"/>
    </row>
    <row r="49" spans="1:19" ht="14.25" hidden="1" thickBot="1">
      <c r="A49" s="28" t="s">
        <v>1</v>
      </c>
      <c r="B49" s="29"/>
      <c r="C49" s="29"/>
      <c r="D49" s="30"/>
      <c r="E49" s="31"/>
      <c r="F49" s="32"/>
      <c r="G49" s="29"/>
      <c r="H49" s="30"/>
      <c r="I49" s="30"/>
      <c r="J49" s="33"/>
      <c r="K49" s="29"/>
      <c r="L49" s="30"/>
      <c r="M49" s="30"/>
      <c r="N49" s="33"/>
      <c r="O49" s="29"/>
      <c r="P49" s="30"/>
      <c r="Q49" s="30"/>
      <c r="R49" s="30"/>
      <c r="S49" s="34"/>
    </row>
    <row r="50" ht="13.5" hidden="1"/>
    <row r="51" spans="1:19" ht="13.5" hidden="1">
      <c r="A51" t="s">
        <v>15</v>
      </c>
      <c r="S51" s="20" t="s">
        <v>19</v>
      </c>
    </row>
    <row r="52" spans="1:19" ht="13.5" hidden="1">
      <c r="A52" s="643" t="s">
        <v>0</v>
      </c>
      <c r="B52" s="643" t="s">
        <v>7</v>
      </c>
      <c r="C52" s="640" t="s">
        <v>4</v>
      </c>
      <c r="D52" s="641"/>
      <c r="E52" s="641"/>
      <c r="F52" s="642"/>
      <c r="G52" s="640" t="s">
        <v>3</v>
      </c>
      <c r="H52" s="641"/>
      <c r="I52" s="641"/>
      <c r="J52" s="642"/>
      <c r="K52" s="640" t="s">
        <v>5</v>
      </c>
      <c r="L52" s="641"/>
      <c r="M52" s="641"/>
      <c r="N52" s="642"/>
      <c r="O52" s="640" t="s">
        <v>6</v>
      </c>
      <c r="P52" s="641"/>
      <c r="Q52" s="641"/>
      <c r="R52" s="642"/>
      <c r="S52" s="643" t="s">
        <v>2</v>
      </c>
    </row>
    <row r="53" spans="1:19" ht="14.25" hidden="1" thickBot="1">
      <c r="A53" s="644"/>
      <c r="B53" s="644"/>
      <c r="C53" s="80">
        <v>4</v>
      </c>
      <c r="D53" s="11">
        <v>5</v>
      </c>
      <c r="E53" s="13">
        <v>6</v>
      </c>
      <c r="F53" s="81" t="s">
        <v>1</v>
      </c>
      <c r="G53" s="80">
        <v>7</v>
      </c>
      <c r="H53" s="11">
        <v>8</v>
      </c>
      <c r="I53" s="11">
        <v>9</v>
      </c>
      <c r="J53" s="15" t="s">
        <v>1</v>
      </c>
      <c r="K53" s="80">
        <v>10</v>
      </c>
      <c r="L53" s="11">
        <v>11</v>
      </c>
      <c r="M53" s="11">
        <v>12</v>
      </c>
      <c r="N53" s="15" t="s">
        <v>1</v>
      </c>
      <c r="O53" s="80">
        <v>1</v>
      </c>
      <c r="P53" s="11">
        <v>2</v>
      </c>
      <c r="Q53" s="11">
        <v>3</v>
      </c>
      <c r="R53" s="11">
        <v>4</v>
      </c>
      <c r="S53" s="644"/>
    </row>
    <row r="54" spans="1:19" ht="13.5" hidden="1">
      <c r="A54" s="52" t="s">
        <v>20</v>
      </c>
      <c r="B54" s="36"/>
      <c r="C54" s="36"/>
      <c r="D54" s="37"/>
      <c r="E54" s="38"/>
      <c r="F54" s="39"/>
      <c r="G54" s="36"/>
      <c r="H54" s="37"/>
      <c r="I54" s="37"/>
      <c r="J54" s="40"/>
      <c r="K54" s="36"/>
      <c r="L54" s="37"/>
      <c r="M54" s="37"/>
      <c r="N54" s="40"/>
      <c r="O54" s="36"/>
      <c r="P54" s="37"/>
      <c r="Q54" s="37"/>
      <c r="R54" s="37"/>
      <c r="S54" s="35"/>
    </row>
    <row r="55" spans="1:19" ht="13.5" hidden="1">
      <c r="A55" s="52" t="s">
        <v>21</v>
      </c>
      <c r="B55" s="42"/>
      <c r="C55" s="42"/>
      <c r="D55" s="43"/>
      <c r="E55" s="44"/>
      <c r="F55" s="45"/>
      <c r="G55" s="42"/>
      <c r="H55" s="43"/>
      <c r="I55" s="43"/>
      <c r="J55" s="46"/>
      <c r="K55" s="42"/>
      <c r="L55" s="43"/>
      <c r="M55" s="43"/>
      <c r="N55" s="46"/>
      <c r="O55" s="42"/>
      <c r="P55" s="43"/>
      <c r="Q55" s="43"/>
      <c r="R55" s="43"/>
      <c r="S55" s="41"/>
    </row>
    <row r="56" spans="1:19" ht="13.5" hidden="1">
      <c r="A56" s="52" t="s">
        <v>22</v>
      </c>
      <c r="B56" s="42"/>
      <c r="C56" s="42"/>
      <c r="D56" s="43"/>
      <c r="E56" s="44"/>
      <c r="F56" s="45"/>
      <c r="G56" s="42"/>
      <c r="H56" s="43"/>
      <c r="I56" s="43"/>
      <c r="J56" s="46"/>
      <c r="K56" s="42"/>
      <c r="L56" s="43"/>
      <c r="M56" s="43"/>
      <c r="N56" s="46"/>
      <c r="O56" s="42"/>
      <c r="P56" s="43"/>
      <c r="Q56" s="43"/>
      <c r="R56" s="43"/>
      <c r="S56" s="41"/>
    </row>
    <row r="57" spans="1:19" ht="13.5" hidden="1">
      <c r="A57" s="8"/>
      <c r="B57" s="2"/>
      <c r="C57" s="2"/>
      <c r="D57" s="12"/>
      <c r="E57" s="14"/>
      <c r="F57" s="4"/>
      <c r="G57" s="2"/>
      <c r="H57" s="12"/>
      <c r="I57" s="12"/>
      <c r="J57" s="16"/>
      <c r="K57" s="2"/>
      <c r="L57" s="12"/>
      <c r="M57" s="12"/>
      <c r="N57" s="16"/>
      <c r="O57" s="2"/>
      <c r="P57" s="12"/>
      <c r="Q57" s="12"/>
      <c r="R57" s="12"/>
      <c r="S57" s="8"/>
    </row>
    <row r="58" spans="1:19" ht="14.25" hidden="1" thickBot="1">
      <c r="A58" s="28" t="s">
        <v>1</v>
      </c>
      <c r="B58" s="29"/>
      <c r="C58" s="29"/>
      <c r="D58" s="30"/>
      <c r="E58" s="31"/>
      <c r="F58" s="32"/>
      <c r="G58" s="29"/>
      <c r="H58" s="30"/>
      <c r="I58" s="30"/>
      <c r="J58" s="33"/>
      <c r="K58" s="29"/>
      <c r="L58" s="30"/>
      <c r="M58" s="30"/>
      <c r="N58" s="33"/>
      <c r="O58" s="29"/>
      <c r="P58" s="30"/>
      <c r="Q58" s="30"/>
      <c r="R58" s="30"/>
      <c r="S58" s="34"/>
    </row>
    <row r="59" ht="13.5" hidden="1"/>
    <row r="60" spans="1:19" ht="13.5" hidden="1">
      <c r="A60" t="s">
        <v>16</v>
      </c>
      <c r="S60" s="20" t="s">
        <v>19</v>
      </c>
    </row>
    <row r="61" spans="1:19" ht="13.5" hidden="1">
      <c r="A61" s="643" t="s">
        <v>0</v>
      </c>
      <c r="B61" s="643" t="s">
        <v>7</v>
      </c>
      <c r="C61" s="640" t="s">
        <v>4</v>
      </c>
      <c r="D61" s="641"/>
      <c r="E61" s="641"/>
      <c r="F61" s="642"/>
      <c r="G61" s="640" t="s">
        <v>3</v>
      </c>
      <c r="H61" s="641"/>
      <c r="I61" s="641"/>
      <c r="J61" s="642"/>
      <c r="K61" s="640" t="s">
        <v>5</v>
      </c>
      <c r="L61" s="641"/>
      <c r="M61" s="641"/>
      <c r="N61" s="642"/>
      <c r="O61" s="640" t="s">
        <v>6</v>
      </c>
      <c r="P61" s="641"/>
      <c r="Q61" s="641"/>
      <c r="R61" s="642"/>
      <c r="S61" s="643" t="s">
        <v>2</v>
      </c>
    </row>
    <row r="62" spans="1:19" ht="14.25" hidden="1" thickBot="1">
      <c r="A62" s="644"/>
      <c r="B62" s="644"/>
      <c r="C62" s="80">
        <v>4</v>
      </c>
      <c r="D62" s="11">
        <v>5</v>
      </c>
      <c r="E62" s="13">
        <v>6</v>
      </c>
      <c r="F62" s="81" t="s">
        <v>1</v>
      </c>
      <c r="G62" s="80">
        <v>7</v>
      </c>
      <c r="H62" s="11">
        <v>8</v>
      </c>
      <c r="I62" s="11">
        <v>9</v>
      </c>
      <c r="J62" s="15" t="s">
        <v>1</v>
      </c>
      <c r="K62" s="80">
        <v>10</v>
      </c>
      <c r="L62" s="11">
        <v>11</v>
      </c>
      <c r="M62" s="11">
        <v>12</v>
      </c>
      <c r="N62" s="15" t="s">
        <v>1</v>
      </c>
      <c r="O62" s="80">
        <v>1</v>
      </c>
      <c r="P62" s="11">
        <v>2</v>
      </c>
      <c r="Q62" s="11">
        <v>3</v>
      </c>
      <c r="R62" s="11">
        <v>4</v>
      </c>
      <c r="S62" s="644"/>
    </row>
    <row r="63" spans="1:19" ht="13.5" hidden="1">
      <c r="A63" s="52" t="s">
        <v>20</v>
      </c>
      <c r="B63" s="36"/>
      <c r="C63" s="36"/>
      <c r="D63" s="37"/>
      <c r="E63" s="38"/>
      <c r="F63" s="39"/>
      <c r="G63" s="36"/>
      <c r="H63" s="37"/>
      <c r="I63" s="37"/>
      <c r="J63" s="40"/>
      <c r="K63" s="36"/>
      <c r="L63" s="37"/>
      <c r="M63" s="37"/>
      <c r="N63" s="40"/>
      <c r="O63" s="36"/>
      <c r="P63" s="37"/>
      <c r="Q63" s="37"/>
      <c r="R63" s="37"/>
      <c r="S63" s="35"/>
    </row>
    <row r="64" spans="1:19" ht="13.5" hidden="1">
      <c r="A64" s="52" t="s">
        <v>21</v>
      </c>
      <c r="B64" s="42"/>
      <c r="C64" s="42"/>
      <c r="D64" s="43"/>
      <c r="E64" s="44"/>
      <c r="F64" s="45"/>
      <c r="G64" s="42"/>
      <c r="H64" s="43"/>
      <c r="I64" s="43"/>
      <c r="J64" s="46"/>
      <c r="K64" s="42"/>
      <c r="L64" s="43"/>
      <c r="M64" s="43"/>
      <c r="N64" s="46"/>
      <c r="O64" s="42"/>
      <c r="P64" s="43"/>
      <c r="Q64" s="43"/>
      <c r="R64" s="43"/>
      <c r="S64" s="41"/>
    </row>
    <row r="65" spans="1:19" ht="13.5" hidden="1">
      <c r="A65" s="52" t="s">
        <v>22</v>
      </c>
      <c r="B65" s="42"/>
      <c r="C65" s="42"/>
      <c r="D65" s="43"/>
      <c r="E65" s="44"/>
      <c r="F65" s="45"/>
      <c r="G65" s="42"/>
      <c r="H65" s="43"/>
      <c r="I65" s="43"/>
      <c r="J65" s="46"/>
      <c r="K65" s="42"/>
      <c r="L65" s="43"/>
      <c r="M65" s="43"/>
      <c r="N65" s="46"/>
      <c r="O65" s="42"/>
      <c r="P65" s="43"/>
      <c r="Q65" s="43"/>
      <c r="R65" s="43"/>
      <c r="S65" s="41"/>
    </row>
    <row r="66" spans="1:19" ht="13.5" hidden="1">
      <c r="A66" s="8"/>
      <c r="B66" s="2"/>
      <c r="C66" s="2"/>
      <c r="D66" s="12"/>
      <c r="E66" s="14"/>
      <c r="F66" s="4"/>
      <c r="G66" s="2"/>
      <c r="H66" s="12"/>
      <c r="I66" s="12"/>
      <c r="J66" s="16"/>
      <c r="K66" s="2"/>
      <c r="L66" s="12"/>
      <c r="M66" s="12"/>
      <c r="N66" s="16"/>
      <c r="O66" s="2"/>
      <c r="P66" s="12"/>
      <c r="Q66" s="12"/>
      <c r="R66" s="12"/>
      <c r="S66" s="8"/>
    </row>
    <row r="67" spans="1:19" ht="14.25" hidden="1" thickBot="1">
      <c r="A67" s="28" t="s">
        <v>1</v>
      </c>
      <c r="B67" s="29"/>
      <c r="C67" s="29"/>
      <c r="D67" s="30"/>
      <c r="E67" s="31"/>
      <c r="F67" s="32"/>
      <c r="G67" s="29"/>
      <c r="H67" s="30"/>
      <c r="I67" s="30"/>
      <c r="J67" s="33"/>
      <c r="K67" s="29"/>
      <c r="L67" s="30"/>
      <c r="M67" s="30"/>
      <c r="N67" s="33"/>
      <c r="O67" s="29"/>
      <c r="P67" s="30"/>
      <c r="Q67" s="30"/>
      <c r="R67" s="30"/>
      <c r="S67" s="34"/>
    </row>
    <row r="68" ht="13.5" hidden="1"/>
    <row r="69" ht="14.25" thickBot="1">
      <c r="A69" t="s">
        <v>28</v>
      </c>
    </row>
    <row r="70" spans="1:19" ht="13.5">
      <c r="A70" s="1" t="s">
        <v>18</v>
      </c>
      <c r="B70" s="23"/>
      <c r="C70" s="23"/>
      <c r="D70" s="23"/>
      <c r="E70" s="23"/>
      <c r="F70" s="23"/>
      <c r="G70" s="23"/>
      <c r="H70" s="23"/>
      <c r="I70" s="23"/>
      <c r="J70" s="23"/>
      <c r="K70" s="23"/>
      <c r="L70" s="23"/>
      <c r="M70" s="23"/>
      <c r="N70" s="23"/>
      <c r="O70" s="23"/>
      <c r="P70" s="23"/>
      <c r="Q70" s="23"/>
      <c r="R70" s="23"/>
      <c r="S70" s="24"/>
    </row>
    <row r="71" spans="1:19" ht="49.5" customHeight="1">
      <c r="A71" s="2" t="s">
        <v>33</v>
      </c>
      <c r="B71" s="27" t="s">
        <v>4</v>
      </c>
      <c r="C71" s="708" t="s">
        <v>253</v>
      </c>
      <c r="D71" s="678"/>
      <c r="E71" s="678"/>
      <c r="F71" s="678"/>
      <c r="G71" s="678"/>
      <c r="H71" s="678"/>
      <c r="I71" s="678"/>
      <c r="J71" s="678"/>
      <c r="K71" s="678"/>
      <c r="L71" s="678"/>
      <c r="M71" s="678"/>
      <c r="N71" s="678"/>
      <c r="O71" s="678"/>
      <c r="P71" s="678"/>
      <c r="Q71" s="678"/>
      <c r="R71" s="678"/>
      <c r="S71" s="679"/>
    </row>
    <row r="72" spans="1:19" ht="49.5" customHeight="1">
      <c r="A72" s="2"/>
      <c r="B72" s="27" t="s">
        <v>3</v>
      </c>
      <c r="C72" s="611" t="s">
        <v>283</v>
      </c>
      <c r="D72" s="612"/>
      <c r="E72" s="612"/>
      <c r="F72" s="612"/>
      <c r="G72" s="612"/>
      <c r="H72" s="612"/>
      <c r="I72" s="612"/>
      <c r="J72" s="612"/>
      <c r="K72" s="612"/>
      <c r="L72" s="612"/>
      <c r="M72" s="612"/>
      <c r="N72" s="612"/>
      <c r="O72" s="612"/>
      <c r="P72" s="612"/>
      <c r="Q72" s="612"/>
      <c r="R72" s="612"/>
      <c r="S72" s="613"/>
    </row>
    <row r="73" spans="1:19" ht="49.5" customHeight="1">
      <c r="A73" s="2"/>
      <c r="B73" s="27" t="s">
        <v>5</v>
      </c>
      <c r="C73" s="708" t="s">
        <v>292</v>
      </c>
      <c r="D73" s="772"/>
      <c r="E73" s="772"/>
      <c r="F73" s="772"/>
      <c r="G73" s="772"/>
      <c r="H73" s="772"/>
      <c r="I73" s="772"/>
      <c r="J73" s="772"/>
      <c r="K73" s="772"/>
      <c r="L73" s="772"/>
      <c r="M73" s="772"/>
      <c r="N73" s="772"/>
      <c r="O73" s="772"/>
      <c r="P73" s="772"/>
      <c r="Q73" s="772"/>
      <c r="R73" s="772"/>
      <c r="S73" s="773"/>
    </row>
    <row r="74" spans="1:19" ht="49.5" customHeight="1">
      <c r="A74" s="25"/>
      <c r="B74" s="26" t="s">
        <v>6</v>
      </c>
      <c r="C74" s="674" t="s">
        <v>250</v>
      </c>
      <c r="D74" s="675"/>
      <c r="E74" s="675"/>
      <c r="F74" s="675"/>
      <c r="G74" s="675"/>
      <c r="H74" s="675"/>
      <c r="I74" s="675"/>
      <c r="J74" s="675"/>
      <c r="K74" s="675"/>
      <c r="L74" s="675"/>
      <c r="M74" s="675"/>
      <c r="N74" s="675"/>
      <c r="O74" s="675"/>
      <c r="P74" s="675"/>
      <c r="Q74" s="675"/>
      <c r="R74" s="675"/>
      <c r="S74" s="676"/>
    </row>
    <row r="75" spans="1:19" ht="49.5" customHeight="1" thickBot="1">
      <c r="A75" s="666" t="s">
        <v>17</v>
      </c>
      <c r="B75" s="667"/>
      <c r="C75" s="668" t="s">
        <v>318</v>
      </c>
      <c r="D75" s="669"/>
      <c r="E75" s="669"/>
      <c r="F75" s="669"/>
      <c r="G75" s="669"/>
      <c r="H75" s="669"/>
      <c r="I75" s="669"/>
      <c r="J75" s="669"/>
      <c r="K75" s="669"/>
      <c r="L75" s="669"/>
      <c r="M75" s="669"/>
      <c r="N75" s="669"/>
      <c r="O75" s="669"/>
      <c r="P75" s="669"/>
      <c r="Q75" s="669"/>
      <c r="R75" s="669"/>
      <c r="S75" s="670"/>
    </row>
  </sheetData>
  <sheetProtection/>
  <mergeCells count="55">
    <mergeCell ref="C74:S74"/>
    <mergeCell ref="A4:S6"/>
    <mergeCell ref="A14:A15"/>
    <mergeCell ref="B14:B15"/>
    <mergeCell ref="C14:F14"/>
    <mergeCell ref="G14:J14"/>
    <mergeCell ref="K14:N14"/>
    <mergeCell ref="O14:Q14"/>
    <mergeCell ref="R14:S15"/>
    <mergeCell ref="S25:S26"/>
    <mergeCell ref="A31:A32"/>
    <mergeCell ref="B31:B32"/>
    <mergeCell ref="C31:F31"/>
    <mergeCell ref="G31:J31"/>
    <mergeCell ref="K31:N31"/>
    <mergeCell ref="O31:R31"/>
    <mergeCell ref="S31:S32"/>
    <mergeCell ref="A25:A26"/>
    <mergeCell ref="B25:B26"/>
    <mergeCell ref="C25:F25"/>
    <mergeCell ref="G25:J25"/>
    <mergeCell ref="K25:N25"/>
    <mergeCell ref="O25:R25"/>
    <mergeCell ref="K52:N52"/>
    <mergeCell ref="O52:R52"/>
    <mergeCell ref="S37:S38"/>
    <mergeCell ref="A43:A44"/>
    <mergeCell ref="B43:B44"/>
    <mergeCell ref="C43:F43"/>
    <mergeCell ref="G43:J43"/>
    <mergeCell ref="K43:N43"/>
    <mergeCell ref="O43:R43"/>
    <mergeCell ref="S43:S44"/>
    <mergeCell ref="A37:A38"/>
    <mergeCell ref="B37:B38"/>
    <mergeCell ref="C37:F37"/>
    <mergeCell ref="G37:J37"/>
    <mergeCell ref="K37:N37"/>
    <mergeCell ref="O37:R37"/>
    <mergeCell ref="C73:S73"/>
    <mergeCell ref="C71:S71"/>
    <mergeCell ref="A75:B75"/>
    <mergeCell ref="C75:S75"/>
    <mergeCell ref="S52:S53"/>
    <mergeCell ref="A61:A62"/>
    <mergeCell ref="B61:B62"/>
    <mergeCell ref="C61:F61"/>
    <mergeCell ref="G61:J61"/>
    <mergeCell ref="K61:N61"/>
    <mergeCell ref="O61:R61"/>
    <mergeCell ref="S61:S62"/>
    <mergeCell ref="A52:A53"/>
    <mergeCell ref="B52:B53"/>
    <mergeCell ref="C52:F52"/>
    <mergeCell ref="G52:J52"/>
  </mergeCells>
  <printOptions/>
  <pageMargins left="0.7086614173228347" right="0.7086614173228347" top="0.7480314960629921" bottom="0.7480314960629921" header="0.31496062992125984" footer="0.31496062992125984"/>
  <pageSetup horizontalDpi="600" verticalDpi="600" orientation="portrait" paperSize="8" scale="85" r:id="rId1"/>
</worksheet>
</file>

<file path=xl/worksheets/sheet13.xml><?xml version="1.0" encoding="utf-8"?>
<worksheet xmlns="http://schemas.openxmlformats.org/spreadsheetml/2006/main" xmlns:r="http://schemas.openxmlformats.org/officeDocument/2006/relationships">
  <dimension ref="A1:S75"/>
  <sheetViews>
    <sheetView view="pageBreakPreview" zoomScale="75" zoomScaleNormal="75" zoomScaleSheetLayoutView="75" zoomScalePageLayoutView="0" workbookViewId="0" topLeftCell="A28">
      <selection activeCell="E74" sqref="E74"/>
    </sheetView>
  </sheetViews>
  <sheetFormatPr defaultColWidth="9.140625" defaultRowHeight="15"/>
  <cols>
    <col min="1" max="1" width="15.00390625" style="0" customWidth="1"/>
    <col min="2" max="2" width="10.28125" style="0" customWidth="1"/>
    <col min="6" max="6" width="0" style="0" hidden="1" customWidth="1"/>
    <col min="10" max="10" width="0" style="0" hidden="1" customWidth="1"/>
    <col min="14" max="14" width="0" style="0" hidden="1" customWidth="1"/>
    <col min="16" max="16" width="12.140625" style="0" bestFit="1" customWidth="1"/>
    <col min="17" max="17" width="9.28125" style="0" customWidth="1"/>
    <col min="18" max="18" width="9.421875" style="0" customWidth="1"/>
    <col min="19" max="19" width="10.140625" style="0" customWidth="1"/>
    <col min="20" max="20" width="5.28125" style="0" bestFit="1" customWidth="1"/>
  </cols>
  <sheetData>
    <row r="1" spans="1:19" ht="14.25" thickBot="1">
      <c r="A1" s="17" t="s">
        <v>110</v>
      </c>
      <c r="B1" s="18"/>
      <c r="C1" s="18"/>
      <c r="D1" s="19"/>
      <c r="Q1" s="17" t="s">
        <v>111</v>
      </c>
      <c r="R1" s="18"/>
      <c r="S1" s="19"/>
    </row>
    <row r="2" spans="1:4" ht="14.25" thickBot="1">
      <c r="A2" s="17" t="s">
        <v>112</v>
      </c>
      <c r="B2" s="18"/>
      <c r="C2" s="18"/>
      <c r="D2" s="19"/>
    </row>
    <row r="3" ht="14.25" thickBot="1">
      <c r="A3" t="s">
        <v>13</v>
      </c>
    </row>
    <row r="4" spans="1:19" ht="13.5">
      <c r="A4" s="715" t="s">
        <v>113</v>
      </c>
      <c r="B4" s="716"/>
      <c r="C4" s="716"/>
      <c r="D4" s="716"/>
      <c r="E4" s="716"/>
      <c r="F4" s="716"/>
      <c r="G4" s="716"/>
      <c r="H4" s="716"/>
      <c r="I4" s="716"/>
      <c r="J4" s="716"/>
      <c r="K4" s="716"/>
      <c r="L4" s="716"/>
      <c r="M4" s="716"/>
      <c r="N4" s="716"/>
      <c r="O4" s="716"/>
      <c r="P4" s="716"/>
      <c r="Q4" s="716"/>
      <c r="R4" s="716"/>
      <c r="S4" s="717"/>
    </row>
    <row r="5" spans="1:19" ht="13.5">
      <c r="A5" s="718"/>
      <c r="B5" s="731"/>
      <c r="C5" s="731"/>
      <c r="D5" s="731"/>
      <c r="E5" s="731"/>
      <c r="F5" s="731"/>
      <c r="G5" s="731"/>
      <c r="H5" s="731"/>
      <c r="I5" s="731"/>
      <c r="J5" s="731"/>
      <c r="K5" s="731"/>
      <c r="L5" s="731"/>
      <c r="M5" s="731"/>
      <c r="N5" s="731"/>
      <c r="O5" s="731"/>
      <c r="P5" s="731"/>
      <c r="Q5" s="731"/>
      <c r="R5" s="731"/>
      <c r="S5" s="720"/>
    </row>
    <row r="6" spans="1:19" ht="14.25" thickBot="1">
      <c r="A6" s="721"/>
      <c r="B6" s="722"/>
      <c r="C6" s="722"/>
      <c r="D6" s="722"/>
      <c r="E6" s="722"/>
      <c r="F6" s="722"/>
      <c r="G6" s="722"/>
      <c r="H6" s="722"/>
      <c r="I6" s="722"/>
      <c r="J6" s="722"/>
      <c r="K6" s="722"/>
      <c r="L6" s="722"/>
      <c r="M6" s="722"/>
      <c r="N6" s="722"/>
      <c r="O6" s="722"/>
      <c r="P6" s="722"/>
      <c r="Q6" s="722"/>
      <c r="R6" s="722"/>
      <c r="S6" s="723"/>
    </row>
    <row r="7" spans="1:19" ht="13.5">
      <c r="A7" s="3"/>
      <c r="B7" s="3"/>
      <c r="C7" s="3"/>
      <c r="D7" s="3"/>
      <c r="E7" s="3"/>
      <c r="F7" s="3"/>
      <c r="G7" s="3"/>
      <c r="H7" s="3"/>
      <c r="I7" s="3"/>
      <c r="J7" s="3"/>
      <c r="K7" s="3"/>
      <c r="L7" s="3"/>
      <c r="M7" s="3"/>
      <c r="N7" s="3"/>
      <c r="O7" s="3"/>
      <c r="P7" s="3"/>
      <c r="Q7" s="3"/>
      <c r="R7" s="3"/>
      <c r="S7" s="3"/>
    </row>
    <row r="8" s="53" customFormat="1" ht="14.25" thickBot="1">
      <c r="A8" s="54" t="s">
        <v>29</v>
      </c>
    </row>
    <row r="9" spans="1:19" s="53" customFormat="1" ht="13.5">
      <c r="A9" s="724" t="s">
        <v>114</v>
      </c>
      <c r="B9" s="845"/>
      <c r="C9" s="845"/>
      <c r="D9" s="845"/>
      <c r="E9" s="845"/>
      <c r="F9" s="845"/>
      <c r="G9" s="845"/>
      <c r="H9" s="845"/>
      <c r="I9" s="845"/>
      <c r="J9" s="845"/>
      <c r="K9" s="845"/>
      <c r="L9" s="845"/>
      <c r="M9" s="845"/>
      <c r="N9" s="845"/>
      <c r="O9" s="845"/>
      <c r="P9" s="845"/>
      <c r="Q9" s="845"/>
      <c r="R9" s="845"/>
      <c r="S9" s="846"/>
    </row>
    <row r="10" spans="1:19" s="53" customFormat="1" ht="13.5">
      <c r="A10" s="847"/>
      <c r="B10" s="848"/>
      <c r="C10" s="848"/>
      <c r="D10" s="848"/>
      <c r="E10" s="848"/>
      <c r="F10" s="848"/>
      <c r="G10" s="848"/>
      <c r="H10" s="848"/>
      <c r="I10" s="848"/>
      <c r="J10" s="848"/>
      <c r="K10" s="848"/>
      <c r="L10" s="848"/>
      <c r="M10" s="848"/>
      <c r="N10" s="848"/>
      <c r="O10" s="848"/>
      <c r="P10" s="848"/>
      <c r="Q10" s="848"/>
      <c r="R10" s="848"/>
      <c r="S10" s="849"/>
    </row>
    <row r="11" spans="1:19" s="53" customFormat="1" ht="14.25" thickBot="1">
      <c r="A11" s="850"/>
      <c r="B11" s="851"/>
      <c r="C11" s="851"/>
      <c r="D11" s="851"/>
      <c r="E11" s="851"/>
      <c r="F11" s="851"/>
      <c r="G11" s="851"/>
      <c r="H11" s="851"/>
      <c r="I11" s="851"/>
      <c r="J11" s="851"/>
      <c r="K11" s="851"/>
      <c r="L11" s="851"/>
      <c r="M11" s="851"/>
      <c r="N11" s="851"/>
      <c r="O11" s="851"/>
      <c r="P11" s="851"/>
      <c r="Q11" s="851"/>
      <c r="R11" s="851"/>
      <c r="S11" s="852"/>
    </row>
    <row r="12" spans="1:19" ht="13.5">
      <c r="A12" s="3"/>
      <c r="B12" s="3"/>
      <c r="C12" s="3"/>
      <c r="D12" s="3"/>
      <c r="E12" s="3"/>
      <c r="F12" s="3"/>
      <c r="G12" s="3"/>
      <c r="H12" s="3"/>
      <c r="I12" s="3"/>
      <c r="J12" s="3"/>
      <c r="K12" s="3"/>
      <c r="L12" s="3"/>
      <c r="M12" s="3"/>
      <c r="N12" s="3"/>
      <c r="O12" s="3"/>
      <c r="P12" s="3"/>
      <c r="Q12" s="3"/>
      <c r="R12" s="3"/>
      <c r="S12" s="3"/>
    </row>
    <row r="13" spans="1:17" ht="14.25" thickBot="1">
      <c r="A13" t="s">
        <v>24</v>
      </c>
      <c r="Q13" t="s">
        <v>33</v>
      </c>
    </row>
    <row r="14" spans="1:19" ht="13.5">
      <c r="A14" s="654"/>
      <c r="B14" s="656"/>
      <c r="C14" s="640" t="s">
        <v>4</v>
      </c>
      <c r="D14" s="641"/>
      <c r="E14" s="641"/>
      <c r="F14" s="642"/>
      <c r="G14" s="640" t="s">
        <v>3</v>
      </c>
      <c r="H14" s="641"/>
      <c r="I14" s="641"/>
      <c r="J14" s="642"/>
      <c r="K14" s="640" t="s">
        <v>5</v>
      </c>
      <c r="L14" s="641"/>
      <c r="M14" s="641"/>
      <c r="N14" s="642"/>
      <c r="O14" s="640" t="s">
        <v>6</v>
      </c>
      <c r="P14" s="641"/>
      <c r="Q14" s="642"/>
      <c r="R14" s="658" t="s">
        <v>52</v>
      </c>
      <c r="S14" s="659"/>
    </row>
    <row r="15" spans="1:19" ht="14.25" thickBot="1">
      <c r="A15" s="655"/>
      <c r="B15" s="657"/>
      <c r="C15" s="80">
        <v>4</v>
      </c>
      <c r="D15" s="11">
        <v>5</v>
      </c>
      <c r="E15" s="13">
        <v>6</v>
      </c>
      <c r="F15" s="81" t="s">
        <v>1</v>
      </c>
      <c r="G15" s="80">
        <v>7</v>
      </c>
      <c r="H15" s="11">
        <v>8</v>
      </c>
      <c r="I15" s="11">
        <v>9</v>
      </c>
      <c r="J15" s="15" t="s">
        <v>1</v>
      </c>
      <c r="K15" s="80">
        <v>10</v>
      </c>
      <c r="L15" s="11">
        <v>11</v>
      </c>
      <c r="M15" s="11">
        <v>12</v>
      </c>
      <c r="N15" s="15" t="s">
        <v>1</v>
      </c>
      <c r="O15" s="80">
        <v>1</v>
      </c>
      <c r="P15" s="11">
        <v>2</v>
      </c>
      <c r="Q15" s="15">
        <v>3</v>
      </c>
      <c r="R15" s="660"/>
      <c r="S15" s="661"/>
    </row>
    <row r="16" spans="1:19" ht="13.5">
      <c r="A16" s="36"/>
      <c r="B16" s="39"/>
      <c r="C16" s="36"/>
      <c r="D16" s="37"/>
      <c r="E16" s="38"/>
      <c r="F16" s="39"/>
      <c r="G16" s="36"/>
      <c r="H16" s="37"/>
      <c r="I16" s="37"/>
      <c r="J16" s="40"/>
      <c r="K16" s="36"/>
      <c r="L16" s="37"/>
      <c r="M16" s="37"/>
      <c r="N16" s="40"/>
      <c r="O16" s="36"/>
      <c r="P16" s="37"/>
      <c r="Q16" s="37"/>
      <c r="R16" s="36"/>
      <c r="S16" s="39"/>
    </row>
    <row r="17" spans="1:19" ht="13.5">
      <c r="A17" s="42" t="s">
        <v>87</v>
      </c>
      <c r="B17" s="45"/>
      <c r="C17" s="42"/>
      <c r="D17" s="43"/>
      <c r="E17" s="44"/>
      <c r="F17" s="45"/>
      <c r="G17" s="42"/>
      <c r="H17" s="43"/>
      <c r="I17" s="43"/>
      <c r="J17" s="46"/>
      <c r="K17" s="42"/>
      <c r="L17" s="43"/>
      <c r="M17" s="43"/>
      <c r="N17" s="46"/>
      <c r="O17" s="42"/>
      <c r="P17" s="47"/>
      <c r="Q17" s="43"/>
      <c r="R17" s="42"/>
      <c r="S17" s="45"/>
    </row>
    <row r="18" spans="1:19" ht="13.5">
      <c r="A18" s="42" t="s">
        <v>56</v>
      </c>
      <c r="B18" s="45"/>
      <c r="C18" s="42"/>
      <c r="D18" s="47"/>
      <c r="E18" s="48"/>
      <c r="F18" s="49"/>
      <c r="G18" s="50"/>
      <c r="H18" s="47"/>
      <c r="I18" s="47"/>
      <c r="J18" s="51"/>
      <c r="K18" s="50" t="s">
        <v>34</v>
      </c>
      <c r="L18" s="47" t="s">
        <v>34</v>
      </c>
      <c r="M18" s="47"/>
      <c r="N18" s="51"/>
      <c r="O18" s="50"/>
      <c r="P18" s="47"/>
      <c r="Q18" s="47"/>
      <c r="R18" s="50"/>
      <c r="S18" s="45"/>
    </row>
    <row r="19" spans="1:19" ht="13.5">
      <c r="A19" s="42" t="s">
        <v>10</v>
      </c>
      <c r="B19" s="45"/>
      <c r="C19" s="42"/>
      <c r="D19" s="47"/>
      <c r="E19" s="48"/>
      <c r="F19" s="49"/>
      <c r="G19" s="50"/>
      <c r="H19" s="47"/>
      <c r="I19" s="47"/>
      <c r="J19" s="51"/>
      <c r="K19" s="50"/>
      <c r="L19" s="47"/>
      <c r="M19" s="47" t="s">
        <v>34</v>
      </c>
      <c r="N19" s="51"/>
      <c r="O19" s="50" t="s">
        <v>34</v>
      </c>
      <c r="P19" s="47" t="s">
        <v>34</v>
      </c>
      <c r="Q19" s="47"/>
      <c r="R19" s="50"/>
      <c r="S19" s="45"/>
    </row>
    <row r="20" spans="1:19" ht="13.5">
      <c r="A20" s="42" t="s">
        <v>88</v>
      </c>
      <c r="B20" s="45"/>
      <c r="C20" s="42"/>
      <c r="D20" s="47"/>
      <c r="E20" s="48"/>
      <c r="F20" s="49"/>
      <c r="G20" s="50"/>
      <c r="H20" s="47"/>
      <c r="I20" s="47"/>
      <c r="J20" s="51"/>
      <c r="K20" s="50"/>
      <c r="L20" s="47"/>
      <c r="M20" s="47"/>
      <c r="N20" s="51"/>
      <c r="O20" s="50"/>
      <c r="P20" s="47"/>
      <c r="Q20" s="47" t="s">
        <v>34</v>
      </c>
      <c r="R20" s="50"/>
      <c r="S20" s="45"/>
    </row>
    <row r="21" spans="1:19" ht="13.5">
      <c r="A21" s="42" t="s">
        <v>89</v>
      </c>
      <c r="B21" s="45"/>
      <c r="C21" s="42"/>
      <c r="D21" s="47"/>
      <c r="E21" s="48"/>
      <c r="F21" s="49"/>
      <c r="G21" s="50"/>
      <c r="H21" s="47"/>
      <c r="I21" s="47"/>
      <c r="J21" s="51"/>
      <c r="K21" s="50"/>
      <c r="L21" s="47"/>
      <c r="M21" s="47"/>
      <c r="N21" s="51"/>
      <c r="O21" s="50"/>
      <c r="P21" s="47"/>
      <c r="Q21" s="47" t="s">
        <v>34</v>
      </c>
      <c r="R21" s="50"/>
      <c r="S21" s="45"/>
    </row>
    <row r="22" spans="1:19" ht="14.25" thickBot="1">
      <c r="A22" s="5"/>
      <c r="B22" s="7"/>
      <c r="C22" s="5"/>
      <c r="D22" s="118"/>
      <c r="E22" s="119"/>
      <c r="F22" s="7"/>
      <c r="G22" s="5"/>
      <c r="H22" s="118"/>
      <c r="I22" s="118"/>
      <c r="J22" s="120"/>
      <c r="K22" s="5"/>
      <c r="L22" s="118"/>
      <c r="M22" s="118"/>
      <c r="N22" s="120"/>
      <c r="O22" s="5"/>
      <c r="P22" s="118"/>
      <c r="Q22" s="118"/>
      <c r="R22" s="67"/>
      <c r="S22" s="68"/>
    </row>
    <row r="23" spans="1:19" ht="13.5">
      <c r="A23" s="3"/>
      <c r="B23" s="3"/>
      <c r="C23" s="3"/>
      <c r="D23" s="3"/>
      <c r="E23" s="3"/>
      <c r="F23" s="3"/>
      <c r="G23" s="3"/>
      <c r="H23" s="3"/>
      <c r="I23" s="3"/>
      <c r="J23" s="3"/>
      <c r="K23" s="3"/>
      <c r="L23" s="3"/>
      <c r="M23" s="3"/>
      <c r="N23" s="3"/>
      <c r="O23" s="3"/>
      <c r="P23" s="3"/>
      <c r="Q23" s="3"/>
      <c r="R23" s="3"/>
      <c r="S23" s="3"/>
    </row>
    <row r="24" spans="1:19" ht="14.25" thickBot="1">
      <c r="A24" t="s">
        <v>25</v>
      </c>
      <c r="S24" s="20" t="s">
        <v>19</v>
      </c>
    </row>
    <row r="25" spans="1:19" ht="13.5">
      <c r="A25" s="643" t="s">
        <v>0</v>
      </c>
      <c r="B25" s="643" t="s">
        <v>7</v>
      </c>
      <c r="C25" s="640" t="s">
        <v>4</v>
      </c>
      <c r="D25" s="641"/>
      <c r="E25" s="641"/>
      <c r="F25" s="642"/>
      <c r="G25" s="640" t="s">
        <v>3</v>
      </c>
      <c r="H25" s="641"/>
      <c r="I25" s="641"/>
      <c r="J25" s="642"/>
      <c r="K25" s="640" t="s">
        <v>5</v>
      </c>
      <c r="L25" s="641"/>
      <c r="M25" s="641"/>
      <c r="N25" s="642"/>
      <c r="O25" s="640" t="s">
        <v>6</v>
      </c>
      <c r="P25" s="641"/>
      <c r="Q25" s="641"/>
      <c r="R25" s="642"/>
      <c r="S25" s="643" t="s">
        <v>2</v>
      </c>
    </row>
    <row r="26" spans="1:19" ht="14.25" thickBot="1">
      <c r="A26" s="644"/>
      <c r="B26" s="644"/>
      <c r="C26" s="80">
        <v>4</v>
      </c>
      <c r="D26" s="11">
        <v>5</v>
      </c>
      <c r="E26" s="13">
        <v>6</v>
      </c>
      <c r="F26" s="81" t="s">
        <v>1</v>
      </c>
      <c r="G26" s="80">
        <v>7</v>
      </c>
      <c r="H26" s="11">
        <v>8</v>
      </c>
      <c r="I26" s="11">
        <v>9</v>
      </c>
      <c r="J26" s="15" t="s">
        <v>1</v>
      </c>
      <c r="K26" s="80">
        <v>10</v>
      </c>
      <c r="L26" s="11">
        <v>11</v>
      </c>
      <c r="M26" s="11">
        <v>12</v>
      </c>
      <c r="N26" s="15" t="s">
        <v>1</v>
      </c>
      <c r="O26" s="80">
        <v>1</v>
      </c>
      <c r="P26" s="11">
        <v>2</v>
      </c>
      <c r="Q26" s="11">
        <v>3</v>
      </c>
      <c r="R26" s="11">
        <v>4</v>
      </c>
      <c r="S26" s="644"/>
    </row>
    <row r="27" spans="1:19" ht="30" customHeight="1">
      <c r="A27" s="72" t="s">
        <v>115</v>
      </c>
      <c r="B27" s="175">
        <v>6809640</v>
      </c>
      <c r="C27" s="175">
        <v>0</v>
      </c>
      <c r="D27" s="176">
        <v>0</v>
      </c>
      <c r="E27" s="177">
        <v>0</v>
      </c>
      <c r="F27" s="178"/>
      <c r="G27" s="175">
        <v>0</v>
      </c>
      <c r="H27" s="176">
        <v>0</v>
      </c>
      <c r="I27" s="176">
        <v>0</v>
      </c>
      <c r="J27" s="179"/>
      <c r="K27" s="175">
        <v>0</v>
      </c>
      <c r="L27" s="176">
        <v>0</v>
      </c>
      <c r="M27" s="176">
        <v>0</v>
      </c>
      <c r="N27" s="179"/>
      <c r="O27" s="175">
        <v>0</v>
      </c>
      <c r="P27" s="176">
        <v>0</v>
      </c>
      <c r="Q27" s="176">
        <v>6809640</v>
      </c>
      <c r="R27" s="176">
        <v>0</v>
      </c>
      <c r="S27" s="180">
        <f>SUM(C27:R27)</f>
        <v>6809640</v>
      </c>
    </row>
    <row r="28" spans="1:19" ht="14.25" thickBot="1">
      <c r="A28" s="28" t="s">
        <v>1</v>
      </c>
      <c r="B28" s="181">
        <f aca="true" t="shared" si="0" ref="B28:S28">SUM(B27:B27)</f>
        <v>6809640</v>
      </c>
      <c r="C28" s="181">
        <f t="shared" si="0"/>
        <v>0</v>
      </c>
      <c r="D28" s="182">
        <f t="shared" si="0"/>
        <v>0</v>
      </c>
      <c r="E28" s="183">
        <f t="shared" si="0"/>
        <v>0</v>
      </c>
      <c r="F28" s="184">
        <f t="shared" si="0"/>
        <v>0</v>
      </c>
      <c r="G28" s="181">
        <f t="shared" si="0"/>
        <v>0</v>
      </c>
      <c r="H28" s="182">
        <f t="shared" si="0"/>
        <v>0</v>
      </c>
      <c r="I28" s="182">
        <f t="shared" si="0"/>
        <v>0</v>
      </c>
      <c r="J28" s="185">
        <f t="shared" si="0"/>
        <v>0</v>
      </c>
      <c r="K28" s="181">
        <f t="shared" si="0"/>
        <v>0</v>
      </c>
      <c r="L28" s="182">
        <f t="shared" si="0"/>
        <v>0</v>
      </c>
      <c r="M28" s="182">
        <f t="shared" si="0"/>
        <v>0</v>
      </c>
      <c r="N28" s="185">
        <f t="shared" si="0"/>
        <v>0</v>
      </c>
      <c r="O28" s="181">
        <f t="shared" si="0"/>
        <v>0</v>
      </c>
      <c r="P28" s="182">
        <f t="shared" si="0"/>
        <v>0</v>
      </c>
      <c r="Q28" s="182">
        <f t="shared" si="0"/>
        <v>6809640</v>
      </c>
      <c r="R28" s="182">
        <f t="shared" si="0"/>
        <v>0</v>
      </c>
      <c r="S28" s="186">
        <f t="shared" si="0"/>
        <v>6809640</v>
      </c>
    </row>
    <row r="29" spans="2:19" ht="13.5">
      <c r="B29" s="187"/>
      <c r="C29" s="187"/>
      <c r="D29" s="187"/>
      <c r="E29" s="187"/>
      <c r="F29" s="187"/>
      <c r="G29" s="187"/>
      <c r="H29" s="187"/>
      <c r="I29" s="187"/>
      <c r="J29" s="187"/>
      <c r="K29" s="187"/>
      <c r="L29" s="187"/>
      <c r="M29" s="187"/>
      <c r="N29" s="187"/>
      <c r="O29" s="187"/>
      <c r="P29" s="187"/>
      <c r="Q29" s="187"/>
      <c r="R29" s="187"/>
      <c r="S29" s="187"/>
    </row>
    <row r="30" spans="1:19" ht="14.25" thickBot="1">
      <c r="A30" t="s">
        <v>26</v>
      </c>
      <c r="B30" s="187"/>
      <c r="C30" s="187"/>
      <c r="D30" s="187"/>
      <c r="E30" s="187"/>
      <c r="F30" s="187"/>
      <c r="G30" s="187"/>
      <c r="H30" s="187"/>
      <c r="I30" s="187"/>
      <c r="J30" s="187"/>
      <c r="K30" s="187"/>
      <c r="L30" s="187"/>
      <c r="M30" s="187"/>
      <c r="N30" s="187"/>
      <c r="O30" s="187"/>
      <c r="P30" s="187"/>
      <c r="Q30" s="187"/>
      <c r="R30" s="187"/>
      <c r="S30" s="188" t="s">
        <v>19</v>
      </c>
    </row>
    <row r="31" spans="1:19" ht="13.5">
      <c r="A31" s="643" t="s">
        <v>0</v>
      </c>
      <c r="B31" s="704"/>
      <c r="C31" s="701" t="s">
        <v>4</v>
      </c>
      <c r="D31" s="702"/>
      <c r="E31" s="702"/>
      <c r="F31" s="703"/>
      <c r="G31" s="701" t="s">
        <v>3</v>
      </c>
      <c r="H31" s="702"/>
      <c r="I31" s="702"/>
      <c r="J31" s="703"/>
      <c r="K31" s="701" t="s">
        <v>5</v>
      </c>
      <c r="L31" s="702"/>
      <c r="M31" s="702"/>
      <c r="N31" s="703"/>
      <c r="O31" s="701" t="s">
        <v>6</v>
      </c>
      <c r="P31" s="702"/>
      <c r="Q31" s="702"/>
      <c r="R31" s="703"/>
      <c r="S31" s="704" t="s">
        <v>2</v>
      </c>
    </row>
    <row r="32" spans="1:19" ht="14.25" thickBot="1">
      <c r="A32" s="644"/>
      <c r="B32" s="705"/>
      <c r="C32" s="189">
        <v>4</v>
      </c>
      <c r="D32" s="190">
        <v>5</v>
      </c>
      <c r="E32" s="191">
        <v>6</v>
      </c>
      <c r="F32" s="192" t="s">
        <v>1</v>
      </c>
      <c r="G32" s="189">
        <v>7</v>
      </c>
      <c r="H32" s="190">
        <v>8</v>
      </c>
      <c r="I32" s="190">
        <v>9</v>
      </c>
      <c r="J32" s="193" t="s">
        <v>1</v>
      </c>
      <c r="K32" s="189">
        <v>10</v>
      </c>
      <c r="L32" s="190">
        <v>11</v>
      </c>
      <c r="M32" s="190">
        <v>12</v>
      </c>
      <c r="N32" s="193" t="s">
        <v>1</v>
      </c>
      <c r="O32" s="189">
        <v>1</v>
      </c>
      <c r="P32" s="190">
        <v>2</v>
      </c>
      <c r="Q32" s="190">
        <v>3</v>
      </c>
      <c r="R32" s="190">
        <v>4</v>
      </c>
      <c r="S32" s="705"/>
    </row>
    <row r="33" spans="1:19" ht="30" customHeight="1">
      <c r="A33" s="72" t="s">
        <v>115</v>
      </c>
      <c r="B33" s="175"/>
      <c r="C33" s="194">
        <v>0</v>
      </c>
      <c r="D33" s="195">
        <v>0</v>
      </c>
      <c r="E33" s="177">
        <v>0</v>
      </c>
      <c r="F33" s="562"/>
      <c r="G33" s="568">
        <v>0</v>
      </c>
      <c r="H33" s="176">
        <v>0</v>
      </c>
      <c r="I33" s="176">
        <v>0</v>
      </c>
      <c r="J33" s="179"/>
      <c r="K33" s="175">
        <v>0</v>
      </c>
      <c r="L33" s="176">
        <v>0</v>
      </c>
      <c r="M33" s="176">
        <v>0</v>
      </c>
      <c r="N33" s="179"/>
      <c r="O33" s="175">
        <v>0</v>
      </c>
      <c r="P33" s="176">
        <v>6435421</v>
      </c>
      <c r="Q33" s="176">
        <v>0</v>
      </c>
      <c r="R33" s="176">
        <v>0</v>
      </c>
      <c r="S33" s="180">
        <f>SUM(C33:R33)</f>
        <v>6435421</v>
      </c>
    </row>
    <row r="34" spans="1:19" ht="14.25" thickBot="1">
      <c r="A34" s="28" t="s">
        <v>1</v>
      </c>
      <c r="B34" s="181"/>
      <c r="C34" s="181">
        <f>SUM(C33)</f>
        <v>0</v>
      </c>
      <c r="D34" s="182">
        <f>SUM(D33)</f>
        <v>0</v>
      </c>
      <c r="E34" s="182">
        <f>SUM(E33)</f>
        <v>0</v>
      </c>
      <c r="F34" s="182">
        <f>SUM(F33)</f>
        <v>0</v>
      </c>
      <c r="G34" s="567">
        <f>SUM(G33)</f>
        <v>0</v>
      </c>
      <c r="H34" s="182">
        <v>0</v>
      </c>
      <c r="I34" s="182">
        <v>0</v>
      </c>
      <c r="J34" s="185"/>
      <c r="K34" s="181">
        <v>0</v>
      </c>
      <c r="L34" s="182">
        <v>0</v>
      </c>
      <c r="M34" s="182">
        <v>0</v>
      </c>
      <c r="N34" s="185"/>
      <c r="O34" s="181">
        <v>0</v>
      </c>
      <c r="P34" s="182">
        <v>6435421</v>
      </c>
      <c r="Q34" s="182">
        <v>0</v>
      </c>
      <c r="R34" s="182">
        <v>0</v>
      </c>
      <c r="S34" s="186">
        <f>SUM(S33:S33)</f>
        <v>6435421</v>
      </c>
    </row>
    <row r="35" spans="1:19" ht="13.5">
      <c r="A35" s="21"/>
      <c r="B35" s="196"/>
      <c r="C35" s="196"/>
      <c r="D35" s="196"/>
      <c r="E35" s="196"/>
      <c r="F35" s="196"/>
      <c r="G35" s="196"/>
      <c r="H35" s="196"/>
      <c r="I35" s="196"/>
      <c r="J35" s="196"/>
      <c r="K35" s="196"/>
      <c r="L35" s="196"/>
      <c r="M35" s="196"/>
      <c r="N35" s="196"/>
      <c r="O35" s="196"/>
      <c r="P35" s="196"/>
      <c r="Q35" s="196"/>
      <c r="R35" s="196"/>
      <c r="S35" s="196"/>
    </row>
    <row r="36" spans="1:19" ht="14.25" thickBot="1">
      <c r="A36" s="22" t="s">
        <v>27</v>
      </c>
      <c r="B36" s="196"/>
      <c r="C36" s="196"/>
      <c r="D36" s="196"/>
      <c r="E36" s="196"/>
      <c r="F36" s="196"/>
      <c r="G36" s="196"/>
      <c r="H36" s="196"/>
      <c r="I36" s="196"/>
      <c r="J36" s="196"/>
      <c r="K36" s="196"/>
      <c r="L36" s="196"/>
      <c r="M36" s="196"/>
      <c r="N36" s="196"/>
      <c r="O36" s="196"/>
      <c r="P36" s="196"/>
      <c r="Q36" s="196"/>
      <c r="R36" s="196"/>
      <c r="S36" s="188" t="s">
        <v>19</v>
      </c>
    </row>
    <row r="37" spans="1:19" ht="13.5">
      <c r="A37" s="643" t="s">
        <v>0</v>
      </c>
      <c r="B37" s="704"/>
      <c r="C37" s="701" t="s">
        <v>4</v>
      </c>
      <c r="D37" s="702"/>
      <c r="E37" s="702"/>
      <c r="F37" s="703"/>
      <c r="G37" s="701" t="s">
        <v>3</v>
      </c>
      <c r="H37" s="702"/>
      <c r="I37" s="702"/>
      <c r="J37" s="703"/>
      <c r="K37" s="701" t="s">
        <v>5</v>
      </c>
      <c r="L37" s="702"/>
      <c r="M37" s="702"/>
      <c r="N37" s="703"/>
      <c r="O37" s="701" t="s">
        <v>6</v>
      </c>
      <c r="P37" s="702"/>
      <c r="Q37" s="702"/>
      <c r="R37" s="703"/>
      <c r="S37" s="704" t="s">
        <v>2</v>
      </c>
    </row>
    <row r="38" spans="1:19" ht="14.25" thickBot="1">
      <c r="A38" s="644"/>
      <c r="B38" s="705"/>
      <c r="C38" s="189">
        <v>4</v>
      </c>
      <c r="D38" s="190">
        <v>5</v>
      </c>
      <c r="E38" s="191">
        <v>6</v>
      </c>
      <c r="F38" s="192" t="s">
        <v>1</v>
      </c>
      <c r="G38" s="189">
        <v>7</v>
      </c>
      <c r="H38" s="190">
        <v>8</v>
      </c>
      <c r="I38" s="190">
        <v>9</v>
      </c>
      <c r="J38" s="193" t="s">
        <v>1</v>
      </c>
      <c r="K38" s="189">
        <v>10</v>
      </c>
      <c r="L38" s="190">
        <v>11</v>
      </c>
      <c r="M38" s="190">
        <v>12</v>
      </c>
      <c r="N38" s="193" t="s">
        <v>1</v>
      </c>
      <c r="O38" s="189">
        <v>1</v>
      </c>
      <c r="P38" s="190">
        <v>2</v>
      </c>
      <c r="Q38" s="190">
        <v>3</v>
      </c>
      <c r="R38" s="190">
        <v>4</v>
      </c>
      <c r="S38" s="705"/>
    </row>
    <row r="39" spans="1:19" ht="36" customHeight="1">
      <c r="A39" s="72" t="s">
        <v>115</v>
      </c>
      <c r="B39" s="175"/>
      <c r="C39" s="175">
        <f>C27-C33</f>
        <v>0</v>
      </c>
      <c r="D39" s="176">
        <f>D27-D33</f>
        <v>0</v>
      </c>
      <c r="E39" s="176">
        <f>E27-E33</f>
        <v>0</v>
      </c>
      <c r="F39" s="176">
        <f>F27-F33</f>
        <v>0</v>
      </c>
      <c r="G39" s="568">
        <f>G27-G33</f>
        <v>0</v>
      </c>
      <c r="H39" s="176">
        <v>0</v>
      </c>
      <c r="I39" s="176">
        <v>0</v>
      </c>
      <c r="J39" s="179"/>
      <c r="K39" s="175">
        <v>0</v>
      </c>
      <c r="L39" s="176">
        <v>0</v>
      </c>
      <c r="M39" s="176">
        <v>0</v>
      </c>
      <c r="N39" s="179"/>
      <c r="O39" s="175">
        <v>0</v>
      </c>
      <c r="P39" s="176">
        <v>-6435421</v>
      </c>
      <c r="Q39" s="176">
        <v>0</v>
      </c>
      <c r="R39" s="176">
        <v>0</v>
      </c>
      <c r="S39" s="180">
        <f>S27-S33</f>
        <v>374219</v>
      </c>
    </row>
    <row r="40" spans="1:19" ht="14.25" thickBot="1">
      <c r="A40" s="28" t="s">
        <v>1</v>
      </c>
      <c r="B40" s="181"/>
      <c r="C40" s="181">
        <f>SUM(C39)</f>
        <v>0</v>
      </c>
      <c r="D40" s="182">
        <f>SUM(D39)</f>
        <v>0</v>
      </c>
      <c r="E40" s="182">
        <f>SUM(E39)</f>
        <v>0</v>
      </c>
      <c r="F40" s="182">
        <f>SUM(F39)</f>
        <v>0</v>
      </c>
      <c r="G40" s="567">
        <f>SUM(G39)</f>
        <v>0</v>
      </c>
      <c r="H40" s="182">
        <v>0</v>
      </c>
      <c r="I40" s="182">
        <v>0</v>
      </c>
      <c r="J40" s="185"/>
      <c r="K40" s="181">
        <v>0</v>
      </c>
      <c r="L40" s="182">
        <v>0</v>
      </c>
      <c r="M40" s="182">
        <v>0</v>
      </c>
      <c r="N40" s="185"/>
      <c r="O40" s="181">
        <v>0</v>
      </c>
      <c r="P40" s="182">
        <f>P39</f>
        <v>-6435421</v>
      </c>
      <c r="Q40" s="182">
        <v>0</v>
      </c>
      <c r="R40" s="182">
        <v>0</v>
      </c>
      <c r="S40" s="186">
        <f>S39</f>
        <v>374219</v>
      </c>
    </row>
    <row r="41" spans="1:18" ht="13.5">
      <c r="A41" s="3"/>
      <c r="B41" s="21"/>
      <c r="C41" s="3"/>
      <c r="D41" s="3"/>
      <c r="E41" s="3"/>
      <c r="F41" s="3"/>
      <c r="G41" s="3"/>
      <c r="H41" s="3"/>
      <c r="I41" s="3"/>
      <c r="J41" s="3"/>
      <c r="K41" s="3"/>
      <c r="L41" s="3"/>
      <c r="M41" s="3"/>
      <c r="N41" s="3"/>
      <c r="O41" s="3"/>
      <c r="P41" s="3"/>
      <c r="Q41" s="3"/>
      <c r="R41" s="3"/>
    </row>
    <row r="42" spans="1:19" ht="13.5" hidden="1">
      <c r="A42" t="s">
        <v>14</v>
      </c>
      <c r="S42" s="20" t="s">
        <v>19</v>
      </c>
    </row>
    <row r="43" spans="1:19" ht="13.5" hidden="1">
      <c r="A43" s="643" t="s">
        <v>0</v>
      </c>
      <c r="B43" s="643" t="s">
        <v>7</v>
      </c>
      <c r="C43" s="640" t="s">
        <v>4</v>
      </c>
      <c r="D43" s="641"/>
      <c r="E43" s="641"/>
      <c r="F43" s="642"/>
      <c r="G43" s="640" t="s">
        <v>3</v>
      </c>
      <c r="H43" s="641"/>
      <c r="I43" s="641"/>
      <c r="J43" s="642"/>
      <c r="K43" s="640" t="s">
        <v>5</v>
      </c>
      <c r="L43" s="641"/>
      <c r="M43" s="641"/>
      <c r="N43" s="642"/>
      <c r="O43" s="640" t="s">
        <v>6</v>
      </c>
      <c r="P43" s="641"/>
      <c r="Q43" s="641"/>
      <c r="R43" s="642"/>
      <c r="S43" s="643" t="s">
        <v>2</v>
      </c>
    </row>
    <row r="44" spans="1:19" ht="14.25" hidden="1" thickBot="1">
      <c r="A44" s="644"/>
      <c r="B44" s="644"/>
      <c r="C44" s="80">
        <v>4</v>
      </c>
      <c r="D44" s="11">
        <v>5</v>
      </c>
      <c r="E44" s="13">
        <v>6</v>
      </c>
      <c r="F44" s="81" t="s">
        <v>1</v>
      </c>
      <c r="G44" s="80">
        <v>7</v>
      </c>
      <c r="H44" s="11">
        <v>8</v>
      </c>
      <c r="I44" s="11">
        <v>9</v>
      </c>
      <c r="J44" s="15" t="s">
        <v>1</v>
      </c>
      <c r="K44" s="80">
        <v>10</v>
      </c>
      <c r="L44" s="11">
        <v>11</v>
      </c>
      <c r="M44" s="11">
        <v>12</v>
      </c>
      <c r="N44" s="15" t="s">
        <v>1</v>
      </c>
      <c r="O44" s="80">
        <v>1</v>
      </c>
      <c r="P44" s="11">
        <v>2</v>
      </c>
      <c r="Q44" s="11">
        <v>3</v>
      </c>
      <c r="R44" s="11">
        <v>4</v>
      </c>
      <c r="S44" s="644"/>
    </row>
    <row r="45" spans="1:19" ht="13.5" hidden="1">
      <c r="A45" s="52" t="s">
        <v>20</v>
      </c>
      <c r="B45" s="36"/>
      <c r="C45" s="36"/>
      <c r="D45" s="37"/>
      <c r="E45" s="38"/>
      <c r="F45" s="39"/>
      <c r="G45" s="36"/>
      <c r="H45" s="37"/>
      <c r="I45" s="37"/>
      <c r="J45" s="40"/>
      <c r="K45" s="36"/>
      <c r="L45" s="37"/>
      <c r="M45" s="37"/>
      <c r="N45" s="40"/>
      <c r="O45" s="36"/>
      <c r="P45" s="37"/>
      <c r="Q45" s="37"/>
      <c r="R45" s="37"/>
      <c r="S45" s="35"/>
    </row>
    <row r="46" spans="1:19" ht="13.5" hidden="1">
      <c r="A46" s="52" t="s">
        <v>21</v>
      </c>
      <c r="B46" s="42"/>
      <c r="C46" s="42"/>
      <c r="D46" s="43"/>
      <c r="E46" s="44"/>
      <c r="F46" s="45"/>
      <c r="G46" s="42"/>
      <c r="H46" s="43"/>
      <c r="I46" s="43"/>
      <c r="J46" s="46"/>
      <c r="K46" s="42"/>
      <c r="L46" s="43"/>
      <c r="M46" s="43"/>
      <c r="N46" s="46"/>
      <c r="O46" s="42"/>
      <c r="P46" s="43"/>
      <c r="Q46" s="43"/>
      <c r="R46" s="43"/>
      <c r="S46" s="41"/>
    </row>
    <row r="47" spans="1:19" ht="13.5" hidden="1">
      <c r="A47" s="52" t="s">
        <v>22</v>
      </c>
      <c r="B47" s="42"/>
      <c r="C47" s="42"/>
      <c r="D47" s="43"/>
      <c r="E47" s="44"/>
      <c r="F47" s="45"/>
      <c r="G47" s="42"/>
      <c r="H47" s="43"/>
      <c r="I47" s="43"/>
      <c r="J47" s="46"/>
      <c r="K47" s="42"/>
      <c r="L47" s="43"/>
      <c r="M47" s="43"/>
      <c r="N47" s="46"/>
      <c r="O47" s="42"/>
      <c r="P47" s="43"/>
      <c r="Q47" s="43"/>
      <c r="R47" s="43"/>
      <c r="S47" s="41"/>
    </row>
    <row r="48" spans="1:19" ht="13.5" hidden="1">
      <c r="A48" s="8"/>
      <c r="B48" s="2"/>
      <c r="C48" s="2"/>
      <c r="D48" s="12"/>
      <c r="E48" s="14"/>
      <c r="F48" s="4"/>
      <c r="G48" s="2"/>
      <c r="H48" s="12"/>
      <c r="I48" s="12"/>
      <c r="J48" s="16"/>
      <c r="K48" s="2"/>
      <c r="L48" s="12"/>
      <c r="M48" s="12"/>
      <c r="N48" s="16"/>
      <c r="O48" s="2"/>
      <c r="P48" s="12"/>
      <c r="Q48" s="12"/>
      <c r="R48" s="12"/>
      <c r="S48" s="8"/>
    </row>
    <row r="49" spans="1:19" ht="14.25" hidden="1" thickBot="1">
      <c r="A49" s="28" t="s">
        <v>1</v>
      </c>
      <c r="B49" s="29"/>
      <c r="C49" s="29"/>
      <c r="D49" s="30"/>
      <c r="E49" s="31"/>
      <c r="F49" s="32"/>
      <c r="G49" s="29"/>
      <c r="H49" s="30"/>
      <c r="I49" s="30"/>
      <c r="J49" s="33"/>
      <c r="K49" s="29"/>
      <c r="L49" s="30"/>
      <c r="M49" s="30"/>
      <c r="N49" s="33"/>
      <c r="O49" s="29"/>
      <c r="P49" s="30"/>
      <c r="Q49" s="30"/>
      <c r="R49" s="30"/>
      <c r="S49" s="34"/>
    </row>
    <row r="50" ht="13.5" hidden="1"/>
    <row r="51" spans="1:19" ht="13.5" hidden="1">
      <c r="A51" t="s">
        <v>15</v>
      </c>
      <c r="S51" s="20" t="s">
        <v>19</v>
      </c>
    </row>
    <row r="52" spans="1:19" ht="13.5" hidden="1">
      <c r="A52" s="643" t="s">
        <v>0</v>
      </c>
      <c r="B52" s="643" t="s">
        <v>7</v>
      </c>
      <c r="C52" s="640" t="s">
        <v>4</v>
      </c>
      <c r="D52" s="641"/>
      <c r="E52" s="641"/>
      <c r="F52" s="642"/>
      <c r="G52" s="640" t="s">
        <v>3</v>
      </c>
      <c r="H52" s="641"/>
      <c r="I52" s="641"/>
      <c r="J52" s="642"/>
      <c r="K52" s="640" t="s">
        <v>5</v>
      </c>
      <c r="L52" s="641"/>
      <c r="M52" s="641"/>
      <c r="N52" s="642"/>
      <c r="O52" s="640" t="s">
        <v>6</v>
      </c>
      <c r="P52" s="641"/>
      <c r="Q52" s="641"/>
      <c r="R52" s="642"/>
      <c r="S52" s="643" t="s">
        <v>2</v>
      </c>
    </row>
    <row r="53" spans="1:19" ht="14.25" hidden="1" thickBot="1">
      <c r="A53" s="644"/>
      <c r="B53" s="644"/>
      <c r="C53" s="80">
        <v>4</v>
      </c>
      <c r="D53" s="11">
        <v>5</v>
      </c>
      <c r="E53" s="13">
        <v>6</v>
      </c>
      <c r="F53" s="81" t="s">
        <v>1</v>
      </c>
      <c r="G53" s="80">
        <v>7</v>
      </c>
      <c r="H53" s="11">
        <v>8</v>
      </c>
      <c r="I53" s="11">
        <v>9</v>
      </c>
      <c r="J53" s="15" t="s">
        <v>1</v>
      </c>
      <c r="K53" s="80">
        <v>10</v>
      </c>
      <c r="L53" s="11">
        <v>11</v>
      </c>
      <c r="M53" s="11">
        <v>12</v>
      </c>
      <c r="N53" s="15" t="s">
        <v>1</v>
      </c>
      <c r="O53" s="80">
        <v>1</v>
      </c>
      <c r="P53" s="11">
        <v>2</v>
      </c>
      <c r="Q53" s="11">
        <v>3</v>
      </c>
      <c r="R53" s="11">
        <v>4</v>
      </c>
      <c r="S53" s="644"/>
    </row>
    <row r="54" spans="1:19" ht="13.5" hidden="1">
      <c r="A54" s="52" t="s">
        <v>20</v>
      </c>
      <c r="B54" s="36"/>
      <c r="C54" s="36"/>
      <c r="D54" s="37"/>
      <c r="E54" s="38"/>
      <c r="F54" s="39"/>
      <c r="G54" s="36"/>
      <c r="H54" s="37"/>
      <c r="I54" s="37"/>
      <c r="J54" s="40"/>
      <c r="K54" s="36"/>
      <c r="L54" s="37"/>
      <c r="M54" s="37"/>
      <c r="N54" s="40"/>
      <c r="O54" s="36"/>
      <c r="P54" s="37"/>
      <c r="Q54" s="37"/>
      <c r="R54" s="37"/>
      <c r="S54" s="35"/>
    </row>
    <row r="55" spans="1:19" ht="13.5" hidden="1">
      <c r="A55" s="52" t="s">
        <v>21</v>
      </c>
      <c r="B55" s="42"/>
      <c r="C55" s="42"/>
      <c r="D55" s="43"/>
      <c r="E55" s="44"/>
      <c r="F55" s="45"/>
      <c r="G55" s="42"/>
      <c r="H55" s="43"/>
      <c r="I55" s="43"/>
      <c r="J55" s="46"/>
      <c r="K55" s="42"/>
      <c r="L55" s="43"/>
      <c r="M55" s="43"/>
      <c r="N55" s="46"/>
      <c r="O55" s="42"/>
      <c r="P55" s="43"/>
      <c r="Q55" s="43"/>
      <c r="R55" s="43"/>
      <c r="S55" s="41"/>
    </row>
    <row r="56" spans="1:19" ht="13.5" hidden="1">
      <c r="A56" s="52" t="s">
        <v>22</v>
      </c>
      <c r="B56" s="42"/>
      <c r="C56" s="42"/>
      <c r="D56" s="43"/>
      <c r="E56" s="44"/>
      <c r="F56" s="45"/>
      <c r="G56" s="42"/>
      <c r="H56" s="43"/>
      <c r="I56" s="43"/>
      <c r="J56" s="46"/>
      <c r="K56" s="42"/>
      <c r="L56" s="43"/>
      <c r="M56" s="43"/>
      <c r="N56" s="46"/>
      <c r="O56" s="42"/>
      <c r="P56" s="43"/>
      <c r="Q56" s="43"/>
      <c r="R56" s="43"/>
      <c r="S56" s="41"/>
    </row>
    <row r="57" spans="1:19" ht="13.5" hidden="1">
      <c r="A57" s="8"/>
      <c r="B57" s="2"/>
      <c r="C57" s="2"/>
      <c r="D57" s="12"/>
      <c r="E57" s="14"/>
      <c r="F57" s="4"/>
      <c r="G57" s="2"/>
      <c r="H57" s="12"/>
      <c r="I57" s="12"/>
      <c r="J57" s="16"/>
      <c r="K57" s="2"/>
      <c r="L57" s="12"/>
      <c r="M57" s="12"/>
      <c r="N57" s="16"/>
      <c r="O57" s="2"/>
      <c r="P57" s="12"/>
      <c r="Q57" s="12"/>
      <c r="R57" s="12"/>
      <c r="S57" s="8"/>
    </row>
    <row r="58" spans="1:19" ht="14.25" hidden="1" thickBot="1">
      <c r="A58" s="28" t="s">
        <v>1</v>
      </c>
      <c r="B58" s="29"/>
      <c r="C58" s="29"/>
      <c r="D58" s="30"/>
      <c r="E58" s="31"/>
      <c r="F58" s="32"/>
      <c r="G58" s="29"/>
      <c r="H58" s="30"/>
      <c r="I58" s="30"/>
      <c r="J58" s="33"/>
      <c r="K58" s="29"/>
      <c r="L58" s="30"/>
      <c r="M58" s="30"/>
      <c r="N58" s="33"/>
      <c r="O58" s="29"/>
      <c r="P58" s="30"/>
      <c r="Q58" s="30"/>
      <c r="R58" s="30"/>
      <c r="S58" s="34"/>
    </row>
    <row r="59" ht="13.5" hidden="1"/>
    <row r="60" spans="1:19" ht="13.5" hidden="1">
      <c r="A60" t="s">
        <v>16</v>
      </c>
      <c r="S60" s="20" t="s">
        <v>19</v>
      </c>
    </row>
    <row r="61" spans="1:19" ht="13.5" hidden="1">
      <c r="A61" s="643" t="s">
        <v>0</v>
      </c>
      <c r="B61" s="643" t="s">
        <v>7</v>
      </c>
      <c r="C61" s="640" t="s">
        <v>4</v>
      </c>
      <c r="D61" s="641"/>
      <c r="E61" s="641"/>
      <c r="F61" s="642"/>
      <c r="G61" s="640" t="s">
        <v>3</v>
      </c>
      <c r="H61" s="641"/>
      <c r="I61" s="641"/>
      <c r="J61" s="642"/>
      <c r="K61" s="640" t="s">
        <v>5</v>
      </c>
      <c r="L61" s="641"/>
      <c r="M61" s="641"/>
      <c r="N61" s="642"/>
      <c r="O61" s="640" t="s">
        <v>6</v>
      </c>
      <c r="P61" s="641"/>
      <c r="Q61" s="641"/>
      <c r="R61" s="642"/>
      <c r="S61" s="643" t="s">
        <v>2</v>
      </c>
    </row>
    <row r="62" spans="1:19" ht="14.25" hidden="1" thickBot="1">
      <c r="A62" s="644"/>
      <c r="B62" s="644"/>
      <c r="C62" s="80">
        <v>4</v>
      </c>
      <c r="D62" s="11">
        <v>5</v>
      </c>
      <c r="E62" s="13">
        <v>6</v>
      </c>
      <c r="F62" s="81" t="s">
        <v>1</v>
      </c>
      <c r="G62" s="80">
        <v>7</v>
      </c>
      <c r="H62" s="11">
        <v>8</v>
      </c>
      <c r="I62" s="11">
        <v>9</v>
      </c>
      <c r="J62" s="15" t="s">
        <v>1</v>
      </c>
      <c r="K62" s="80">
        <v>10</v>
      </c>
      <c r="L62" s="11">
        <v>11</v>
      </c>
      <c r="M62" s="11">
        <v>12</v>
      </c>
      <c r="N62" s="15" t="s">
        <v>1</v>
      </c>
      <c r="O62" s="80">
        <v>1</v>
      </c>
      <c r="P62" s="11">
        <v>2</v>
      </c>
      <c r="Q62" s="11">
        <v>3</v>
      </c>
      <c r="R62" s="11">
        <v>4</v>
      </c>
      <c r="S62" s="644"/>
    </row>
    <row r="63" spans="1:19" ht="13.5" hidden="1">
      <c r="A63" s="52" t="s">
        <v>20</v>
      </c>
      <c r="B63" s="36"/>
      <c r="C63" s="36"/>
      <c r="D63" s="37"/>
      <c r="E63" s="38"/>
      <c r="F63" s="39"/>
      <c r="G63" s="36"/>
      <c r="H63" s="37"/>
      <c r="I63" s="37"/>
      <c r="J63" s="40"/>
      <c r="K63" s="36"/>
      <c r="L63" s="37"/>
      <c r="M63" s="37"/>
      <c r="N63" s="40"/>
      <c r="O63" s="36"/>
      <c r="P63" s="37"/>
      <c r="Q63" s="37"/>
      <c r="R63" s="37"/>
      <c r="S63" s="35"/>
    </row>
    <row r="64" spans="1:19" ht="13.5" hidden="1">
      <c r="A64" s="52" t="s">
        <v>21</v>
      </c>
      <c r="B64" s="42"/>
      <c r="C64" s="42"/>
      <c r="D64" s="43"/>
      <c r="E64" s="44"/>
      <c r="F64" s="45"/>
      <c r="G64" s="42"/>
      <c r="H64" s="43"/>
      <c r="I64" s="43"/>
      <c r="J64" s="46"/>
      <c r="K64" s="42"/>
      <c r="L64" s="43"/>
      <c r="M64" s="43"/>
      <c r="N64" s="46"/>
      <c r="O64" s="42"/>
      <c r="P64" s="43"/>
      <c r="Q64" s="43"/>
      <c r="R64" s="43"/>
      <c r="S64" s="41"/>
    </row>
    <row r="65" spans="1:19" ht="13.5" hidden="1">
      <c r="A65" s="52" t="s">
        <v>22</v>
      </c>
      <c r="B65" s="42"/>
      <c r="C65" s="42"/>
      <c r="D65" s="43"/>
      <c r="E65" s="44"/>
      <c r="F65" s="45"/>
      <c r="G65" s="42"/>
      <c r="H65" s="43"/>
      <c r="I65" s="43"/>
      <c r="J65" s="46"/>
      <c r="K65" s="42"/>
      <c r="L65" s="43"/>
      <c r="M65" s="43"/>
      <c r="N65" s="46"/>
      <c r="O65" s="42"/>
      <c r="P65" s="43"/>
      <c r="Q65" s="43"/>
      <c r="R65" s="43"/>
      <c r="S65" s="41"/>
    </row>
    <row r="66" spans="1:19" ht="13.5" hidden="1">
      <c r="A66" s="8"/>
      <c r="B66" s="2"/>
      <c r="C66" s="2"/>
      <c r="D66" s="12"/>
      <c r="E66" s="14"/>
      <c r="F66" s="4"/>
      <c r="G66" s="2"/>
      <c r="H66" s="12"/>
      <c r="I66" s="12"/>
      <c r="J66" s="16"/>
      <c r="K66" s="2"/>
      <c r="L66" s="12"/>
      <c r="M66" s="12"/>
      <c r="N66" s="16"/>
      <c r="O66" s="2"/>
      <c r="P66" s="12"/>
      <c r="Q66" s="12"/>
      <c r="R66" s="12"/>
      <c r="S66" s="8"/>
    </row>
    <row r="67" spans="1:19" ht="14.25" hidden="1" thickBot="1">
      <c r="A67" s="28" t="s">
        <v>1</v>
      </c>
      <c r="B67" s="29"/>
      <c r="C67" s="29"/>
      <c r="D67" s="30"/>
      <c r="E67" s="31"/>
      <c r="F67" s="32"/>
      <c r="G67" s="29"/>
      <c r="H67" s="30"/>
      <c r="I67" s="30"/>
      <c r="J67" s="33"/>
      <c r="K67" s="29"/>
      <c r="L67" s="30"/>
      <c r="M67" s="30"/>
      <c r="N67" s="33"/>
      <c r="O67" s="29"/>
      <c r="P67" s="30"/>
      <c r="Q67" s="30"/>
      <c r="R67" s="30"/>
      <c r="S67" s="34"/>
    </row>
    <row r="68" ht="13.5" hidden="1"/>
    <row r="69" ht="14.25" thickBot="1">
      <c r="A69" t="s">
        <v>28</v>
      </c>
    </row>
    <row r="70" spans="1:19" ht="13.5">
      <c r="A70" s="1" t="s">
        <v>18</v>
      </c>
      <c r="B70" s="23"/>
      <c r="C70" s="23"/>
      <c r="D70" s="23"/>
      <c r="E70" s="23"/>
      <c r="F70" s="23"/>
      <c r="G70" s="23"/>
      <c r="H70" s="23"/>
      <c r="I70" s="23"/>
      <c r="J70" s="23"/>
      <c r="K70" s="23"/>
      <c r="L70" s="23"/>
      <c r="M70" s="23"/>
      <c r="N70" s="23"/>
      <c r="O70" s="23"/>
      <c r="P70" s="23"/>
      <c r="Q70" s="23"/>
      <c r="R70" s="23"/>
      <c r="S70" s="24"/>
    </row>
    <row r="71" spans="1:19" ht="49.5" customHeight="1">
      <c r="A71" s="2" t="s">
        <v>33</v>
      </c>
      <c r="B71" s="27" t="s">
        <v>4</v>
      </c>
      <c r="C71" s="674" t="s">
        <v>250</v>
      </c>
      <c r="D71" s="675"/>
      <c r="E71" s="675"/>
      <c r="F71" s="675"/>
      <c r="G71" s="675"/>
      <c r="H71" s="675"/>
      <c r="I71" s="675"/>
      <c r="J71" s="675"/>
      <c r="K71" s="675"/>
      <c r="L71" s="675"/>
      <c r="M71" s="675"/>
      <c r="N71" s="675"/>
      <c r="O71" s="675"/>
      <c r="P71" s="675"/>
      <c r="Q71" s="675"/>
      <c r="R71" s="675"/>
      <c r="S71" s="676"/>
    </row>
    <row r="72" spans="1:19" ht="49.5" customHeight="1">
      <c r="A72" s="2"/>
      <c r="B72" s="27" t="s">
        <v>3</v>
      </c>
      <c r="C72" s="674" t="s">
        <v>250</v>
      </c>
      <c r="D72" s="675"/>
      <c r="E72" s="675"/>
      <c r="F72" s="675"/>
      <c r="G72" s="675"/>
      <c r="H72" s="675"/>
      <c r="I72" s="675"/>
      <c r="J72" s="675"/>
      <c r="K72" s="675"/>
      <c r="L72" s="675"/>
      <c r="M72" s="675"/>
      <c r="N72" s="675"/>
      <c r="O72" s="675"/>
      <c r="P72" s="675"/>
      <c r="Q72" s="675"/>
      <c r="R72" s="675"/>
      <c r="S72" s="676"/>
    </row>
    <row r="73" spans="1:19" ht="49.5" customHeight="1">
      <c r="A73" s="2"/>
      <c r="B73" s="27" t="s">
        <v>5</v>
      </c>
      <c r="C73" s="674" t="s">
        <v>250</v>
      </c>
      <c r="D73" s="675"/>
      <c r="E73" s="675"/>
      <c r="F73" s="675"/>
      <c r="G73" s="675"/>
      <c r="H73" s="675"/>
      <c r="I73" s="675"/>
      <c r="J73" s="675"/>
      <c r="K73" s="675"/>
      <c r="L73" s="675"/>
      <c r="M73" s="675"/>
      <c r="N73" s="675"/>
      <c r="O73" s="675"/>
      <c r="P73" s="675"/>
      <c r="Q73" s="675"/>
      <c r="R73" s="675"/>
      <c r="S73" s="676"/>
    </row>
    <row r="74" spans="1:19" ht="49.5" customHeight="1">
      <c r="A74" s="25"/>
      <c r="B74" s="26" t="s">
        <v>6</v>
      </c>
      <c r="C74" s="614" t="s">
        <v>316</v>
      </c>
      <c r="D74" s="615"/>
      <c r="E74" s="615"/>
      <c r="F74" s="615"/>
      <c r="G74" s="615"/>
      <c r="H74" s="615"/>
      <c r="I74" s="615"/>
      <c r="J74" s="615"/>
      <c r="K74" s="615"/>
      <c r="L74" s="615"/>
      <c r="M74" s="615"/>
      <c r="N74" s="615"/>
      <c r="O74" s="615"/>
      <c r="P74" s="615"/>
      <c r="Q74" s="615"/>
      <c r="R74" s="615"/>
      <c r="S74" s="616"/>
    </row>
    <row r="75" spans="1:19" ht="49.5" customHeight="1" thickBot="1">
      <c r="A75" s="666" t="s">
        <v>17</v>
      </c>
      <c r="B75" s="667"/>
      <c r="C75" s="668" t="s">
        <v>317</v>
      </c>
      <c r="D75" s="669"/>
      <c r="E75" s="669"/>
      <c r="F75" s="669"/>
      <c r="G75" s="669"/>
      <c r="H75" s="669"/>
      <c r="I75" s="669"/>
      <c r="J75" s="669"/>
      <c r="K75" s="669"/>
      <c r="L75" s="669"/>
      <c r="M75" s="669"/>
      <c r="N75" s="669"/>
      <c r="O75" s="669"/>
      <c r="P75" s="669"/>
      <c r="Q75" s="669"/>
      <c r="R75" s="669"/>
      <c r="S75" s="670"/>
    </row>
  </sheetData>
  <sheetProtection/>
  <mergeCells count="56">
    <mergeCell ref="A4:S6"/>
    <mergeCell ref="A9:S11"/>
    <mergeCell ref="A14:A15"/>
    <mergeCell ref="B14:B15"/>
    <mergeCell ref="C14:F14"/>
    <mergeCell ref="G14:J14"/>
    <mergeCell ref="K14:N14"/>
    <mergeCell ref="O14:Q14"/>
    <mergeCell ref="R14:S15"/>
    <mergeCell ref="S25:S26"/>
    <mergeCell ref="A31:A32"/>
    <mergeCell ref="B31:B32"/>
    <mergeCell ref="C31:F31"/>
    <mergeCell ref="G31:J31"/>
    <mergeCell ref="K31:N31"/>
    <mergeCell ref="O31:R31"/>
    <mergeCell ref="S31:S32"/>
    <mergeCell ref="A25:A26"/>
    <mergeCell ref="B25:B26"/>
    <mergeCell ref="C25:F25"/>
    <mergeCell ref="G25:J25"/>
    <mergeCell ref="K25:N25"/>
    <mergeCell ref="O25:R25"/>
    <mergeCell ref="S37:S38"/>
    <mergeCell ref="A43:A44"/>
    <mergeCell ref="B43:B44"/>
    <mergeCell ref="C43:F43"/>
    <mergeCell ref="G43:J43"/>
    <mergeCell ref="K43:N43"/>
    <mergeCell ref="O43:R43"/>
    <mergeCell ref="S43:S44"/>
    <mergeCell ref="A37:A38"/>
    <mergeCell ref="B37:B38"/>
    <mergeCell ref="C37:F37"/>
    <mergeCell ref="G37:J37"/>
    <mergeCell ref="K37:N37"/>
    <mergeCell ref="O37:R37"/>
    <mergeCell ref="S52:S53"/>
    <mergeCell ref="A61:A62"/>
    <mergeCell ref="B61:B62"/>
    <mergeCell ref="C61:F61"/>
    <mergeCell ref="G61:J61"/>
    <mergeCell ref="K61:N61"/>
    <mergeCell ref="O61:R61"/>
    <mergeCell ref="S61:S62"/>
    <mergeCell ref="A52:A53"/>
    <mergeCell ref="B52:B53"/>
    <mergeCell ref="C52:F52"/>
    <mergeCell ref="G52:J52"/>
    <mergeCell ref="K52:N52"/>
    <mergeCell ref="O52:R52"/>
    <mergeCell ref="C73:S73"/>
    <mergeCell ref="C72:S72"/>
    <mergeCell ref="C71:S71"/>
    <mergeCell ref="A75:B75"/>
    <mergeCell ref="C75:S75"/>
  </mergeCells>
  <printOptions/>
  <pageMargins left="0.7086614173228347" right="0.7086614173228347" top="0.7480314960629921" bottom="0.7480314960629921" header="0.31496062992125984" footer="0.31496062992125984"/>
  <pageSetup horizontalDpi="600" verticalDpi="600" orientation="portrait" paperSize="8" scale="85" r:id="rId1"/>
</worksheet>
</file>

<file path=xl/worksheets/sheet14.xml><?xml version="1.0" encoding="utf-8"?>
<worksheet xmlns="http://schemas.openxmlformats.org/spreadsheetml/2006/main" xmlns:r="http://schemas.openxmlformats.org/officeDocument/2006/relationships">
  <dimension ref="A1:S77"/>
  <sheetViews>
    <sheetView view="pageBreakPreview" zoomScale="75" zoomScaleNormal="75" zoomScaleSheetLayoutView="75" zoomScalePageLayoutView="0" workbookViewId="0" topLeftCell="A35">
      <selection activeCell="C77" sqref="C77:S77"/>
    </sheetView>
  </sheetViews>
  <sheetFormatPr defaultColWidth="9.140625" defaultRowHeight="15"/>
  <cols>
    <col min="1" max="1" width="15.00390625" style="0" customWidth="1"/>
    <col min="2" max="2" width="10.28125" style="0" customWidth="1"/>
    <col min="3" max="3" width="9.7109375" style="0" bestFit="1" customWidth="1"/>
    <col min="4" max="5" width="9.140625" style="0" bestFit="1" customWidth="1"/>
    <col min="6" max="6" width="0" style="0" hidden="1" customWidth="1"/>
    <col min="7" max="9" width="9.140625" style="0" bestFit="1" customWidth="1"/>
    <col min="10" max="10" width="0" style="0" hidden="1" customWidth="1"/>
    <col min="11" max="13" width="9.140625" style="0" bestFit="1" customWidth="1"/>
    <col min="14" max="14" width="0" style="0" hidden="1" customWidth="1"/>
    <col min="15" max="16" width="9.140625" style="0" bestFit="1" customWidth="1"/>
    <col min="17" max="17" width="9.28125" style="0" customWidth="1"/>
    <col min="18" max="18" width="9.421875" style="0" customWidth="1"/>
    <col min="19" max="19" width="10.140625" style="0" customWidth="1"/>
    <col min="20" max="20" width="5.28125" style="0" bestFit="1" customWidth="1"/>
  </cols>
  <sheetData>
    <row r="1" spans="1:19" ht="14.25" thickBot="1">
      <c r="A1" s="17" t="s">
        <v>116</v>
      </c>
      <c r="B1" s="18"/>
      <c r="C1" s="18"/>
      <c r="D1" s="19"/>
      <c r="Q1" s="17" t="s">
        <v>117</v>
      </c>
      <c r="R1" s="18"/>
      <c r="S1" s="19"/>
    </row>
    <row r="2" spans="1:4" ht="14.25" thickBot="1">
      <c r="A2" s="17" t="s">
        <v>118</v>
      </c>
      <c r="B2" s="18"/>
      <c r="C2" s="18"/>
      <c r="D2" s="19"/>
    </row>
    <row r="3" ht="14.25" thickBot="1">
      <c r="A3" t="s">
        <v>42</v>
      </c>
    </row>
    <row r="4" spans="1:19" ht="19.5" customHeight="1">
      <c r="A4" s="715" t="s">
        <v>119</v>
      </c>
      <c r="B4" s="853"/>
      <c r="C4" s="853"/>
      <c r="D4" s="853"/>
      <c r="E4" s="853"/>
      <c r="F4" s="853"/>
      <c r="G4" s="853"/>
      <c r="H4" s="853"/>
      <c r="I4" s="853"/>
      <c r="J4" s="853"/>
      <c r="K4" s="853"/>
      <c r="L4" s="853"/>
      <c r="M4" s="853"/>
      <c r="N4" s="853"/>
      <c r="O4" s="853"/>
      <c r="P4" s="853"/>
      <c r="Q4" s="853"/>
      <c r="R4" s="853"/>
      <c r="S4" s="854"/>
    </row>
    <row r="5" spans="1:19" ht="49.5" customHeight="1">
      <c r="A5" s="855"/>
      <c r="B5" s="856"/>
      <c r="C5" s="856"/>
      <c r="D5" s="856"/>
      <c r="E5" s="856"/>
      <c r="F5" s="856"/>
      <c r="G5" s="856"/>
      <c r="H5" s="856"/>
      <c r="I5" s="856"/>
      <c r="J5" s="856"/>
      <c r="K5" s="856"/>
      <c r="L5" s="856"/>
      <c r="M5" s="856"/>
      <c r="N5" s="856"/>
      <c r="O5" s="856"/>
      <c r="P5" s="856"/>
      <c r="Q5" s="856"/>
      <c r="R5" s="856"/>
      <c r="S5" s="857"/>
    </row>
    <row r="6" spans="1:19" ht="19.5" customHeight="1">
      <c r="A6" s="855"/>
      <c r="B6" s="856"/>
      <c r="C6" s="856"/>
      <c r="D6" s="856"/>
      <c r="E6" s="856"/>
      <c r="F6" s="856"/>
      <c r="G6" s="856"/>
      <c r="H6" s="856"/>
      <c r="I6" s="856"/>
      <c r="J6" s="856"/>
      <c r="K6" s="856"/>
      <c r="L6" s="856"/>
      <c r="M6" s="856"/>
      <c r="N6" s="856"/>
      <c r="O6" s="856"/>
      <c r="P6" s="856"/>
      <c r="Q6" s="856"/>
      <c r="R6" s="856"/>
      <c r="S6" s="857"/>
    </row>
    <row r="7" spans="1:19" ht="19.5" customHeight="1" thickBot="1">
      <c r="A7" s="858"/>
      <c r="B7" s="859"/>
      <c r="C7" s="859"/>
      <c r="D7" s="859"/>
      <c r="E7" s="859"/>
      <c r="F7" s="859"/>
      <c r="G7" s="859"/>
      <c r="H7" s="859"/>
      <c r="I7" s="859"/>
      <c r="J7" s="859"/>
      <c r="K7" s="859"/>
      <c r="L7" s="859"/>
      <c r="M7" s="859"/>
      <c r="N7" s="859"/>
      <c r="O7" s="859"/>
      <c r="P7" s="859"/>
      <c r="Q7" s="859"/>
      <c r="R7" s="859"/>
      <c r="S7" s="860"/>
    </row>
    <row r="8" spans="1:19" ht="13.5">
      <c r="A8" s="3"/>
      <c r="B8" s="3"/>
      <c r="C8" s="3"/>
      <c r="D8" s="3"/>
      <c r="E8" s="3"/>
      <c r="F8" s="3"/>
      <c r="G8" s="3"/>
      <c r="H8" s="3"/>
      <c r="I8" s="3"/>
      <c r="J8" s="3"/>
      <c r="K8" s="3"/>
      <c r="L8" s="3"/>
      <c r="M8" s="3"/>
      <c r="N8" s="3"/>
      <c r="O8" s="3"/>
      <c r="P8" s="3"/>
      <c r="Q8" s="3"/>
      <c r="R8" s="3"/>
      <c r="S8" s="3"/>
    </row>
    <row r="9" s="85" customFormat="1" ht="14.25" thickBot="1">
      <c r="A9" s="84" t="s">
        <v>44</v>
      </c>
    </row>
    <row r="10" spans="1:19" s="85" customFormat="1" ht="13.5">
      <c r="A10" s="104"/>
      <c r="B10" s="105"/>
      <c r="C10" s="105"/>
      <c r="D10" s="105"/>
      <c r="E10" s="105"/>
      <c r="F10" s="105"/>
      <c r="G10" s="105"/>
      <c r="H10" s="105"/>
      <c r="I10" s="105"/>
      <c r="J10" s="105"/>
      <c r="K10" s="105"/>
      <c r="L10" s="105"/>
      <c r="M10" s="105"/>
      <c r="N10" s="105"/>
      <c r="O10" s="105"/>
      <c r="P10" s="105"/>
      <c r="Q10" s="105"/>
      <c r="R10" s="105"/>
      <c r="S10" s="106"/>
    </row>
    <row r="11" spans="1:19" s="85" customFormat="1" ht="13.5">
      <c r="A11" s="107" t="s">
        <v>120</v>
      </c>
      <c r="B11" s="108"/>
      <c r="C11" s="108"/>
      <c r="D11" s="108"/>
      <c r="E11" s="108"/>
      <c r="F11" s="108"/>
      <c r="G11" s="108"/>
      <c r="H11" s="108"/>
      <c r="I11" s="108"/>
      <c r="J11" s="108"/>
      <c r="K11" s="108"/>
      <c r="L11" s="108"/>
      <c r="M11" s="108"/>
      <c r="N11" s="108"/>
      <c r="O11" s="108"/>
      <c r="P11" s="108"/>
      <c r="Q11" s="108"/>
      <c r="R11" s="108"/>
      <c r="S11" s="109"/>
    </row>
    <row r="12" spans="1:19" s="85" customFormat="1" ht="14.25" thickBot="1">
      <c r="A12" s="110"/>
      <c r="B12" s="111"/>
      <c r="C12" s="111"/>
      <c r="D12" s="111"/>
      <c r="E12" s="111"/>
      <c r="F12" s="111"/>
      <c r="G12" s="111"/>
      <c r="H12" s="111"/>
      <c r="I12" s="111"/>
      <c r="J12" s="111"/>
      <c r="K12" s="111"/>
      <c r="L12" s="111"/>
      <c r="M12" s="111"/>
      <c r="N12" s="111"/>
      <c r="O12" s="111"/>
      <c r="P12" s="111"/>
      <c r="Q12" s="111"/>
      <c r="R12" s="111"/>
      <c r="S12" s="112"/>
    </row>
    <row r="13" spans="1:19" ht="13.5">
      <c r="A13" s="3"/>
      <c r="B13" s="3"/>
      <c r="C13" s="3"/>
      <c r="D13" s="3"/>
      <c r="E13" s="3"/>
      <c r="F13" s="3"/>
      <c r="G13" s="3"/>
      <c r="H13" s="3"/>
      <c r="I13" s="3"/>
      <c r="J13" s="3"/>
      <c r="K13" s="3"/>
      <c r="L13" s="3"/>
      <c r="M13" s="3"/>
      <c r="N13" s="3"/>
      <c r="O13" s="3"/>
      <c r="P13" s="3"/>
      <c r="Q13" s="3"/>
      <c r="R13" s="3"/>
      <c r="S13" s="3"/>
    </row>
    <row r="14" spans="1:17" ht="14.25" thickBot="1">
      <c r="A14" t="s">
        <v>46</v>
      </c>
      <c r="Q14" t="s">
        <v>47</v>
      </c>
    </row>
    <row r="15" spans="1:19" ht="13.5">
      <c r="A15" s="654"/>
      <c r="B15" s="656"/>
      <c r="C15" s="640" t="s">
        <v>48</v>
      </c>
      <c r="D15" s="641"/>
      <c r="E15" s="641"/>
      <c r="F15" s="642"/>
      <c r="G15" s="640" t="s">
        <v>49</v>
      </c>
      <c r="H15" s="641"/>
      <c r="I15" s="641"/>
      <c r="J15" s="642"/>
      <c r="K15" s="640" t="s">
        <v>50</v>
      </c>
      <c r="L15" s="641"/>
      <c r="M15" s="641"/>
      <c r="N15" s="642"/>
      <c r="O15" s="640" t="s">
        <v>51</v>
      </c>
      <c r="P15" s="641"/>
      <c r="Q15" s="642"/>
      <c r="R15" s="658" t="s">
        <v>53</v>
      </c>
      <c r="S15" s="659"/>
    </row>
    <row r="16" spans="1:19" ht="14.25" thickBot="1">
      <c r="A16" s="655"/>
      <c r="B16" s="657"/>
      <c r="C16" s="80">
        <v>4</v>
      </c>
      <c r="D16" s="11">
        <v>5</v>
      </c>
      <c r="E16" s="13">
        <v>6</v>
      </c>
      <c r="F16" s="81" t="s">
        <v>54</v>
      </c>
      <c r="G16" s="80">
        <v>7</v>
      </c>
      <c r="H16" s="11">
        <v>8</v>
      </c>
      <c r="I16" s="11">
        <v>9</v>
      </c>
      <c r="J16" s="15" t="s">
        <v>54</v>
      </c>
      <c r="K16" s="80">
        <v>10</v>
      </c>
      <c r="L16" s="11">
        <v>11</v>
      </c>
      <c r="M16" s="11">
        <v>12</v>
      </c>
      <c r="N16" s="15" t="s">
        <v>54</v>
      </c>
      <c r="O16" s="80">
        <v>1</v>
      </c>
      <c r="P16" s="11">
        <v>2</v>
      </c>
      <c r="Q16" s="15">
        <v>3</v>
      </c>
      <c r="R16" s="660"/>
      <c r="S16" s="661"/>
    </row>
    <row r="17" spans="1:19" ht="13.5">
      <c r="A17" s="36"/>
      <c r="B17" s="39"/>
      <c r="C17" s="36"/>
      <c r="D17" s="37"/>
      <c r="E17" s="38"/>
      <c r="F17" s="39"/>
      <c r="G17" s="36"/>
      <c r="H17" s="37"/>
      <c r="I17" s="37"/>
      <c r="J17" s="40"/>
      <c r="K17" s="36"/>
      <c r="L17" s="37"/>
      <c r="M17" s="37"/>
      <c r="N17" s="40"/>
      <c r="O17" s="36"/>
      <c r="P17" s="37"/>
      <c r="Q17" s="37"/>
      <c r="R17" s="36"/>
      <c r="S17" s="39"/>
    </row>
    <row r="18" spans="1:19" ht="13.5">
      <c r="A18" s="203" t="s">
        <v>122</v>
      </c>
      <c r="B18" s="200"/>
      <c r="C18" s="197"/>
      <c r="D18" s="198"/>
      <c r="E18" s="199"/>
      <c r="F18" s="200"/>
      <c r="G18" s="197"/>
      <c r="H18" s="198"/>
      <c r="I18" s="198"/>
      <c r="J18" s="201"/>
      <c r="K18" s="197"/>
      <c r="L18" s="198"/>
      <c r="M18" s="198"/>
      <c r="N18" s="201"/>
      <c r="O18" s="197"/>
      <c r="P18" s="202"/>
      <c r="Q18" s="201"/>
      <c r="R18" s="42" t="s">
        <v>123</v>
      </c>
      <c r="S18" s="45"/>
    </row>
    <row r="19" spans="1:19" ht="13.5">
      <c r="A19" s="203" t="s">
        <v>124</v>
      </c>
      <c r="B19" s="200"/>
      <c r="C19" s="197"/>
      <c r="D19" s="198"/>
      <c r="E19" s="199"/>
      <c r="F19" s="200"/>
      <c r="G19" s="197"/>
      <c r="H19" s="198"/>
      <c r="I19" s="198"/>
      <c r="J19" s="201"/>
      <c r="K19" s="197"/>
      <c r="L19" s="198"/>
      <c r="M19" s="198"/>
      <c r="N19" s="201"/>
      <c r="O19" s="197"/>
      <c r="P19" s="202"/>
      <c r="Q19" s="201"/>
      <c r="R19" s="42" t="s">
        <v>125</v>
      </c>
      <c r="S19" s="45"/>
    </row>
    <row r="20" spans="1:19" ht="13.5">
      <c r="A20" s="42" t="s">
        <v>126</v>
      </c>
      <c r="B20" s="45"/>
      <c r="C20" s="50" t="s">
        <v>62</v>
      </c>
      <c r="D20" s="47"/>
      <c r="E20" s="48"/>
      <c r="F20" s="49"/>
      <c r="G20" s="50"/>
      <c r="H20" s="47"/>
      <c r="I20" s="47"/>
      <c r="J20" s="51"/>
      <c r="K20" s="50"/>
      <c r="L20" s="47"/>
      <c r="M20" s="47"/>
      <c r="N20" s="51"/>
      <c r="O20" s="50"/>
      <c r="P20" s="47"/>
      <c r="Q20" s="51"/>
      <c r="R20" s="50"/>
      <c r="S20" s="45"/>
    </row>
    <row r="21" spans="1:19" ht="13.5">
      <c r="A21" s="42" t="s">
        <v>127</v>
      </c>
      <c r="B21" s="45"/>
      <c r="C21" s="42"/>
      <c r="D21" s="47"/>
      <c r="E21" s="48"/>
      <c r="F21" s="49"/>
      <c r="G21" s="50"/>
      <c r="H21" s="47"/>
      <c r="I21" s="47"/>
      <c r="J21" s="51"/>
      <c r="K21" s="50"/>
      <c r="L21" s="47"/>
      <c r="M21" s="47"/>
      <c r="N21" s="51"/>
      <c r="O21" s="50"/>
      <c r="P21" s="47"/>
      <c r="Q21" s="51" t="s">
        <v>62</v>
      </c>
      <c r="R21" s="50"/>
      <c r="S21" s="45"/>
    </row>
    <row r="22" spans="1:19" ht="13.5">
      <c r="A22" s="42" t="s">
        <v>128</v>
      </c>
      <c r="B22" s="45"/>
      <c r="C22" s="42"/>
      <c r="D22" s="47"/>
      <c r="E22" s="48"/>
      <c r="F22" s="49"/>
      <c r="G22" s="50"/>
      <c r="H22" s="47"/>
      <c r="I22" s="47"/>
      <c r="J22" s="51"/>
      <c r="K22" s="50"/>
      <c r="L22" s="47"/>
      <c r="M22" s="47"/>
      <c r="N22" s="51"/>
      <c r="O22" s="50"/>
      <c r="P22" s="47"/>
      <c r="Q22" s="51" t="s">
        <v>62</v>
      </c>
      <c r="R22" s="50"/>
      <c r="S22" s="45"/>
    </row>
    <row r="23" spans="1:19" ht="13.5">
      <c r="A23" s="42" t="s">
        <v>129</v>
      </c>
      <c r="B23" s="45"/>
      <c r="C23" s="42"/>
      <c r="D23" s="47"/>
      <c r="E23" s="48"/>
      <c r="F23" s="49"/>
      <c r="G23" s="50"/>
      <c r="H23" s="47"/>
      <c r="I23" s="47"/>
      <c r="J23" s="51"/>
      <c r="K23" s="50"/>
      <c r="L23" s="47"/>
      <c r="M23" s="47"/>
      <c r="N23" s="51"/>
      <c r="O23" s="50"/>
      <c r="P23" s="47"/>
      <c r="Q23" s="51" t="s">
        <v>62</v>
      </c>
      <c r="R23" s="50"/>
      <c r="S23" s="45"/>
    </row>
    <row r="24" spans="1:19" ht="14.25" thickBot="1">
      <c r="A24" s="5"/>
      <c r="B24" s="7"/>
      <c r="C24" s="5"/>
      <c r="D24" s="118"/>
      <c r="E24" s="119"/>
      <c r="F24" s="7"/>
      <c r="G24" s="5"/>
      <c r="H24" s="118"/>
      <c r="I24" s="118"/>
      <c r="J24" s="120"/>
      <c r="K24" s="5"/>
      <c r="L24" s="118"/>
      <c r="M24" s="118"/>
      <c r="N24" s="120"/>
      <c r="O24" s="5"/>
      <c r="P24" s="118"/>
      <c r="Q24" s="118"/>
      <c r="R24" s="67"/>
      <c r="S24" s="68"/>
    </row>
    <row r="25" spans="1:19" ht="13.5">
      <c r="A25" s="3"/>
      <c r="B25" s="3"/>
      <c r="C25" s="3"/>
      <c r="D25" s="3"/>
      <c r="E25" s="3"/>
      <c r="F25" s="3"/>
      <c r="G25" s="3"/>
      <c r="H25" s="3"/>
      <c r="I25" s="3"/>
      <c r="J25" s="3"/>
      <c r="K25" s="3"/>
      <c r="L25" s="3"/>
      <c r="M25" s="3"/>
      <c r="N25" s="3"/>
      <c r="O25" s="3"/>
      <c r="P25" s="3"/>
      <c r="Q25" s="3"/>
      <c r="R25" s="3"/>
      <c r="S25" s="3"/>
    </row>
    <row r="26" spans="1:19" ht="14.25" thickBot="1">
      <c r="A26" t="s">
        <v>63</v>
      </c>
      <c r="S26" s="20" t="s">
        <v>64</v>
      </c>
    </row>
    <row r="27" spans="1:19" ht="13.5">
      <c r="A27" s="643" t="s">
        <v>65</v>
      </c>
      <c r="B27" s="643" t="s">
        <v>66</v>
      </c>
      <c r="C27" s="640" t="s">
        <v>48</v>
      </c>
      <c r="D27" s="641"/>
      <c r="E27" s="641"/>
      <c r="F27" s="642"/>
      <c r="G27" s="640" t="s">
        <v>49</v>
      </c>
      <c r="H27" s="641"/>
      <c r="I27" s="641"/>
      <c r="J27" s="642"/>
      <c r="K27" s="640" t="s">
        <v>50</v>
      </c>
      <c r="L27" s="641"/>
      <c r="M27" s="641"/>
      <c r="N27" s="642"/>
      <c r="O27" s="640" t="s">
        <v>51</v>
      </c>
      <c r="P27" s="641"/>
      <c r="Q27" s="641"/>
      <c r="R27" s="642"/>
      <c r="S27" s="643" t="s">
        <v>67</v>
      </c>
    </row>
    <row r="28" spans="1:19" ht="14.25" thickBot="1">
      <c r="A28" s="644"/>
      <c r="B28" s="644"/>
      <c r="C28" s="80">
        <v>4</v>
      </c>
      <c r="D28" s="11">
        <v>5</v>
      </c>
      <c r="E28" s="13">
        <v>6</v>
      </c>
      <c r="F28" s="81" t="s">
        <v>54</v>
      </c>
      <c r="G28" s="80">
        <v>7</v>
      </c>
      <c r="H28" s="11">
        <v>8</v>
      </c>
      <c r="I28" s="11">
        <v>9</v>
      </c>
      <c r="J28" s="15" t="s">
        <v>54</v>
      </c>
      <c r="K28" s="80">
        <v>10</v>
      </c>
      <c r="L28" s="11">
        <v>11</v>
      </c>
      <c r="M28" s="11">
        <v>12</v>
      </c>
      <c r="N28" s="15" t="s">
        <v>54</v>
      </c>
      <c r="O28" s="80">
        <v>1</v>
      </c>
      <c r="P28" s="11">
        <v>2</v>
      </c>
      <c r="Q28" s="11">
        <v>3</v>
      </c>
      <c r="R28" s="11">
        <v>4</v>
      </c>
      <c r="S28" s="644"/>
    </row>
    <row r="29" spans="1:19" ht="49.5" customHeight="1">
      <c r="A29" s="72" t="s">
        <v>121</v>
      </c>
      <c r="B29" s="317">
        <v>720000</v>
      </c>
      <c r="C29" s="317">
        <v>720000</v>
      </c>
      <c r="D29" s="318">
        <v>0</v>
      </c>
      <c r="E29" s="319">
        <v>0</v>
      </c>
      <c r="F29" s="320"/>
      <c r="G29" s="317">
        <v>0</v>
      </c>
      <c r="H29" s="318">
        <v>0</v>
      </c>
      <c r="I29" s="318">
        <v>0</v>
      </c>
      <c r="J29" s="321"/>
      <c r="K29" s="317">
        <v>0</v>
      </c>
      <c r="L29" s="318">
        <v>0</v>
      </c>
      <c r="M29" s="318">
        <v>0</v>
      </c>
      <c r="N29" s="321"/>
      <c r="O29" s="317">
        <v>0</v>
      </c>
      <c r="P29" s="318">
        <v>0</v>
      </c>
      <c r="Q29" s="176">
        <v>0</v>
      </c>
      <c r="R29" s="176">
        <v>0</v>
      </c>
      <c r="S29" s="180">
        <f>SUM(C29:R29)</f>
        <v>720000</v>
      </c>
    </row>
    <row r="30" spans="1:19" ht="14.25" thickBot="1">
      <c r="A30" s="28" t="s">
        <v>54</v>
      </c>
      <c r="B30" s="181">
        <f>SUM(B29:B29)</f>
        <v>720000</v>
      </c>
      <c r="C30" s="181">
        <f>SUM(C29:C29)</f>
        <v>720000</v>
      </c>
      <c r="D30" s="182">
        <f>SUM(D29:D29)</f>
        <v>0</v>
      </c>
      <c r="E30" s="183">
        <f>SUM(E29:E29)</f>
        <v>0</v>
      </c>
      <c r="F30" s="184"/>
      <c r="G30" s="181">
        <f>SUM(G29:G29)</f>
        <v>0</v>
      </c>
      <c r="H30" s="182">
        <f>SUM(H29:H29)</f>
        <v>0</v>
      </c>
      <c r="I30" s="182">
        <f>SUM(I29:I29)</f>
        <v>0</v>
      </c>
      <c r="J30" s="185"/>
      <c r="K30" s="181">
        <f>SUM(K29:K29)</f>
        <v>0</v>
      </c>
      <c r="L30" s="182">
        <f>SUM(L29:L29)</f>
        <v>0</v>
      </c>
      <c r="M30" s="182">
        <f>SUM(M29:M29)</f>
        <v>0</v>
      </c>
      <c r="N30" s="185"/>
      <c r="O30" s="181">
        <f>SUM(O29:O29)</f>
        <v>0</v>
      </c>
      <c r="P30" s="182">
        <f>SUM(P29:P29)</f>
        <v>0</v>
      </c>
      <c r="Q30" s="182">
        <f>SUM(Q29:Q29)</f>
        <v>0</v>
      </c>
      <c r="R30" s="182">
        <f>SUM(R29:R29)</f>
        <v>0</v>
      </c>
      <c r="S30" s="186">
        <f>SUM(S29:S29)</f>
        <v>720000</v>
      </c>
    </row>
    <row r="31" spans="2:19" ht="13.5">
      <c r="B31" s="187"/>
      <c r="C31" s="187"/>
      <c r="D31" s="187"/>
      <c r="E31" s="187"/>
      <c r="F31" s="187"/>
      <c r="G31" s="187"/>
      <c r="H31" s="187"/>
      <c r="I31" s="187"/>
      <c r="J31" s="187"/>
      <c r="K31" s="187"/>
      <c r="L31" s="187"/>
      <c r="M31" s="187"/>
      <c r="N31" s="187"/>
      <c r="O31" s="187"/>
      <c r="P31" s="187"/>
      <c r="Q31" s="187"/>
      <c r="R31" s="187"/>
      <c r="S31" s="187"/>
    </row>
    <row r="32" spans="1:19" ht="14.25" thickBot="1">
      <c r="A32" t="s">
        <v>69</v>
      </c>
      <c r="B32" s="187"/>
      <c r="C32" s="187"/>
      <c r="D32" s="187"/>
      <c r="E32" s="187"/>
      <c r="F32" s="187"/>
      <c r="G32" s="187"/>
      <c r="H32" s="187"/>
      <c r="I32" s="187"/>
      <c r="J32" s="187"/>
      <c r="K32" s="187"/>
      <c r="L32" s="187"/>
      <c r="M32" s="187"/>
      <c r="N32" s="187"/>
      <c r="O32" s="187"/>
      <c r="P32" s="187"/>
      <c r="Q32" s="187"/>
      <c r="R32" s="187"/>
      <c r="S32" s="188" t="s">
        <v>64</v>
      </c>
    </row>
    <row r="33" spans="1:19" ht="13.5">
      <c r="A33" s="643" t="s">
        <v>65</v>
      </c>
      <c r="B33" s="704"/>
      <c r="C33" s="701" t="s">
        <v>48</v>
      </c>
      <c r="D33" s="702"/>
      <c r="E33" s="702"/>
      <c r="F33" s="703"/>
      <c r="G33" s="701" t="s">
        <v>49</v>
      </c>
      <c r="H33" s="702"/>
      <c r="I33" s="702"/>
      <c r="J33" s="703"/>
      <c r="K33" s="701" t="s">
        <v>50</v>
      </c>
      <c r="L33" s="702"/>
      <c r="M33" s="702"/>
      <c r="N33" s="703"/>
      <c r="O33" s="701" t="s">
        <v>51</v>
      </c>
      <c r="P33" s="702"/>
      <c r="Q33" s="702"/>
      <c r="R33" s="703"/>
      <c r="S33" s="704" t="s">
        <v>67</v>
      </c>
    </row>
    <row r="34" spans="1:19" ht="14.25" thickBot="1">
      <c r="A34" s="644"/>
      <c r="B34" s="705"/>
      <c r="C34" s="189">
        <v>4</v>
      </c>
      <c r="D34" s="190">
        <v>5</v>
      </c>
      <c r="E34" s="191">
        <v>6</v>
      </c>
      <c r="F34" s="192" t="s">
        <v>54</v>
      </c>
      <c r="G34" s="189">
        <v>7</v>
      </c>
      <c r="H34" s="190">
        <v>8</v>
      </c>
      <c r="I34" s="190">
        <v>9</v>
      </c>
      <c r="J34" s="193" t="s">
        <v>54</v>
      </c>
      <c r="K34" s="189">
        <v>10</v>
      </c>
      <c r="L34" s="190">
        <v>11</v>
      </c>
      <c r="M34" s="190">
        <v>12</v>
      </c>
      <c r="N34" s="193" t="s">
        <v>54</v>
      </c>
      <c r="O34" s="189">
        <v>1</v>
      </c>
      <c r="P34" s="190">
        <v>2</v>
      </c>
      <c r="Q34" s="190">
        <v>3</v>
      </c>
      <c r="R34" s="190">
        <v>4</v>
      </c>
      <c r="S34" s="705"/>
    </row>
    <row r="35" spans="1:19" ht="49.5" customHeight="1">
      <c r="A35" s="72" t="s">
        <v>121</v>
      </c>
      <c r="B35" s="317"/>
      <c r="C35" s="322">
        <v>719641</v>
      </c>
      <c r="D35" s="323">
        <v>0</v>
      </c>
      <c r="E35" s="319">
        <v>0</v>
      </c>
      <c r="F35" s="580"/>
      <c r="G35" s="579">
        <v>0</v>
      </c>
      <c r="H35" s="318">
        <v>0</v>
      </c>
      <c r="I35" s="318">
        <v>0</v>
      </c>
      <c r="J35" s="321"/>
      <c r="K35" s="317">
        <v>0</v>
      </c>
      <c r="L35" s="318">
        <v>0</v>
      </c>
      <c r="M35" s="318">
        <v>0</v>
      </c>
      <c r="N35" s="321"/>
      <c r="O35" s="317">
        <v>0</v>
      </c>
      <c r="P35" s="318">
        <v>0</v>
      </c>
      <c r="Q35" s="176">
        <v>0</v>
      </c>
      <c r="R35" s="176">
        <v>0</v>
      </c>
      <c r="S35" s="180">
        <f>SUM(C35:R35)</f>
        <v>719641</v>
      </c>
    </row>
    <row r="36" spans="1:19" ht="14.25" thickBot="1">
      <c r="A36" s="28" t="s">
        <v>54</v>
      </c>
      <c r="B36" s="181"/>
      <c r="C36" s="181">
        <f>SUM(C35:C35)</f>
        <v>719641</v>
      </c>
      <c r="D36" s="182">
        <f>SUM(D35:D35)</f>
        <v>0</v>
      </c>
      <c r="E36" s="182">
        <f>SUM(E35:E35)</f>
        <v>0</v>
      </c>
      <c r="F36" s="182">
        <f>SUM(F35:F35)</f>
        <v>0</v>
      </c>
      <c r="G36" s="567">
        <f>SUM(G35:G35)</f>
        <v>0</v>
      </c>
      <c r="H36" s="182">
        <v>0</v>
      </c>
      <c r="I36" s="182">
        <v>0</v>
      </c>
      <c r="J36" s="185"/>
      <c r="K36" s="181">
        <v>0</v>
      </c>
      <c r="L36" s="182">
        <v>0</v>
      </c>
      <c r="M36" s="182">
        <v>0</v>
      </c>
      <c r="N36" s="185"/>
      <c r="O36" s="181">
        <v>0</v>
      </c>
      <c r="P36" s="182">
        <v>0</v>
      </c>
      <c r="Q36" s="182">
        <v>0</v>
      </c>
      <c r="R36" s="182">
        <v>0</v>
      </c>
      <c r="S36" s="186">
        <f>SUM(S35:S35)</f>
        <v>719641</v>
      </c>
    </row>
    <row r="37" spans="1:19" ht="13.5">
      <c r="A37" s="21"/>
      <c r="B37" s="196"/>
      <c r="C37" s="196"/>
      <c r="D37" s="196"/>
      <c r="E37" s="196"/>
      <c r="F37" s="196"/>
      <c r="G37" s="196"/>
      <c r="H37" s="196"/>
      <c r="I37" s="196"/>
      <c r="J37" s="196"/>
      <c r="K37" s="196"/>
      <c r="L37" s="196"/>
      <c r="M37" s="196"/>
      <c r="N37" s="196"/>
      <c r="O37" s="196"/>
      <c r="P37" s="196"/>
      <c r="Q37" s="196"/>
      <c r="R37" s="196"/>
      <c r="S37" s="196"/>
    </row>
    <row r="38" spans="1:19" ht="14.25" thickBot="1">
      <c r="A38" s="22" t="s">
        <v>70</v>
      </c>
      <c r="B38" s="196"/>
      <c r="C38" s="196"/>
      <c r="D38" s="196"/>
      <c r="E38" s="196"/>
      <c r="F38" s="196"/>
      <c r="G38" s="196"/>
      <c r="H38" s="196"/>
      <c r="I38" s="196"/>
      <c r="J38" s="196"/>
      <c r="K38" s="196"/>
      <c r="L38" s="196"/>
      <c r="M38" s="196"/>
      <c r="N38" s="196"/>
      <c r="O38" s="196"/>
      <c r="P38" s="196"/>
      <c r="Q38" s="196"/>
      <c r="R38" s="196"/>
      <c r="S38" s="188" t="s">
        <v>64</v>
      </c>
    </row>
    <row r="39" spans="1:19" ht="13.5">
      <c r="A39" s="643" t="s">
        <v>65</v>
      </c>
      <c r="B39" s="704"/>
      <c r="C39" s="701" t="s">
        <v>48</v>
      </c>
      <c r="D39" s="702"/>
      <c r="E39" s="702"/>
      <c r="F39" s="703"/>
      <c r="G39" s="701" t="s">
        <v>49</v>
      </c>
      <c r="H39" s="702"/>
      <c r="I39" s="702"/>
      <c r="J39" s="703"/>
      <c r="K39" s="701" t="s">
        <v>50</v>
      </c>
      <c r="L39" s="702"/>
      <c r="M39" s="702"/>
      <c r="N39" s="703"/>
      <c r="O39" s="701" t="s">
        <v>51</v>
      </c>
      <c r="P39" s="702"/>
      <c r="Q39" s="702"/>
      <c r="R39" s="703"/>
      <c r="S39" s="704" t="s">
        <v>67</v>
      </c>
    </row>
    <row r="40" spans="1:19" ht="14.25" thickBot="1">
      <c r="A40" s="644"/>
      <c r="B40" s="705"/>
      <c r="C40" s="189">
        <v>4</v>
      </c>
      <c r="D40" s="190">
        <v>5</v>
      </c>
      <c r="E40" s="191">
        <v>6</v>
      </c>
      <c r="F40" s="192" t="s">
        <v>54</v>
      </c>
      <c r="G40" s="189">
        <v>7</v>
      </c>
      <c r="H40" s="190">
        <v>8</v>
      </c>
      <c r="I40" s="190">
        <v>9</v>
      </c>
      <c r="J40" s="193" t="s">
        <v>54</v>
      </c>
      <c r="K40" s="189">
        <v>10</v>
      </c>
      <c r="L40" s="190">
        <v>11</v>
      </c>
      <c r="M40" s="190">
        <v>12</v>
      </c>
      <c r="N40" s="193" t="s">
        <v>54</v>
      </c>
      <c r="O40" s="189">
        <v>1</v>
      </c>
      <c r="P40" s="190">
        <v>2</v>
      </c>
      <c r="Q40" s="190">
        <v>3</v>
      </c>
      <c r="R40" s="190">
        <v>4</v>
      </c>
      <c r="S40" s="705"/>
    </row>
    <row r="41" spans="1:19" ht="49.5" customHeight="1">
      <c r="A41" s="72" t="s">
        <v>121</v>
      </c>
      <c r="B41" s="317"/>
      <c r="C41" s="317">
        <f>C29-C35</f>
        <v>359</v>
      </c>
      <c r="D41" s="318">
        <f>D29-D35</f>
        <v>0</v>
      </c>
      <c r="E41" s="318">
        <f>E29-E35</f>
        <v>0</v>
      </c>
      <c r="F41" s="318">
        <f>F29-F35</f>
        <v>0</v>
      </c>
      <c r="G41" s="579">
        <f>G29-G35</f>
        <v>0</v>
      </c>
      <c r="H41" s="318">
        <v>0</v>
      </c>
      <c r="I41" s="318">
        <v>0</v>
      </c>
      <c r="J41" s="321"/>
      <c r="K41" s="317">
        <v>0</v>
      </c>
      <c r="L41" s="318">
        <v>0</v>
      </c>
      <c r="M41" s="318">
        <v>0</v>
      </c>
      <c r="N41" s="321"/>
      <c r="O41" s="317">
        <v>0</v>
      </c>
      <c r="P41" s="318">
        <v>0</v>
      </c>
      <c r="Q41" s="176">
        <v>0</v>
      </c>
      <c r="R41" s="176">
        <v>0</v>
      </c>
      <c r="S41" s="180">
        <f>S29-S35</f>
        <v>359</v>
      </c>
    </row>
    <row r="42" spans="1:19" ht="14.25" thickBot="1">
      <c r="A42" s="28" t="s">
        <v>54</v>
      </c>
      <c r="B42" s="181"/>
      <c r="C42" s="181">
        <f>SUM(C41:C41)</f>
        <v>359</v>
      </c>
      <c r="D42" s="182">
        <f>SUM(D41:D41)</f>
        <v>0</v>
      </c>
      <c r="E42" s="182">
        <f>SUM(E41:E41)</f>
        <v>0</v>
      </c>
      <c r="F42" s="182">
        <f>SUM(F41:F41)</f>
        <v>0</v>
      </c>
      <c r="G42" s="567">
        <f>SUM(G41:G41)</f>
        <v>0</v>
      </c>
      <c r="H42" s="182">
        <v>0</v>
      </c>
      <c r="I42" s="182">
        <v>0</v>
      </c>
      <c r="J42" s="185"/>
      <c r="K42" s="181">
        <v>0</v>
      </c>
      <c r="L42" s="182">
        <v>0</v>
      </c>
      <c r="M42" s="182">
        <v>0</v>
      </c>
      <c r="N42" s="185"/>
      <c r="O42" s="181">
        <v>0</v>
      </c>
      <c r="P42" s="182">
        <v>0</v>
      </c>
      <c r="Q42" s="182">
        <v>0</v>
      </c>
      <c r="R42" s="182">
        <v>0</v>
      </c>
      <c r="S42" s="186">
        <f>S30-S36</f>
        <v>359</v>
      </c>
    </row>
    <row r="43" spans="1:18" ht="13.5">
      <c r="A43" s="3"/>
      <c r="B43" s="21"/>
      <c r="C43" s="3"/>
      <c r="D43" s="3"/>
      <c r="E43" s="3"/>
      <c r="F43" s="3"/>
      <c r="G43" s="3"/>
      <c r="H43" s="3"/>
      <c r="I43" s="3"/>
      <c r="J43" s="3"/>
      <c r="K43" s="3"/>
      <c r="L43" s="3"/>
      <c r="M43" s="3"/>
      <c r="N43" s="3"/>
      <c r="O43" s="3"/>
      <c r="P43" s="3"/>
      <c r="Q43" s="3"/>
      <c r="R43" s="3"/>
    </row>
    <row r="44" spans="1:19" ht="13.5" hidden="1">
      <c r="A44" t="s">
        <v>71</v>
      </c>
      <c r="S44" s="20" t="s">
        <v>64</v>
      </c>
    </row>
    <row r="45" spans="1:19" ht="13.5" hidden="1">
      <c r="A45" s="643" t="s">
        <v>65</v>
      </c>
      <c r="B45" s="643" t="s">
        <v>66</v>
      </c>
      <c r="C45" s="640" t="s">
        <v>48</v>
      </c>
      <c r="D45" s="641"/>
      <c r="E45" s="641"/>
      <c r="F45" s="642"/>
      <c r="G45" s="640" t="s">
        <v>49</v>
      </c>
      <c r="H45" s="641"/>
      <c r="I45" s="641"/>
      <c r="J45" s="642"/>
      <c r="K45" s="640" t="s">
        <v>50</v>
      </c>
      <c r="L45" s="641"/>
      <c r="M45" s="641"/>
      <c r="N45" s="642"/>
      <c r="O45" s="640" t="s">
        <v>51</v>
      </c>
      <c r="P45" s="641"/>
      <c r="Q45" s="641"/>
      <c r="R45" s="642"/>
      <c r="S45" s="643" t="s">
        <v>67</v>
      </c>
    </row>
    <row r="46" spans="1:19" ht="14.25" hidden="1" thickBot="1">
      <c r="A46" s="644"/>
      <c r="B46" s="644"/>
      <c r="C46" s="80">
        <v>4</v>
      </c>
      <c r="D46" s="11">
        <v>5</v>
      </c>
      <c r="E46" s="13">
        <v>6</v>
      </c>
      <c r="F46" s="81" t="s">
        <v>54</v>
      </c>
      <c r="G46" s="80">
        <v>7</v>
      </c>
      <c r="H46" s="11">
        <v>8</v>
      </c>
      <c r="I46" s="11">
        <v>9</v>
      </c>
      <c r="J46" s="15" t="s">
        <v>54</v>
      </c>
      <c r="K46" s="80">
        <v>10</v>
      </c>
      <c r="L46" s="11">
        <v>11</v>
      </c>
      <c r="M46" s="11">
        <v>12</v>
      </c>
      <c r="N46" s="15" t="s">
        <v>54</v>
      </c>
      <c r="O46" s="80">
        <v>1</v>
      </c>
      <c r="P46" s="11">
        <v>2</v>
      </c>
      <c r="Q46" s="11">
        <v>3</v>
      </c>
      <c r="R46" s="11">
        <v>4</v>
      </c>
      <c r="S46" s="644"/>
    </row>
    <row r="47" spans="1:19" ht="13.5" hidden="1">
      <c r="A47" s="52" t="s">
        <v>72</v>
      </c>
      <c r="B47" s="36"/>
      <c r="C47" s="36"/>
      <c r="D47" s="37"/>
      <c r="E47" s="38"/>
      <c r="F47" s="39"/>
      <c r="G47" s="36"/>
      <c r="H47" s="37"/>
      <c r="I47" s="37"/>
      <c r="J47" s="40"/>
      <c r="K47" s="36"/>
      <c r="L47" s="37"/>
      <c r="M47" s="37"/>
      <c r="N47" s="40"/>
      <c r="O47" s="36"/>
      <c r="P47" s="37"/>
      <c r="Q47" s="37"/>
      <c r="R47" s="37"/>
      <c r="S47" s="35"/>
    </row>
    <row r="48" spans="1:19" ht="13.5" hidden="1">
      <c r="A48" s="52" t="s">
        <v>73</v>
      </c>
      <c r="B48" s="42"/>
      <c r="C48" s="42"/>
      <c r="D48" s="43"/>
      <c r="E48" s="44"/>
      <c r="F48" s="45"/>
      <c r="G48" s="42"/>
      <c r="H48" s="43"/>
      <c r="I48" s="43"/>
      <c r="J48" s="46"/>
      <c r="K48" s="42"/>
      <c r="L48" s="43"/>
      <c r="M48" s="43"/>
      <c r="N48" s="46"/>
      <c r="O48" s="42"/>
      <c r="P48" s="43"/>
      <c r="Q48" s="43"/>
      <c r="R48" s="43"/>
      <c r="S48" s="41"/>
    </row>
    <row r="49" spans="1:19" ht="13.5" hidden="1">
      <c r="A49" s="52" t="s">
        <v>74</v>
      </c>
      <c r="B49" s="42"/>
      <c r="C49" s="42"/>
      <c r="D49" s="43"/>
      <c r="E49" s="44"/>
      <c r="F49" s="45"/>
      <c r="G49" s="42"/>
      <c r="H49" s="43"/>
      <c r="I49" s="43"/>
      <c r="J49" s="46"/>
      <c r="K49" s="42"/>
      <c r="L49" s="43"/>
      <c r="M49" s="43"/>
      <c r="N49" s="46"/>
      <c r="O49" s="42"/>
      <c r="P49" s="43"/>
      <c r="Q49" s="43"/>
      <c r="R49" s="43"/>
      <c r="S49" s="41"/>
    </row>
    <row r="50" spans="1:19" ht="13.5" hidden="1">
      <c r="A50" s="8"/>
      <c r="B50" s="2"/>
      <c r="C50" s="2"/>
      <c r="D50" s="12"/>
      <c r="E50" s="14"/>
      <c r="F50" s="4"/>
      <c r="G50" s="2"/>
      <c r="H50" s="12"/>
      <c r="I50" s="12"/>
      <c r="J50" s="16"/>
      <c r="K50" s="2"/>
      <c r="L50" s="12"/>
      <c r="M50" s="12"/>
      <c r="N50" s="16"/>
      <c r="O50" s="2"/>
      <c r="P50" s="12"/>
      <c r="Q50" s="12"/>
      <c r="R50" s="12"/>
      <c r="S50" s="8"/>
    </row>
    <row r="51" spans="1:19" ht="14.25" hidden="1" thickBot="1">
      <c r="A51" s="28" t="s">
        <v>54</v>
      </c>
      <c r="B51" s="29"/>
      <c r="C51" s="29"/>
      <c r="D51" s="30"/>
      <c r="E51" s="31"/>
      <c r="F51" s="32"/>
      <c r="G51" s="29"/>
      <c r="H51" s="30"/>
      <c r="I51" s="30"/>
      <c r="J51" s="33"/>
      <c r="K51" s="29"/>
      <c r="L51" s="30"/>
      <c r="M51" s="30"/>
      <c r="N51" s="33"/>
      <c r="O51" s="29"/>
      <c r="P51" s="30"/>
      <c r="Q51" s="30"/>
      <c r="R51" s="30"/>
      <c r="S51" s="34"/>
    </row>
    <row r="52" ht="13.5" hidden="1"/>
    <row r="53" spans="1:19" ht="13.5" hidden="1">
      <c r="A53" t="s">
        <v>75</v>
      </c>
      <c r="S53" s="20" t="s">
        <v>64</v>
      </c>
    </row>
    <row r="54" spans="1:19" ht="13.5" hidden="1">
      <c r="A54" s="643" t="s">
        <v>65</v>
      </c>
      <c r="B54" s="643" t="s">
        <v>66</v>
      </c>
      <c r="C54" s="640" t="s">
        <v>48</v>
      </c>
      <c r="D54" s="641"/>
      <c r="E54" s="641"/>
      <c r="F54" s="642"/>
      <c r="G54" s="640" t="s">
        <v>49</v>
      </c>
      <c r="H54" s="641"/>
      <c r="I54" s="641"/>
      <c r="J54" s="642"/>
      <c r="K54" s="640" t="s">
        <v>50</v>
      </c>
      <c r="L54" s="641"/>
      <c r="M54" s="641"/>
      <c r="N54" s="642"/>
      <c r="O54" s="640" t="s">
        <v>51</v>
      </c>
      <c r="P54" s="641"/>
      <c r="Q54" s="641"/>
      <c r="R54" s="642"/>
      <c r="S54" s="643" t="s">
        <v>67</v>
      </c>
    </row>
    <row r="55" spans="1:19" ht="14.25" hidden="1" thickBot="1">
      <c r="A55" s="644"/>
      <c r="B55" s="644"/>
      <c r="C55" s="80">
        <v>4</v>
      </c>
      <c r="D55" s="11">
        <v>5</v>
      </c>
      <c r="E55" s="13">
        <v>6</v>
      </c>
      <c r="F55" s="81" t="s">
        <v>54</v>
      </c>
      <c r="G55" s="80">
        <v>7</v>
      </c>
      <c r="H55" s="11">
        <v>8</v>
      </c>
      <c r="I55" s="11">
        <v>9</v>
      </c>
      <c r="J55" s="15" t="s">
        <v>54</v>
      </c>
      <c r="K55" s="80">
        <v>10</v>
      </c>
      <c r="L55" s="11">
        <v>11</v>
      </c>
      <c r="M55" s="11">
        <v>12</v>
      </c>
      <c r="N55" s="15" t="s">
        <v>54</v>
      </c>
      <c r="O55" s="80">
        <v>1</v>
      </c>
      <c r="P55" s="11">
        <v>2</v>
      </c>
      <c r="Q55" s="11">
        <v>3</v>
      </c>
      <c r="R55" s="11">
        <v>4</v>
      </c>
      <c r="S55" s="644"/>
    </row>
    <row r="56" spans="1:19" ht="13.5" hidden="1">
      <c r="A56" s="52" t="s">
        <v>72</v>
      </c>
      <c r="B56" s="36"/>
      <c r="C56" s="36"/>
      <c r="D56" s="37"/>
      <c r="E56" s="38"/>
      <c r="F56" s="39"/>
      <c r="G56" s="36"/>
      <c r="H56" s="37"/>
      <c r="I56" s="37"/>
      <c r="J56" s="40"/>
      <c r="K56" s="36"/>
      <c r="L56" s="37"/>
      <c r="M56" s="37"/>
      <c r="N56" s="40"/>
      <c r="O56" s="36"/>
      <c r="P56" s="37"/>
      <c r="Q56" s="37"/>
      <c r="R56" s="37"/>
      <c r="S56" s="35"/>
    </row>
    <row r="57" spans="1:19" ht="13.5" hidden="1">
      <c r="A57" s="52" t="s">
        <v>73</v>
      </c>
      <c r="B57" s="42"/>
      <c r="C57" s="42"/>
      <c r="D57" s="43"/>
      <c r="E57" s="44"/>
      <c r="F57" s="45"/>
      <c r="G57" s="42"/>
      <c r="H57" s="43"/>
      <c r="I57" s="43"/>
      <c r="J57" s="46"/>
      <c r="K57" s="42"/>
      <c r="L57" s="43"/>
      <c r="M57" s="43"/>
      <c r="N57" s="46"/>
      <c r="O57" s="42"/>
      <c r="P57" s="43"/>
      <c r="Q57" s="43"/>
      <c r="R57" s="43"/>
      <c r="S57" s="41"/>
    </row>
    <row r="58" spans="1:19" ht="13.5" hidden="1">
      <c r="A58" s="52" t="s">
        <v>74</v>
      </c>
      <c r="B58" s="42"/>
      <c r="C58" s="42"/>
      <c r="D58" s="43"/>
      <c r="E58" s="44"/>
      <c r="F58" s="45"/>
      <c r="G58" s="42"/>
      <c r="H58" s="43"/>
      <c r="I58" s="43"/>
      <c r="J58" s="46"/>
      <c r="K58" s="42"/>
      <c r="L58" s="43"/>
      <c r="M58" s="43"/>
      <c r="N58" s="46"/>
      <c r="O58" s="42"/>
      <c r="P58" s="43"/>
      <c r="Q58" s="43"/>
      <c r="R58" s="43"/>
      <c r="S58" s="41"/>
    </row>
    <row r="59" spans="1:19" ht="13.5" hidden="1">
      <c r="A59" s="8"/>
      <c r="B59" s="2"/>
      <c r="C59" s="2"/>
      <c r="D59" s="12"/>
      <c r="E59" s="14"/>
      <c r="F59" s="4"/>
      <c r="G59" s="2"/>
      <c r="H59" s="12"/>
      <c r="I59" s="12"/>
      <c r="J59" s="16"/>
      <c r="K59" s="2"/>
      <c r="L59" s="12"/>
      <c r="M59" s="12"/>
      <c r="N59" s="16"/>
      <c r="O59" s="2"/>
      <c r="P59" s="12"/>
      <c r="Q59" s="12"/>
      <c r="R59" s="12"/>
      <c r="S59" s="8"/>
    </row>
    <row r="60" spans="1:19" ht="14.25" hidden="1" thickBot="1">
      <c r="A60" s="28" t="s">
        <v>54</v>
      </c>
      <c r="B60" s="29"/>
      <c r="C60" s="29"/>
      <c r="D60" s="30"/>
      <c r="E60" s="31"/>
      <c r="F60" s="32"/>
      <c r="G60" s="29"/>
      <c r="H60" s="30"/>
      <c r="I60" s="30"/>
      <c r="J60" s="33"/>
      <c r="K60" s="29"/>
      <c r="L60" s="30"/>
      <c r="M60" s="30"/>
      <c r="N60" s="33"/>
      <c r="O60" s="29"/>
      <c r="P60" s="30"/>
      <c r="Q60" s="30"/>
      <c r="R60" s="30"/>
      <c r="S60" s="34"/>
    </row>
    <row r="61" ht="13.5" hidden="1"/>
    <row r="62" spans="1:19" ht="13.5" hidden="1">
      <c r="A62" t="s">
        <v>76</v>
      </c>
      <c r="S62" s="20" t="s">
        <v>64</v>
      </c>
    </row>
    <row r="63" spans="1:19" ht="13.5" hidden="1">
      <c r="A63" s="643" t="s">
        <v>65</v>
      </c>
      <c r="B63" s="643" t="s">
        <v>66</v>
      </c>
      <c r="C63" s="640" t="s">
        <v>48</v>
      </c>
      <c r="D63" s="641"/>
      <c r="E63" s="641"/>
      <c r="F63" s="642"/>
      <c r="G63" s="640" t="s">
        <v>49</v>
      </c>
      <c r="H63" s="641"/>
      <c r="I63" s="641"/>
      <c r="J63" s="642"/>
      <c r="K63" s="640" t="s">
        <v>50</v>
      </c>
      <c r="L63" s="641"/>
      <c r="M63" s="641"/>
      <c r="N63" s="642"/>
      <c r="O63" s="640" t="s">
        <v>51</v>
      </c>
      <c r="P63" s="641"/>
      <c r="Q63" s="641"/>
      <c r="R63" s="642"/>
      <c r="S63" s="643" t="s">
        <v>67</v>
      </c>
    </row>
    <row r="64" spans="1:19" ht="14.25" hidden="1" thickBot="1">
      <c r="A64" s="644"/>
      <c r="B64" s="644"/>
      <c r="C64" s="80">
        <v>4</v>
      </c>
      <c r="D64" s="11">
        <v>5</v>
      </c>
      <c r="E64" s="13">
        <v>6</v>
      </c>
      <c r="F64" s="81" t="s">
        <v>54</v>
      </c>
      <c r="G64" s="80">
        <v>7</v>
      </c>
      <c r="H64" s="11">
        <v>8</v>
      </c>
      <c r="I64" s="11">
        <v>9</v>
      </c>
      <c r="J64" s="15" t="s">
        <v>54</v>
      </c>
      <c r="K64" s="80">
        <v>10</v>
      </c>
      <c r="L64" s="11">
        <v>11</v>
      </c>
      <c r="M64" s="11">
        <v>12</v>
      </c>
      <c r="N64" s="15" t="s">
        <v>54</v>
      </c>
      <c r="O64" s="80">
        <v>1</v>
      </c>
      <c r="P64" s="11">
        <v>2</v>
      </c>
      <c r="Q64" s="11">
        <v>3</v>
      </c>
      <c r="R64" s="11">
        <v>4</v>
      </c>
      <c r="S64" s="644"/>
    </row>
    <row r="65" spans="1:19" ht="13.5" hidden="1">
      <c r="A65" s="52" t="s">
        <v>72</v>
      </c>
      <c r="B65" s="36"/>
      <c r="C65" s="36"/>
      <c r="D65" s="37"/>
      <c r="E65" s="38"/>
      <c r="F65" s="39"/>
      <c r="G65" s="36"/>
      <c r="H65" s="37"/>
      <c r="I65" s="37"/>
      <c r="J65" s="40"/>
      <c r="K65" s="36"/>
      <c r="L65" s="37"/>
      <c r="M65" s="37"/>
      <c r="N65" s="40"/>
      <c r="O65" s="36"/>
      <c r="P65" s="37"/>
      <c r="Q65" s="37"/>
      <c r="R65" s="37"/>
      <c r="S65" s="35"/>
    </row>
    <row r="66" spans="1:19" ht="13.5" hidden="1">
      <c r="A66" s="52" t="s">
        <v>73</v>
      </c>
      <c r="B66" s="42"/>
      <c r="C66" s="42"/>
      <c r="D66" s="43"/>
      <c r="E66" s="44"/>
      <c r="F66" s="45"/>
      <c r="G66" s="42"/>
      <c r="H66" s="43"/>
      <c r="I66" s="43"/>
      <c r="J66" s="46"/>
      <c r="K66" s="42"/>
      <c r="L66" s="43"/>
      <c r="M66" s="43"/>
      <c r="N66" s="46"/>
      <c r="O66" s="42"/>
      <c r="P66" s="43"/>
      <c r="Q66" s="43"/>
      <c r="R66" s="43"/>
      <c r="S66" s="41"/>
    </row>
    <row r="67" spans="1:19" ht="13.5" hidden="1">
      <c r="A67" s="52" t="s">
        <v>74</v>
      </c>
      <c r="B67" s="42"/>
      <c r="C67" s="42"/>
      <c r="D67" s="43"/>
      <c r="E67" s="44"/>
      <c r="F67" s="45"/>
      <c r="G67" s="42"/>
      <c r="H67" s="43"/>
      <c r="I67" s="43"/>
      <c r="J67" s="46"/>
      <c r="K67" s="42"/>
      <c r="L67" s="43"/>
      <c r="M67" s="43"/>
      <c r="N67" s="46"/>
      <c r="O67" s="42"/>
      <c r="P67" s="43"/>
      <c r="Q67" s="43"/>
      <c r="R67" s="43"/>
      <c r="S67" s="41"/>
    </row>
    <row r="68" spans="1:19" ht="13.5" hidden="1">
      <c r="A68" s="8"/>
      <c r="B68" s="2"/>
      <c r="C68" s="2"/>
      <c r="D68" s="12"/>
      <c r="E68" s="14"/>
      <c r="F68" s="4"/>
      <c r="G68" s="2"/>
      <c r="H68" s="12"/>
      <c r="I68" s="12"/>
      <c r="J68" s="16"/>
      <c r="K68" s="2"/>
      <c r="L68" s="12"/>
      <c r="M68" s="12"/>
      <c r="N68" s="16"/>
      <c r="O68" s="2"/>
      <c r="P68" s="12"/>
      <c r="Q68" s="12"/>
      <c r="R68" s="12"/>
      <c r="S68" s="8"/>
    </row>
    <row r="69" spans="1:19" ht="14.25" hidden="1" thickBot="1">
      <c r="A69" s="28" t="s">
        <v>54</v>
      </c>
      <c r="B69" s="29"/>
      <c r="C69" s="29"/>
      <c r="D69" s="30"/>
      <c r="E69" s="31"/>
      <c r="F69" s="32"/>
      <c r="G69" s="29"/>
      <c r="H69" s="30"/>
      <c r="I69" s="30"/>
      <c r="J69" s="33"/>
      <c r="K69" s="29"/>
      <c r="L69" s="30"/>
      <c r="M69" s="30"/>
      <c r="N69" s="33"/>
      <c r="O69" s="29"/>
      <c r="P69" s="30"/>
      <c r="Q69" s="30"/>
      <c r="R69" s="30"/>
      <c r="S69" s="34"/>
    </row>
    <row r="70" ht="13.5" hidden="1"/>
    <row r="71" ht="14.25" thickBot="1">
      <c r="A71" t="s">
        <v>77</v>
      </c>
    </row>
    <row r="72" spans="1:19" ht="13.5">
      <c r="A72" s="1" t="s">
        <v>78</v>
      </c>
      <c r="B72" s="23"/>
      <c r="C72" s="23"/>
      <c r="D72" s="23"/>
      <c r="E72" s="23"/>
      <c r="F72" s="23"/>
      <c r="G72" s="23"/>
      <c r="H72" s="23"/>
      <c r="I72" s="23"/>
      <c r="J72" s="23"/>
      <c r="K72" s="23"/>
      <c r="L72" s="23"/>
      <c r="M72" s="23"/>
      <c r="N72" s="23"/>
      <c r="O72" s="23"/>
      <c r="P72" s="23"/>
      <c r="Q72" s="23"/>
      <c r="R72" s="23"/>
      <c r="S72" s="24"/>
    </row>
    <row r="73" spans="1:19" ht="49.5" customHeight="1">
      <c r="A73" s="2" t="s">
        <v>47</v>
      </c>
      <c r="B73" s="27" t="s">
        <v>48</v>
      </c>
      <c r="C73" s="698" t="s">
        <v>245</v>
      </c>
      <c r="D73" s="699"/>
      <c r="E73" s="699"/>
      <c r="F73" s="699"/>
      <c r="G73" s="699"/>
      <c r="H73" s="699"/>
      <c r="I73" s="699"/>
      <c r="J73" s="699"/>
      <c r="K73" s="699"/>
      <c r="L73" s="699"/>
      <c r="M73" s="699"/>
      <c r="N73" s="699"/>
      <c r="O73" s="699"/>
      <c r="P73" s="699"/>
      <c r="Q73" s="699"/>
      <c r="R73" s="699"/>
      <c r="S73" s="700"/>
    </row>
    <row r="74" spans="1:19" ht="49.5" customHeight="1">
      <c r="A74" s="2"/>
      <c r="B74" s="27" t="s">
        <v>49</v>
      </c>
      <c r="C74" s="674" t="s">
        <v>250</v>
      </c>
      <c r="D74" s="675"/>
      <c r="E74" s="675"/>
      <c r="F74" s="675"/>
      <c r="G74" s="675"/>
      <c r="H74" s="675"/>
      <c r="I74" s="675"/>
      <c r="J74" s="675"/>
      <c r="K74" s="675"/>
      <c r="L74" s="675"/>
      <c r="M74" s="675"/>
      <c r="N74" s="675"/>
      <c r="O74" s="675"/>
      <c r="P74" s="675"/>
      <c r="Q74" s="675"/>
      <c r="R74" s="675"/>
      <c r="S74" s="676"/>
    </row>
    <row r="75" spans="1:19" ht="49.5" customHeight="1">
      <c r="A75" s="2"/>
      <c r="B75" s="27" t="s">
        <v>50</v>
      </c>
      <c r="C75" s="674" t="s">
        <v>250</v>
      </c>
      <c r="D75" s="675"/>
      <c r="E75" s="675"/>
      <c r="F75" s="675"/>
      <c r="G75" s="675"/>
      <c r="H75" s="675"/>
      <c r="I75" s="675"/>
      <c r="J75" s="675"/>
      <c r="K75" s="675"/>
      <c r="L75" s="675"/>
      <c r="M75" s="675"/>
      <c r="N75" s="675"/>
      <c r="O75" s="675"/>
      <c r="P75" s="675"/>
      <c r="Q75" s="675"/>
      <c r="R75" s="675"/>
      <c r="S75" s="676"/>
    </row>
    <row r="76" spans="1:19" ht="49.5" customHeight="1">
      <c r="A76" s="25"/>
      <c r="B76" s="26" t="s">
        <v>51</v>
      </c>
      <c r="C76" s="674" t="s">
        <v>300</v>
      </c>
      <c r="D76" s="675"/>
      <c r="E76" s="675"/>
      <c r="F76" s="675"/>
      <c r="G76" s="675"/>
      <c r="H76" s="675"/>
      <c r="I76" s="675"/>
      <c r="J76" s="675"/>
      <c r="K76" s="675"/>
      <c r="L76" s="675"/>
      <c r="M76" s="675"/>
      <c r="N76" s="675"/>
      <c r="O76" s="675"/>
      <c r="P76" s="675"/>
      <c r="Q76" s="675"/>
      <c r="R76" s="675"/>
      <c r="S76" s="676"/>
    </row>
    <row r="77" spans="1:19" ht="49.5" customHeight="1" thickBot="1">
      <c r="A77" s="666" t="s">
        <v>79</v>
      </c>
      <c r="B77" s="667"/>
      <c r="C77" s="668" t="s">
        <v>301</v>
      </c>
      <c r="D77" s="669"/>
      <c r="E77" s="669"/>
      <c r="F77" s="669"/>
      <c r="G77" s="669"/>
      <c r="H77" s="669"/>
      <c r="I77" s="669"/>
      <c r="J77" s="669"/>
      <c r="K77" s="669"/>
      <c r="L77" s="669"/>
      <c r="M77" s="669"/>
      <c r="N77" s="669"/>
      <c r="O77" s="669"/>
      <c r="P77" s="669"/>
      <c r="Q77" s="669"/>
      <c r="R77" s="669"/>
      <c r="S77" s="670"/>
    </row>
  </sheetData>
  <sheetProtection/>
  <mergeCells count="56">
    <mergeCell ref="A4:S7"/>
    <mergeCell ref="A15:A16"/>
    <mergeCell ref="B15:B16"/>
    <mergeCell ref="C15:F15"/>
    <mergeCell ref="G15:J15"/>
    <mergeCell ref="K15:N15"/>
    <mergeCell ref="O15:Q15"/>
    <mergeCell ref="R15:S16"/>
    <mergeCell ref="O27:R27"/>
    <mergeCell ref="S27:S28"/>
    <mergeCell ref="A33:A34"/>
    <mergeCell ref="B33:B34"/>
    <mergeCell ref="C33:F33"/>
    <mergeCell ref="G33:J33"/>
    <mergeCell ref="K33:N33"/>
    <mergeCell ref="O33:R33"/>
    <mergeCell ref="S33:S34"/>
    <mergeCell ref="K27:N27"/>
    <mergeCell ref="A27:A28"/>
    <mergeCell ref="B27:B28"/>
    <mergeCell ref="C27:F27"/>
    <mergeCell ref="G27:J27"/>
    <mergeCell ref="S39:S40"/>
    <mergeCell ref="A45:A46"/>
    <mergeCell ref="B45:B46"/>
    <mergeCell ref="C45:F45"/>
    <mergeCell ref="G45:J45"/>
    <mergeCell ref="K45:N45"/>
    <mergeCell ref="O45:R45"/>
    <mergeCell ref="S45:S46"/>
    <mergeCell ref="A39:A40"/>
    <mergeCell ref="B39:B40"/>
    <mergeCell ref="C39:F39"/>
    <mergeCell ref="G39:J39"/>
    <mergeCell ref="K39:N39"/>
    <mergeCell ref="O39:R39"/>
    <mergeCell ref="S54:S55"/>
    <mergeCell ref="A63:A64"/>
    <mergeCell ref="B63:B64"/>
    <mergeCell ref="C63:F63"/>
    <mergeCell ref="G63:J63"/>
    <mergeCell ref="K63:N63"/>
    <mergeCell ref="O63:R63"/>
    <mergeCell ref="S63:S64"/>
    <mergeCell ref="A54:A55"/>
    <mergeCell ref="B54:B55"/>
    <mergeCell ref="C54:F54"/>
    <mergeCell ref="G54:J54"/>
    <mergeCell ref="K54:N54"/>
    <mergeCell ref="O54:R54"/>
    <mergeCell ref="C75:S75"/>
    <mergeCell ref="C74:S74"/>
    <mergeCell ref="C73:S73"/>
    <mergeCell ref="A77:B77"/>
    <mergeCell ref="C77:S77"/>
    <mergeCell ref="C76:S76"/>
  </mergeCells>
  <printOptions/>
  <pageMargins left="0.7086614173228347" right="0.7086614173228347" top="0.7480314960629921" bottom="0.7480314960629921" header="0.31496062992125984" footer="0.31496062992125984"/>
  <pageSetup horizontalDpi="600" verticalDpi="600" orientation="portrait" paperSize="8" scale="85" r:id="rId1"/>
</worksheet>
</file>

<file path=xl/worksheets/sheet15.xml><?xml version="1.0" encoding="utf-8"?>
<worksheet xmlns="http://schemas.openxmlformats.org/spreadsheetml/2006/main" xmlns:r="http://schemas.openxmlformats.org/officeDocument/2006/relationships">
  <dimension ref="A1:S76"/>
  <sheetViews>
    <sheetView view="pageBreakPreview" zoomScale="75" zoomScaleNormal="75" zoomScaleSheetLayoutView="75" zoomScalePageLayoutView="0" workbookViewId="0" topLeftCell="A35">
      <selection activeCell="C77" sqref="C77"/>
    </sheetView>
  </sheetViews>
  <sheetFormatPr defaultColWidth="9.140625" defaultRowHeight="15"/>
  <cols>
    <col min="1" max="1" width="15.00390625" style="0" customWidth="1"/>
    <col min="2" max="2" width="10.28125" style="0" customWidth="1"/>
    <col min="6" max="6" width="0" style="0" hidden="1" customWidth="1"/>
    <col min="10" max="10" width="0" style="0" hidden="1" customWidth="1"/>
    <col min="14" max="14" width="0" style="0" hidden="1" customWidth="1"/>
    <col min="17" max="17" width="9.28125" style="0" customWidth="1"/>
    <col min="18" max="18" width="9.421875" style="0" customWidth="1"/>
    <col min="19" max="19" width="10.140625" style="0" customWidth="1"/>
    <col min="20" max="20" width="5.28125" style="0" bestFit="1" customWidth="1"/>
  </cols>
  <sheetData>
    <row r="1" spans="1:19" ht="14.25" thickBot="1">
      <c r="A1" s="17" t="s">
        <v>130</v>
      </c>
      <c r="B1" s="18"/>
      <c r="C1" s="18"/>
      <c r="D1" s="19"/>
      <c r="E1" s="19"/>
      <c r="Q1" s="17" t="s">
        <v>131</v>
      </c>
      <c r="R1" s="18"/>
      <c r="S1" s="19"/>
    </row>
    <row r="2" spans="1:4" ht="14.25" thickBot="1">
      <c r="A2" s="5" t="s">
        <v>132</v>
      </c>
      <c r="B2" s="6"/>
      <c r="C2" s="6"/>
      <c r="D2" s="7"/>
    </row>
    <row r="3" spans="1:3" ht="14.25" thickBot="1">
      <c r="A3" t="s">
        <v>42</v>
      </c>
      <c r="C3" t="s">
        <v>47</v>
      </c>
    </row>
    <row r="4" spans="1:19" ht="13.5">
      <c r="A4" s="1"/>
      <c r="B4" s="204"/>
      <c r="C4" s="205"/>
      <c r="D4" s="205"/>
      <c r="E4" s="205"/>
      <c r="F4" s="205"/>
      <c r="G4" s="205"/>
      <c r="H4" s="205"/>
      <c r="I4" s="205"/>
      <c r="J4" s="205"/>
      <c r="K4" s="205"/>
      <c r="L4" s="206"/>
      <c r="M4" s="206"/>
      <c r="N4" s="206"/>
      <c r="O4" s="206"/>
      <c r="P4" s="206"/>
      <c r="Q4" s="206"/>
      <c r="R4" s="206"/>
      <c r="S4" s="207"/>
    </row>
    <row r="5" spans="1:19" ht="13.5">
      <c r="A5" s="2" t="s">
        <v>133</v>
      </c>
      <c r="B5" s="208"/>
      <c r="C5" s="208"/>
      <c r="D5" s="208"/>
      <c r="E5" s="208"/>
      <c r="F5" s="208"/>
      <c r="G5" s="208"/>
      <c r="H5" s="208"/>
      <c r="I5" s="208"/>
      <c r="J5" s="208"/>
      <c r="K5" s="208"/>
      <c r="L5" s="208"/>
      <c r="M5" s="208"/>
      <c r="N5" s="208"/>
      <c r="O5" s="208"/>
      <c r="P5" s="3"/>
      <c r="Q5" s="3"/>
      <c r="R5" s="3"/>
      <c r="S5" s="4"/>
    </row>
    <row r="6" spans="1:19" ht="14.25" thickBot="1">
      <c r="A6" s="5"/>
      <c r="B6" s="6"/>
      <c r="C6" s="6"/>
      <c r="D6" s="6"/>
      <c r="E6" s="6"/>
      <c r="F6" s="6"/>
      <c r="G6" s="6"/>
      <c r="H6" s="6"/>
      <c r="I6" s="6"/>
      <c r="J6" s="6"/>
      <c r="K6" s="6"/>
      <c r="L6" s="6"/>
      <c r="M6" s="6"/>
      <c r="N6" s="6"/>
      <c r="O6" s="6"/>
      <c r="P6" s="6"/>
      <c r="Q6" s="6"/>
      <c r="R6" s="6"/>
      <c r="S6" s="7"/>
    </row>
    <row r="7" spans="1:19" ht="13.5">
      <c r="A7" s="3"/>
      <c r="B7" s="3"/>
      <c r="C7" s="3"/>
      <c r="D7" s="3"/>
      <c r="E7" s="3"/>
      <c r="F7" s="3"/>
      <c r="G7" s="3"/>
      <c r="H7" s="3"/>
      <c r="I7" s="3"/>
      <c r="J7" s="3"/>
      <c r="K7" s="3"/>
      <c r="L7" s="3"/>
      <c r="M7" s="3"/>
      <c r="N7" s="3"/>
      <c r="O7" s="3"/>
      <c r="P7" s="3"/>
      <c r="Q7" s="3"/>
      <c r="R7" s="3"/>
      <c r="S7" s="3"/>
    </row>
    <row r="8" s="210" customFormat="1" ht="14.25" thickBot="1">
      <c r="A8" s="209" t="s">
        <v>44</v>
      </c>
    </row>
    <row r="9" spans="1:19" s="210" customFormat="1" ht="13.5">
      <c r="A9" s="211"/>
      <c r="B9" s="212"/>
      <c r="C9" s="212"/>
      <c r="D9" s="212"/>
      <c r="E9" s="212"/>
      <c r="F9" s="212"/>
      <c r="G9" s="212"/>
      <c r="H9" s="212"/>
      <c r="I9" s="212"/>
      <c r="J9" s="212"/>
      <c r="K9" s="212"/>
      <c r="L9" s="212"/>
      <c r="M9" s="212"/>
      <c r="N9" s="212"/>
      <c r="O9" s="212"/>
      <c r="P9" s="212"/>
      <c r="Q9" s="212"/>
      <c r="R9" s="212"/>
      <c r="S9" s="213"/>
    </row>
    <row r="10" spans="1:19" s="210" customFormat="1" ht="13.5">
      <c r="A10" s="214" t="s">
        <v>134</v>
      </c>
      <c r="B10" s="215"/>
      <c r="C10" s="215"/>
      <c r="D10" s="215"/>
      <c r="E10" s="215"/>
      <c r="F10" s="215"/>
      <c r="G10" s="215"/>
      <c r="H10" s="215"/>
      <c r="I10" s="215"/>
      <c r="J10" s="215"/>
      <c r="K10" s="215"/>
      <c r="L10" s="215"/>
      <c r="M10" s="215"/>
      <c r="N10" s="215"/>
      <c r="O10" s="215"/>
      <c r="P10" s="215"/>
      <c r="Q10" s="215"/>
      <c r="R10" s="215"/>
      <c r="S10" s="216"/>
    </row>
    <row r="11" spans="1:19" s="210" customFormat="1" ht="14.25" thickBot="1">
      <c r="A11" s="217"/>
      <c r="B11" s="218"/>
      <c r="C11" s="218"/>
      <c r="D11" s="218"/>
      <c r="E11" s="218"/>
      <c r="F11" s="218"/>
      <c r="G11" s="218"/>
      <c r="H11" s="218"/>
      <c r="I11" s="218"/>
      <c r="J11" s="218"/>
      <c r="K11" s="218"/>
      <c r="L11" s="218"/>
      <c r="M11" s="218"/>
      <c r="N11" s="218"/>
      <c r="O11" s="218"/>
      <c r="P11" s="218"/>
      <c r="Q11" s="218"/>
      <c r="R11" s="218"/>
      <c r="S11" s="219"/>
    </row>
    <row r="12" spans="1:19" ht="13.5">
      <c r="A12" s="3"/>
      <c r="B12" s="3"/>
      <c r="C12" s="3"/>
      <c r="D12" s="3"/>
      <c r="E12" s="3"/>
      <c r="F12" s="3"/>
      <c r="G12" s="3"/>
      <c r="H12" s="3"/>
      <c r="I12" s="3"/>
      <c r="J12" s="3"/>
      <c r="K12" s="3"/>
      <c r="L12" s="3"/>
      <c r="M12" s="3"/>
      <c r="N12" s="3"/>
      <c r="O12" s="3"/>
      <c r="P12" s="3"/>
      <c r="Q12" s="3"/>
      <c r="R12" s="3"/>
      <c r="S12" s="3"/>
    </row>
    <row r="13" spans="1:17" ht="14.25" thickBot="1">
      <c r="A13" t="s">
        <v>46</v>
      </c>
      <c r="Q13" t="s">
        <v>47</v>
      </c>
    </row>
    <row r="14" spans="1:19" ht="13.5">
      <c r="A14" s="654"/>
      <c r="B14" s="656"/>
      <c r="C14" s="640" t="s">
        <v>48</v>
      </c>
      <c r="D14" s="641"/>
      <c r="E14" s="641"/>
      <c r="F14" s="642"/>
      <c r="G14" s="640" t="s">
        <v>49</v>
      </c>
      <c r="H14" s="641"/>
      <c r="I14" s="641"/>
      <c r="J14" s="642"/>
      <c r="K14" s="640" t="s">
        <v>50</v>
      </c>
      <c r="L14" s="641"/>
      <c r="M14" s="641"/>
      <c r="N14" s="642"/>
      <c r="O14" s="640" t="s">
        <v>51</v>
      </c>
      <c r="P14" s="641"/>
      <c r="Q14" s="642"/>
      <c r="R14" s="658" t="s">
        <v>53</v>
      </c>
      <c r="S14" s="659"/>
    </row>
    <row r="15" spans="1:19" ht="14.25" thickBot="1">
      <c r="A15" s="655"/>
      <c r="B15" s="657"/>
      <c r="C15" s="80">
        <v>4</v>
      </c>
      <c r="D15" s="11">
        <v>5</v>
      </c>
      <c r="E15" s="13">
        <v>6</v>
      </c>
      <c r="F15" s="81" t="s">
        <v>54</v>
      </c>
      <c r="G15" s="80">
        <v>7</v>
      </c>
      <c r="H15" s="11">
        <v>8</v>
      </c>
      <c r="I15" s="11">
        <v>9</v>
      </c>
      <c r="J15" s="15" t="s">
        <v>54</v>
      </c>
      <c r="K15" s="80">
        <v>10</v>
      </c>
      <c r="L15" s="11">
        <v>11</v>
      </c>
      <c r="M15" s="11">
        <v>12</v>
      </c>
      <c r="N15" s="15" t="s">
        <v>54</v>
      </c>
      <c r="O15" s="80">
        <v>1</v>
      </c>
      <c r="P15" s="11">
        <v>2</v>
      </c>
      <c r="Q15" s="15">
        <v>3</v>
      </c>
      <c r="R15" s="660"/>
      <c r="S15" s="661"/>
    </row>
    <row r="16" spans="1:19" ht="13.5">
      <c r="A16" s="113"/>
      <c r="B16" s="114"/>
      <c r="C16" s="113"/>
      <c r="D16" s="115"/>
      <c r="E16" s="116"/>
      <c r="F16" s="114"/>
      <c r="G16" s="113"/>
      <c r="H16" s="115"/>
      <c r="I16" s="115"/>
      <c r="J16" s="117"/>
      <c r="K16" s="113"/>
      <c r="L16" s="115"/>
      <c r="M16" s="115"/>
      <c r="N16" s="117"/>
      <c r="O16" s="113"/>
      <c r="P16" s="115"/>
      <c r="Q16" s="115"/>
      <c r="R16" s="42"/>
      <c r="S16" s="45"/>
    </row>
    <row r="17" spans="1:19" ht="13.5">
      <c r="A17" s="42" t="s">
        <v>135</v>
      </c>
      <c r="B17" s="45"/>
      <c r="C17" s="42"/>
      <c r="D17" s="47"/>
      <c r="E17" s="48"/>
      <c r="F17" s="49"/>
      <c r="G17" s="50"/>
      <c r="H17" s="47"/>
      <c r="I17" s="47"/>
      <c r="J17" s="51"/>
      <c r="K17" s="50"/>
      <c r="L17" s="47"/>
      <c r="M17" s="47"/>
      <c r="N17" s="51"/>
      <c r="O17" s="50"/>
      <c r="P17" s="47"/>
      <c r="Q17" s="47"/>
      <c r="R17" s="50"/>
      <c r="S17" s="45"/>
    </row>
    <row r="18" spans="1:19" ht="13.5">
      <c r="A18" s="42" t="s">
        <v>136</v>
      </c>
      <c r="B18" s="45"/>
      <c r="C18" s="50"/>
      <c r="D18" s="47"/>
      <c r="E18" s="48"/>
      <c r="F18" s="49"/>
      <c r="G18" s="50"/>
      <c r="H18" s="47"/>
      <c r="I18" s="47"/>
      <c r="J18" s="51"/>
      <c r="K18" s="50"/>
      <c r="L18" s="47"/>
      <c r="M18" s="47"/>
      <c r="N18" s="51"/>
      <c r="O18" s="50"/>
      <c r="P18" s="47"/>
      <c r="Q18" s="47"/>
      <c r="R18" s="711" t="s">
        <v>137</v>
      </c>
      <c r="S18" s="712"/>
    </row>
    <row r="19" spans="1:19" ht="13.5">
      <c r="A19" s="42" t="s">
        <v>59</v>
      </c>
      <c r="B19" s="45"/>
      <c r="C19" s="50"/>
      <c r="D19" s="47"/>
      <c r="E19" s="48"/>
      <c r="F19" s="49"/>
      <c r="G19" s="50"/>
      <c r="H19" s="47"/>
      <c r="I19" s="47"/>
      <c r="J19" s="51"/>
      <c r="K19" s="50"/>
      <c r="L19" s="47"/>
      <c r="M19" s="47"/>
      <c r="N19" s="51"/>
      <c r="O19" s="50"/>
      <c r="P19" s="47"/>
      <c r="Q19" s="47"/>
      <c r="R19" s="711" t="s">
        <v>138</v>
      </c>
      <c r="S19" s="712"/>
    </row>
    <row r="20" spans="1:19" ht="13.5">
      <c r="A20" s="42" t="s">
        <v>139</v>
      </c>
      <c r="B20" s="45"/>
      <c r="C20" s="50"/>
      <c r="D20" s="47"/>
      <c r="E20" s="48"/>
      <c r="F20" s="49"/>
      <c r="G20" s="50"/>
      <c r="H20" s="47"/>
      <c r="I20" s="47"/>
      <c r="J20" s="51"/>
      <c r="K20" s="50"/>
      <c r="L20" s="47"/>
      <c r="M20" s="47"/>
      <c r="N20" s="51"/>
      <c r="O20" s="50"/>
      <c r="P20" s="47"/>
      <c r="Q20" s="47"/>
      <c r="R20" s="711" t="s">
        <v>140</v>
      </c>
      <c r="S20" s="712"/>
    </row>
    <row r="21" spans="1:19" ht="13.5">
      <c r="A21" s="42" t="s">
        <v>60</v>
      </c>
      <c r="B21" s="45"/>
      <c r="C21" s="50" t="s">
        <v>62</v>
      </c>
      <c r="D21" s="47"/>
      <c r="E21" s="48"/>
      <c r="F21" s="49"/>
      <c r="G21" s="50"/>
      <c r="H21" s="47"/>
      <c r="I21" s="47"/>
      <c r="J21" s="51"/>
      <c r="K21" s="50"/>
      <c r="L21" s="47"/>
      <c r="M21" s="47"/>
      <c r="N21" s="51"/>
      <c r="O21" s="50"/>
      <c r="P21" s="47"/>
      <c r="Q21" s="47"/>
      <c r="R21" s="50"/>
      <c r="S21" s="45"/>
    </row>
    <row r="22" spans="1:19" ht="13.5">
      <c r="A22" s="42" t="s">
        <v>141</v>
      </c>
      <c r="B22" s="45"/>
      <c r="C22" s="50" t="s">
        <v>62</v>
      </c>
      <c r="D22" s="47" t="s">
        <v>142</v>
      </c>
      <c r="E22" s="48" t="s">
        <v>142</v>
      </c>
      <c r="F22" s="49" t="s">
        <v>142</v>
      </c>
      <c r="G22" s="50" t="s">
        <v>142</v>
      </c>
      <c r="H22" s="47" t="s">
        <v>142</v>
      </c>
      <c r="I22" s="48" t="s">
        <v>142</v>
      </c>
      <c r="J22" s="51" t="s">
        <v>142</v>
      </c>
      <c r="K22" s="50" t="s">
        <v>142</v>
      </c>
      <c r="L22" s="47" t="s">
        <v>142</v>
      </c>
      <c r="M22" s="48" t="s">
        <v>142</v>
      </c>
      <c r="N22" s="51" t="s">
        <v>142</v>
      </c>
      <c r="O22" s="50" t="s">
        <v>142</v>
      </c>
      <c r="P22" s="47" t="s">
        <v>142</v>
      </c>
      <c r="Q22" s="48" t="s">
        <v>142</v>
      </c>
      <c r="R22" s="50"/>
      <c r="S22" s="45"/>
    </row>
    <row r="23" spans="1:19" ht="14.25" thickBot="1">
      <c r="A23" s="5"/>
      <c r="B23" s="7"/>
      <c r="C23" s="5"/>
      <c r="D23" s="118"/>
      <c r="E23" s="119"/>
      <c r="F23" s="7"/>
      <c r="G23" s="5"/>
      <c r="H23" s="118"/>
      <c r="I23" s="118"/>
      <c r="J23" s="120"/>
      <c r="K23" s="5"/>
      <c r="L23" s="118"/>
      <c r="M23" s="118"/>
      <c r="N23" s="120"/>
      <c r="O23" s="5"/>
      <c r="P23" s="118"/>
      <c r="Q23" s="118"/>
      <c r="R23" s="5"/>
      <c r="S23" s="7"/>
    </row>
    <row r="24" spans="1:19" ht="13.5">
      <c r="A24" s="3"/>
      <c r="B24" s="3"/>
      <c r="C24" s="3"/>
      <c r="D24" s="3"/>
      <c r="E24" s="3"/>
      <c r="F24" s="3"/>
      <c r="G24" s="3"/>
      <c r="H24" s="3"/>
      <c r="I24" s="3"/>
      <c r="J24" s="3"/>
      <c r="K24" s="3"/>
      <c r="L24" s="3"/>
      <c r="M24" s="3"/>
      <c r="N24" s="3"/>
      <c r="O24" s="3"/>
      <c r="P24" s="3"/>
      <c r="Q24" s="3"/>
      <c r="R24" s="3"/>
      <c r="S24" s="3"/>
    </row>
    <row r="25" spans="1:19" ht="14.25" thickBot="1">
      <c r="A25" t="s">
        <v>63</v>
      </c>
      <c r="S25" s="20" t="s">
        <v>64</v>
      </c>
    </row>
    <row r="26" spans="1:19" ht="13.5">
      <c r="A26" s="643" t="s">
        <v>65</v>
      </c>
      <c r="B26" s="643" t="s">
        <v>66</v>
      </c>
      <c r="C26" s="640" t="s">
        <v>48</v>
      </c>
      <c r="D26" s="641"/>
      <c r="E26" s="641"/>
      <c r="F26" s="642"/>
      <c r="G26" s="640" t="s">
        <v>49</v>
      </c>
      <c r="H26" s="641"/>
      <c r="I26" s="641"/>
      <c r="J26" s="642"/>
      <c r="K26" s="640" t="s">
        <v>50</v>
      </c>
      <c r="L26" s="641"/>
      <c r="M26" s="641"/>
      <c r="N26" s="642"/>
      <c r="O26" s="640" t="s">
        <v>51</v>
      </c>
      <c r="P26" s="641"/>
      <c r="Q26" s="641"/>
      <c r="R26" s="642"/>
      <c r="S26" s="643" t="s">
        <v>67</v>
      </c>
    </row>
    <row r="27" spans="1:19" ht="14.25" thickBot="1">
      <c r="A27" s="644"/>
      <c r="B27" s="644"/>
      <c r="C27" s="80">
        <v>4</v>
      </c>
      <c r="D27" s="11">
        <v>5</v>
      </c>
      <c r="E27" s="13">
        <v>6</v>
      </c>
      <c r="F27" s="81" t="s">
        <v>54</v>
      </c>
      <c r="G27" s="80">
        <v>7</v>
      </c>
      <c r="H27" s="11">
        <v>8</v>
      </c>
      <c r="I27" s="11">
        <v>9</v>
      </c>
      <c r="J27" s="15" t="s">
        <v>54</v>
      </c>
      <c r="K27" s="80">
        <v>10</v>
      </c>
      <c r="L27" s="11">
        <v>11</v>
      </c>
      <c r="M27" s="11">
        <v>12</v>
      </c>
      <c r="N27" s="15" t="s">
        <v>54</v>
      </c>
      <c r="O27" s="80">
        <v>1</v>
      </c>
      <c r="P27" s="11">
        <v>2</v>
      </c>
      <c r="Q27" s="11">
        <v>3</v>
      </c>
      <c r="R27" s="11">
        <v>4</v>
      </c>
      <c r="S27" s="644"/>
    </row>
    <row r="28" spans="1:19" ht="30" customHeight="1">
      <c r="A28" s="220" t="s">
        <v>143</v>
      </c>
      <c r="B28" s="301">
        <v>45744</v>
      </c>
      <c r="C28" s="324">
        <v>39415</v>
      </c>
      <c r="D28" s="303">
        <v>300</v>
      </c>
      <c r="E28" s="305">
        <v>300</v>
      </c>
      <c r="F28" s="306"/>
      <c r="G28" s="301">
        <v>300</v>
      </c>
      <c r="H28" s="303">
        <v>300</v>
      </c>
      <c r="I28" s="303">
        <v>300</v>
      </c>
      <c r="J28" s="307"/>
      <c r="K28" s="324">
        <v>2100</v>
      </c>
      <c r="L28" s="325">
        <v>300</v>
      </c>
      <c r="M28" s="325">
        <v>300</v>
      </c>
      <c r="N28" s="326"/>
      <c r="O28" s="324">
        <v>1229</v>
      </c>
      <c r="P28" s="303">
        <v>300</v>
      </c>
      <c r="Q28" s="303">
        <v>300</v>
      </c>
      <c r="R28" s="303">
        <v>300</v>
      </c>
      <c r="S28" s="308">
        <f>SUM(C28:R28)</f>
        <v>45744</v>
      </c>
    </row>
    <row r="29" spans="1:19" ht="14.25" thickBot="1">
      <c r="A29" s="28" t="s">
        <v>54</v>
      </c>
      <c r="B29" s="309">
        <f aca="true" t="shared" si="0" ref="B29:I29">SUM(B28:B28)</f>
        <v>45744</v>
      </c>
      <c r="C29" s="309">
        <f t="shared" si="0"/>
        <v>39415</v>
      </c>
      <c r="D29" s="310">
        <f t="shared" si="0"/>
        <v>300</v>
      </c>
      <c r="E29" s="311">
        <f t="shared" si="0"/>
        <v>300</v>
      </c>
      <c r="F29" s="312">
        <f t="shared" si="0"/>
        <v>0</v>
      </c>
      <c r="G29" s="309">
        <f t="shared" si="0"/>
        <v>300</v>
      </c>
      <c r="H29" s="310">
        <f t="shared" si="0"/>
        <v>300</v>
      </c>
      <c r="I29" s="311">
        <f t="shared" si="0"/>
        <v>300</v>
      </c>
      <c r="J29" s="313"/>
      <c r="K29" s="309">
        <f>SUM(K28:K28)</f>
        <v>2100</v>
      </c>
      <c r="L29" s="310">
        <f>SUM(L28:L28)</f>
        <v>300</v>
      </c>
      <c r="M29" s="311">
        <f>SUM(M28:M28)</f>
        <v>300</v>
      </c>
      <c r="N29" s="313"/>
      <c r="O29" s="309">
        <v>1229</v>
      </c>
      <c r="P29" s="310">
        <f>SUM(P28:P28)</f>
        <v>300</v>
      </c>
      <c r="Q29" s="311">
        <f>SUM(Q28:Q28)</f>
        <v>300</v>
      </c>
      <c r="R29" s="310">
        <f>SUM(R28:R28)</f>
        <v>300</v>
      </c>
      <c r="S29" s="186">
        <f>SUM(S28:S28)</f>
        <v>45744</v>
      </c>
    </row>
    <row r="30" spans="2:19" ht="13.5">
      <c r="B30" s="187"/>
      <c r="C30" s="187"/>
      <c r="D30" s="187"/>
      <c r="E30" s="187"/>
      <c r="F30" s="187"/>
      <c r="G30" s="187"/>
      <c r="H30" s="187"/>
      <c r="I30" s="187"/>
      <c r="J30" s="187"/>
      <c r="K30" s="187"/>
      <c r="L30" s="187"/>
      <c r="M30" s="187"/>
      <c r="N30" s="187"/>
      <c r="O30" s="187"/>
      <c r="P30" s="187"/>
      <c r="Q30" s="187"/>
      <c r="R30" s="187"/>
      <c r="S30" s="187"/>
    </row>
    <row r="31" spans="1:19" ht="14.25" thickBot="1">
      <c r="A31" t="s">
        <v>69</v>
      </c>
      <c r="B31" s="187"/>
      <c r="C31" s="187"/>
      <c r="D31" s="187"/>
      <c r="E31" s="187"/>
      <c r="F31" s="187"/>
      <c r="G31" s="187"/>
      <c r="H31" s="187"/>
      <c r="I31" s="187"/>
      <c r="J31" s="187"/>
      <c r="K31" s="187"/>
      <c r="L31" s="187"/>
      <c r="M31" s="187"/>
      <c r="N31" s="187"/>
      <c r="O31" s="187"/>
      <c r="P31" s="187"/>
      <c r="Q31" s="187"/>
      <c r="R31" s="187"/>
      <c r="S31" s="188" t="s">
        <v>64</v>
      </c>
    </row>
    <row r="32" spans="1:19" ht="13.5">
      <c r="A32" s="643" t="s">
        <v>65</v>
      </c>
      <c r="B32" s="704"/>
      <c r="C32" s="701" t="s">
        <v>48</v>
      </c>
      <c r="D32" s="702"/>
      <c r="E32" s="702"/>
      <c r="F32" s="703"/>
      <c r="G32" s="701" t="s">
        <v>49</v>
      </c>
      <c r="H32" s="702"/>
      <c r="I32" s="702"/>
      <c r="J32" s="703"/>
      <c r="K32" s="701" t="s">
        <v>50</v>
      </c>
      <c r="L32" s="702"/>
      <c r="M32" s="702"/>
      <c r="N32" s="703"/>
      <c r="O32" s="701" t="s">
        <v>51</v>
      </c>
      <c r="P32" s="702"/>
      <c r="Q32" s="702"/>
      <c r="R32" s="703"/>
      <c r="S32" s="704" t="s">
        <v>67</v>
      </c>
    </row>
    <row r="33" spans="1:19" ht="14.25" thickBot="1">
      <c r="A33" s="644"/>
      <c r="B33" s="705"/>
      <c r="C33" s="189">
        <v>4</v>
      </c>
      <c r="D33" s="190">
        <v>5</v>
      </c>
      <c r="E33" s="191">
        <v>6</v>
      </c>
      <c r="F33" s="192" t="s">
        <v>54</v>
      </c>
      <c r="G33" s="189">
        <v>7</v>
      </c>
      <c r="H33" s="190">
        <v>8</v>
      </c>
      <c r="I33" s="190">
        <v>9</v>
      </c>
      <c r="J33" s="193" t="s">
        <v>54</v>
      </c>
      <c r="K33" s="189">
        <v>10</v>
      </c>
      <c r="L33" s="190">
        <v>11</v>
      </c>
      <c r="M33" s="190">
        <v>12</v>
      </c>
      <c r="N33" s="193" t="s">
        <v>54</v>
      </c>
      <c r="O33" s="189">
        <v>1</v>
      </c>
      <c r="P33" s="190">
        <v>2</v>
      </c>
      <c r="Q33" s="190">
        <v>3</v>
      </c>
      <c r="R33" s="190">
        <v>4</v>
      </c>
      <c r="S33" s="705"/>
    </row>
    <row r="34" spans="1:19" s="125" customFormat="1" ht="32.25" customHeight="1">
      <c r="A34" s="222" t="s">
        <v>143</v>
      </c>
      <c r="B34" s="301"/>
      <c r="C34" s="301">
        <v>39432</v>
      </c>
      <c r="D34" s="303">
        <v>249</v>
      </c>
      <c r="E34" s="305">
        <v>244</v>
      </c>
      <c r="F34" s="581"/>
      <c r="G34" s="573">
        <v>232</v>
      </c>
      <c r="H34" s="303">
        <v>240</v>
      </c>
      <c r="I34" s="303">
        <v>481</v>
      </c>
      <c r="J34" s="307"/>
      <c r="K34" s="301">
        <v>530</v>
      </c>
      <c r="L34" s="303">
        <v>249</v>
      </c>
      <c r="M34" s="303">
        <v>1749</v>
      </c>
      <c r="N34" s="307"/>
      <c r="O34" s="301">
        <v>1083</v>
      </c>
      <c r="P34" s="303">
        <v>475</v>
      </c>
      <c r="Q34" s="303">
        <v>372</v>
      </c>
      <c r="R34" s="303">
        <v>408</v>
      </c>
      <c r="S34" s="308">
        <f>SUM(C34:R34)</f>
        <v>45744</v>
      </c>
    </row>
    <row r="35" spans="1:19" s="125" customFormat="1" ht="14.25" thickBot="1">
      <c r="A35" s="159" t="s">
        <v>54</v>
      </c>
      <c r="B35" s="309"/>
      <c r="C35" s="309">
        <f>SUM(C34:C34)</f>
        <v>39432</v>
      </c>
      <c r="D35" s="310">
        <f>SUM(D34:D34)</f>
        <v>249</v>
      </c>
      <c r="E35" s="310">
        <f>SUM(E34:E34)</f>
        <v>244</v>
      </c>
      <c r="F35" s="310">
        <f>SUM(F34:F34)</f>
        <v>0</v>
      </c>
      <c r="G35" s="572">
        <f>SUM(G34:G34)</f>
        <v>232</v>
      </c>
      <c r="H35" s="310">
        <v>240</v>
      </c>
      <c r="I35" s="311">
        <v>481</v>
      </c>
      <c r="J35" s="313"/>
      <c r="K35" s="309">
        <v>530</v>
      </c>
      <c r="L35" s="310">
        <v>249</v>
      </c>
      <c r="M35" s="311">
        <v>1749</v>
      </c>
      <c r="N35" s="313"/>
      <c r="O35" s="309">
        <v>1083</v>
      </c>
      <c r="P35" s="310">
        <v>475</v>
      </c>
      <c r="Q35" s="311">
        <v>372</v>
      </c>
      <c r="R35" s="310">
        <f>R34</f>
        <v>408</v>
      </c>
      <c r="S35" s="186">
        <f>SUM(S34:S34)</f>
        <v>45744</v>
      </c>
    </row>
    <row r="36" spans="1:19" s="125" customFormat="1" ht="13.5">
      <c r="A36" s="160"/>
      <c r="B36" s="327"/>
      <c r="C36" s="327"/>
      <c r="D36" s="327"/>
      <c r="E36" s="327"/>
      <c r="F36" s="327"/>
      <c r="G36" s="327"/>
      <c r="H36" s="327"/>
      <c r="I36" s="327"/>
      <c r="J36" s="327"/>
      <c r="K36" s="327"/>
      <c r="L36" s="327"/>
      <c r="M36" s="327"/>
      <c r="N36" s="327"/>
      <c r="O36" s="327"/>
      <c r="P36" s="327"/>
      <c r="Q36" s="327"/>
      <c r="R36" s="327"/>
      <c r="S36" s="327"/>
    </row>
    <row r="37" spans="1:19" s="125" customFormat="1" ht="14.25" thickBot="1">
      <c r="A37" s="161" t="s">
        <v>70</v>
      </c>
      <c r="B37" s="327"/>
      <c r="C37" s="327"/>
      <c r="D37" s="327"/>
      <c r="E37" s="327"/>
      <c r="F37" s="327"/>
      <c r="G37" s="327"/>
      <c r="H37" s="327"/>
      <c r="I37" s="327"/>
      <c r="J37" s="327"/>
      <c r="K37" s="327"/>
      <c r="L37" s="327"/>
      <c r="M37" s="327"/>
      <c r="N37" s="327"/>
      <c r="O37" s="327"/>
      <c r="P37" s="327"/>
      <c r="Q37" s="327"/>
      <c r="R37" s="327"/>
      <c r="S37" s="328" t="s">
        <v>64</v>
      </c>
    </row>
    <row r="38" spans="1:19" s="125" customFormat="1" ht="13.5">
      <c r="A38" s="790" t="s">
        <v>65</v>
      </c>
      <c r="B38" s="861"/>
      <c r="C38" s="863" t="s">
        <v>48</v>
      </c>
      <c r="D38" s="864"/>
      <c r="E38" s="864"/>
      <c r="F38" s="865"/>
      <c r="G38" s="863" t="s">
        <v>49</v>
      </c>
      <c r="H38" s="864"/>
      <c r="I38" s="864"/>
      <c r="J38" s="865"/>
      <c r="K38" s="863" t="s">
        <v>50</v>
      </c>
      <c r="L38" s="864"/>
      <c r="M38" s="864"/>
      <c r="N38" s="865"/>
      <c r="O38" s="863" t="s">
        <v>51</v>
      </c>
      <c r="P38" s="864"/>
      <c r="Q38" s="864"/>
      <c r="R38" s="865"/>
      <c r="S38" s="861" t="s">
        <v>67</v>
      </c>
    </row>
    <row r="39" spans="1:19" s="125" customFormat="1" ht="14.25" thickBot="1">
      <c r="A39" s="791"/>
      <c r="B39" s="862"/>
      <c r="C39" s="329">
        <v>4</v>
      </c>
      <c r="D39" s="330">
        <v>5</v>
      </c>
      <c r="E39" s="331">
        <v>6</v>
      </c>
      <c r="F39" s="332" t="s">
        <v>54</v>
      </c>
      <c r="G39" s="329">
        <v>7</v>
      </c>
      <c r="H39" s="330">
        <v>8</v>
      </c>
      <c r="I39" s="330">
        <v>9</v>
      </c>
      <c r="J39" s="333" t="s">
        <v>54</v>
      </c>
      <c r="K39" s="329">
        <v>10</v>
      </c>
      <c r="L39" s="330">
        <v>11</v>
      </c>
      <c r="M39" s="330">
        <v>12</v>
      </c>
      <c r="N39" s="333" t="s">
        <v>54</v>
      </c>
      <c r="O39" s="329">
        <v>1</v>
      </c>
      <c r="P39" s="330">
        <v>2</v>
      </c>
      <c r="Q39" s="330">
        <v>3</v>
      </c>
      <c r="R39" s="330">
        <v>4</v>
      </c>
      <c r="S39" s="862"/>
    </row>
    <row r="40" spans="1:19" s="125" customFormat="1" ht="30" customHeight="1">
      <c r="A40" s="222" t="s">
        <v>143</v>
      </c>
      <c r="B40" s="301"/>
      <c r="C40" s="334">
        <f>C28-C34</f>
        <v>-17</v>
      </c>
      <c r="D40" s="303">
        <f>D28-D34</f>
        <v>51</v>
      </c>
      <c r="E40" s="303">
        <f>E28-E34</f>
        <v>56</v>
      </c>
      <c r="F40" s="303">
        <f>F28-F34</f>
        <v>0</v>
      </c>
      <c r="G40" s="573">
        <f>G28-G34</f>
        <v>68</v>
      </c>
      <c r="H40" s="303">
        <v>60</v>
      </c>
      <c r="I40" s="593" t="s">
        <v>262</v>
      </c>
      <c r="J40" s="307"/>
      <c r="K40" s="301">
        <f>K28-K34</f>
        <v>1570</v>
      </c>
      <c r="L40" s="303">
        <f>L28-L34</f>
        <v>51</v>
      </c>
      <c r="M40" s="303">
        <f>M28-M34</f>
        <v>-1449</v>
      </c>
      <c r="N40" s="307"/>
      <c r="O40" s="301">
        <v>146</v>
      </c>
      <c r="P40" s="303">
        <v>-175</v>
      </c>
      <c r="Q40" s="303">
        <f>Q28-Q34</f>
        <v>-72</v>
      </c>
      <c r="R40" s="303">
        <f>R28-R34</f>
        <v>-108</v>
      </c>
      <c r="S40" s="308">
        <f>S28-S34</f>
        <v>0</v>
      </c>
    </row>
    <row r="41" spans="1:19" s="125" customFormat="1" ht="14.25" thickBot="1">
      <c r="A41" s="159" t="s">
        <v>54</v>
      </c>
      <c r="B41" s="309"/>
      <c r="C41" s="309">
        <f>SUM(C40:C40)</f>
        <v>-17</v>
      </c>
      <c r="D41" s="310">
        <f>SUM(D40:D40)</f>
        <v>51</v>
      </c>
      <c r="E41" s="310">
        <f>SUM(E40:E40)</f>
        <v>56</v>
      </c>
      <c r="F41" s="310">
        <f>SUM(F40:F40)</f>
        <v>0</v>
      </c>
      <c r="G41" s="572">
        <f>SUM(G40:G40)</f>
        <v>68</v>
      </c>
      <c r="H41" s="310">
        <v>60</v>
      </c>
      <c r="I41" s="597" t="s">
        <v>262</v>
      </c>
      <c r="J41" s="313"/>
      <c r="K41" s="309">
        <f>K29-K35</f>
        <v>1570</v>
      </c>
      <c r="L41" s="310">
        <f>L40</f>
        <v>51</v>
      </c>
      <c r="M41" s="311">
        <f>M29-M35</f>
        <v>-1449</v>
      </c>
      <c r="N41" s="313"/>
      <c r="O41" s="309">
        <v>146</v>
      </c>
      <c r="P41" s="310">
        <v>-175</v>
      </c>
      <c r="Q41" s="311">
        <f>Q29-Q35</f>
        <v>-72</v>
      </c>
      <c r="R41" s="310">
        <f>R40</f>
        <v>-108</v>
      </c>
      <c r="S41" s="186">
        <f>S40</f>
        <v>0</v>
      </c>
    </row>
    <row r="42" spans="1:18" ht="13.5">
      <c r="A42" s="3"/>
      <c r="B42" s="21"/>
      <c r="C42" s="3"/>
      <c r="D42" s="3"/>
      <c r="E42" s="3"/>
      <c r="F42" s="3"/>
      <c r="G42" s="3"/>
      <c r="H42" s="3"/>
      <c r="I42" s="3"/>
      <c r="J42" s="3"/>
      <c r="K42" s="3"/>
      <c r="L42" s="3"/>
      <c r="M42" s="3"/>
      <c r="N42" s="3"/>
      <c r="O42" s="3"/>
      <c r="P42" s="3"/>
      <c r="Q42" s="3"/>
      <c r="R42" s="3"/>
    </row>
    <row r="43" spans="1:19" ht="13.5" hidden="1">
      <c r="A43" t="s">
        <v>71</v>
      </c>
      <c r="S43" s="20" t="s">
        <v>64</v>
      </c>
    </row>
    <row r="44" spans="1:19" ht="13.5" hidden="1">
      <c r="A44" s="643" t="s">
        <v>65</v>
      </c>
      <c r="B44" s="643" t="s">
        <v>66</v>
      </c>
      <c r="C44" s="640" t="s">
        <v>48</v>
      </c>
      <c r="D44" s="641"/>
      <c r="E44" s="641"/>
      <c r="F44" s="642"/>
      <c r="G44" s="640" t="s">
        <v>49</v>
      </c>
      <c r="H44" s="641"/>
      <c r="I44" s="641"/>
      <c r="J44" s="642"/>
      <c r="K44" s="640" t="s">
        <v>50</v>
      </c>
      <c r="L44" s="641"/>
      <c r="M44" s="641"/>
      <c r="N44" s="642"/>
      <c r="O44" s="640" t="s">
        <v>51</v>
      </c>
      <c r="P44" s="641"/>
      <c r="Q44" s="641"/>
      <c r="R44" s="642"/>
      <c r="S44" s="643" t="s">
        <v>67</v>
      </c>
    </row>
    <row r="45" spans="1:19" ht="14.25" hidden="1" thickBot="1">
      <c r="A45" s="644"/>
      <c r="B45" s="644"/>
      <c r="C45" s="80">
        <v>4</v>
      </c>
      <c r="D45" s="11">
        <v>5</v>
      </c>
      <c r="E45" s="13">
        <v>6</v>
      </c>
      <c r="F45" s="81" t="s">
        <v>54</v>
      </c>
      <c r="G45" s="80">
        <v>7</v>
      </c>
      <c r="H45" s="11">
        <v>8</v>
      </c>
      <c r="I45" s="11">
        <v>9</v>
      </c>
      <c r="J45" s="15" t="s">
        <v>54</v>
      </c>
      <c r="K45" s="80">
        <v>10</v>
      </c>
      <c r="L45" s="11">
        <v>11</v>
      </c>
      <c r="M45" s="11">
        <v>12</v>
      </c>
      <c r="N45" s="15" t="s">
        <v>54</v>
      </c>
      <c r="O45" s="80">
        <v>1</v>
      </c>
      <c r="P45" s="11">
        <v>2</v>
      </c>
      <c r="Q45" s="11">
        <v>3</v>
      </c>
      <c r="R45" s="11">
        <v>4</v>
      </c>
      <c r="S45" s="644"/>
    </row>
    <row r="46" spans="1:19" ht="13.5" hidden="1">
      <c r="A46" s="221" t="s">
        <v>72</v>
      </c>
      <c r="B46" s="36"/>
      <c r="C46" s="36"/>
      <c r="D46" s="37"/>
      <c r="E46" s="38"/>
      <c r="F46" s="39"/>
      <c r="G46" s="36"/>
      <c r="H46" s="37"/>
      <c r="I46" s="37"/>
      <c r="J46" s="40"/>
      <c r="K46" s="36"/>
      <c r="L46" s="37"/>
      <c r="M46" s="37"/>
      <c r="N46" s="40"/>
      <c r="O46" s="36"/>
      <c r="P46" s="37"/>
      <c r="Q46" s="37"/>
      <c r="R46" s="37"/>
      <c r="S46" s="35"/>
    </row>
    <row r="47" spans="1:19" ht="13.5" hidden="1">
      <c r="A47" s="221" t="s">
        <v>73</v>
      </c>
      <c r="B47" s="42"/>
      <c r="C47" s="42"/>
      <c r="D47" s="43"/>
      <c r="E47" s="44"/>
      <c r="F47" s="45"/>
      <c r="G47" s="42"/>
      <c r="H47" s="43"/>
      <c r="I47" s="43"/>
      <c r="J47" s="46"/>
      <c r="K47" s="42"/>
      <c r="L47" s="43"/>
      <c r="M47" s="43"/>
      <c r="N47" s="46"/>
      <c r="O47" s="42"/>
      <c r="P47" s="43"/>
      <c r="Q47" s="43"/>
      <c r="R47" s="43"/>
      <c r="S47" s="41"/>
    </row>
    <row r="48" spans="1:19" ht="13.5" hidden="1">
      <c r="A48" s="221" t="s">
        <v>74</v>
      </c>
      <c r="B48" s="42"/>
      <c r="C48" s="42"/>
      <c r="D48" s="43"/>
      <c r="E48" s="44"/>
      <c r="F48" s="45"/>
      <c r="G48" s="42"/>
      <c r="H48" s="43"/>
      <c r="I48" s="43"/>
      <c r="J48" s="46"/>
      <c r="K48" s="42"/>
      <c r="L48" s="43"/>
      <c r="M48" s="43"/>
      <c r="N48" s="46"/>
      <c r="O48" s="42"/>
      <c r="P48" s="43"/>
      <c r="Q48" s="43"/>
      <c r="R48" s="43"/>
      <c r="S48" s="41"/>
    </row>
    <row r="49" spans="1:19" ht="13.5" hidden="1">
      <c r="A49" s="8"/>
      <c r="B49" s="2"/>
      <c r="C49" s="2"/>
      <c r="D49" s="12"/>
      <c r="E49" s="14"/>
      <c r="F49" s="4"/>
      <c r="G49" s="2"/>
      <c r="H49" s="12"/>
      <c r="I49" s="12"/>
      <c r="J49" s="16"/>
      <c r="K49" s="2"/>
      <c r="L49" s="12"/>
      <c r="M49" s="12"/>
      <c r="N49" s="16"/>
      <c r="O49" s="2"/>
      <c r="P49" s="12"/>
      <c r="Q49" s="12"/>
      <c r="R49" s="12"/>
      <c r="S49" s="8"/>
    </row>
    <row r="50" spans="1:19" ht="14.25" hidden="1" thickBot="1">
      <c r="A50" s="28" t="s">
        <v>54</v>
      </c>
      <c r="B50" s="29"/>
      <c r="C50" s="29"/>
      <c r="D50" s="30"/>
      <c r="E50" s="31"/>
      <c r="F50" s="32"/>
      <c r="G50" s="29"/>
      <c r="H50" s="30"/>
      <c r="I50" s="30"/>
      <c r="J50" s="33"/>
      <c r="K50" s="29"/>
      <c r="L50" s="30"/>
      <c r="M50" s="30"/>
      <c r="N50" s="33"/>
      <c r="O50" s="29"/>
      <c r="P50" s="30"/>
      <c r="Q50" s="30"/>
      <c r="R50" s="30"/>
      <c r="S50" s="34"/>
    </row>
    <row r="51" ht="13.5" hidden="1"/>
    <row r="52" spans="1:19" ht="13.5" hidden="1">
      <c r="A52" t="s">
        <v>75</v>
      </c>
      <c r="S52" s="20" t="s">
        <v>64</v>
      </c>
    </row>
    <row r="53" spans="1:19" ht="13.5" hidden="1">
      <c r="A53" s="643" t="s">
        <v>65</v>
      </c>
      <c r="B53" s="643" t="s">
        <v>66</v>
      </c>
      <c r="C53" s="640" t="s">
        <v>48</v>
      </c>
      <c r="D53" s="641"/>
      <c r="E53" s="641"/>
      <c r="F53" s="642"/>
      <c r="G53" s="640" t="s">
        <v>49</v>
      </c>
      <c r="H53" s="641"/>
      <c r="I53" s="641"/>
      <c r="J53" s="642"/>
      <c r="K53" s="640" t="s">
        <v>50</v>
      </c>
      <c r="L53" s="641"/>
      <c r="M53" s="641"/>
      <c r="N53" s="642"/>
      <c r="O53" s="640" t="s">
        <v>51</v>
      </c>
      <c r="P53" s="641"/>
      <c r="Q53" s="641"/>
      <c r="R53" s="642"/>
      <c r="S53" s="643" t="s">
        <v>67</v>
      </c>
    </row>
    <row r="54" spans="1:19" ht="14.25" hidden="1" thickBot="1">
      <c r="A54" s="644"/>
      <c r="B54" s="644"/>
      <c r="C54" s="80">
        <v>4</v>
      </c>
      <c r="D54" s="11">
        <v>5</v>
      </c>
      <c r="E54" s="13">
        <v>6</v>
      </c>
      <c r="F54" s="81" t="s">
        <v>54</v>
      </c>
      <c r="G54" s="80">
        <v>7</v>
      </c>
      <c r="H54" s="11">
        <v>8</v>
      </c>
      <c r="I54" s="11">
        <v>9</v>
      </c>
      <c r="J54" s="15" t="s">
        <v>54</v>
      </c>
      <c r="K54" s="80">
        <v>10</v>
      </c>
      <c r="L54" s="11">
        <v>11</v>
      </c>
      <c r="M54" s="11">
        <v>12</v>
      </c>
      <c r="N54" s="15" t="s">
        <v>54</v>
      </c>
      <c r="O54" s="80">
        <v>1</v>
      </c>
      <c r="P54" s="11">
        <v>2</v>
      </c>
      <c r="Q54" s="11">
        <v>3</v>
      </c>
      <c r="R54" s="11">
        <v>4</v>
      </c>
      <c r="S54" s="644"/>
    </row>
    <row r="55" spans="1:19" ht="13.5" hidden="1">
      <c r="A55" s="221" t="s">
        <v>72</v>
      </c>
      <c r="B55" s="36"/>
      <c r="C55" s="36"/>
      <c r="D55" s="37"/>
      <c r="E55" s="38"/>
      <c r="F55" s="39"/>
      <c r="G55" s="36"/>
      <c r="H55" s="37"/>
      <c r="I55" s="37"/>
      <c r="J55" s="40"/>
      <c r="K55" s="36"/>
      <c r="L55" s="37"/>
      <c r="M55" s="37"/>
      <c r="N55" s="40"/>
      <c r="O55" s="36"/>
      <c r="P55" s="37"/>
      <c r="Q55" s="37"/>
      <c r="R55" s="37"/>
      <c r="S55" s="35"/>
    </row>
    <row r="56" spans="1:19" ht="13.5" hidden="1">
      <c r="A56" s="221" t="s">
        <v>73</v>
      </c>
      <c r="B56" s="42"/>
      <c r="C56" s="42"/>
      <c r="D56" s="43"/>
      <c r="E56" s="44"/>
      <c r="F56" s="45"/>
      <c r="G56" s="42"/>
      <c r="H56" s="43"/>
      <c r="I56" s="43"/>
      <c r="J56" s="46"/>
      <c r="K56" s="42"/>
      <c r="L56" s="43"/>
      <c r="M56" s="43"/>
      <c r="N56" s="46"/>
      <c r="O56" s="42"/>
      <c r="P56" s="43"/>
      <c r="Q56" s="43"/>
      <c r="R56" s="43"/>
      <c r="S56" s="41"/>
    </row>
    <row r="57" spans="1:19" ht="13.5" hidden="1">
      <c r="A57" s="221" t="s">
        <v>74</v>
      </c>
      <c r="B57" s="42"/>
      <c r="C57" s="42"/>
      <c r="D57" s="43"/>
      <c r="E57" s="44"/>
      <c r="F57" s="45"/>
      <c r="G57" s="42"/>
      <c r="H57" s="43"/>
      <c r="I57" s="43"/>
      <c r="J57" s="46"/>
      <c r="K57" s="42"/>
      <c r="L57" s="43"/>
      <c r="M57" s="43"/>
      <c r="N57" s="46"/>
      <c r="O57" s="42"/>
      <c r="P57" s="43"/>
      <c r="Q57" s="43"/>
      <c r="R57" s="43"/>
      <c r="S57" s="41"/>
    </row>
    <row r="58" spans="1:19" ht="13.5" hidden="1">
      <c r="A58" s="8"/>
      <c r="B58" s="2"/>
      <c r="C58" s="2"/>
      <c r="D58" s="12"/>
      <c r="E58" s="14"/>
      <c r="F58" s="4"/>
      <c r="G58" s="2"/>
      <c r="H58" s="12"/>
      <c r="I58" s="12"/>
      <c r="J58" s="16"/>
      <c r="K58" s="2"/>
      <c r="L58" s="12"/>
      <c r="M58" s="12"/>
      <c r="N58" s="16"/>
      <c r="O58" s="2"/>
      <c r="P58" s="12"/>
      <c r="Q58" s="12"/>
      <c r="R58" s="12"/>
      <c r="S58" s="8"/>
    </row>
    <row r="59" spans="1:19" ht="14.25" hidden="1" thickBot="1">
      <c r="A59" s="28" t="s">
        <v>54</v>
      </c>
      <c r="B59" s="29"/>
      <c r="C59" s="29"/>
      <c r="D59" s="30"/>
      <c r="E59" s="31"/>
      <c r="F59" s="32"/>
      <c r="G59" s="29"/>
      <c r="H59" s="30"/>
      <c r="I59" s="30"/>
      <c r="J59" s="33"/>
      <c r="K59" s="29"/>
      <c r="L59" s="30"/>
      <c r="M59" s="30"/>
      <c r="N59" s="33"/>
      <c r="O59" s="29"/>
      <c r="P59" s="30"/>
      <c r="Q59" s="30"/>
      <c r="R59" s="30"/>
      <c r="S59" s="34"/>
    </row>
    <row r="60" ht="13.5" hidden="1"/>
    <row r="61" spans="1:19" ht="13.5" hidden="1">
      <c r="A61" t="s">
        <v>76</v>
      </c>
      <c r="S61" s="20" t="s">
        <v>64</v>
      </c>
    </row>
    <row r="62" spans="1:19" ht="13.5" hidden="1">
      <c r="A62" s="643" t="s">
        <v>65</v>
      </c>
      <c r="B62" s="643" t="s">
        <v>66</v>
      </c>
      <c r="C62" s="640" t="s">
        <v>48</v>
      </c>
      <c r="D62" s="641"/>
      <c r="E62" s="641"/>
      <c r="F62" s="642"/>
      <c r="G62" s="640" t="s">
        <v>49</v>
      </c>
      <c r="H62" s="641"/>
      <c r="I62" s="641"/>
      <c r="J62" s="642"/>
      <c r="K62" s="640" t="s">
        <v>50</v>
      </c>
      <c r="L62" s="641"/>
      <c r="M62" s="641"/>
      <c r="N62" s="642"/>
      <c r="O62" s="640" t="s">
        <v>51</v>
      </c>
      <c r="P62" s="641"/>
      <c r="Q62" s="641"/>
      <c r="R62" s="642"/>
      <c r="S62" s="643" t="s">
        <v>67</v>
      </c>
    </row>
    <row r="63" spans="1:19" ht="14.25" hidden="1" thickBot="1">
      <c r="A63" s="644"/>
      <c r="B63" s="644"/>
      <c r="C63" s="80">
        <v>4</v>
      </c>
      <c r="D63" s="11">
        <v>5</v>
      </c>
      <c r="E63" s="13">
        <v>6</v>
      </c>
      <c r="F63" s="81" t="s">
        <v>54</v>
      </c>
      <c r="G63" s="80">
        <v>7</v>
      </c>
      <c r="H63" s="11">
        <v>8</v>
      </c>
      <c r="I63" s="11">
        <v>9</v>
      </c>
      <c r="J63" s="15" t="s">
        <v>54</v>
      </c>
      <c r="K63" s="80">
        <v>10</v>
      </c>
      <c r="L63" s="11">
        <v>11</v>
      </c>
      <c r="M63" s="11">
        <v>12</v>
      </c>
      <c r="N63" s="15" t="s">
        <v>54</v>
      </c>
      <c r="O63" s="80">
        <v>1</v>
      </c>
      <c r="P63" s="11">
        <v>2</v>
      </c>
      <c r="Q63" s="11">
        <v>3</v>
      </c>
      <c r="R63" s="11">
        <v>4</v>
      </c>
      <c r="S63" s="644"/>
    </row>
    <row r="64" spans="1:19" ht="13.5" hidden="1">
      <c r="A64" s="221" t="s">
        <v>72</v>
      </c>
      <c r="B64" s="36"/>
      <c r="C64" s="36"/>
      <c r="D64" s="37"/>
      <c r="E64" s="38"/>
      <c r="F64" s="39"/>
      <c r="G64" s="36"/>
      <c r="H64" s="37"/>
      <c r="I64" s="37"/>
      <c r="J64" s="40"/>
      <c r="K64" s="36"/>
      <c r="L64" s="37"/>
      <c r="M64" s="37"/>
      <c r="N64" s="40"/>
      <c r="O64" s="36"/>
      <c r="P64" s="37"/>
      <c r="Q64" s="37"/>
      <c r="R64" s="37"/>
      <c r="S64" s="35"/>
    </row>
    <row r="65" spans="1:19" ht="13.5" hidden="1">
      <c r="A65" s="221" t="s">
        <v>73</v>
      </c>
      <c r="B65" s="42"/>
      <c r="C65" s="42"/>
      <c r="D65" s="43"/>
      <c r="E65" s="44"/>
      <c r="F65" s="45"/>
      <c r="G65" s="42"/>
      <c r="H65" s="43"/>
      <c r="I65" s="43"/>
      <c r="J65" s="46"/>
      <c r="K65" s="42"/>
      <c r="L65" s="43"/>
      <c r="M65" s="43"/>
      <c r="N65" s="46"/>
      <c r="O65" s="42"/>
      <c r="P65" s="43"/>
      <c r="Q65" s="43"/>
      <c r="R65" s="43"/>
      <c r="S65" s="41"/>
    </row>
    <row r="66" spans="1:19" ht="13.5" hidden="1">
      <c r="A66" s="221" t="s">
        <v>74</v>
      </c>
      <c r="B66" s="42"/>
      <c r="C66" s="42"/>
      <c r="D66" s="43"/>
      <c r="E66" s="44"/>
      <c r="F66" s="45"/>
      <c r="G66" s="42"/>
      <c r="H66" s="43"/>
      <c r="I66" s="43"/>
      <c r="J66" s="46"/>
      <c r="K66" s="42"/>
      <c r="L66" s="43"/>
      <c r="M66" s="43"/>
      <c r="N66" s="46"/>
      <c r="O66" s="42"/>
      <c r="P66" s="43"/>
      <c r="Q66" s="43"/>
      <c r="R66" s="43"/>
      <c r="S66" s="41"/>
    </row>
    <row r="67" spans="1:19" ht="13.5" hidden="1">
      <c r="A67" s="8"/>
      <c r="B67" s="2"/>
      <c r="C67" s="2"/>
      <c r="D67" s="12"/>
      <c r="E67" s="14"/>
      <c r="F67" s="4"/>
      <c r="G67" s="2"/>
      <c r="H67" s="12"/>
      <c r="I67" s="12"/>
      <c r="J67" s="16"/>
      <c r="K67" s="2"/>
      <c r="L67" s="12"/>
      <c r="M67" s="12"/>
      <c r="N67" s="16"/>
      <c r="O67" s="2"/>
      <c r="P67" s="12"/>
      <c r="Q67" s="12"/>
      <c r="R67" s="12"/>
      <c r="S67" s="8"/>
    </row>
    <row r="68" spans="1:19" ht="14.25" hidden="1" thickBot="1">
      <c r="A68" s="28" t="s">
        <v>54</v>
      </c>
      <c r="B68" s="29"/>
      <c r="C68" s="29"/>
      <c r="D68" s="30"/>
      <c r="E68" s="31"/>
      <c r="F68" s="32"/>
      <c r="G68" s="29"/>
      <c r="H68" s="30"/>
      <c r="I68" s="30"/>
      <c r="J68" s="33"/>
      <c r="K68" s="29"/>
      <c r="L68" s="30"/>
      <c r="M68" s="30"/>
      <c r="N68" s="33"/>
      <c r="O68" s="29"/>
      <c r="P68" s="30"/>
      <c r="Q68" s="30"/>
      <c r="R68" s="30"/>
      <c r="S68" s="34"/>
    </row>
    <row r="69" ht="13.5" hidden="1"/>
    <row r="70" ht="14.25" thickBot="1">
      <c r="A70" t="s">
        <v>77</v>
      </c>
    </row>
    <row r="71" spans="1:19" ht="13.5">
      <c r="A71" s="1" t="s">
        <v>78</v>
      </c>
      <c r="B71" s="23"/>
      <c r="C71" s="23"/>
      <c r="D71" s="23"/>
      <c r="E71" s="23"/>
      <c r="F71" s="23"/>
      <c r="G71" s="23"/>
      <c r="H71" s="23"/>
      <c r="I71" s="23"/>
      <c r="J71" s="23"/>
      <c r="K71" s="23"/>
      <c r="L71" s="23"/>
      <c r="M71" s="23"/>
      <c r="N71" s="23"/>
      <c r="O71" s="23"/>
      <c r="P71" s="23"/>
      <c r="Q71" s="23"/>
      <c r="R71" s="23"/>
      <c r="S71" s="24"/>
    </row>
    <row r="72" spans="1:19" ht="49.5" customHeight="1">
      <c r="A72" s="2" t="s">
        <v>47</v>
      </c>
      <c r="B72" s="27" t="s">
        <v>48</v>
      </c>
      <c r="C72" s="698" t="s">
        <v>245</v>
      </c>
      <c r="D72" s="699"/>
      <c r="E72" s="699"/>
      <c r="F72" s="699"/>
      <c r="G72" s="699"/>
      <c r="H72" s="699"/>
      <c r="I72" s="699"/>
      <c r="J72" s="699"/>
      <c r="K72" s="699"/>
      <c r="L72" s="699"/>
      <c r="M72" s="699"/>
      <c r="N72" s="699"/>
      <c r="O72" s="699"/>
      <c r="P72" s="699"/>
      <c r="Q72" s="699"/>
      <c r="R72" s="699"/>
      <c r="S72" s="700"/>
    </row>
    <row r="73" spans="1:19" ht="49.5" customHeight="1">
      <c r="A73" s="2"/>
      <c r="B73" s="27" t="s">
        <v>49</v>
      </c>
      <c r="C73" s="698" t="s">
        <v>245</v>
      </c>
      <c r="D73" s="699"/>
      <c r="E73" s="699"/>
      <c r="F73" s="699"/>
      <c r="G73" s="699"/>
      <c r="H73" s="699"/>
      <c r="I73" s="699"/>
      <c r="J73" s="699"/>
      <c r="K73" s="699"/>
      <c r="L73" s="699"/>
      <c r="M73" s="699"/>
      <c r="N73" s="699"/>
      <c r="O73" s="699"/>
      <c r="P73" s="699"/>
      <c r="Q73" s="699"/>
      <c r="R73" s="699"/>
      <c r="S73" s="700"/>
    </row>
    <row r="74" spans="1:19" ht="49.5" customHeight="1">
      <c r="A74" s="2"/>
      <c r="B74" s="27" t="s">
        <v>50</v>
      </c>
      <c r="C74" s="698" t="s">
        <v>245</v>
      </c>
      <c r="D74" s="699"/>
      <c r="E74" s="699"/>
      <c r="F74" s="699"/>
      <c r="G74" s="699"/>
      <c r="H74" s="699"/>
      <c r="I74" s="699"/>
      <c r="J74" s="699"/>
      <c r="K74" s="699"/>
      <c r="L74" s="699"/>
      <c r="M74" s="699"/>
      <c r="N74" s="699"/>
      <c r="O74" s="699"/>
      <c r="P74" s="699"/>
      <c r="Q74" s="699"/>
      <c r="R74" s="699"/>
      <c r="S74" s="700"/>
    </row>
    <row r="75" spans="1:19" ht="49.5" customHeight="1">
      <c r="A75" s="25"/>
      <c r="B75" s="26" t="s">
        <v>51</v>
      </c>
      <c r="C75" s="611" t="s">
        <v>314</v>
      </c>
      <c r="D75" s="612"/>
      <c r="E75" s="612"/>
      <c r="F75" s="612"/>
      <c r="G75" s="612"/>
      <c r="H75" s="615"/>
      <c r="I75" s="615"/>
      <c r="J75" s="615"/>
      <c r="K75" s="615"/>
      <c r="L75" s="615"/>
      <c r="M75" s="615"/>
      <c r="N75" s="615"/>
      <c r="O75" s="615"/>
      <c r="P75" s="615"/>
      <c r="Q75" s="615"/>
      <c r="R75" s="615"/>
      <c r="S75" s="616"/>
    </row>
    <row r="76" spans="1:19" ht="49.5" customHeight="1" thickBot="1">
      <c r="A76" s="666" t="s">
        <v>79</v>
      </c>
      <c r="B76" s="667"/>
      <c r="C76" s="668" t="s">
        <v>315</v>
      </c>
      <c r="D76" s="669"/>
      <c r="E76" s="669"/>
      <c r="F76" s="669"/>
      <c r="G76" s="669"/>
      <c r="H76" s="669"/>
      <c r="I76" s="669"/>
      <c r="J76" s="669"/>
      <c r="K76" s="669"/>
      <c r="L76" s="669"/>
      <c r="M76" s="669"/>
      <c r="N76" s="669"/>
      <c r="O76" s="669"/>
      <c r="P76" s="669"/>
      <c r="Q76" s="669"/>
      <c r="R76" s="669"/>
      <c r="S76" s="670"/>
    </row>
  </sheetData>
  <sheetProtection/>
  <mergeCells count="57">
    <mergeCell ref="R14:S15"/>
    <mergeCell ref="R18:S18"/>
    <mergeCell ref="R19:S19"/>
    <mergeCell ref="R20:S20"/>
    <mergeCell ref="A26:A27"/>
    <mergeCell ref="B26:B27"/>
    <mergeCell ref="C26:F26"/>
    <mergeCell ref="G26:J26"/>
    <mergeCell ref="K26:N26"/>
    <mergeCell ref="O26:R26"/>
    <mergeCell ref="A14:A15"/>
    <mergeCell ref="B14:B15"/>
    <mergeCell ref="C14:F14"/>
    <mergeCell ref="G14:J14"/>
    <mergeCell ref="K14:N14"/>
    <mergeCell ref="O14:Q14"/>
    <mergeCell ref="S26:S27"/>
    <mergeCell ref="A32:A33"/>
    <mergeCell ref="B32:B33"/>
    <mergeCell ref="C32:F32"/>
    <mergeCell ref="G32:J32"/>
    <mergeCell ref="K32:N32"/>
    <mergeCell ref="O32:R32"/>
    <mergeCell ref="S32:S33"/>
    <mergeCell ref="S38:S39"/>
    <mergeCell ref="A44:A45"/>
    <mergeCell ref="B44:B45"/>
    <mergeCell ref="C44:F44"/>
    <mergeCell ref="G44:J44"/>
    <mergeCell ref="K44:N44"/>
    <mergeCell ref="O44:R44"/>
    <mergeCell ref="S44:S45"/>
    <mergeCell ref="A38:A39"/>
    <mergeCell ref="B38:B39"/>
    <mergeCell ref="C38:F38"/>
    <mergeCell ref="G38:J38"/>
    <mergeCell ref="K38:N38"/>
    <mergeCell ref="O38:R38"/>
    <mergeCell ref="S53:S54"/>
    <mergeCell ref="A62:A63"/>
    <mergeCell ref="B62:B63"/>
    <mergeCell ref="C62:F62"/>
    <mergeCell ref="G62:J62"/>
    <mergeCell ref="K62:N62"/>
    <mergeCell ref="O62:R62"/>
    <mergeCell ref="S62:S63"/>
    <mergeCell ref="A53:A54"/>
    <mergeCell ref="B53:B54"/>
    <mergeCell ref="C53:F53"/>
    <mergeCell ref="G53:J53"/>
    <mergeCell ref="K53:N53"/>
    <mergeCell ref="O53:R53"/>
    <mergeCell ref="C74:S74"/>
    <mergeCell ref="C73:S73"/>
    <mergeCell ref="C72:S72"/>
    <mergeCell ref="A76:B76"/>
    <mergeCell ref="C76:S76"/>
  </mergeCells>
  <printOptions/>
  <pageMargins left="0.7086614173228347" right="0.7086614173228347" top="0.7480314960629921" bottom="0.7480314960629921" header="0.31496062992125984" footer="0.31496062992125984"/>
  <pageSetup horizontalDpi="600" verticalDpi="600" orientation="portrait" paperSize="8" scale="85" r:id="rId1"/>
</worksheet>
</file>

<file path=xl/worksheets/sheet16.xml><?xml version="1.0" encoding="utf-8"?>
<worksheet xmlns="http://schemas.openxmlformats.org/spreadsheetml/2006/main" xmlns:r="http://schemas.openxmlformats.org/officeDocument/2006/relationships">
  <dimension ref="A1:S76"/>
  <sheetViews>
    <sheetView view="pageBreakPreview" zoomScale="75" zoomScaleNormal="75" zoomScaleSheetLayoutView="75" zoomScalePageLayoutView="0" workbookViewId="0" topLeftCell="A37">
      <selection activeCell="C76" sqref="C76:S76"/>
    </sheetView>
  </sheetViews>
  <sheetFormatPr defaultColWidth="9.140625" defaultRowHeight="15"/>
  <cols>
    <col min="1" max="1" width="15.00390625" style="0" customWidth="1"/>
    <col min="2" max="2" width="10.28125" style="0" customWidth="1"/>
    <col min="6" max="6" width="0" style="0" hidden="1" customWidth="1"/>
    <col min="10" max="10" width="0" style="0" hidden="1" customWidth="1"/>
    <col min="14" max="14" width="0" style="0" hidden="1" customWidth="1"/>
    <col min="17" max="17" width="9.28125" style="0" customWidth="1"/>
    <col min="18" max="18" width="9.421875" style="0" customWidth="1"/>
    <col min="19" max="19" width="10.140625" style="0" customWidth="1"/>
    <col min="20" max="20" width="5.28125" style="0" bestFit="1" customWidth="1"/>
  </cols>
  <sheetData>
    <row r="1" spans="1:19" ht="14.25" thickBot="1">
      <c r="A1" s="17" t="s">
        <v>144</v>
      </c>
      <c r="B1" s="18"/>
      <c r="C1" s="18"/>
      <c r="D1" s="19"/>
      <c r="Q1" s="17" t="s">
        <v>145</v>
      </c>
      <c r="R1" s="18"/>
      <c r="S1" s="19"/>
    </row>
    <row r="2" spans="1:4" ht="14.25" thickBot="1">
      <c r="A2" s="17" t="s">
        <v>146</v>
      </c>
      <c r="B2" s="18"/>
      <c r="C2" s="18"/>
      <c r="D2" s="19"/>
    </row>
    <row r="3" ht="14.25" thickBot="1">
      <c r="A3" t="s">
        <v>13</v>
      </c>
    </row>
    <row r="4" spans="1:19" ht="13.5">
      <c r="A4" s="1" t="s">
        <v>147</v>
      </c>
      <c r="B4" s="206"/>
      <c r="C4" s="206"/>
      <c r="D4" s="206"/>
      <c r="E4" s="206"/>
      <c r="F4" s="206"/>
      <c r="G4" s="206"/>
      <c r="H4" s="206"/>
      <c r="I4" s="206"/>
      <c r="J4" s="206"/>
      <c r="K4" s="206"/>
      <c r="L4" s="206"/>
      <c r="M4" s="206"/>
      <c r="N4" s="206"/>
      <c r="O4" s="206"/>
      <c r="P4" s="206"/>
      <c r="Q4" s="206"/>
      <c r="R4" s="206"/>
      <c r="S4" s="207"/>
    </row>
    <row r="5" spans="1:19" ht="13.5">
      <c r="A5" s="2" t="s">
        <v>148</v>
      </c>
      <c r="B5" s="3"/>
      <c r="C5" s="3"/>
      <c r="D5" s="3"/>
      <c r="E5" s="3"/>
      <c r="F5" s="3"/>
      <c r="G5" s="3"/>
      <c r="H5" s="3"/>
      <c r="I5" s="3"/>
      <c r="J5" s="3"/>
      <c r="K5" s="3"/>
      <c r="L5" s="3"/>
      <c r="M5" s="3"/>
      <c r="N5" s="3"/>
      <c r="O5" s="3"/>
      <c r="P5" s="3"/>
      <c r="Q5" s="3"/>
      <c r="R5" s="3"/>
      <c r="S5" s="4"/>
    </row>
    <row r="6" spans="1:19" ht="14.25" thickBot="1">
      <c r="A6" s="5" t="s">
        <v>149</v>
      </c>
      <c r="B6" s="6"/>
      <c r="C6" s="6"/>
      <c r="D6" s="6"/>
      <c r="E6" s="6"/>
      <c r="F6" s="6"/>
      <c r="G6" s="6"/>
      <c r="H6" s="6"/>
      <c r="I6" s="6"/>
      <c r="J6" s="6"/>
      <c r="K6" s="6"/>
      <c r="L6" s="6"/>
      <c r="M6" s="6"/>
      <c r="N6" s="6"/>
      <c r="O6" s="6"/>
      <c r="P6" s="6"/>
      <c r="Q6" s="6"/>
      <c r="R6" s="6"/>
      <c r="S6" s="7"/>
    </row>
    <row r="7" spans="1:19" ht="13.5">
      <c r="A7" s="3"/>
      <c r="B7" s="3"/>
      <c r="C7" s="3"/>
      <c r="D7" s="3"/>
      <c r="E7" s="3"/>
      <c r="F7" s="3"/>
      <c r="G7" s="3"/>
      <c r="H7" s="3"/>
      <c r="I7" s="3"/>
      <c r="J7" s="3"/>
      <c r="K7" s="3"/>
      <c r="L7" s="3"/>
      <c r="M7" s="3"/>
      <c r="N7" s="3"/>
      <c r="O7" s="3"/>
      <c r="P7" s="3"/>
      <c r="Q7" s="3"/>
      <c r="R7" s="3"/>
      <c r="S7" s="3"/>
    </row>
    <row r="8" s="53" customFormat="1" ht="14.25" thickBot="1">
      <c r="A8" s="54" t="s">
        <v>29</v>
      </c>
    </row>
    <row r="9" spans="1:19" s="53" customFormat="1" ht="13.5">
      <c r="A9" s="104"/>
      <c r="B9" s="105"/>
      <c r="C9" s="105"/>
      <c r="D9" s="105"/>
      <c r="E9" s="105"/>
      <c r="F9" s="105"/>
      <c r="G9" s="105"/>
      <c r="H9" s="105"/>
      <c r="I9" s="105"/>
      <c r="J9" s="105"/>
      <c r="K9" s="105"/>
      <c r="L9" s="105"/>
      <c r="M9" s="105"/>
      <c r="N9" s="105"/>
      <c r="O9" s="105"/>
      <c r="P9" s="105"/>
      <c r="Q9" s="105"/>
      <c r="R9" s="105"/>
      <c r="S9" s="106"/>
    </row>
    <row r="10" spans="1:19" s="53" customFormat="1" ht="13.5">
      <c r="A10" s="107" t="s">
        <v>102</v>
      </c>
      <c r="B10" s="108"/>
      <c r="C10" s="108"/>
      <c r="D10" s="108"/>
      <c r="E10" s="108"/>
      <c r="F10" s="108"/>
      <c r="G10" s="108"/>
      <c r="H10" s="108"/>
      <c r="I10" s="108"/>
      <c r="J10" s="108"/>
      <c r="K10" s="108"/>
      <c r="L10" s="108"/>
      <c r="M10" s="108"/>
      <c r="N10" s="108"/>
      <c r="O10" s="108"/>
      <c r="P10" s="108"/>
      <c r="Q10" s="108"/>
      <c r="R10" s="108"/>
      <c r="S10" s="109"/>
    </row>
    <row r="11" spans="1:19" s="53" customFormat="1" ht="14.25" thickBot="1">
      <c r="A11" s="110"/>
      <c r="B11" s="111"/>
      <c r="C11" s="111"/>
      <c r="D11" s="111"/>
      <c r="E11" s="111"/>
      <c r="F11" s="111"/>
      <c r="G11" s="111"/>
      <c r="H11" s="111"/>
      <c r="I11" s="111"/>
      <c r="J11" s="111"/>
      <c r="K11" s="111"/>
      <c r="L11" s="111"/>
      <c r="M11" s="111"/>
      <c r="N11" s="111"/>
      <c r="O11" s="111"/>
      <c r="P11" s="111"/>
      <c r="Q11" s="111"/>
      <c r="R11" s="111"/>
      <c r="S11" s="112"/>
    </row>
    <row r="12" spans="1:19" ht="13.5">
      <c r="A12" s="3"/>
      <c r="B12" s="3"/>
      <c r="C12" s="3"/>
      <c r="D12" s="3"/>
      <c r="E12" s="3"/>
      <c r="F12" s="3"/>
      <c r="G12" s="3"/>
      <c r="H12" s="3"/>
      <c r="I12" s="3"/>
      <c r="J12" s="3"/>
      <c r="K12" s="3"/>
      <c r="L12" s="3"/>
      <c r="M12" s="3"/>
      <c r="N12" s="3"/>
      <c r="O12" s="3"/>
      <c r="P12" s="3"/>
      <c r="Q12" s="3"/>
      <c r="R12" s="3"/>
      <c r="S12" s="3"/>
    </row>
    <row r="13" spans="1:17" ht="14.25" thickBot="1">
      <c r="A13" t="s">
        <v>24</v>
      </c>
      <c r="Q13" t="s">
        <v>33</v>
      </c>
    </row>
    <row r="14" spans="1:19" ht="13.5">
      <c r="A14" s="654"/>
      <c r="B14" s="656"/>
      <c r="C14" s="640" t="s">
        <v>4</v>
      </c>
      <c r="D14" s="641"/>
      <c r="E14" s="641"/>
      <c r="F14" s="642"/>
      <c r="G14" s="640" t="s">
        <v>3</v>
      </c>
      <c r="H14" s="641"/>
      <c r="I14" s="641"/>
      <c r="J14" s="642"/>
      <c r="K14" s="640" t="s">
        <v>5</v>
      </c>
      <c r="L14" s="641"/>
      <c r="M14" s="641"/>
      <c r="N14" s="642"/>
      <c r="O14" s="640" t="s">
        <v>6</v>
      </c>
      <c r="P14" s="641"/>
      <c r="Q14" s="642"/>
      <c r="R14" s="658" t="s">
        <v>52</v>
      </c>
      <c r="S14" s="659"/>
    </row>
    <row r="15" spans="1:19" ht="14.25" thickBot="1">
      <c r="A15" s="655"/>
      <c r="B15" s="657"/>
      <c r="C15" s="80">
        <v>4</v>
      </c>
      <c r="D15" s="11">
        <v>5</v>
      </c>
      <c r="E15" s="13">
        <v>6</v>
      </c>
      <c r="F15" s="81" t="s">
        <v>1</v>
      </c>
      <c r="G15" s="80">
        <v>7</v>
      </c>
      <c r="H15" s="11">
        <v>8</v>
      </c>
      <c r="I15" s="11">
        <v>9</v>
      </c>
      <c r="J15" s="15" t="s">
        <v>1</v>
      </c>
      <c r="K15" s="80">
        <v>10</v>
      </c>
      <c r="L15" s="11">
        <v>11</v>
      </c>
      <c r="M15" s="11">
        <v>12</v>
      </c>
      <c r="N15" s="15" t="s">
        <v>1</v>
      </c>
      <c r="O15" s="80">
        <v>1</v>
      </c>
      <c r="P15" s="11">
        <v>2</v>
      </c>
      <c r="Q15" s="15">
        <v>3</v>
      </c>
      <c r="R15" s="660"/>
      <c r="S15" s="661"/>
    </row>
    <row r="16" spans="1:19" ht="13.5">
      <c r="A16" s="36"/>
      <c r="B16" s="39"/>
      <c r="C16" s="36"/>
      <c r="D16" s="37"/>
      <c r="E16" s="38"/>
      <c r="F16" s="39"/>
      <c r="G16" s="36"/>
      <c r="H16" s="37"/>
      <c r="I16" s="37"/>
      <c r="J16" s="40"/>
      <c r="K16" s="36"/>
      <c r="L16" s="37"/>
      <c r="M16" s="37"/>
      <c r="N16" s="40"/>
      <c r="O16" s="36"/>
      <c r="P16" s="37"/>
      <c r="Q16" s="37"/>
      <c r="R16" s="36"/>
      <c r="S16" s="39"/>
    </row>
    <row r="17" spans="1:19" ht="13.5">
      <c r="A17" s="42" t="s">
        <v>8</v>
      </c>
      <c r="B17" s="45"/>
      <c r="C17" s="42"/>
      <c r="D17" s="43"/>
      <c r="E17" s="44"/>
      <c r="F17" s="45"/>
      <c r="G17" s="42"/>
      <c r="H17" s="43"/>
      <c r="I17" s="43"/>
      <c r="J17" s="46"/>
      <c r="K17" s="42"/>
      <c r="L17" s="43"/>
      <c r="M17" s="43"/>
      <c r="N17" s="46"/>
      <c r="O17" s="42"/>
      <c r="P17" s="47"/>
      <c r="Q17" s="43"/>
      <c r="R17" s="42"/>
      <c r="S17" s="45"/>
    </row>
    <row r="18" spans="1:19" ht="13.5">
      <c r="A18" s="42" t="s">
        <v>56</v>
      </c>
      <c r="B18" s="45"/>
      <c r="C18" s="42"/>
      <c r="D18" s="47"/>
      <c r="E18" s="48" t="s">
        <v>34</v>
      </c>
      <c r="F18" s="49"/>
      <c r="G18" s="50"/>
      <c r="H18" s="47" t="s">
        <v>34</v>
      </c>
      <c r="I18" s="47"/>
      <c r="J18" s="51"/>
      <c r="K18" s="50"/>
      <c r="L18" s="47"/>
      <c r="M18" s="47"/>
      <c r="N18" s="51"/>
      <c r="O18" s="50"/>
      <c r="P18" s="47"/>
      <c r="Q18" s="47"/>
      <c r="R18" s="50"/>
      <c r="S18" s="45"/>
    </row>
    <row r="19" spans="1:19" ht="13.5">
      <c r="A19" s="42" t="s">
        <v>10</v>
      </c>
      <c r="B19" s="45"/>
      <c r="C19" s="42"/>
      <c r="D19" s="47"/>
      <c r="E19" s="48"/>
      <c r="F19" s="49"/>
      <c r="G19" s="50" t="s">
        <v>34</v>
      </c>
      <c r="H19" s="47" t="s">
        <v>34</v>
      </c>
      <c r="I19" s="47"/>
      <c r="J19" s="51"/>
      <c r="K19" s="50"/>
      <c r="L19" s="47"/>
      <c r="M19" s="47"/>
      <c r="N19" s="51"/>
      <c r="O19" s="50"/>
      <c r="P19" s="47"/>
      <c r="Q19" s="47"/>
      <c r="R19" s="50"/>
      <c r="S19" s="45"/>
    </row>
    <row r="20" spans="1:19" ht="13.5">
      <c r="A20" s="42" t="s">
        <v>11</v>
      </c>
      <c r="B20" s="45"/>
      <c r="C20" s="42"/>
      <c r="D20" s="47"/>
      <c r="E20" s="48"/>
      <c r="F20" s="49"/>
      <c r="G20" s="50"/>
      <c r="H20" s="47" t="s">
        <v>34</v>
      </c>
      <c r="I20" s="47" t="s">
        <v>34</v>
      </c>
      <c r="J20" s="51"/>
      <c r="K20" s="50"/>
      <c r="L20" s="47"/>
      <c r="M20" s="47"/>
      <c r="N20" s="51"/>
      <c r="O20" s="50"/>
      <c r="P20" s="47"/>
      <c r="Q20" s="47"/>
      <c r="R20" s="50"/>
      <c r="S20" s="45"/>
    </row>
    <row r="21" spans="1:19" ht="13.5">
      <c r="A21" s="42" t="s">
        <v>23</v>
      </c>
      <c r="B21" s="45"/>
      <c r="C21" s="42"/>
      <c r="D21" s="47"/>
      <c r="E21" s="48"/>
      <c r="F21" s="49"/>
      <c r="G21" s="50"/>
      <c r="H21" s="47"/>
      <c r="I21" s="47"/>
      <c r="J21" s="51"/>
      <c r="K21" s="50"/>
      <c r="L21" s="47"/>
      <c r="M21" s="47" t="s">
        <v>34</v>
      </c>
      <c r="N21" s="51"/>
      <c r="O21" s="50"/>
      <c r="P21" s="47"/>
      <c r="Q21" s="47"/>
      <c r="R21" s="50"/>
      <c r="S21" s="45"/>
    </row>
    <row r="22" spans="1:19" ht="13.5">
      <c r="A22" s="42" t="s">
        <v>12</v>
      </c>
      <c r="B22" s="114"/>
      <c r="C22" s="113"/>
      <c r="D22" s="115"/>
      <c r="E22" s="116"/>
      <c r="F22" s="114"/>
      <c r="G22" s="113"/>
      <c r="H22" s="115"/>
      <c r="I22" s="115"/>
      <c r="J22" s="117"/>
      <c r="K22" s="113"/>
      <c r="L22" s="115"/>
      <c r="M22" s="223" t="s">
        <v>34</v>
      </c>
      <c r="N22" s="117"/>
      <c r="O22" s="113"/>
      <c r="P22" s="115"/>
      <c r="Q22" s="223" t="s">
        <v>34</v>
      </c>
      <c r="R22" s="42"/>
      <c r="S22" s="45"/>
    </row>
    <row r="23" spans="1:19" ht="14.25" thickBot="1">
      <c r="A23" s="5"/>
      <c r="B23" s="7"/>
      <c r="C23" s="5"/>
      <c r="D23" s="118"/>
      <c r="E23" s="119"/>
      <c r="F23" s="7"/>
      <c r="G23" s="5"/>
      <c r="H23" s="118"/>
      <c r="I23" s="118"/>
      <c r="J23" s="120"/>
      <c r="K23" s="5"/>
      <c r="L23" s="118"/>
      <c r="M23" s="118"/>
      <c r="N23" s="120"/>
      <c r="O23" s="5"/>
      <c r="P23" s="118"/>
      <c r="Q23" s="118"/>
      <c r="R23" s="67"/>
      <c r="S23" s="68"/>
    </row>
    <row r="24" spans="1:19" ht="13.5">
      <c r="A24" s="3"/>
      <c r="B24" s="3"/>
      <c r="C24" s="3"/>
      <c r="D24" s="3"/>
      <c r="E24" s="3"/>
      <c r="F24" s="3"/>
      <c r="G24" s="3"/>
      <c r="H24" s="3"/>
      <c r="I24" s="3"/>
      <c r="J24" s="3"/>
      <c r="K24" s="3"/>
      <c r="L24" s="3"/>
      <c r="M24" s="3"/>
      <c r="N24" s="3"/>
      <c r="O24" s="3"/>
      <c r="P24" s="3"/>
      <c r="Q24" s="3"/>
      <c r="R24" s="3"/>
      <c r="S24" s="3"/>
    </row>
    <row r="25" spans="1:19" ht="14.25" thickBot="1">
      <c r="A25" t="s">
        <v>25</v>
      </c>
      <c r="S25" s="20" t="s">
        <v>19</v>
      </c>
    </row>
    <row r="26" spans="1:19" ht="13.5">
      <c r="A26" s="643" t="s">
        <v>0</v>
      </c>
      <c r="B26" s="643" t="s">
        <v>7</v>
      </c>
      <c r="C26" s="640" t="s">
        <v>4</v>
      </c>
      <c r="D26" s="641"/>
      <c r="E26" s="641"/>
      <c r="F26" s="642"/>
      <c r="G26" s="640" t="s">
        <v>3</v>
      </c>
      <c r="H26" s="641"/>
      <c r="I26" s="641"/>
      <c r="J26" s="642"/>
      <c r="K26" s="640" t="s">
        <v>5</v>
      </c>
      <c r="L26" s="641"/>
      <c r="M26" s="641"/>
      <c r="N26" s="642"/>
      <c r="O26" s="640" t="s">
        <v>6</v>
      </c>
      <c r="P26" s="641"/>
      <c r="Q26" s="641"/>
      <c r="R26" s="642"/>
      <c r="S26" s="643" t="s">
        <v>2</v>
      </c>
    </row>
    <row r="27" spans="1:19" ht="14.25" thickBot="1">
      <c r="A27" s="644"/>
      <c r="B27" s="644"/>
      <c r="C27" s="80">
        <v>4</v>
      </c>
      <c r="D27" s="11">
        <v>5</v>
      </c>
      <c r="E27" s="13">
        <v>6</v>
      </c>
      <c r="F27" s="81" t="s">
        <v>1</v>
      </c>
      <c r="G27" s="80">
        <v>7</v>
      </c>
      <c r="H27" s="11">
        <v>8</v>
      </c>
      <c r="I27" s="11">
        <v>9</v>
      </c>
      <c r="J27" s="15" t="s">
        <v>1</v>
      </c>
      <c r="K27" s="80">
        <v>10</v>
      </c>
      <c r="L27" s="11">
        <v>11</v>
      </c>
      <c r="M27" s="11">
        <v>12</v>
      </c>
      <c r="N27" s="15" t="s">
        <v>1</v>
      </c>
      <c r="O27" s="80">
        <v>1</v>
      </c>
      <c r="P27" s="11">
        <v>2</v>
      </c>
      <c r="Q27" s="11">
        <v>3</v>
      </c>
      <c r="R27" s="11">
        <v>4</v>
      </c>
      <c r="S27" s="644"/>
    </row>
    <row r="28" spans="1:19" ht="32.25" customHeight="1">
      <c r="A28" s="72" t="s">
        <v>150</v>
      </c>
      <c r="B28" s="301">
        <v>120429</v>
      </c>
      <c r="C28" s="301">
        <v>23702</v>
      </c>
      <c r="D28" s="303">
        <v>1175</v>
      </c>
      <c r="E28" s="305">
        <v>703</v>
      </c>
      <c r="F28" s="306">
        <v>0</v>
      </c>
      <c r="G28" s="301">
        <v>3727</v>
      </c>
      <c r="H28" s="303">
        <v>47541</v>
      </c>
      <c r="I28" s="303">
        <v>12623</v>
      </c>
      <c r="J28" s="307">
        <v>0</v>
      </c>
      <c r="K28" s="301">
        <v>2676</v>
      </c>
      <c r="L28" s="303">
        <v>12194</v>
      </c>
      <c r="M28" s="303">
        <v>4291</v>
      </c>
      <c r="N28" s="307">
        <v>0</v>
      </c>
      <c r="O28" s="301">
        <v>2888</v>
      </c>
      <c r="P28" s="303">
        <v>5207</v>
      </c>
      <c r="Q28" s="303">
        <v>2889</v>
      </c>
      <c r="R28" s="303">
        <v>813</v>
      </c>
      <c r="S28" s="308">
        <f>SUM(C28:R28)</f>
        <v>120429</v>
      </c>
    </row>
    <row r="29" spans="1:19" ht="14.25" thickBot="1">
      <c r="A29" s="28" t="s">
        <v>1</v>
      </c>
      <c r="B29" s="309">
        <v>120429</v>
      </c>
      <c r="C29" s="309">
        <f>SUM(C28)</f>
        <v>23702</v>
      </c>
      <c r="D29" s="310">
        <f>SUM(D28)</f>
        <v>1175</v>
      </c>
      <c r="E29" s="311">
        <f>SUM(E28)</f>
        <v>703</v>
      </c>
      <c r="F29" s="312">
        <v>0</v>
      </c>
      <c r="G29" s="309">
        <f>SUM(G28)</f>
        <v>3727</v>
      </c>
      <c r="H29" s="310">
        <f>SUM(H28)</f>
        <v>47541</v>
      </c>
      <c r="I29" s="311">
        <f>SUM(I28)</f>
        <v>12623</v>
      </c>
      <c r="J29" s="313">
        <v>0</v>
      </c>
      <c r="K29" s="309">
        <f>SUM(K28)</f>
        <v>2676</v>
      </c>
      <c r="L29" s="310">
        <f>SUM(L28)</f>
        <v>12194</v>
      </c>
      <c r="M29" s="311">
        <f>SUM(M28)</f>
        <v>4291</v>
      </c>
      <c r="N29" s="313">
        <v>0</v>
      </c>
      <c r="O29" s="309">
        <f>SUM(O28)</f>
        <v>2888</v>
      </c>
      <c r="P29" s="310">
        <f>SUM(P28)</f>
        <v>5207</v>
      </c>
      <c r="Q29" s="311">
        <f>SUM(Q28)</f>
        <v>2889</v>
      </c>
      <c r="R29" s="311">
        <f>SUM(R28)</f>
        <v>813</v>
      </c>
      <c r="S29" s="314">
        <f>SUM(C29:R29)</f>
        <v>120429</v>
      </c>
    </row>
    <row r="30" spans="2:19" ht="13.5">
      <c r="B30" s="187"/>
      <c r="C30" s="187"/>
      <c r="D30" s="187"/>
      <c r="E30" s="187"/>
      <c r="F30" s="187"/>
      <c r="G30" s="187"/>
      <c r="H30" s="187"/>
      <c r="I30" s="187"/>
      <c r="J30" s="187"/>
      <c r="K30" s="187"/>
      <c r="L30" s="187"/>
      <c r="M30" s="187"/>
      <c r="N30" s="187"/>
      <c r="O30" s="187"/>
      <c r="P30" s="187"/>
      <c r="Q30" s="187"/>
      <c r="R30" s="187"/>
      <c r="S30" s="187"/>
    </row>
    <row r="31" spans="1:19" ht="14.25" thickBot="1">
      <c r="A31" t="s">
        <v>26</v>
      </c>
      <c r="B31" s="187"/>
      <c r="C31" s="187"/>
      <c r="D31" s="187"/>
      <c r="E31" s="187"/>
      <c r="F31" s="187"/>
      <c r="G31" s="187"/>
      <c r="H31" s="187"/>
      <c r="I31" s="187"/>
      <c r="J31" s="187"/>
      <c r="K31" s="187"/>
      <c r="L31" s="187"/>
      <c r="M31" s="187"/>
      <c r="N31" s="187"/>
      <c r="O31" s="187"/>
      <c r="P31" s="187"/>
      <c r="Q31" s="187"/>
      <c r="R31" s="187"/>
      <c r="S31" s="188" t="s">
        <v>19</v>
      </c>
    </row>
    <row r="32" spans="1:19" ht="13.5">
      <c r="A32" s="643" t="s">
        <v>0</v>
      </c>
      <c r="B32" s="704"/>
      <c r="C32" s="701" t="s">
        <v>4</v>
      </c>
      <c r="D32" s="702"/>
      <c r="E32" s="702"/>
      <c r="F32" s="703"/>
      <c r="G32" s="701" t="s">
        <v>3</v>
      </c>
      <c r="H32" s="702"/>
      <c r="I32" s="702"/>
      <c r="J32" s="703"/>
      <c r="K32" s="701" t="s">
        <v>5</v>
      </c>
      <c r="L32" s="702"/>
      <c r="M32" s="702"/>
      <c r="N32" s="703"/>
      <c r="O32" s="701" t="s">
        <v>6</v>
      </c>
      <c r="P32" s="702"/>
      <c r="Q32" s="702"/>
      <c r="R32" s="703"/>
      <c r="S32" s="704" t="s">
        <v>2</v>
      </c>
    </row>
    <row r="33" spans="1:19" ht="14.25" thickBot="1">
      <c r="A33" s="644"/>
      <c r="B33" s="705"/>
      <c r="C33" s="189">
        <v>4</v>
      </c>
      <c r="D33" s="190">
        <v>5</v>
      </c>
      <c r="E33" s="191">
        <v>6</v>
      </c>
      <c r="F33" s="192" t="s">
        <v>1</v>
      </c>
      <c r="G33" s="189">
        <v>7</v>
      </c>
      <c r="H33" s="190">
        <v>8</v>
      </c>
      <c r="I33" s="190">
        <v>9</v>
      </c>
      <c r="J33" s="193" t="s">
        <v>1</v>
      </c>
      <c r="K33" s="189">
        <v>10</v>
      </c>
      <c r="L33" s="190">
        <v>11</v>
      </c>
      <c r="M33" s="190">
        <v>12</v>
      </c>
      <c r="N33" s="193" t="s">
        <v>1</v>
      </c>
      <c r="O33" s="189">
        <v>1</v>
      </c>
      <c r="P33" s="190">
        <v>2</v>
      </c>
      <c r="Q33" s="190">
        <v>3</v>
      </c>
      <c r="R33" s="190">
        <v>4</v>
      </c>
      <c r="S33" s="705"/>
    </row>
    <row r="34" spans="1:19" ht="32.25" customHeight="1">
      <c r="A34" s="72" t="s">
        <v>150</v>
      </c>
      <c r="B34" s="301"/>
      <c r="C34" s="301">
        <v>20314</v>
      </c>
      <c r="D34" s="303">
        <v>1641</v>
      </c>
      <c r="E34" s="177">
        <v>827</v>
      </c>
      <c r="F34" s="562"/>
      <c r="G34" s="568">
        <v>1627</v>
      </c>
      <c r="H34" s="176">
        <v>4343</v>
      </c>
      <c r="I34" s="176">
        <v>35059</v>
      </c>
      <c r="J34" s="179"/>
      <c r="K34" s="175">
        <v>3106</v>
      </c>
      <c r="L34" s="176">
        <v>20626</v>
      </c>
      <c r="M34" s="176">
        <v>8214</v>
      </c>
      <c r="N34" s="179"/>
      <c r="O34" s="175">
        <v>3089</v>
      </c>
      <c r="P34" s="176">
        <v>2993</v>
      </c>
      <c r="Q34" s="176">
        <v>3300</v>
      </c>
      <c r="R34" s="176">
        <v>776</v>
      </c>
      <c r="S34" s="308">
        <f>SUM(C34:R34)</f>
        <v>105915</v>
      </c>
    </row>
    <row r="35" spans="1:19" ht="14.25" thickBot="1">
      <c r="A35" s="28" t="s">
        <v>1</v>
      </c>
      <c r="B35" s="309"/>
      <c r="C35" s="309">
        <f>SUM(C34)</f>
        <v>20314</v>
      </c>
      <c r="D35" s="310">
        <f>SUM(D34)</f>
        <v>1641</v>
      </c>
      <c r="E35" s="310">
        <f>SUM(E34)</f>
        <v>827</v>
      </c>
      <c r="F35" s="310">
        <f>SUM(F34)</f>
        <v>0</v>
      </c>
      <c r="G35" s="572">
        <f>SUM(G34)</f>
        <v>1627</v>
      </c>
      <c r="H35" s="182">
        <v>4343</v>
      </c>
      <c r="I35" s="182">
        <v>35059</v>
      </c>
      <c r="J35" s="185"/>
      <c r="K35" s="181">
        <v>3106</v>
      </c>
      <c r="L35" s="182">
        <v>20626</v>
      </c>
      <c r="M35" s="182">
        <v>8214</v>
      </c>
      <c r="N35" s="185"/>
      <c r="O35" s="181">
        <v>3089</v>
      </c>
      <c r="P35" s="182">
        <v>2993</v>
      </c>
      <c r="Q35" s="182">
        <v>3300</v>
      </c>
      <c r="R35" s="182">
        <f>R34</f>
        <v>776</v>
      </c>
      <c r="S35" s="314">
        <f>SUM(C35:R35)</f>
        <v>105915</v>
      </c>
    </row>
    <row r="36" spans="1:19" ht="13.5">
      <c r="A36" s="21"/>
      <c r="B36" s="196"/>
      <c r="C36" s="196"/>
      <c r="D36" s="196"/>
      <c r="E36" s="196"/>
      <c r="F36" s="196"/>
      <c r="G36" s="196"/>
      <c r="H36" s="196"/>
      <c r="I36" s="196"/>
      <c r="J36" s="196"/>
      <c r="K36" s="196"/>
      <c r="L36" s="196"/>
      <c r="M36" s="196"/>
      <c r="N36" s="196"/>
      <c r="O36" s="196"/>
      <c r="P36" s="196"/>
      <c r="Q36" s="196"/>
      <c r="R36" s="196"/>
      <c r="S36" s="196"/>
    </row>
    <row r="37" spans="1:19" ht="14.25" thickBot="1">
      <c r="A37" s="22" t="s">
        <v>27</v>
      </c>
      <c r="B37" s="196"/>
      <c r="C37" s="196"/>
      <c r="D37" s="196"/>
      <c r="E37" s="196"/>
      <c r="F37" s="196"/>
      <c r="G37" s="196"/>
      <c r="H37" s="196"/>
      <c r="I37" s="196"/>
      <c r="J37" s="196"/>
      <c r="K37" s="196"/>
      <c r="L37" s="196"/>
      <c r="M37" s="196"/>
      <c r="N37" s="196"/>
      <c r="O37" s="196"/>
      <c r="P37" s="196"/>
      <c r="Q37" s="196"/>
      <c r="R37" s="196"/>
      <c r="S37" s="188" t="s">
        <v>19</v>
      </c>
    </row>
    <row r="38" spans="1:19" ht="13.5">
      <c r="A38" s="643" t="s">
        <v>0</v>
      </c>
      <c r="B38" s="704"/>
      <c r="C38" s="701" t="s">
        <v>4</v>
      </c>
      <c r="D38" s="702"/>
      <c r="E38" s="702"/>
      <c r="F38" s="703"/>
      <c r="G38" s="701" t="s">
        <v>3</v>
      </c>
      <c r="H38" s="702"/>
      <c r="I38" s="702"/>
      <c r="J38" s="703"/>
      <c r="K38" s="701" t="s">
        <v>5</v>
      </c>
      <c r="L38" s="702"/>
      <c r="M38" s="702"/>
      <c r="N38" s="703"/>
      <c r="O38" s="701" t="s">
        <v>6</v>
      </c>
      <c r="P38" s="702"/>
      <c r="Q38" s="702"/>
      <c r="R38" s="703"/>
      <c r="S38" s="704" t="s">
        <v>2</v>
      </c>
    </row>
    <row r="39" spans="1:19" ht="14.25" thickBot="1">
      <c r="A39" s="644"/>
      <c r="B39" s="705"/>
      <c r="C39" s="189">
        <v>4</v>
      </c>
      <c r="D39" s="190">
        <v>5</v>
      </c>
      <c r="E39" s="191">
        <v>6</v>
      </c>
      <c r="F39" s="192" t="s">
        <v>1</v>
      </c>
      <c r="G39" s="189">
        <v>7</v>
      </c>
      <c r="H39" s="190">
        <v>8</v>
      </c>
      <c r="I39" s="190">
        <v>9</v>
      </c>
      <c r="J39" s="193" t="s">
        <v>1</v>
      </c>
      <c r="K39" s="189">
        <v>10</v>
      </c>
      <c r="L39" s="190">
        <v>11</v>
      </c>
      <c r="M39" s="190">
        <v>12</v>
      </c>
      <c r="N39" s="193" t="s">
        <v>1</v>
      </c>
      <c r="O39" s="189">
        <v>1</v>
      </c>
      <c r="P39" s="190">
        <v>2</v>
      </c>
      <c r="Q39" s="190">
        <v>3</v>
      </c>
      <c r="R39" s="190">
        <v>4</v>
      </c>
      <c r="S39" s="705"/>
    </row>
    <row r="40" spans="1:19" ht="33.75" customHeight="1">
      <c r="A40" s="72" t="s">
        <v>150</v>
      </c>
      <c r="B40" s="301"/>
      <c r="C40" s="301">
        <f>C28-C34</f>
        <v>3388</v>
      </c>
      <c r="D40" s="303">
        <f>D28-D34</f>
        <v>-466</v>
      </c>
      <c r="E40" s="303">
        <f>E28-E34</f>
        <v>-124</v>
      </c>
      <c r="F40" s="303">
        <f>F28-F34</f>
        <v>0</v>
      </c>
      <c r="G40" s="573">
        <f>G28-G34</f>
        <v>2100</v>
      </c>
      <c r="H40" s="176">
        <v>43198</v>
      </c>
      <c r="I40" s="598" t="s">
        <v>263</v>
      </c>
      <c r="J40" s="179"/>
      <c r="K40" s="175">
        <f>K28-K34</f>
        <v>-430</v>
      </c>
      <c r="L40" s="176">
        <v>-8432</v>
      </c>
      <c r="M40" s="176">
        <f>M28-M34</f>
        <v>-3923</v>
      </c>
      <c r="N40" s="179"/>
      <c r="O40" s="175">
        <v>-201</v>
      </c>
      <c r="P40" s="176">
        <v>2214</v>
      </c>
      <c r="Q40" s="176">
        <f>Q28-Q34</f>
        <v>-411</v>
      </c>
      <c r="R40" s="176">
        <f>R28-R34</f>
        <v>37</v>
      </c>
      <c r="S40" s="308">
        <f>S28-S34</f>
        <v>14514</v>
      </c>
    </row>
    <row r="41" spans="1:19" ht="14.25" thickBot="1">
      <c r="A41" s="28" t="s">
        <v>1</v>
      </c>
      <c r="B41" s="309"/>
      <c r="C41" s="309">
        <f>SUM(C40)</f>
        <v>3388</v>
      </c>
      <c r="D41" s="310">
        <f>SUM(D40)</f>
        <v>-466</v>
      </c>
      <c r="E41" s="310">
        <f>SUM(E40)</f>
        <v>-124</v>
      </c>
      <c r="F41" s="310">
        <f>SUM(F40)</f>
        <v>0</v>
      </c>
      <c r="G41" s="572">
        <f>SUM(G40)</f>
        <v>2100</v>
      </c>
      <c r="H41" s="182">
        <v>43198</v>
      </c>
      <c r="I41" s="599" t="s">
        <v>264</v>
      </c>
      <c r="J41" s="185"/>
      <c r="K41" s="181">
        <f>K29-K35</f>
        <v>-430</v>
      </c>
      <c r="L41" s="182">
        <v>-8432</v>
      </c>
      <c r="M41" s="182">
        <f>M29-M35</f>
        <v>-3923</v>
      </c>
      <c r="N41" s="185"/>
      <c r="O41" s="181">
        <v>-201</v>
      </c>
      <c r="P41" s="182">
        <v>2214</v>
      </c>
      <c r="Q41" s="182">
        <f>Q29-Q35</f>
        <v>-411</v>
      </c>
      <c r="R41" s="182">
        <f>R40</f>
        <v>37</v>
      </c>
      <c r="S41" s="314">
        <f>S40</f>
        <v>14514</v>
      </c>
    </row>
    <row r="42" spans="1:18" ht="13.5">
      <c r="A42" s="3"/>
      <c r="B42" s="21"/>
      <c r="C42" s="3"/>
      <c r="D42" s="3"/>
      <c r="E42" s="3"/>
      <c r="F42" s="3"/>
      <c r="G42" s="3"/>
      <c r="H42" s="3"/>
      <c r="I42" s="3"/>
      <c r="J42" s="3"/>
      <c r="K42" s="3"/>
      <c r="L42" s="3"/>
      <c r="M42" s="3"/>
      <c r="N42" s="3"/>
      <c r="O42" s="3"/>
      <c r="P42" s="3"/>
      <c r="Q42" s="3"/>
      <c r="R42" s="3"/>
    </row>
    <row r="43" spans="1:19" ht="13.5" hidden="1">
      <c r="A43" t="s">
        <v>14</v>
      </c>
      <c r="S43" s="20" t="s">
        <v>19</v>
      </c>
    </row>
    <row r="44" spans="1:19" ht="13.5" hidden="1">
      <c r="A44" s="643" t="s">
        <v>0</v>
      </c>
      <c r="B44" s="643" t="s">
        <v>7</v>
      </c>
      <c r="C44" s="640" t="s">
        <v>4</v>
      </c>
      <c r="D44" s="641"/>
      <c r="E44" s="641"/>
      <c r="F44" s="642"/>
      <c r="G44" s="640" t="s">
        <v>3</v>
      </c>
      <c r="H44" s="641"/>
      <c r="I44" s="641"/>
      <c r="J44" s="642"/>
      <c r="K44" s="640" t="s">
        <v>5</v>
      </c>
      <c r="L44" s="641"/>
      <c r="M44" s="641"/>
      <c r="N44" s="642"/>
      <c r="O44" s="640" t="s">
        <v>6</v>
      </c>
      <c r="P44" s="641"/>
      <c r="Q44" s="641"/>
      <c r="R44" s="642"/>
      <c r="S44" s="643" t="s">
        <v>2</v>
      </c>
    </row>
    <row r="45" spans="1:19" ht="14.25" hidden="1" thickBot="1">
      <c r="A45" s="644"/>
      <c r="B45" s="644"/>
      <c r="C45" s="80">
        <v>4</v>
      </c>
      <c r="D45" s="11">
        <v>5</v>
      </c>
      <c r="E45" s="13">
        <v>6</v>
      </c>
      <c r="F45" s="81" t="s">
        <v>1</v>
      </c>
      <c r="G45" s="80">
        <v>7</v>
      </c>
      <c r="H45" s="11">
        <v>8</v>
      </c>
      <c r="I45" s="11">
        <v>9</v>
      </c>
      <c r="J45" s="15" t="s">
        <v>1</v>
      </c>
      <c r="K45" s="80">
        <v>10</v>
      </c>
      <c r="L45" s="11">
        <v>11</v>
      </c>
      <c r="M45" s="11">
        <v>12</v>
      </c>
      <c r="N45" s="15" t="s">
        <v>1</v>
      </c>
      <c r="O45" s="80">
        <v>1</v>
      </c>
      <c r="P45" s="11">
        <v>2</v>
      </c>
      <c r="Q45" s="11">
        <v>3</v>
      </c>
      <c r="R45" s="11">
        <v>4</v>
      </c>
      <c r="S45" s="644"/>
    </row>
    <row r="46" spans="1:19" ht="13.5" hidden="1">
      <c r="A46" s="52" t="s">
        <v>20</v>
      </c>
      <c r="B46" s="36"/>
      <c r="C46" s="36"/>
      <c r="D46" s="37"/>
      <c r="E46" s="38"/>
      <c r="F46" s="39"/>
      <c r="G46" s="36"/>
      <c r="H46" s="37"/>
      <c r="I46" s="37"/>
      <c r="J46" s="40"/>
      <c r="K46" s="36"/>
      <c r="L46" s="37"/>
      <c r="M46" s="37"/>
      <c r="N46" s="40"/>
      <c r="O46" s="36"/>
      <c r="P46" s="37"/>
      <c r="Q46" s="37"/>
      <c r="R46" s="37"/>
      <c r="S46" s="35"/>
    </row>
    <row r="47" spans="1:19" ht="13.5" hidden="1">
      <c r="A47" s="52" t="s">
        <v>21</v>
      </c>
      <c r="B47" s="42"/>
      <c r="C47" s="42"/>
      <c r="D47" s="43"/>
      <c r="E47" s="44"/>
      <c r="F47" s="45"/>
      <c r="G47" s="42"/>
      <c r="H47" s="43"/>
      <c r="I47" s="43"/>
      <c r="J47" s="46"/>
      <c r="K47" s="42"/>
      <c r="L47" s="43"/>
      <c r="M47" s="43"/>
      <c r="N47" s="46"/>
      <c r="O47" s="42"/>
      <c r="P47" s="43"/>
      <c r="Q47" s="43"/>
      <c r="R47" s="43"/>
      <c r="S47" s="41"/>
    </row>
    <row r="48" spans="1:19" ht="13.5" hidden="1">
      <c r="A48" s="52" t="s">
        <v>22</v>
      </c>
      <c r="B48" s="42"/>
      <c r="C48" s="42"/>
      <c r="D48" s="43"/>
      <c r="E48" s="44"/>
      <c r="F48" s="45"/>
      <c r="G48" s="42"/>
      <c r="H48" s="43"/>
      <c r="I48" s="43"/>
      <c r="J48" s="46"/>
      <c r="K48" s="42"/>
      <c r="L48" s="43"/>
      <c r="M48" s="43"/>
      <c r="N48" s="46"/>
      <c r="O48" s="42"/>
      <c r="P48" s="43"/>
      <c r="Q48" s="43"/>
      <c r="R48" s="43"/>
      <c r="S48" s="41"/>
    </row>
    <row r="49" spans="1:19" ht="13.5" hidden="1">
      <c r="A49" s="8"/>
      <c r="B49" s="2"/>
      <c r="C49" s="2"/>
      <c r="D49" s="12"/>
      <c r="E49" s="14"/>
      <c r="F49" s="4"/>
      <c r="G49" s="2"/>
      <c r="H49" s="12"/>
      <c r="I49" s="12"/>
      <c r="J49" s="16"/>
      <c r="K49" s="2"/>
      <c r="L49" s="12"/>
      <c r="M49" s="12"/>
      <c r="N49" s="16"/>
      <c r="O49" s="2"/>
      <c r="P49" s="12"/>
      <c r="Q49" s="12"/>
      <c r="R49" s="12"/>
      <c r="S49" s="8"/>
    </row>
    <row r="50" spans="1:19" ht="14.25" hidden="1" thickBot="1">
      <c r="A50" s="28" t="s">
        <v>1</v>
      </c>
      <c r="B50" s="29"/>
      <c r="C50" s="29"/>
      <c r="D50" s="30"/>
      <c r="E50" s="31"/>
      <c r="F50" s="32"/>
      <c r="G50" s="29"/>
      <c r="H50" s="30"/>
      <c r="I50" s="30"/>
      <c r="J50" s="33"/>
      <c r="K50" s="29"/>
      <c r="L50" s="30"/>
      <c r="M50" s="30"/>
      <c r="N50" s="33"/>
      <c r="O50" s="29"/>
      <c r="P50" s="30"/>
      <c r="Q50" s="30"/>
      <c r="R50" s="30"/>
      <c r="S50" s="34"/>
    </row>
    <row r="51" ht="13.5" hidden="1"/>
    <row r="52" spans="1:19" ht="13.5" hidden="1">
      <c r="A52" t="s">
        <v>15</v>
      </c>
      <c r="S52" s="20" t="s">
        <v>19</v>
      </c>
    </row>
    <row r="53" spans="1:19" ht="13.5" hidden="1">
      <c r="A53" s="643" t="s">
        <v>0</v>
      </c>
      <c r="B53" s="643" t="s">
        <v>7</v>
      </c>
      <c r="C53" s="640" t="s">
        <v>4</v>
      </c>
      <c r="D53" s="641"/>
      <c r="E53" s="641"/>
      <c r="F53" s="642"/>
      <c r="G53" s="640" t="s">
        <v>3</v>
      </c>
      <c r="H53" s="641"/>
      <c r="I53" s="641"/>
      <c r="J53" s="642"/>
      <c r="K53" s="640" t="s">
        <v>5</v>
      </c>
      <c r="L53" s="641"/>
      <c r="M53" s="641"/>
      <c r="N53" s="642"/>
      <c r="O53" s="640" t="s">
        <v>6</v>
      </c>
      <c r="P53" s="641"/>
      <c r="Q53" s="641"/>
      <c r="R53" s="642"/>
      <c r="S53" s="643" t="s">
        <v>2</v>
      </c>
    </row>
    <row r="54" spans="1:19" ht="14.25" hidden="1" thickBot="1">
      <c r="A54" s="644"/>
      <c r="B54" s="644"/>
      <c r="C54" s="80">
        <v>4</v>
      </c>
      <c r="D54" s="11">
        <v>5</v>
      </c>
      <c r="E54" s="13">
        <v>6</v>
      </c>
      <c r="F54" s="81" t="s">
        <v>1</v>
      </c>
      <c r="G54" s="80">
        <v>7</v>
      </c>
      <c r="H54" s="11">
        <v>8</v>
      </c>
      <c r="I54" s="11">
        <v>9</v>
      </c>
      <c r="J54" s="15" t="s">
        <v>1</v>
      </c>
      <c r="K54" s="80">
        <v>10</v>
      </c>
      <c r="L54" s="11">
        <v>11</v>
      </c>
      <c r="M54" s="11">
        <v>12</v>
      </c>
      <c r="N54" s="15" t="s">
        <v>1</v>
      </c>
      <c r="O54" s="80">
        <v>1</v>
      </c>
      <c r="P54" s="11">
        <v>2</v>
      </c>
      <c r="Q54" s="11">
        <v>3</v>
      </c>
      <c r="R54" s="11">
        <v>4</v>
      </c>
      <c r="S54" s="644"/>
    </row>
    <row r="55" spans="1:19" ht="13.5" hidden="1">
      <c r="A55" s="52" t="s">
        <v>20</v>
      </c>
      <c r="B55" s="36"/>
      <c r="C55" s="36"/>
      <c r="D55" s="37"/>
      <c r="E55" s="38"/>
      <c r="F55" s="39"/>
      <c r="G55" s="36"/>
      <c r="H55" s="37"/>
      <c r="I55" s="37"/>
      <c r="J55" s="40"/>
      <c r="K55" s="36"/>
      <c r="L55" s="37"/>
      <c r="M55" s="37"/>
      <c r="N55" s="40"/>
      <c r="O55" s="36"/>
      <c r="P55" s="37"/>
      <c r="Q55" s="37"/>
      <c r="R55" s="37"/>
      <c r="S55" s="35"/>
    </row>
    <row r="56" spans="1:19" ht="13.5" hidden="1">
      <c r="A56" s="52" t="s">
        <v>21</v>
      </c>
      <c r="B56" s="42"/>
      <c r="C56" s="42"/>
      <c r="D56" s="43"/>
      <c r="E56" s="44"/>
      <c r="F56" s="45"/>
      <c r="G56" s="42"/>
      <c r="H56" s="43"/>
      <c r="I56" s="43"/>
      <c r="J56" s="46"/>
      <c r="K56" s="42"/>
      <c r="L56" s="43"/>
      <c r="M56" s="43"/>
      <c r="N56" s="46"/>
      <c r="O56" s="42"/>
      <c r="P56" s="43"/>
      <c r="Q56" s="43"/>
      <c r="R56" s="43"/>
      <c r="S56" s="41"/>
    </row>
    <row r="57" spans="1:19" ht="13.5" hidden="1">
      <c r="A57" s="52" t="s">
        <v>22</v>
      </c>
      <c r="B57" s="42"/>
      <c r="C57" s="42"/>
      <c r="D57" s="43"/>
      <c r="E57" s="44"/>
      <c r="F57" s="45"/>
      <c r="G57" s="42"/>
      <c r="H57" s="43"/>
      <c r="I57" s="43"/>
      <c r="J57" s="46"/>
      <c r="K57" s="42"/>
      <c r="L57" s="43"/>
      <c r="M57" s="43"/>
      <c r="N57" s="46"/>
      <c r="O57" s="42"/>
      <c r="P57" s="43"/>
      <c r="Q57" s="43"/>
      <c r="R57" s="43"/>
      <c r="S57" s="41"/>
    </row>
    <row r="58" spans="1:19" ht="13.5" hidden="1">
      <c r="A58" s="8"/>
      <c r="B58" s="2"/>
      <c r="C58" s="2"/>
      <c r="D58" s="12"/>
      <c r="E58" s="14"/>
      <c r="F58" s="4"/>
      <c r="G58" s="2"/>
      <c r="H58" s="12"/>
      <c r="I58" s="12"/>
      <c r="J58" s="16"/>
      <c r="K58" s="2"/>
      <c r="L58" s="12"/>
      <c r="M58" s="12"/>
      <c r="N58" s="16"/>
      <c r="O58" s="2"/>
      <c r="P58" s="12"/>
      <c r="Q58" s="12"/>
      <c r="R58" s="12"/>
      <c r="S58" s="8"/>
    </row>
    <row r="59" spans="1:19" ht="14.25" hidden="1" thickBot="1">
      <c r="A59" s="28" t="s">
        <v>1</v>
      </c>
      <c r="B59" s="29"/>
      <c r="C59" s="29"/>
      <c r="D59" s="30"/>
      <c r="E59" s="31"/>
      <c r="F59" s="32"/>
      <c r="G59" s="29"/>
      <c r="H59" s="30"/>
      <c r="I59" s="30"/>
      <c r="J59" s="33"/>
      <c r="K59" s="29"/>
      <c r="L59" s="30"/>
      <c r="M59" s="30"/>
      <c r="N59" s="33"/>
      <c r="O59" s="29"/>
      <c r="P59" s="30"/>
      <c r="Q59" s="30"/>
      <c r="R59" s="30"/>
      <c r="S59" s="34"/>
    </row>
    <row r="60" ht="13.5" hidden="1"/>
    <row r="61" spans="1:19" ht="13.5" hidden="1">
      <c r="A61" t="s">
        <v>16</v>
      </c>
      <c r="S61" s="20" t="s">
        <v>19</v>
      </c>
    </row>
    <row r="62" spans="1:19" ht="13.5" hidden="1">
      <c r="A62" s="643" t="s">
        <v>0</v>
      </c>
      <c r="B62" s="643" t="s">
        <v>7</v>
      </c>
      <c r="C62" s="640" t="s">
        <v>4</v>
      </c>
      <c r="D62" s="641"/>
      <c r="E62" s="641"/>
      <c r="F62" s="642"/>
      <c r="G62" s="640" t="s">
        <v>3</v>
      </c>
      <c r="H62" s="641"/>
      <c r="I62" s="641"/>
      <c r="J62" s="642"/>
      <c r="K62" s="640" t="s">
        <v>5</v>
      </c>
      <c r="L62" s="641"/>
      <c r="M62" s="641"/>
      <c r="N62" s="642"/>
      <c r="O62" s="640" t="s">
        <v>6</v>
      </c>
      <c r="P62" s="641"/>
      <c r="Q62" s="641"/>
      <c r="R62" s="642"/>
      <c r="S62" s="643" t="s">
        <v>2</v>
      </c>
    </row>
    <row r="63" spans="1:19" ht="14.25" hidden="1" thickBot="1">
      <c r="A63" s="644"/>
      <c r="B63" s="644"/>
      <c r="C63" s="80">
        <v>4</v>
      </c>
      <c r="D63" s="11">
        <v>5</v>
      </c>
      <c r="E63" s="13">
        <v>6</v>
      </c>
      <c r="F63" s="81" t="s">
        <v>1</v>
      </c>
      <c r="G63" s="80">
        <v>7</v>
      </c>
      <c r="H63" s="11">
        <v>8</v>
      </c>
      <c r="I63" s="11">
        <v>9</v>
      </c>
      <c r="J63" s="15" t="s">
        <v>1</v>
      </c>
      <c r="K63" s="80">
        <v>10</v>
      </c>
      <c r="L63" s="11">
        <v>11</v>
      </c>
      <c r="M63" s="11">
        <v>12</v>
      </c>
      <c r="N63" s="15" t="s">
        <v>1</v>
      </c>
      <c r="O63" s="80">
        <v>1</v>
      </c>
      <c r="P63" s="11">
        <v>2</v>
      </c>
      <c r="Q63" s="11">
        <v>3</v>
      </c>
      <c r="R63" s="11">
        <v>4</v>
      </c>
      <c r="S63" s="644"/>
    </row>
    <row r="64" spans="1:19" ht="13.5" hidden="1">
      <c r="A64" s="52" t="s">
        <v>20</v>
      </c>
      <c r="B64" s="36"/>
      <c r="C64" s="36"/>
      <c r="D64" s="37"/>
      <c r="E64" s="38"/>
      <c r="F64" s="39"/>
      <c r="G64" s="36"/>
      <c r="H64" s="37"/>
      <c r="I64" s="37"/>
      <c r="J64" s="40"/>
      <c r="K64" s="36"/>
      <c r="L64" s="37"/>
      <c r="M64" s="37"/>
      <c r="N64" s="40"/>
      <c r="O64" s="36"/>
      <c r="P64" s="37"/>
      <c r="Q64" s="37"/>
      <c r="R64" s="37"/>
      <c r="S64" s="35"/>
    </row>
    <row r="65" spans="1:19" ht="13.5" hidden="1">
      <c r="A65" s="52" t="s">
        <v>21</v>
      </c>
      <c r="B65" s="42"/>
      <c r="C65" s="42"/>
      <c r="D65" s="43"/>
      <c r="E65" s="44"/>
      <c r="F65" s="45"/>
      <c r="G65" s="42"/>
      <c r="H65" s="43"/>
      <c r="I65" s="43"/>
      <c r="J65" s="46"/>
      <c r="K65" s="42"/>
      <c r="L65" s="43"/>
      <c r="M65" s="43"/>
      <c r="N65" s="46"/>
      <c r="O65" s="42"/>
      <c r="P65" s="43"/>
      <c r="Q65" s="43"/>
      <c r="R65" s="43"/>
      <c r="S65" s="41"/>
    </row>
    <row r="66" spans="1:19" ht="13.5" hidden="1">
      <c r="A66" s="52" t="s">
        <v>22</v>
      </c>
      <c r="B66" s="42"/>
      <c r="C66" s="42"/>
      <c r="D66" s="43"/>
      <c r="E66" s="44"/>
      <c r="F66" s="45"/>
      <c r="G66" s="42"/>
      <c r="H66" s="43"/>
      <c r="I66" s="43"/>
      <c r="J66" s="46"/>
      <c r="K66" s="42"/>
      <c r="L66" s="43"/>
      <c r="M66" s="43"/>
      <c r="N66" s="46"/>
      <c r="O66" s="42"/>
      <c r="P66" s="43"/>
      <c r="Q66" s="43"/>
      <c r="R66" s="43"/>
      <c r="S66" s="41"/>
    </row>
    <row r="67" spans="1:19" ht="13.5" hidden="1">
      <c r="A67" s="8"/>
      <c r="B67" s="2"/>
      <c r="C67" s="2"/>
      <c r="D67" s="12"/>
      <c r="E67" s="14"/>
      <c r="F67" s="4"/>
      <c r="G67" s="2"/>
      <c r="H67" s="12"/>
      <c r="I67" s="12"/>
      <c r="J67" s="16"/>
      <c r="K67" s="2"/>
      <c r="L67" s="12"/>
      <c r="M67" s="12"/>
      <c r="N67" s="16"/>
      <c r="O67" s="2"/>
      <c r="P67" s="12"/>
      <c r="Q67" s="12"/>
      <c r="R67" s="12"/>
      <c r="S67" s="8"/>
    </row>
    <row r="68" spans="1:19" ht="14.25" hidden="1" thickBot="1">
      <c r="A68" s="28" t="s">
        <v>1</v>
      </c>
      <c r="B68" s="29"/>
      <c r="C68" s="29"/>
      <c r="D68" s="30"/>
      <c r="E68" s="31"/>
      <c r="F68" s="32"/>
      <c r="G68" s="29"/>
      <c r="H68" s="30"/>
      <c r="I68" s="30"/>
      <c r="J68" s="33"/>
      <c r="K68" s="29"/>
      <c r="L68" s="30"/>
      <c r="M68" s="30"/>
      <c r="N68" s="33"/>
      <c r="O68" s="29"/>
      <c r="P68" s="30"/>
      <c r="Q68" s="30"/>
      <c r="R68" s="30"/>
      <c r="S68" s="34"/>
    </row>
    <row r="69" ht="13.5" hidden="1"/>
    <row r="70" ht="14.25" thickBot="1">
      <c r="A70" t="s">
        <v>28</v>
      </c>
    </row>
    <row r="71" spans="1:19" ht="13.5">
      <c r="A71" s="1" t="s">
        <v>18</v>
      </c>
      <c r="B71" s="23"/>
      <c r="C71" s="23"/>
      <c r="D71" s="23"/>
      <c r="E71" s="23"/>
      <c r="F71" s="23"/>
      <c r="G71" s="23"/>
      <c r="H71" s="23"/>
      <c r="I71" s="23"/>
      <c r="J71" s="23"/>
      <c r="K71" s="23"/>
      <c r="L71" s="23"/>
      <c r="M71" s="23"/>
      <c r="N71" s="23"/>
      <c r="O71" s="23"/>
      <c r="P71" s="23"/>
      <c r="Q71" s="23"/>
      <c r="R71" s="23"/>
      <c r="S71" s="24"/>
    </row>
    <row r="72" spans="1:19" ht="49.5" customHeight="1">
      <c r="A72" s="2" t="s">
        <v>33</v>
      </c>
      <c r="B72" s="27" t="s">
        <v>4</v>
      </c>
      <c r="C72" s="698" t="s">
        <v>245</v>
      </c>
      <c r="D72" s="699"/>
      <c r="E72" s="699"/>
      <c r="F72" s="699"/>
      <c r="G72" s="699"/>
      <c r="H72" s="699"/>
      <c r="I72" s="699"/>
      <c r="J72" s="699"/>
      <c r="K72" s="699"/>
      <c r="L72" s="699"/>
      <c r="M72" s="699"/>
      <c r="N72" s="699"/>
      <c r="O72" s="699"/>
      <c r="P72" s="699"/>
      <c r="Q72" s="699"/>
      <c r="R72" s="699"/>
      <c r="S72" s="700"/>
    </row>
    <row r="73" spans="1:19" ht="49.5" customHeight="1">
      <c r="A73" s="2"/>
      <c r="B73" s="27" t="s">
        <v>3</v>
      </c>
      <c r="C73" s="611" t="s">
        <v>285</v>
      </c>
      <c r="D73" s="612"/>
      <c r="E73" s="612"/>
      <c r="F73" s="612"/>
      <c r="G73" s="612"/>
      <c r="H73" s="612"/>
      <c r="I73" s="612"/>
      <c r="J73" s="612"/>
      <c r="K73" s="612"/>
      <c r="L73" s="612"/>
      <c r="M73" s="612"/>
      <c r="N73" s="612"/>
      <c r="O73" s="612"/>
      <c r="P73" s="612"/>
      <c r="Q73" s="612"/>
      <c r="R73" s="612"/>
      <c r="S73" s="613"/>
    </row>
    <row r="74" spans="1:19" ht="49.5" customHeight="1">
      <c r="A74" s="2"/>
      <c r="B74" s="27" t="s">
        <v>5</v>
      </c>
      <c r="C74" s="611" t="s">
        <v>311</v>
      </c>
      <c r="D74" s="612"/>
      <c r="E74" s="612"/>
      <c r="F74" s="612"/>
      <c r="G74" s="612"/>
      <c r="H74" s="612"/>
      <c r="I74" s="612"/>
      <c r="J74" s="612"/>
      <c r="K74" s="612"/>
      <c r="L74" s="612"/>
      <c r="M74" s="612"/>
      <c r="N74" s="612"/>
      <c r="O74" s="612"/>
      <c r="P74" s="612"/>
      <c r="Q74" s="612"/>
      <c r="R74" s="612"/>
      <c r="S74" s="613"/>
    </row>
    <row r="75" spans="1:19" ht="49.5" customHeight="1">
      <c r="A75" s="25"/>
      <c r="B75" s="26" t="s">
        <v>6</v>
      </c>
      <c r="C75" s="614" t="s">
        <v>312</v>
      </c>
      <c r="D75" s="615"/>
      <c r="E75" s="615"/>
      <c r="F75" s="615"/>
      <c r="G75" s="615"/>
      <c r="H75" s="615"/>
      <c r="I75" s="615"/>
      <c r="J75" s="615"/>
      <c r="K75" s="615"/>
      <c r="L75" s="615"/>
      <c r="M75" s="615"/>
      <c r="N75" s="615"/>
      <c r="O75" s="615"/>
      <c r="P75" s="615"/>
      <c r="Q75" s="615"/>
      <c r="R75" s="615"/>
      <c r="S75" s="616"/>
    </row>
    <row r="76" spans="1:19" ht="49.5" customHeight="1" thickBot="1">
      <c r="A76" s="666" t="s">
        <v>17</v>
      </c>
      <c r="B76" s="667"/>
      <c r="C76" s="668" t="s">
        <v>313</v>
      </c>
      <c r="D76" s="669"/>
      <c r="E76" s="669"/>
      <c r="F76" s="669"/>
      <c r="G76" s="669"/>
      <c r="H76" s="669"/>
      <c r="I76" s="669"/>
      <c r="J76" s="669"/>
      <c r="K76" s="669"/>
      <c r="L76" s="669"/>
      <c r="M76" s="669"/>
      <c r="N76" s="669"/>
      <c r="O76" s="669"/>
      <c r="P76" s="669"/>
      <c r="Q76" s="669"/>
      <c r="R76" s="669"/>
      <c r="S76" s="670"/>
    </row>
  </sheetData>
  <sheetProtection/>
  <mergeCells count="52">
    <mergeCell ref="R14:S15"/>
    <mergeCell ref="A26:A27"/>
    <mergeCell ref="B26:B27"/>
    <mergeCell ref="C26:F26"/>
    <mergeCell ref="G26:J26"/>
    <mergeCell ref="K26:N26"/>
    <mergeCell ref="O26:R26"/>
    <mergeCell ref="S26:S27"/>
    <mergeCell ref="A14:A15"/>
    <mergeCell ref="B14:B15"/>
    <mergeCell ref="C14:F14"/>
    <mergeCell ref="G14:J14"/>
    <mergeCell ref="K14:N14"/>
    <mergeCell ref="O14:Q14"/>
    <mergeCell ref="S32:S33"/>
    <mergeCell ref="A38:A39"/>
    <mergeCell ref="B38:B39"/>
    <mergeCell ref="C38:F38"/>
    <mergeCell ref="G38:J38"/>
    <mergeCell ref="K38:N38"/>
    <mergeCell ref="O38:R38"/>
    <mergeCell ref="S38:S39"/>
    <mergeCell ref="A32:A33"/>
    <mergeCell ref="B32:B33"/>
    <mergeCell ref="C32:F32"/>
    <mergeCell ref="G32:J32"/>
    <mergeCell ref="K32:N32"/>
    <mergeCell ref="O32:R32"/>
    <mergeCell ref="S44:S45"/>
    <mergeCell ref="A53:A54"/>
    <mergeCell ref="B53:B54"/>
    <mergeCell ref="C53:F53"/>
    <mergeCell ref="G53:J53"/>
    <mergeCell ref="K53:N53"/>
    <mergeCell ref="O53:R53"/>
    <mergeCell ref="S53:S54"/>
    <mergeCell ref="A44:A45"/>
    <mergeCell ref="B44:B45"/>
    <mergeCell ref="C44:F44"/>
    <mergeCell ref="G44:J44"/>
    <mergeCell ref="K44:N44"/>
    <mergeCell ref="O44:R44"/>
    <mergeCell ref="S62:S63"/>
    <mergeCell ref="A76:B76"/>
    <mergeCell ref="C76:S76"/>
    <mergeCell ref="A62:A63"/>
    <mergeCell ref="B62:B63"/>
    <mergeCell ref="C62:F62"/>
    <mergeCell ref="G62:J62"/>
    <mergeCell ref="K62:N62"/>
    <mergeCell ref="O62:R62"/>
    <mergeCell ref="C72:S72"/>
  </mergeCells>
  <printOptions/>
  <pageMargins left="0.7086614173228347" right="0.7086614173228347" top="0.7480314960629921" bottom="0.7480314960629921" header="0.31496062992125984" footer="0.31496062992125984"/>
  <pageSetup horizontalDpi="600" verticalDpi="600" orientation="portrait" paperSize="8" scale="85" r:id="rId1"/>
</worksheet>
</file>

<file path=xl/worksheets/sheet17.xml><?xml version="1.0" encoding="utf-8"?>
<worksheet xmlns="http://schemas.openxmlformats.org/spreadsheetml/2006/main" xmlns:r="http://schemas.openxmlformats.org/officeDocument/2006/relationships">
  <dimension ref="A1:S72"/>
  <sheetViews>
    <sheetView view="pageBreakPreview" zoomScale="75" zoomScaleSheetLayoutView="75" zoomScalePageLayoutView="0" workbookViewId="0" topLeftCell="A28">
      <selection activeCell="C73" sqref="C73"/>
    </sheetView>
  </sheetViews>
  <sheetFormatPr defaultColWidth="9.140625" defaultRowHeight="15"/>
  <cols>
    <col min="1" max="1" width="15.00390625" style="0" customWidth="1"/>
    <col min="2" max="2" width="12.421875" style="0" customWidth="1"/>
    <col min="6" max="6" width="0" style="0" hidden="1" customWidth="1"/>
    <col min="10" max="10" width="0" style="0" hidden="1" customWidth="1"/>
    <col min="14" max="14" width="0" style="0" hidden="1" customWidth="1"/>
    <col min="17" max="17" width="9.28125" style="0" customWidth="1"/>
    <col min="18" max="18" width="9.421875" style="0" customWidth="1"/>
    <col min="19" max="19" width="10.140625" style="0" customWidth="1"/>
    <col min="20" max="20" width="5.28125" style="0" bestFit="1" customWidth="1"/>
  </cols>
  <sheetData>
    <row r="1" spans="1:19" ht="14.25" thickBot="1">
      <c r="A1" s="782" t="s">
        <v>196</v>
      </c>
      <c r="B1" s="783"/>
      <c r="C1" s="783"/>
      <c r="D1" s="784"/>
      <c r="Q1" s="17" t="s">
        <v>197</v>
      </c>
      <c r="R1" s="18"/>
      <c r="S1" s="19"/>
    </row>
    <row r="2" spans="1:4" ht="14.25" thickBot="1">
      <c r="A2" s="17" t="s">
        <v>198</v>
      </c>
      <c r="B2" s="18"/>
      <c r="C2" s="18"/>
      <c r="D2" s="19"/>
    </row>
    <row r="3" ht="14.25" thickBot="1">
      <c r="A3" t="s">
        <v>42</v>
      </c>
    </row>
    <row r="4" spans="1:19" ht="13.5">
      <c r="A4" s="645" t="s">
        <v>199</v>
      </c>
      <c r="B4" s="646"/>
      <c r="C4" s="646"/>
      <c r="D4" s="646"/>
      <c r="E4" s="646"/>
      <c r="F4" s="646"/>
      <c r="G4" s="646"/>
      <c r="H4" s="646"/>
      <c r="I4" s="646"/>
      <c r="J4" s="646"/>
      <c r="K4" s="646"/>
      <c r="L4" s="646"/>
      <c r="M4" s="646"/>
      <c r="N4" s="646"/>
      <c r="O4" s="646"/>
      <c r="P4" s="646"/>
      <c r="Q4" s="646"/>
      <c r="R4" s="646"/>
      <c r="S4" s="647"/>
    </row>
    <row r="5" spans="1:19" ht="13.5">
      <c r="A5" s="648"/>
      <c r="B5" s="649"/>
      <c r="C5" s="649"/>
      <c r="D5" s="649"/>
      <c r="E5" s="649"/>
      <c r="F5" s="649"/>
      <c r="G5" s="649"/>
      <c r="H5" s="649"/>
      <c r="I5" s="649"/>
      <c r="J5" s="649"/>
      <c r="K5" s="649"/>
      <c r="L5" s="649"/>
      <c r="M5" s="649"/>
      <c r="N5" s="649"/>
      <c r="O5" s="649"/>
      <c r="P5" s="649"/>
      <c r="Q5" s="649"/>
      <c r="R5" s="649"/>
      <c r="S5" s="650"/>
    </row>
    <row r="6" spans="1:19" ht="14.25" thickBot="1">
      <c r="A6" s="651"/>
      <c r="B6" s="652"/>
      <c r="C6" s="652"/>
      <c r="D6" s="652"/>
      <c r="E6" s="652"/>
      <c r="F6" s="652"/>
      <c r="G6" s="652"/>
      <c r="H6" s="652"/>
      <c r="I6" s="652"/>
      <c r="J6" s="652"/>
      <c r="K6" s="652"/>
      <c r="L6" s="652"/>
      <c r="M6" s="652"/>
      <c r="N6" s="652"/>
      <c r="O6" s="652"/>
      <c r="P6" s="652"/>
      <c r="Q6" s="652"/>
      <c r="R6" s="652"/>
      <c r="S6" s="653"/>
    </row>
    <row r="7" spans="1:19" ht="13.5">
      <c r="A7" s="3"/>
      <c r="B7" s="3"/>
      <c r="C7" s="3"/>
      <c r="D7" s="3"/>
      <c r="E7" s="3"/>
      <c r="F7" s="3"/>
      <c r="G7" s="3"/>
      <c r="H7" s="3"/>
      <c r="I7" s="3"/>
      <c r="J7" s="3"/>
      <c r="K7" s="3"/>
      <c r="L7" s="3"/>
      <c r="M7" s="3"/>
      <c r="N7" s="3"/>
      <c r="O7" s="3"/>
      <c r="P7" s="3"/>
      <c r="Q7" s="3"/>
      <c r="R7" s="3"/>
      <c r="S7" s="3"/>
    </row>
    <row r="8" s="53" customFormat="1" ht="14.25" thickBot="1">
      <c r="A8" s="54" t="s">
        <v>29</v>
      </c>
    </row>
    <row r="9" spans="1:19" s="53" customFormat="1" ht="13.5">
      <c r="A9" s="104"/>
      <c r="B9" s="105"/>
      <c r="C9" s="105"/>
      <c r="D9" s="105"/>
      <c r="E9" s="105"/>
      <c r="F9" s="105"/>
      <c r="G9" s="105"/>
      <c r="H9" s="105"/>
      <c r="I9" s="105"/>
      <c r="J9" s="105"/>
      <c r="K9" s="105"/>
      <c r="L9" s="105"/>
      <c r="M9" s="105"/>
      <c r="N9" s="105"/>
      <c r="O9" s="105"/>
      <c r="P9" s="105"/>
      <c r="Q9" s="105"/>
      <c r="R9" s="105"/>
      <c r="S9" s="106"/>
    </row>
    <row r="10" spans="1:19" s="53" customFormat="1" ht="13.5">
      <c r="A10" s="107" t="s">
        <v>200</v>
      </c>
      <c r="B10" s="108"/>
      <c r="C10" s="108"/>
      <c r="D10" s="108"/>
      <c r="E10" s="108"/>
      <c r="F10" s="108"/>
      <c r="G10" s="108"/>
      <c r="H10" s="108"/>
      <c r="I10" s="108"/>
      <c r="J10" s="108"/>
      <c r="K10" s="108"/>
      <c r="L10" s="108"/>
      <c r="M10" s="108"/>
      <c r="N10" s="108"/>
      <c r="O10" s="108"/>
      <c r="P10" s="108"/>
      <c r="Q10" s="108"/>
      <c r="R10" s="108"/>
      <c r="S10" s="109"/>
    </row>
    <row r="11" spans="1:19" s="53" customFormat="1" ht="14.25" thickBot="1">
      <c r="A11" s="110"/>
      <c r="B11" s="111"/>
      <c r="C11" s="111"/>
      <c r="D11" s="111"/>
      <c r="E11" s="111"/>
      <c r="F11" s="111"/>
      <c r="G11" s="111"/>
      <c r="H11" s="111"/>
      <c r="I11" s="111"/>
      <c r="J11" s="111"/>
      <c r="K11" s="111"/>
      <c r="L11" s="111"/>
      <c r="M11" s="111"/>
      <c r="N11" s="111"/>
      <c r="O11" s="111"/>
      <c r="P11" s="111"/>
      <c r="Q11" s="111"/>
      <c r="R11" s="111"/>
      <c r="S11" s="112"/>
    </row>
    <row r="12" spans="1:19" ht="13.5">
      <c r="A12" s="3"/>
      <c r="B12" s="3"/>
      <c r="C12" s="3"/>
      <c r="D12" s="3"/>
      <c r="E12" s="3"/>
      <c r="F12" s="3"/>
      <c r="G12" s="3"/>
      <c r="H12" s="3"/>
      <c r="I12" s="3"/>
      <c r="J12" s="3"/>
      <c r="K12" s="3"/>
      <c r="L12" s="3"/>
      <c r="M12" s="3"/>
      <c r="N12" s="3"/>
      <c r="O12" s="3"/>
      <c r="P12" s="3"/>
      <c r="Q12" s="3"/>
      <c r="R12" s="3"/>
      <c r="S12" s="3"/>
    </row>
    <row r="13" spans="1:17" ht="14.25" thickBot="1">
      <c r="A13" t="s">
        <v>24</v>
      </c>
      <c r="Q13" t="s">
        <v>201</v>
      </c>
    </row>
    <row r="14" spans="1:19" ht="13.5">
      <c r="A14" s="654"/>
      <c r="B14" s="656"/>
      <c r="C14" s="640" t="s">
        <v>4</v>
      </c>
      <c r="D14" s="641"/>
      <c r="E14" s="641"/>
      <c r="F14" s="642"/>
      <c r="G14" s="640" t="s">
        <v>3</v>
      </c>
      <c r="H14" s="641"/>
      <c r="I14" s="641"/>
      <c r="J14" s="642"/>
      <c r="K14" s="640" t="s">
        <v>5</v>
      </c>
      <c r="L14" s="641"/>
      <c r="M14" s="641"/>
      <c r="N14" s="642"/>
      <c r="O14" s="640" t="s">
        <v>6</v>
      </c>
      <c r="P14" s="641"/>
      <c r="Q14" s="642"/>
      <c r="R14" s="658" t="s">
        <v>52</v>
      </c>
      <c r="S14" s="659"/>
    </row>
    <row r="15" spans="1:19" ht="14.25" thickBot="1">
      <c r="A15" s="655"/>
      <c r="B15" s="657"/>
      <c r="C15" s="365">
        <v>4</v>
      </c>
      <c r="D15" s="11">
        <v>5</v>
      </c>
      <c r="E15" s="13">
        <v>6</v>
      </c>
      <c r="F15" s="366" t="s">
        <v>1</v>
      </c>
      <c r="G15" s="365">
        <v>7</v>
      </c>
      <c r="H15" s="11">
        <v>8</v>
      </c>
      <c r="I15" s="11">
        <v>9</v>
      </c>
      <c r="J15" s="15" t="s">
        <v>1</v>
      </c>
      <c r="K15" s="365">
        <v>10</v>
      </c>
      <c r="L15" s="11">
        <v>11</v>
      </c>
      <c r="M15" s="11">
        <v>12</v>
      </c>
      <c r="N15" s="15" t="s">
        <v>1</v>
      </c>
      <c r="O15" s="365">
        <v>1</v>
      </c>
      <c r="P15" s="11">
        <v>2</v>
      </c>
      <c r="Q15" s="15">
        <v>3</v>
      </c>
      <c r="R15" s="660"/>
      <c r="S15" s="661"/>
    </row>
    <row r="16" spans="1:19" ht="13.5">
      <c r="A16" s="378" t="s">
        <v>87</v>
      </c>
      <c r="B16" s="379"/>
      <c r="C16" s="378"/>
      <c r="D16" s="380"/>
      <c r="E16" s="381"/>
      <c r="F16" s="379"/>
      <c r="G16" s="378"/>
      <c r="H16" s="380"/>
      <c r="I16" s="380"/>
      <c r="J16" s="382"/>
      <c r="K16" s="378"/>
      <c r="L16" s="380"/>
      <c r="M16" s="380"/>
      <c r="N16" s="382"/>
      <c r="O16" s="378"/>
      <c r="P16" s="383"/>
      <c r="Q16" s="382"/>
      <c r="R16" s="1"/>
      <c r="S16" s="207"/>
    </row>
    <row r="17" spans="1:19" ht="13.5">
      <c r="A17" s="74" t="s">
        <v>10</v>
      </c>
      <c r="B17" s="75"/>
      <c r="C17" s="389" t="s">
        <v>202</v>
      </c>
      <c r="D17" s="390" t="s">
        <v>202</v>
      </c>
      <c r="E17" s="391" t="s">
        <v>202</v>
      </c>
      <c r="F17" s="392"/>
      <c r="G17" s="389"/>
      <c r="H17" s="390" t="s">
        <v>202</v>
      </c>
      <c r="I17" s="390" t="s">
        <v>202</v>
      </c>
      <c r="J17" s="393"/>
      <c r="K17" s="389"/>
      <c r="L17" s="390"/>
      <c r="M17" s="390"/>
      <c r="N17" s="393"/>
      <c r="O17" s="389"/>
      <c r="P17" s="390"/>
      <c r="Q17" s="393"/>
      <c r="R17" s="74"/>
      <c r="S17" s="75"/>
    </row>
    <row r="18" spans="1:19" ht="13.5">
      <c r="A18" s="74" t="s">
        <v>88</v>
      </c>
      <c r="B18" s="75"/>
      <c r="C18" s="389" t="s">
        <v>202</v>
      </c>
      <c r="D18" s="390" t="s">
        <v>202</v>
      </c>
      <c r="E18" s="391" t="s">
        <v>202</v>
      </c>
      <c r="F18" s="392"/>
      <c r="G18" s="389"/>
      <c r="H18" s="390" t="s">
        <v>202</v>
      </c>
      <c r="I18" s="390" t="s">
        <v>202</v>
      </c>
      <c r="J18" s="393"/>
      <c r="K18" s="389"/>
      <c r="L18" s="390"/>
      <c r="M18" s="390"/>
      <c r="N18" s="393"/>
      <c r="O18" s="389"/>
      <c r="P18" s="390"/>
      <c r="Q18" s="393"/>
      <c r="R18" s="74"/>
      <c r="S18" s="75"/>
    </row>
    <row r="19" spans="1:19" ht="14.25" thickBot="1">
      <c r="A19" s="5" t="s">
        <v>89</v>
      </c>
      <c r="B19" s="7"/>
      <c r="C19" s="5"/>
      <c r="D19" s="69"/>
      <c r="E19" s="70"/>
      <c r="F19" s="366"/>
      <c r="G19" s="365"/>
      <c r="H19" s="69" t="s">
        <v>202</v>
      </c>
      <c r="I19" s="69" t="s">
        <v>202</v>
      </c>
      <c r="J19" s="71"/>
      <c r="K19" s="365" t="s">
        <v>202</v>
      </c>
      <c r="L19" s="69" t="s">
        <v>202</v>
      </c>
      <c r="M19" s="69" t="s">
        <v>202</v>
      </c>
      <c r="N19" s="71"/>
      <c r="O19" s="365" t="s">
        <v>202</v>
      </c>
      <c r="P19" s="69" t="s">
        <v>202</v>
      </c>
      <c r="Q19" s="71" t="s">
        <v>202</v>
      </c>
      <c r="R19" s="5"/>
      <c r="S19" s="7"/>
    </row>
    <row r="20" spans="1:19" ht="13.5">
      <c r="A20" s="3"/>
      <c r="B20" s="3"/>
      <c r="C20" s="3"/>
      <c r="D20" s="3"/>
      <c r="E20" s="3"/>
      <c r="F20" s="3"/>
      <c r="G20" s="3"/>
      <c r="H20" s="3"/>
      <c r="I20" s="3"/>
      <c r="J20" s="3"/>
      <c r="K20" s="3"/>
      <c r="L20" s="3"/>
      <c r="M20" s="3"/>
      <c r="N20" s="3"/>
      <c r="O20" s="3"/>
      <c r="P20" s="3"/>
      <c r="Q20" s="3"/>
      <c r="R20" s="3"/>
      <c r="S20" s="3"/>
    </row>
    <row r="21" spans="1:19" ht="14.25" thickBot="1">
      <c r="A21" t="s">
        <v>25</v>
      </c>
      <c r="S21" s="20" t="s">
        <v>19</v>
      </c>
    </row>
    <row r="22" spans="1:19" ht="13.5">
      <c r="A22" s="643" t="s">
        <v>0</v>
      </c>
      <c r="B22" s="643" t="s">
        <v>7</v>
      </c>
      <c r="C22" s="640" t="s">
        <v>4</v>
      </c>
      <c r="D22" s="641"/>
      <c r="E22" s="641"/>
      <c r="F22" s="642"/>
      <c r="G22" s="640" t="s">
        <v>3</v>
      </c>
      <c r="H22" s="641"/>
      <c r="I22" s="641"/>
      <c r="J22" s="642"/>
      <c r="K22" s="640" t="s">
        <v>5</v>
      </c>
      <c r="L22" s="641"/>
      <c r="M22" s="641"/>
      <c r="N22" s="642"/>
      <c r="O22" s="640" t="s">
        <v>6</v>
      </c>
      <c r="P22" s="641"/>
      <c r="Q22" s="641"/>
      <c r="R22" s="642"/>
      <c r="S22" s="643" t="s">
        <v>2</v>
      </c>
    </row>
    <row r="23" spans="1:19" ht="14.25" thickBot="1">
      <c r="A23" s="644"/>
      <c r="B23" s="644"/>
      <c r="C23" s="365">
        <v>4</v>
      </c>
      <c r="D23" s="11">
        <v>5</v>
      </c>
      <c r="E23" s="13">
        <v>6</v>
      </c>
      <c r="F23" s="366" t="s">
        <v>1</v>
      </c>
      <c r="G23" s="365">
        <v>7</v>
      </c>
      <c r="H23" s="11">
        <v>8</v>
      </c>
      <c r="I23" s="11">
        <v>9</v>
      </c>
      <c r="J23" s="15" t="s">
        <v>1</v>
      </c>
      <c r="K23" s="365">
        <v>10</v>
      </c>
      <c r="L23" s="11">
        <v>11</v>
      </c>
      <c r="M23" s="11">
        <v>12</v>
      </c>
      <c r="N23" s="15" t="s">
        <v>1</v>
      </c>
      <c r="O23" s="365">
        <v>1</v>
      </c>
      <c r="P23" s="11">
        <v>2</v>
      </c>
      <c r="Q23" s="11">
        <v>3</v>
      </c>
      <c r="R23" s="11">
        <v>4</v>
      </c>
      <c r="S23" s="644"/>
    </row>
    <row r="24" spans="1:19" ht="39" customHeight="1">
      <c r="A24" s="72" t="s">
        <v>203</v>
      </c>
      <c r="B24" s="384">
        <v>100000</v>
      </c>
      <c r="C24" s="384">
        <v>71500</v>
      </c>
      <c r="D24" s="385">
        <v>4900</v>
      </c>
      <c r="E24" s="386">
        <v>900</v>
      </c>
      <c r="F24" s="387"/>
      <c r="G24" s="384">
        <v>0</v>
      </c>
      <c r="H24" s="385">
        <v>5800</v>
      </c>
      <c r="I24" s="385">
        <v>16900</v>
      </c>
      <c r="J24" s="388"/>
      <c r="K24" s="384">
        <v>0</v>
      </c>
      <c r="L24" s="385">
        <v>0</v>
      </c>
      <c r="M24" s="385">
        <v>0</v>
      </c>
      <c r="N24" s="388"/>
      <c r="O24" s="384">
        <v>0</v>
      </c>
      <c r="P24" s="385">
        <v>0</v>
      </c>
      <c r="Q24" s="385">
        <v>0</v>
      </c>
      <c r="R24" s="176">
        <v>0</v>
      </c>
      <c r="S24" s="180">
        <f>SUM(C24:R24)</f>
        <v>100000</v>
      </c>
    </row>
    <row r="25" spans="1:19" ht="14.25" thickBot="1">
      <c r="A25" s="28" t="s">
        <v>1</v>
      </c>
      <c r="B25" s="309">
        <f>SUM(B24)</f>
        <v>100000</v>
      </c>
      <c r="C25" s="309">
        <f aca="true" t="shared" si="0" ref="C25:S25">SUM(C24)</f>
        <v>71500</v>
      </c>
      <c r="D25" s="310">
        <f t="shared" si="0"/>
        <v>4900</v>
      </c>
      <c r="E25" s="311">
        <f t="shared" si="0"/>
        <v>900</v>
      </c>
      <c r="F25" s="312">
        <f t="shared" si="0"/>
        <v>0</v>
      </c>
      <c r="G25" s="309">
        <f t="shared" si="0"/>
        <v>0</v>
      </c>
      <c r="H25" s="310">
        <f t="shared" si="0"/>
        <v>5800</v>
      </c>
      <c r="I25" s="310">
        <f t="shared" si="0"/>
        <v>16900</v>
      </c>
      <c r="J25" s="313">
        <f t="shared" si="0"/>
        <v>0</v>
      </c>
      <c r="K25" s="309">
        <f t="shared" si="0"/>
        <v>0</v>
      </c>
      <c r="L25" s="310">
        <f t="shared" si="0"/>
        <v>0</v>
      </c>
      <c r="M25" s="310">
        <f t="shared" si="0"/>
        <v>0</v>
      </c>
      <c r="N25" s="313">
        <f t="shared" si="0"/>
        <v>0</v>
      </c>
      <c r="O25" s="309">
        <f t="shared" si="0"/>
        <v>0</v>
      </c>
      <c r="P25" s="310">
        <f t="shared" si="0"/>
        <v>0</v>
      </c>
      <c r="Q25" s="310">
        <f t="shared" si="0"/>
        <v>0</v>
      </c>
      <c r="R25" s="310">
        <f t="shared" si="0"/>
        <v>0</v>
      </c>
      <c r="S25" s="314">
        <f t="shared" si="0"/>
        <v>100000</v>
      </c>
    </row>
    <row r="26" spans="2:19" ht="13.5">
      <c r="B26" s="187"/>
      <c r="C26" s="187"/>
      <c r="D26" s="187"/>
      <c r="E26" s="187"/>
      <c r="F26" s="187"/>
      <c r="G26" s="187"/>
      <c r="H26" s="187"/>
      <c r="I26" s="187"/>
      <c r="J26" s="187"/>
      <c r="K26" s="187"/>
      <c r="L26" s="187"/>
      <c r="M26" s="187"/>
      <c r="N26" s="187"/>
      <c r="O26" s="187"/>
      <c r="P26" s="187"/>
      <c r="Q26" s="187"/>
      <c r="R26" s="187"/>
      <c r="S26" s="187"/>
    </row>
    <row r="27" spans="1:19" ht="14.25" thickBot="1">
      <c r="A27" t="s">
        <v>26</v>
      </c>
      <c r="B27" s="187"/>
      <c r="C27" s="187"/>
      <c r="D27" s="187"/>
      <c r="E27" s="187"/>
      <c r="F27" s="187"/>
      <c r="G27" s="187"/>
      <c r="H27" s="187"/>
      <c r="I27" s="187"/>
      <c r="J27" s="187"/>
      <c r="K27" s="187"/>
      <c r="L27" s="187"/>
      <c r="M27" s="187"/>
      <c r="N27" s="187"/>
      <c r="O27" s="187"/>
      <c r="P27" s="187"/>
      <c r="Q27" s="187"/>
      <c r="R27" s="187"/>
      <c r="S27" s="188" t="s">
        <v>19</v>
      </c>
    </row>
    <row r="28" spans="1:19" ht="13.5">
      <c r="A28" s="643" t="s">
        <v>0</v>
      </c>
      <c r="B28" s="704"/>
      <c r="C28" s="701" t="s">
        <v>4</v>
      </c>
      <c r="D28" s="702"/>
      <c r="E28" s="702"/>
      <c r="F28" s="703"/>
      <c r="G28" s="701" t="s">
        <v>3</v>
      </c>
      <c r="H28" s="702"/>
      <c r="I28" s="702"/>
      <c r="J28" s="703"/>
      <c r="K28" s="701" t="s">
        <v>5</v>
      </c>
      <c r="L28" s="702"/>
      <c r="M28" s="702"/>
      <c r="N28" s="703"/>
      <c r="O28" s="701" t="s">
        <v>6</v>
      </c>
      <c r="P28" s="702"/>
      <c r="Q28" s="702"/>
      <c r="R28" s="703"/>
      <c r="S28" s="704" t="s">
        <v>2</v>
      </c>
    </row>
    <row r="29" spans="1:19" ht="14.25" thickBot="1">
      <c r="A29" s="644"/>
      <c r="B29" s="705"/>
      <c r="C29" s="189">
        <v>4</v>
      </c>
      <c r="D29" s="190">
        <v>5</v>
      </c>
      <c r="E29" s="191">
        <v>6</v>
      </c>
      <c r="F29" s="192" t="s">
        <v>1</v>
      </c>
      <c r="G29" s="189">
        <v>7</v>
      </c>
      <c r="H29" s="190">
        <v>8</v>
      </c>
      <c r="I29" s="190">
        <v>9</v>
      </c>
      <c r="J29" s="193" t="s">
        <v>1</v>
      </c>
      <c r="K29" s="189">
        <v>10</v>
      </c>
      <c r="L29" s="190">
        <v>11</v>
      </c>
      <c r="M29" s="190">
        <v>12</v>
      </c>
      <c r="N29" s="193" t="s">
        <v>1</v>
      </c>
      <c r="O29" s="189">
        <v>1</v>
      </c>
      <c r="P29" s="190">
        <v>2</v>
      </c>
      <c r="Q29" s="190">
        <v>3</v>
      </c>
      <c r="R29" s="190">
        <v>4</v>
      </c>
      <c r="S29" s="705"/>
    </row>
    <row r="30" spans="1:19" ht="39" customHeight="1">
      <c r="A30" s="72" t="s">
        <v>203</v>
      </c>
      <c r="B30" s="384"/>
      <c r="C30" s="301">
        <v>71500</v>
      </c>
      <c r="D30" s="303">
        <v>4900</v>
      </c>
      <c r="E30" s="177">
        <v>900</v>
      </c>
      <c r="F30" s="562"/>
      <c r="G30" s="568">
        <v>0</v>
      </c>
      <c r="H30" s="176">
        <v>0</v>
      </c>
      <c r="I30" s="176">
        <v>22700</v>
      </c>
      <c r="J30" s="179"/>
      <c r="K30" s="175">
        <v>0</v>
      </c>
      <c r="L30" s="176">
        <v>0</v>
      </c>
      <c r="M30" s="176">
        <v>-400</v>
      </c>
      <c r="N30" s="179"/>
      <c r="O30" s="175">
        <v>0</v>
      </c>
      <c r="P30" s="176">
        <v>0</v>
      </c>
      <c r="Q30" s="176">
        <v>0</v>
      </c>
      <c r="R30" s="176">
        <v>-1034</v>
      </c>
      <c r="S30" s="180">
        <f>SUM(C30:R30)</f>
        <v>98566</v>
      </c>
    </row>
    <row r="31" spans="1:19" ht="14.25" thickBot="1">
      <c r="A31" s="28" t="s">
        <v>1</v>
      </c>
      <c r="B31" s="309"/>
      <c r="C31" s="309">
        <f>SUM(C30)</f>
        <v>71500</v>
      </c>
      <c r="D31" s="310">
        <f>SUM(D30)</f>
        <v>4900</v>
      </c>
      <c r="E31" s="310">
        <f>SUM(E30)</f>
        <v>900</v>
      </c>
      <c r="F31" s="310">
        <f>SUM(F30)</f>
        <v>0</v>
      </c>
      <c r="G31" s="572">
        <f>SUM(G30)</f>
        <v>0</v>
      </c>
      <c r="H31" s="310">
        <v>0</v>
      </c>
      <c r="I31" s="310">
        <v>22700</v>
      </c>
      <c r="J31" s="313"/>
      <c r="K31" s="309">
        <v>0</v>
      </c>
      <c r="L31" s="310">
        <v>0</v>
      </c>
      <c r="M31" s="310">
        <v>-400</v>
      </c>
      <c r="N31" s="313"/>
      <c r="O31" s="309">
        <v>0</v>
      </c>
      <c r="P31" s="310">
        <v>0</v>
      </c>
      <c r="Q31" s="310">
        <v>0</v>
      </c>
      <c r="R31" s="310">
        <v>-1034</v>
      </c>
      <c r="S31" s="314">
        <f>SUM(S30)</f>
        <v>98566</v>
      </c>
    </row>
    <row r="32" spans="1:19" ht="13.5">
      <c r="A32" s="21"/>
      <c r="B32" s="196"/>
      <c r="C32" s="196"/>
      <c r="D32" s="196"/>
      <c r="E32" s="196"/>
      <c r="F32" s="196"/>
      <c r="G32" s="196"/>
      <c r="H32" s="196"/>
      <c r="I32" s="196"/>
      <c r="J32" s="196"/>
      <c r="K32" s="196"/>
      <c r="L32" s="196"/>
      <c r="M32" s="196"/>
      <c r="N32" s="196"/>
      <c r="O32" s="196"/>
      <c r="P32" s="196"/>
      <c r="Q32" s="196"/>
      <c r="R32" s="196"/>
      <c r="S32" s="196"/>
    </row>
    <row r="33" spans="1:19" ht="14.25" thickBot="1">
      <c r="A33" s="22" t="s">
        <v>27</v>
      </c>
      <c r="B33" s="196"/>
      <c r="C33" s="196"/>
      <c r="D33" s="196"/>
      <c r="E33" s="196"/>
      <c r="F33" s="196"/>
      <c r="G33" s="196"/>
      <c r="H33" s="196"/>
      <c r="I33" s="196"/>
      <c r="J33" s="196"/>
      <c r="K33" s="196"/>
      <c r="L33" s="196"/>
      <c r="M33" s="196"/>
      <c r="N33" s="196"/>
      <c r="O33" s="196"/>
      <c r="P33" s="196"/>
      <c r="Q33" s="196"/>
      <c r="R33" s="196"/>
      <c r="S33" s="188" t="s">
        <v>19</v>
      </c>
    </row>
    <row r="34" spans="1:19" ht="13.5">
      <c r="A34" s="643" t="s">
        <v>0</v>
      </c>
      <c r="B34" s="704"/>
      <c r="C34" s="701" t="s">
        <v>4</v>
      </c>
      <c r="D34" s="702"/>
      <c r="E34" s="702"/>
      <c r="F34" s="703"/>
      <c r="G34" s="701" t="s">
        <v>3</v>
      </c>
      <c r="H34" s="702"/>
      <c r="I34" s="702"/>
      <c r="J34" s="703"/>
      <c r="K34" s="701" t="s">
        <v>5</v>
      </c>
      <c r="L34" s="702"/>
      <c r="M34" s="702"/>
      <c r="N34" s="703"/>
      <c r="O34" s="701" t="s">
        <v>6</v>
      </c>
      <c r="P34" s="702"/>
      <c r="Q34" s="702"/>
      <c r="R34" s="703"/>
      <c r="S34" s="704" t="s">
        <v>2</v>
      </c>
    </row>
    <row r="35" spans="1:19" ht="14.25" thickBot="1">
      <c r="A35" s="644"/>
      <c r="B35" s="705"/>
      <c r="C35" s="189">
        <v>4</v>
      </c>
      <c r="D35" s="190">
        <v>5</v>
      </c>
      <c r="E35" s="191">
        <v>6</v>
      </c>
      <c r="F35" s="192" t="s">
        <v>1</v>
      </c>
      <c r="G35" s="189">
        <v>7</v>
      </c>
      <c r="H35" s="190">
        <v>8</v>
      </c>
      <c r="I35" s="190">
        <v>9</v>
      </c>
      <c r="J35" s="193" t="s">
        <v>1</v>
      </c>
      <c r="K35" s="189">
        <v>10</v>
      </c>
      <c r="L35" s="190">
        <v>11</v>
      </c>
      <c r="M35" s="190">
        <v>12</v>
      </c>
      <c r="N35" s="193" t="s">
        <v>1</v>
      </c>
      <c r="O35" s="189">
        <v>1</v>
      </c>
      <c r="P35" s="190">
        <v>2</v>
      </c>
      <c r="Q35" s="190">
        <v>3</v>
      </c>
      <c r="R35" s="190">
        <v>4</v>
      </c>
      <c r="S35" s="705"/>
    </row>
    <row r="36" spans="1:19" ht="39" customHeight="1">
      <c r="A36" s="72" t="s">
        <v>203</v>
      </c>
      <c r="B36" s="384"/>
      <c r="C36" s="175">
        <f>+C24-C30</f>
        <v>0</v>
      </c>
      <c r="D36" s="176">
        <f>+D24-D30</f>
        <v>0</v>
      </c>
      <c r="E36" s="176">
        <f>+E24-E30</f>
        <v>0</v>
      </c>
      <c r="F36" s="176">
        <f>+F24-F30</f>
        <v>0</v>
      </c>
      <c r="G36" s="568">
        <f>+G24-G30</f>
        <v>0</v>
      </c>
      <c r="H36" s="176">
        <v>5800</v>
      </c>
      <c r="I36" s="598" t="s">
        <v>265</v>
      </c>
      <c r="J36" s="179"/>
      <c r="K36" s="175">
        <v>0</v>
      </c>
      <c r="L36" s="176">
        <v>0</v>
      </c>
      <c r="M36" s="176">
        <v>-400</v>
      </c>
      <c r="N36" s="179"/>
      <c r="O36" s="175">
        <v>0</v>
      </c>
      <c r="P36" s="176">
        <v>0</v>
      </c>
      <c r="Q36" s="176">
        <v>0</v>
      </c>
      <c r="R36" s="176">
        <f>R24-R30</f>
        <v>1034</v>
      </c>
      <c r="S36" s="180">
        <f>S24-S30</f>
        <v>1434</v>
      </c>
    </row>
    <row r="37" spans="1:19" ht="14.25" thickBot="1">
      <c r="A37" s="28" t="s">
        <v>1</v>
      </c>
      <c r="B37" s="309"/>
      <c r="C37" s="309">
        <f>SUM(C36)</f>
        <v>0</v>
      </c>
      <c r="D37" s="310">
        <f>SUM(D36)</f>
        <v>0</v>
      </c>
      <c r="E37" s="310">
        <f>SUM(E36)</f>
        <v>0</v>
      </c>
      <c r="F37" s="310">
        <f>SUM(F36)</f>
        <v>0</v>
      </c>
      <c r="G37" s="572">
        <f>SUM(G36)</f>
        <v>0</v>
      </c>
      <c r="H37" s="310">
        <v>5800</v>
      </c>
      <c r="I37" s="594" t="s">
        <v>265</v>
      </c>
      <c r="J37" s="313"/>
      <c r="K37" s="309">
        <v>0</v>
      </c>
      <c r="L37" s="310">
        <v>0</v>
      </c>
      <c r="M37" s="310">
        <v>-400</v>
      </c>
      <c r="N37" s="313"/>
      <c r="O37" s="309">
        <v>0</v>
      </c>
      <c r="P37" s="310">
        <v>0</v>
      </c>
      <c r="Q37" s="310">
        <v>0</v>
      </c>
      <c r="R37" s="310">
        <f>R36</f>
        <v>1034</v>
      </c>
      <c r="S37" s="314">
        <f>S25-S31</f>
        <v>1434</v>
      </c>
    </row>
    <row r="38" spans="1:18" ht="13.5">
      <c r="A38" s="3"/>
      <c r="B38" s="21"/>
      <c r="C38" s="3"/>
      <c r="D38" s="3"/>
      <c r="E38" s="3"/>
      <c r="F38" s="3"/>
      <c r="G38" s="3"/>
      <c r="H38" s="3"/>
      <c r="I38" s="3"/>
      <c r="J38" s="3"/>
      <c r="K38" s="3"/>
      <c r="L38" s="3"/>
      <c r="M38" s="3"/>
      <c r="N38" s="3"/>
      <c r="O38" s="3"/>
      <c r="P38" s="3"/>
      <c r="Q38" s="3"/>
      <c r="R38" s="3"/>
    </row>
    <row r="39" spans="1:19" ht="13.5" hidden="1">
      <c r="A39" t="s">
        <v>14</v>
      </c>
      <c r="S39" s="20" t="s">
        <v>19</v>
      </c>
    </row>
    <row r="40" spans="1:19" ht="13.5" hidden="1">
      <c r="A40" s="643" t="s">
        <v>0</v>
      </c>
      <c r="B40" s="643" t="s">
        <v>7</v>
      </c>
      <c r="C40" s="640" t="s">
        <v>4</v>
      </c>
      <c r="D40" s="641"/>
      <c r="E40" s="641"/>
      <c r="F40" s="642"/>
      <c r="G40" s="640" t="s">
        <v>3</v>
      </c>
      <c r="H40" s="641"/>
      <c r="I40" s="641"/>
      <c r="J40" s="642"/>
      <c r="K40" s="640" t="s">
        <v>5</v>
      </c>
      <c r="L40" s="641"/>
      <c r="M40" s="641"/>
      <c r="N40" s="642"/>
      <c r="O40" s="640" t="s">
        <v>6</v>
      </c>
      <c r="P40" s="641"/>
      <c r="Q40" s="641"/>
      <c r="R40" s="642"/>
      <c r="S40" s="643" t="s">
        <v>2</v>
      </c>
    </row>
    <row r="41" spans="1:19" ht="14.25" hidden="1" thickBot="1">
      <c r="A41" s="644"/>
      <c r="B41" s="644"/>
      <c r="C41" s="365">
        <v>4</v>
      </c>
      <c r="D41" s="11">
        <v>5</v>
      </c>
      <c r="E41" s="13">
        <v>6</v>
      </c>
      <c r="F41" s="366" t="s">
        <v>1</v>
      </c>
      <c r="G41" s="365">
        <v>7</v>
      </c>
      <c r="H41" s="11">
        <v>8</v>
      </c>
      <c r="I41" s="11">
        <v>9</v>
      </c>
      <c r="J41" s="15" t="s">
        <v>1</v>
      </c>
      <c r="K41" s="365">
        <v>10</v>
      </c>
      <c r="L41" s="11">
        <v>11</v>
      </c>
      <c r="M41" s="11">
        <v>12</v>
      </c>
      <c r="N41" s="15" t="s">
        <v>1</v>
      </c>
      <c r="O41" s="365">
        <v>1</v>
      </c>
      <c r="P41" s="11">
        <v>2</v>
      </c>
      <c r="Q41" s="11">
        <v>3</v>
      </c>
      <c r="R41" s="11">
        <v>4</v>
      </c>
      <c r="S41" s="644"/>
    </row>
    <row r="42" spans="1:19" ht="13.5" hidden="1">
      <c r="A42" s="52" t="s">
        <v>20</v>
      </c>
      <c r="B42" s="36"/>
      <c r="C42" s="36"/>
      <c r="D42" s="37"/>
      <c r="E42" s="38"/>
      <c r="F42" s="39"/>
      <c r="G42" s="36"/>
      <c r="H42" s="37"/>
      <c r="I42" s="37"/>
      <c r="J42" s="40"/>
      <c r="K42" s="36"/>
      <c r="L42" s="37"/>
      <c r="M42" s="37"/>
      <c r="N42" s="40"/>
      <c r="O42" s="36"/>
      <c r="P42" s="37"/>
      <c r="Q42" s="37"/>
      <c r="R42" s="37"/>
      <c r="S42" s="35"/>
    </row>
    <row r="43" spans="1:19" ht="13.5" hidden="1">
      <c r="A43" s="52" t="s">
        <v>21</v>
      </c>
      <c r="B43" s="42"/>
      <c r="C43" s="42"/>
      <c r="D43" s="43"/>
      <c r="E43" s="44"/>
      <c r="F43" s="45"/>
      <c r="G43" s="42"/>
      <c r="H43" s="43"/>
      <c r="I43" s="43"/>
      <c r="J43" s="46"/>
      <c r="K43" s="42"/>
      <c r="L43" s="43"/>
      <c r="M43" s="43"/>
      <c r="N43" s="46"/>
      <c r="O43" s="42"/>
      <c r="P43" s="43"/>
      <c r="Q43" s="43"/>
      <c r="R43" s="43"/>
      <c r="S43" s="41"/>
    </row>
    <row r="44" spans="1:19" ht="13.5" hidden="1">
      <c r="A44" s="52" t="s">
        <v>22</v>
      </c>
      <c r="B44" s="42"/>
      <c r="C44" s="42"/>
      <c r="D44" s="43"/>
      <c r="E44" s="44"/>
      <c r="F44" s="45"/>
      <c r="G44" s="42"/>
      <c r="H44" s="43"/>
      <c r="I44" s="43"/>
      <c r="J44" s="46"/>
      <c r="K44" s="42"/>
      <c r="L44" s="43"/>
      <c r="M44" s="43"/>
      <c r="N44" s="46"/>
      <c r="O44" s="42"/>
      <c r="P44" s="43"/>
      <c r="Q44" s="43"/>
      <c r="R44" s="43"/>
      <c r="S44" s="41"/>
    </row>
    <row r="45" spans="1:19" ht="13.5" hidden="1">
      <c r="A45" s="8"/>
      <c r="B45" s="2"/>
      <c r="C45" s="2"/>
      <c r="D45" s="12"/>
      <c r="E45" s="14"/>
      <c r="F45" s="4"/>
      <c r="G45" s="2"/>
      <c r="H45" s="12"/>
      <c r="I45" s="12"/>
      <c r="J45" s="16"/>
      <c r="K45" s="2"/>
      <c r="L45" s="12"/>
      <c r="M45" s="12"/>
      <c r="N45" s="16"/>
      <c r="O45" s="2"/>
      <c r="P45" s="12"/>
      <c r="Q45" s="12"/>
      <c r="R45" s="12"/>
      <c r="S45" s="8"/>
    </row>
    <row r="46" spans="1:19" ht="14.25" hidden="1" thickBot="1">
      <c r="A46" s="28" t="s">
        <v>1</v>
      </c>
      <c r="B46" s="29"/>
      <c r="C46" s="29"/>
      <c r="D46" s="30"/>
      <c r="E46" s="31"/>
      <c r="F46" s="32"/>
      <c r="G46" s="29"/>
      <c r="H46" s="30"/>
      <c r="I46" s="30"/>
      <c r="J46" s="33"/>
      <c r="K46" s="29"/>
      <c r="L46" s="30"/>
      <c r="M46" s="30"/>
      <c r="N46" s="33"/>
      <c r="O46" s="29"/>
      <c r="P46" s="30"/>
      <c r="Q46" s="30"/>
      <c r="R46" s="30"/>
      <c r="S46" s="34"/>
    </row>
    <row r="47" ht="13.5" hidden="1"/>
    <row r="48" spans="1:19" ht="13.5" hidden="1">
      <c r="A48" t="s">
        <v>15</v>
      </c>
      <c r="S48" s="20" t="s">
        <v>19</v>
      </c>
    </row>
    <row r="49" spans="1:19" ht="13.5" hidden="1">
      <c r="A49" s="643" t="s">
        <v>0</v>
      </c>
      <c r="B49" s="643" t="s">
        <v>7</v>
      </c>
      <c r="C49" s="640" t="s">
        <v>4</v>
      </c>
      <c r="D49" s="641"/>
      <c r="E49" s="641"/>
      <c r="F49" s="642"/>
      <c r="G49" s="640" t="s">
        <v>3</v>
      </c>
      <c r="H49" s="641"/>
      <c r="I49" s="641"/>
      <c r="J49" s="642"/>
      <c r="K49" s="640" t="s">
        <v>5</v>
      </c>
      <c r="L49" s="641"/>
      <c r="M49" s="641"/>
      <c r="N49" s="642"/>
      <c r="O49" s="640" t="s">
        <v>6</v>
      </c>
      <c r="P49" s="641"/>
      <c r="Q49" s="641"/>
      <c r="R49" s="642"/>
      <c r="S49" s="643" t="s">
        <v>2</v>
      </c>
    </row>
    <row r="50" spans="1:19" ht="14.25" hidden="1" thickBot="1">
      <c r="A50" s="644"/>
      <c r="B50" s="644"/>
      <c r="C50" s="365">
        <v>4</v>
      </c>
      <c r="D50" s="11">
        <v>5</v>
      </c>
      <c r="E50" s="13">
        <v>6</v>
      </c>
      <c r="F50" s="366" t="s">
        <v>1</v>
      </c>
      <c r="G50" s="365">
        <v>7</v>
      </c>
      <c r="H50" s="11">
        <v>8</v>
      </c>
      <c r="I50" s="11">
        <v>9</v>
      </c>
      <c r="J50" s="15" t="s">
        <v>1</v>
      </c>
      <c r="K50" s="365">
        <v>10</v>
      </c>
      <c r="L50" s="11">
        <v>11</v>
      </c>
      <c r="M50" s="11">
        <v>12</v>
      </c>
      <c r="N50" s="15" t="s">
        <v>1</v>
      </c>
      <c r="O50" s="365">
        <v>1</v>
      </c>
      <c r="P50" s="11">
        <v>2</v>
      </c>
      <c r="Q50" s="11">
        <v>3</v>
      </c>
      <c r="R50" s="11">
        <v>4</v>
      </c>
      <c r="S50" s="644"/>
    </row>
    <row r="51" spans="1:19" ht="13.5" hidden="1">
      <c r="A51" s="52" t="s">
        <v>20</v>
      </c>
      <c r="B51" s="36"/>
      <c r="C51" s="36"/>
      <c r="D51" s="37"/>
      <c r="E51" s="38"/>
      <c r="F51" s="39"/>
      <c r="G51" s="36"/>
      <c r="H51" s="37"/>
      <c r="I51" s="37"/>
      <c r="J51" s="40"/>
      <c r="K51" s="36"/>
      <c r="L51" s="37"/>
      <c r="M51" s="37"/>
      <c r="N51" s="40"/>
      <c r="O51" s="36"/>
      <c r="P51" s="37"/>
      <c r="Q51" s="37"/>
      <c r="R51" s="37"/>
      <c r="S51" s="35"/>
    </row>
    <row r="52" spans="1:19" ht="13.5" hidden="1">
      <c r="A52" s="52" t="s">
        <v>21</v>
      </c>
      <c r="B52" s="42"/>
      <c r="C52" s="42"/>
      <c r="D52" s="43"/>
      <c r="E52" s="44"/>
      <c r="F52" s="45"/>
      <c r="G52" s="42"/>
      <c r="H52" s="43"/>
      <c r="I52" s="43"/>
      <c r="J52" s="46"/>
      <c r="K52" s="42"/>
      <c r="L52" s="43"/>
      <c r="M52" s="43"/>
      <c r="N52" s="46"/>
      <c r="O52" s="42"/>
      <c r="P52" s="43"/>
      <c r="Q52" s="43"/>
      <c r="R52" s="43"/>
      <c r="S52" s="41"/>
    </row>
    <row r="53" spans="1:19" ht="13.5" hidden="1">
      <c r="A53" s="52" t="s">
        <v>22</v>
      </c>
      <c r="B53" s="42"/>
      <c r="C53" s="42"/>
      <c r="D53" s="43"/>
      <c r="E53" s="44"/>
      <c r="F53" s="45"/>
      <c r="G53" s="42"/>
      <c r="H53" s="43"/>
      <c r="I53" s="43"/>
      <c r="J53" s="46"/>
      <c r="K53" s="42"/>
      <c r="L53" s="43"/>
      <c r="M53" s="43"/>
      <c r="N53" s="46"/>
      <c r="O53" s="42"/>
      <c r="P53" s="43"/>
      <c r="Q53" s="43"/>
      <c r="R53" s="43"/>
      <c r="S53" s="41"/>
    </row>
    <row r="54" spans="1:19" ht="13.5" hidden="1">
      <c r="A54" s="8"/>
      <c r="B54" s="2"/>
      <c r="C54" s="2"/>
      <c r="D54" s="12"/>
      <c r="E54" s="14"/>
      <c r="F54" s="4"/>
      <c r="G54" s="2"/>
      <c r="H54" s="12"/>
      <c r="I54" s="12"/>
      <c r="J54" s="16"/>
      <c r="K54" s="2"/>
      <c r="L54" s="12"/>
      <c r="M54" s="12"/>
      <c r="N54" s="16"/>
      <c r="O54" s="2"/>
      <c r="P54" s="12"/>
      <c r="Q54" s="12"/>
      <c r="R54" s="12"/>
      <c r="S54" s="8"/>
    </row>
    <row r="55" spans="1:19" ht="14.25" hidden="1" thickBot="1">
      <c r="A55" s="28" t="s">
        <v>1</v>
      </c>
      <c r="B55" s="29"/>
      <c r="C55" s="29"/>
      <c r="D55" s="30"/>
      <c r="E55" s="31"/>
      <c r="F55" s="32"/>
      <c r="G55" s="29"/>
      <c r="H55" s="30"/>
      <c r="I55" s="30"/>
      <c r="J55" s="33"/>
      <c r="K55" s="29"/>
      <c r="L55" s="30"/>
      <c r="M55" s="30"/>
      <c r="N55" s="33"/>
      <c r="O55" s="29"/>
      <c r="P55" s="30"/>
      <c r="Q55" s="30"/>
      <c r="R55" s="30"/>
      <c r="S55" s="34"/>
    </row>
    <row r="56" ht="13.5" hidden="1"/>
    <row r="57" spans="1:19" ht="13.5" hidden="1">
      <c r="A57" t="s">
        <v>16</v>
      </c>
      <c r="S57" s="20" t="s">
        <v>19</v>
      </c>
    </row>
    <row r="58" spans="1:19" ht="13.5" hidden="1">
      <c r="A58" s="643" t="s">
        <v>0</v>
      </c>
      <c r="B58" s="643" t="s">
        <v>7</v>
      </c>
      <c r="C58" s="640" t="s">
        <v>4</v>
      </c>
      <c r="D58" s="641"/>
      <c r="E58" s="641"/>
      <c r="F58" s="642"/>
      <c r="G58" s="640" t="s">
        <v>3</v>
      </c>
      <c r="H58" s="641"/>
      <c r="I58" s="641"/>
      <c r="J58" s="642"/>
      <c r="K58" s="640" t="s">
        <v>5</v>
      </c>
      <c r="L58" s="641"/>
      <c r="M58" s="641"/>
      <c r="N58" s="642"/>
      <c r="O58" s="640" t="s">
        <v>6</v>
      </c>
      <c r="P58" s="641"/>
      <c r="Q58" s="641"/>
      <c r="R58" s="642"/>
      <c r="S58" s="643" t="s">
        <v>2</v>
      </c>
    </row>
    <row r="59" spans="1:19" ht="14.25" hidden="1" thickBot="1">
      <c r="A59" s="644"/>
      <c r="B59" s="644"/>
      <c r="C59" s="365">
        <v>4</v>
      </c>
      <c r="D59" s="11">
        <v>5</v>
      </c>
      <c r="E59" s="13">
        <v>6</v>
      </c>
      <c r="F59" s="366" t="s">
        <v>1</v>
      </c>
      <c r="G59" s="365">
        <v>7</v>
      </c>
      <c r="H59" s="11">
        <v>8</v>
      </c>
      <c r="I59" s="11">
        <v>9</v>
      </c>
      <c r="J59" s="15" t="s">
        <v>1</v>
      </c>
      <c r="K59" s="365">
        <v>10</v>
      </c>
      <c r="L59" s="11">
        <v>11</v>
      </c>
      <c r="M59" s="11">
        <v>12</v>
      </c>
      <c r="N59" s="15" t="s">
        <v>1</v>
      </c>
      <c r="O59" s="365">
        <v>1</v>
      </c>
      <c r="P59" s="11">
        <v>2</v>
      </c>
      <c r="Q59" s="11">
        <v>3</v>
      </c>
      <c r="R59" s="11">
        <v>4</v>
      </c>
      <c r="S59" s="644"/>
    </row>
    <row r="60" spans="1:19" ht="13.5" hidden="1">
      <c r="A60" s="52" t="s">
        <v>20</v>
      </c>
      <c r="B60" s="36"/>
      <c r="C60" s="36"/>
      <c r="D60" s="37"/>
      <c r="E60" s="38"/>
      <c r="F60" s="39"/>
      <c r="G60" s="36"/>
      <c r="H60" s="37"/>
      <c r="I60" s="37"/>
      <c r="J60" s="40"/>
      <c r="K60" s="36"/>
      <c r="L60" s="37"/>
      <c r="M60" s="37"/>
      <c r="N60" s="40"/>
      <c r="O60" s="36"/>
      <c r="P60" s="37"/>
      <c r="Q60" s="37"/>
      <c r="R60" s="37"/>
      <c r="S60" s="35"/>
    </row>
    <row r="61" spans="1:19" ht="13.5" hidden="1">
      <c r="A61" s="52" t="s">
        <v>21</v>
      </c>
      <c r="B61" s="42"/>
      <c r="C61" s="42"/>
      <c r="D61" s="43"/>
      <c r="E61" s="44"/>
      <c r="F61" s="45"/>
      <c r="G61" s="42"/>
      <c r="H61" s="43"/>
      <c r="I61" s="43"/>
      <c r="J61" s="46"/>
      <c r="K61" s="42"/>
      <c r="L61" s="43"/>
      <c r="M61" s="43"/>
      <c r="N61" s="46"/>
      <c r="O61" s="42"/>
      <c r="P61" s="43"/>
      <c r="Q61" s="43"/>
      <c r="R61" s="43"/>
      <c r="S61" s="41"/>
    </row>
    <row r="62" spans="1:19" ht="13.5" hidden="1">
      <c r="A62" s="52" t="s">
        <v>22</v>
      </c>
      <c r="B62" s="42"/>
      <c r="C62" s="42"/>
      <c r="D62" s="43"/>
      <c r="E62" s="44"/>
      <c r="F62" s="45"/>
      <c r="G62" s="42"/>
      <c r="H62" s="43"/>
      <c r="I62" s="43"/>
      <c r="J62" s="46"/>
      <c r="K62" s="42"/>
      <c r="L62" s="43"/>
      <c r="M62" s="43"/>
      <c r="N62" s="46"/>
      <c r="O62" s="42"/>
      <c r="P62" s="43"/>
      <c r="Q62" s="43"/>
      <c r="R62" s="43"/>
      <c r="S62" s="41"/>
    </row>
    <row r="63" spans="1:19" ht="13.5" hidden="1">
      <c r="A63" s="8"/>
      <c r="B63" s="2"/>
      <c r="C63" s="2"/>
      <c r="D63" s="12"/>
      <c r="E63" s="14"/>
      <c r="F63" s="4"/>
      <c r="G63" s="2"/>
      <c r="H63" s="12"/>
      <c r="I63" s="12"/>
      <c r="J63" s="16"/>
      <c r="K63" s="2"/>
      <c r="L63" s="12"/>
      <c r="M63" s="12"/>
      <c r="N63" s="16"/>
      <c r="O63" s="2"/>
      <c r="P63" s="12"/>
      <c r="Q63" s="12"/>
      <c r="R63" s="12"/>
      <c r="S63" s="8"/>
    </row>
    <row r="64" spans="1:19" ht="14.25" hidden="1" thickBot="1">
      <c r="A64" s="28" t="s">
        <v>1</v>
      </c>
      <c r="B64" s="29"/>
      <c r="C64" s="29"/>
      <c r="D64" s="30"/>
      <c r="E64" s="31"/>
      <c r="F64" s="32"/>
      <c r="G64" s="29"/>
      <c r="H64" s="30"/>
      <c r="I64" s="30"/>
      <c r="J64" s="33"/>
      <c r="K64" s="29"/>
      <c r="L64" s="30"/>
      <c r="M64" s="30"/>
      <c r="N64" s="33"/>
      <c r="O64" s="29"/>
      <c r="P64" s="30"/>
      <c r="Q64" s="30"/>
      <c r="R64" s="30"/>
      <c r="S64" s="34"/>
    </row>
    <row r="65" ht="13.5" hidden="1"/>
    <row r="66" ht="14.25" thickBot="1">
      <c r="A66" t="s">
        <v>28</v>
      </c>
    </row>
    <row r="67" spans="1:19" ht="13.5">
      <c r="A67" s="1" t="s">
        <v>18</v>
      </c>
      <c r="B67" s="23"/>
      <c r="C67" s="23"/>
      <c r="D67" s="23"/>
      <c r="E67" s="23"/>
      <c r="F67" s="23"/>
      <c r="G67" s="23"/>
      <c r="H67" s="23"/>
      <c r="I67" s="23"/>
      <c r="J67" s="23"/>
      <c r="K67" s="23"/>
      <c r="L67" s="23"/>
      <c r="M67" s="23"/>
      <c r="N67" s="23"/>
      <c r="O67" s="23"/>
      <c r="P67" s="23"/>
      <c r="Q67" s="23"/>
      <c r="R67" s="23"/>
      <c r="S67" s="24"/>
    </row>
    <row r="68" spans="1:19" ht="49.5" customHeight="1">
      <c r="A68" s="2" t="s">
        <v>204</v>
      </c>
      <c r="B68" s="27" t="s">
        <v>4</v>
      </c>
      <c r="C68" s="698" t="s">
        <v>246</v>
      </c>
      <c r="D68" s="699"/>
      <c r="E68" s="699"/>
      <c r="F68" s="699"/>
      <c r="G68" s="699"/>
      <c r="H68" s="699"/>
      <c r="I68" s="699"/>
      <c r="J68" s="699"/>
      <c r="K68" s="699"/>
      <c r="L68" s="699"/>
      <c r="M68" s="699"/>
      <c r="N68" s="699"/>
      <c r="O68" s="699"/>
      <c r="P68" s="699"/>
      <c r="Q68" s="699"/>
      <c r="R68" s="699"/>
      <c r="S68" s="700"/>
    </row>
    <row r="69" spans="1:19" ht="49.5" customHeight="1">
      <c r="A69" s="2"/>
      <c r="B69" s="27" t="s">
        <v>3</v>
      </c>
      <c r="C69" s="674" t="s">
        <v>284</v>
      </c>
      <c r="D69" s="675"/>
      <c r="E69" s="675"/>
      <c r="F69" s="675"/>
      <c r="G69" s="675"/>
      <c r="H69" s="675"/>
      <c r="I69" s="675"/>
      <c r="J69" s="675"/>
      <c r="K69" s="675"/>
      <c r="L69" s="675"/>
      <c r="M69" s="675"/>
      <c r="N69" s="675"/>
      <c r="O69" s="675"/>
      <c r="P69" s="675"/>
      <c r="Q69" s="675"/>
      <c r="R69" s="675"/>
      <c r="S69" s="676"/>
    </row>
    <row r="70" spans="1:19" ht="49.5" customHeight="1">
      <c r="A70" s="2"/>
      <c r="B70" s="27" t="s">
        <v>5</v>
      </c>
      <c r="C70" s="611" t="s">
        <v>293</v>
      </c>
      <c r="D70" s="612"/>
      <c r="E70" s="612"/>
      <c r="F70" s="612"/>
      <c r="G70" s="612"/>
      <c r="H70" s="612"/>
      <c r="I70" s="612"/>
      <c r="J70" s="612"/>
      <c r="K70" s="612"/>
      <c r="L70" s="612"/>
      <c r="M70" s="612"/>
      <c r="N70" s="612"/>
      <c r="O70" s="612"/>
      <c r="P70" s="612"/>
      <c r="Q70" s="612"/>
      <c r="R70" s="612"/>
      <c r="S70" s="613"/>
    </row>
    <row r="71" spans="1:19" ht="49.5" customHeight="1">
      <c r="A71" s="25"/>
      <c r="B71" s="26" t="s">
        <v>6</v>
      </c>
      <c r="C71" s="614" t="s">
        <v>309</v>
      </c>
      <c r="D71" s="615"/>
      <c r="E71" s="615"/>
      <c r="F71" s="615"/>
      <c r="G71" s="615"/>
      <c r="H71" s="615"/>
      <c r="I71" s="615"/>
      <c r="J71" s="615"/>
      <c r="K71" s="615"/>
      <c r="L71" s="615"/>
      <c r="M71" s="615"/>
      <c r="N71" s="615"/>
      <c r="O71" s="615"/>
      <c r="P71" s="615"/>
      <c r="Q71" s="615"/>
      <c r="R71" s="615"/>
      <c r="S71" s="616"/>
    </row>
    <row r="72" spans="1:19" ht="49.5" customHeight="1" thickBot="1">
      <c r="A72" s="666" t="s">
        <v>17</v>
      </c>
      <c r="B72" s="667"/>
      <c r="C72" s="668" t="s">
        <v>310</v>
      </c>
      <c r="D72" s="669"/>
      <c r="E72" s="669"/>
      <c r="F72" s="669"/>
      <c r="G72" s="669"/>
      <c r="H72" s="669"/>
      <c r="I72" s="669"/>
      <c r="J72" s="669"/>
      <c r="K72" s="669"/>
      <c r="L72" s="669"/>
      <c r="M72" s="669"/>
      <c r="N72" s="669"/>
      <c r="O72" s="669"/>
      <c r="P72" s="669"/>
      <c r="Q72" s="669"/>
      <c r="R72" s="669"/>
      <c r="S72" s="670"/>
    </row>
  </sheetData>
  <sheetProtection/>
  <mergeCells count="55">
    <mergeCell ref="A1:D1"/>
    <mergeCell ref="A4:S6"/>
    <mergeCell ref="A14:A15"/>
    <mergeCell ref="B14:B15"/>
    <mergeCell ref="C14:F14"/>
    <mergeCell ref="G14:J14"/>
    <mergeCell ref="K14:N14"/>
    <mergeCell ref="O14:Q14"/>
    <mergeCell ref="R14:S15"/>
    <mergeCell ref="S22:S23"/>
    <mergeCell ref="A28:A29"/>
    <mergeCell ref="B28:B29"/>
    <mergeCell ref="C28:F28"/>
    <mergeCell ref="G28:J28"/>
    <mergeCell ref="K28:N28"/>
    <mergeCell ref="O28:R28"/>
    <mergeCell ref="S28:S29"/>
    <mergeCell ref="A22:A23"/>
    <mergeCell ref="B22:B23"/>
    <mergeCell ref="C22:F22"/>
    <mergeCell ref="G22:J22"/>
    <mergeCell ref="K22:N22"/>
    <mergeCell ref="O22:R22"/>
    <mergeCell ref="K49:N49"/>
    <mergeCell ref="O49:R49"/>
    <mergeCell ref="S34:S35"/>
    <mergeCell ref="A40:A41"/>
    <mergeCell ref="B40:B41"/>
    <mergeCell ref="C40:F40"/>
    <mergeCell ref="G40:J40"/>
    <mergeCell ref="K40:N40"/>
    <mergeCell ref="O40:R40"/>
    <mergeCell ref="S40:S41"/>
    <mergeCell ref="A34:A35"/>
    <mergeCell ref="B34:B35"/>
    <mergeCell ref="C34:F34"/>
    <mergeCell ref="G34:J34"/>
    <mergeCell ref="K34:N34"/>
    <mergeCell ref="O34:R34"/>
    <mergeCell ref="C69:S69"/>
    <mergeCell ref="C68:S68"/>
    <mergeCell ref="A72:B72"/>
    <mergeCell ref="C72:S72"/>
    <mergeCell ref="S49:S50"/>
    <mergeCell ref="A58:A59"/>
    <mergeCell ref="B58:B59"/>
    <mergeCell ref="C58:F58"/>
    <mergeCell ref="G58:J58"/>
    <mergeCell ref="K58:N58"/>
    <mergeCell ref="O58:R58"/>
    <mergeCell ref="S58:S59"/>
    <mergeCell ref="A49:A50"/>
    <mergeCell ref="B49:B50"/>
    <mergeCell ref="C49:F49"/>
    <mergeCell ref="G49:J49"/>
  </mergeCells>
  <printOptions/>
  <pageMargins left="0.7086614173228347" right="0.7086614173228347" top="0.7480314960629921" bottom="0.7480314960629921" header="0.31496062992125984" footer="0.31496062992125984"/>
  <pageSetup horizontalDpi="600" verticalDpi="600" orientation="portrait" paperSize="8" scale="85" r:id="rId1"/>
</worksheet>
</file>

<file path=xl/worksheets/sheet18.xml><?xml version="1.0" encoding="utf-8"?>
<worksheet xmlns="http://schemas.openxmlformats.org/spreadsheetml/2006/main" xmlns:r="http://schemas.openxmlformats.org/officeDocument/2006/relationships">
  <dimension ref="A1:S81"/>
  <sheetViews>
    <sheetView view="pageBreakPreview" zoomScale="75" zoomScaleNormal="75" zoomScaleSheetLayoutView="75" zoomScalePageLayoutView="0" workbookViewId="0" topLeftCell="A33">
      <selection activeCell="D79" sqref="D79"/>
    </sheetView>
  </sheetViews>
  <sheetFormatPr defaultColWidth="9.140625" defaultRowHeight="15"/>
  <cols>
    <col min="1" max="1" width="15.00390625" style="0" customWidth="1"/>
    <col min="2" max="2" width="10.28125" style="0" customWidth="1"/>
    <col min="6" max="6" width="9.00390625" style="0" hidden="1" customWidth="1"/>
    <col min="10" max="10" width="9.00390625" style="0" hidden="1" customWidth="1"/>
    <col min="13" max="13" width="9.57421875" style="0" bestFit="1" customWidth="1"/>
    <col min="14" max="14" width="9.00390625" style="0" hidden="1" customWidth="1"/>
    <col min="17" max="20" width="9.00390625" style="0" customWidth="1"/>
  </cols>
  <sheetData>
    <row r="1" spans="1:19" ht="14.25" thickBot="1">
      <c r="A1" s="17" t="s">
        <v>151</v>
      </c>
      <c r="B1" s="18"/>
      <c r="C1" s="18"/>
      <c r="D1" s="19"/>
      <c r="Q1" s="17" t="s">
        <v>152</v>
      </c>
      <c r="R1" s="18"/>
      <c r="S1" s="19"/>
    </row>
    <row r="2" spans="1:4" ht="14.25" thickBot="1">
      <c r="A2" s="17" t="s">
        <v>153</v>
      </c>
      <c r="B2" s="18"/>
      <c r="C2" s="18"/>
      <c r="D2" s="19"/>
    </row>
    <row r="3" ht="14.25" thickBot="1">
      <c r="A3" t="s">
        <v>13</v>
      </c>
    </row>
    <row r="4" spans="1:19" ht="13.5">
      <c r="A4" s="645" t="s">
        <v>154</v>
      </c>
      <c r="B4" s="646"/>
      <c r="C4" s="646"/>
      <c r="D4" s="646"/>
      <c r="E4" s="646"/>
      <c r="F4" s="646"/>
      <c r="G4" s="646"/>
      <c r="H4" s="646"/>
      <c r="I4" s="646"/>
      <c r="J4" s="646"/>
      <c r="K4" s="646"/>
      <c r="L4" s="646"/>
      <c r="M4" s="646"/>
      <c r="N4" s="646"/>
      <c r="O4" s="646"/>
      <c r="P4" s="646"/>
      <c r="Q4" s="646"/>
      <c r="R4" s="646"/>
      <c r="S4" s="647"/>
    </row>
    <row r="5" spans="1:19" ht="13.5">
      <c r="A5" s="648"/>
      <c r="B5" s="649"/>
      <c r="C5" s="649"/>
      <c r="D5" s="649"/>
      <c r="E5" s="649"/>
      <c r="F5" s="649"/>
      <c r="G5" s="649"/>
      <c r="H5" s="649"/>
      <c r="I5" s="649"/>
      <c r="J5" s="649"/>
      <c r="K5" s="649"/>
      <c r="L5" s="649"/>
      <c r="M5" s="649"/>
      <c r="N5" s="649"/>
      <c r="O5" s="649"/>
      <c r="P5" s="649"/>
      <c r="Q5" s="649"/>
      <c r="R5" s="649"/>
      <c r="S5" s="650"/>
    </row>
    <row r="6" spans="1:19" ht="14.25" thickBot="1">
      <c r="A6" s="651"/>
      <c r="B6" s="652"/>
      <c r="C6" s="652"/>
      <c r="D6" s="652"/>
      <c r="E6" s="652"/>
      <c r="F6" s="652"/>
      <c r="G6" s="652"/>
      <c r="H6" s="652"/>
      <c r="I6" s="652"/>
      <c r="J6" s="652"/>
      <c r="K6" s="652"/>
      <c r="L6" s="652"/>
      <c r="M6" s="652"/>
      <c r="N6" s="652"/>
      <c r="O6" s="652"/>
      <c r="P6" s="652"/>
      <c r="Q6" s="652"/>
      <c r="R6" s="652"/>
      <c r="S6" s="653"/>
    </row>
    <row r="7" spans="1:19" ht="13.5">
      <c r="A7" s="3"/>
      <c r="B7" s="3"/>
      <c r="C7" s="3"/>
      <c r="D7" s="3"/>
      <c r="E7" s="3"/>
      <c r="F7" s="3"/>
      <c r="G7" s="3"/>
      <c r="H7" s="3"/>
      <c r="I7" s="3"/>
      <c r="J7" s="3"/>
      <c r="K7" s="3"/>
      <c r="L7" s="3"/>
      <c r="M7" s="3"/>
      <c r="N7" s="3"/>
      <c r="O7" s="3"/>
      <c r="P7" s="3"/>
      <c r="Q7" s="3"/>
      <c r="R7" s="3"/>
      <c r="S7" s="3"/>
    </row>
    <row r="8" s="53" customFormat="1" ht="14.25" thickBot="1">
      <c r="A8" s="54" t="s">
        <v>29</v>
      </c>
    </row>
    <row r="9" spans="1:19" s="53" customFormat="1" ht="13.5">
      <c r="A9" s="104"/>
      <c r="B9" s="105"/>
      <c r="C9" s="105"/>
      <c r="D9" s="105"/>
      <c r="E9" s="105"/>
      <c r="F9" s="105"/>
      <c r="G9" s="105"/>
      <c r="H9" s="105"/>
      <c r="I9" s="105"/>
      <c r="J9" s="105"/>
      <c r="K9" s="105"/>
      <c r="L9" s="105"/>
      <c r="M9" s="105"/>
      <c r="N9" s="105"/>
      <c r="O9" s="105"/>
      <c r="P9" s="105"/>
      <c r="Q9" s="105"/>
      <c r="R9" s="105"/>
      <c r="S9" s="106"/>
    </row>
    <row r="10" spans="1:19" s="53" customFormat="1" ht="13.5">
      <c r="A10" s="107" t="s">
        <v>155</v>
      </c>
      <c r="B10" s="108"/>
      <c r="C10" s="108"/>
      <c r="D10" s="108"/>
      <c r="E10" s="108"/>
      <c r="F10" s="108"/>
      <c r="G10" s="108"/>
      <c r="H10" s="108"/>
      <c r="I10" s="108"/>
      <c r="J10" s="108"/>
      <c r="K10" s="108"/>
      <c r="L10" s="108"/>
      <c r="M10" s="108"/>
      <c r="N10" s="108"/>
      <c r="O10" s="108"/>
      <c r="P10" s="108"/>
      <c r="Q10" s="108"/>
      <c r="R10" s="108"/>
      <c r="S10" s="109"/>
    </row>
    <row r="11" spans="1:19" s="53" customFormat="1" ht="14.25" thickBot="1">
      <c r="A11" s="110"/>
      <c r="B11" s="111"/>
      <c r="C11" s="111"/>
      <c r="D11" s="111"/>
      <c r="E11" s="111"/>
      <c r="F11" s="111"/>
      <c r="G11" s="111"/>
      <c r="H11" s="111"/>
      <c r="I11" s="111"/>
      <c r="J11" s="111"/>
      <c r="K11" s="111"/>
      <c r="L11" s="111"/>
      <c r="M11" s="111"/>
      <c r="N11" s="111"/>
      <c r="O11" s="111"/>
      <c r="P11" s="111"/>
      <c r="Q11" s="111"/>
      <c r="R11" s="111"/>
      <c r="S11" s="112"/>
    </row>
    <row r="12" spans="1:19" ht="13.5">
      <c r="A12" s="3"/>
      <c r="B12" s="3"/>
      <c r="C12" s="3"/>
      <c r="D12" s="3"/>
      <c r="E12" s="3"/>
      <c r="F12" s="3"/>
      <c r="G12" s="3"/>
      <c r="H12" s="3"/>
      <c r="I12" s="3"/>
      <c r="J12" s="3"/>
      <c r="K12" s="3"/>
      <c r="L12" s="3"/>
      <c r="M12" s="3"/>
      <c r="N12" s="3"/>
      <c r="O12" s="3"/>
      <c r="P12" s="3"/>
      <c r="Q12" s="3"/>
      <c r="R12" s="3"/>
      <c r="S12" s="3"/>
    </row>
    <row r="13" spans="1:17" ht="14.25" thickBot="1">
      <c r="A13" t="s">
        <v>24</v>
      </c>
      <c r="Q13" t="s">
        <v>33</v>
      </c>
    </row>
    <row r="14" spans="1:19" ht="13.5">
      <c r="A14" s="654"/>
      <c r="B14" s="656"/>
      <c r="C14" s="640" t="s">
        <v>4</v>
      </c>
      <c r="D14" s="641"/>
      <c r="E14" s="641"/>
      <c r="F14" s="642"/>
      <c r="G14" s="640" t="s">
        <v>3</v>
      </c>
      <c r="H14" s="641"/>
      <c r="I14" s="641"/>
      <c r="J14" s="642"/>
      <c r="K14" s="640" t="s">
        <v>5</v>
      </c>
      <c r="L14" s="641"/>
      <c r="M14" s="641"/>
      <c r="N14" s="224"/>
      <c r="O14" s="225" t="s">
        <v>6</v>
      </c>
      <c r="P14" s="226"/>
      <c r="Q14" s="227"/>
      <c r="R14" s="658" t="s">
        <v>53</v>
      </c>
      <c r="S14" s="659"/>
    </row>
    <row r="15" spans="1:19" ht="14.25" thickBot="1">
      <c r="A15" s="655"/>
      <c r="B15" s="657"/>
      <c r="C15" s="80">
        <v>4</v>
      </c>
      <c r="D15" s="11">
        <v>5</v>
      </c>
      <c r="E15" s="13">
        <v>6</v>
      </c>
      <c r="F15" s="81" t="s">
        <v>1</v>
      </c>
      <c r="G15" s="80">
        <v>7</v>
      </c>
      <c r="H15" s="11">
        <v>8</v>
      </c>
      <c r="I15" s="11">
        <v>9</v>
      </c>
      <c r="J15" s="15" t="s">
        <v>1</v>
      </c>
      <c r="K15" s="80">
        <v>10</v>
      </c>
      <c r="L15" s="11">
        <v>11</v>
      </c>
      <c r="M15" s="11">
        <v>12</v>
      </c>
      <c r="N15" s="71"/>
      <c r="O15" s="228">
        <v>1</v>
      </c>
      <c r="P15" s="11">
        <v>2</v>
      </c>
      <c r="Q15" s="229">
        <v>3</v>
      </c>
      <c r="R15" s="660"/>
      <c r="S15" s="661"/>
    </row>
    <row r="16" spans="1:19" ht="13.5">
      <c r="A16" s="36"/>
      <c r="B16" s="39"/>
      <c r="C16" s="36"/>
      <c r="D16" s="37"/>
      <c r="E16" s="38"/>
      <c r="F16" s="39"/>
      <c r="G16" s="36"/>
      <c r="H16" s="37"/>
      <c r="I16" s="37"/>
      <c r="J16" s="40"/>
      <c r="K16" s="36"/>
      <c r="L16" s="37"/>
      <c r="M16" s="37"/>
      <c r="N16" s="40"/>
      <c r="O16" s="36"/>
      <c r="P16" s="37"/>
      <c r="Q16" s="230"/>
      <c r="R16" s="36"/>
      <c r="S16" s="39"/>
    </row>
    <row r="17" spans="1:19" ht="13.5">
      <c r="A17" s="42" t="s">
        <v>87</v>
      </c>
      <c r="B17" s="45"/>
      <c r="C17" s="42"/>
      <c r="D17" s="43"/>
      <c r="E17" s="44"/>
      <c r="F17" s="45"/>
      <c r="G17" s="42"/>
      <c r="H17" s="43"/>
      <c r="I17" s="43"/>
      <c r="J17" s="46"/>
      <c r="K17" s="42"/>
      <c r="L17" s="43"/>
      <c r="M17" s="43"/>
      <c r="N17" s="46"/>
      <c r="O17" s="50"/>
      <c r="P17" s="43"/>
      <c r="Q17" s="231"/>
      <c r="R17" s="42"/>
      <c r="S17" s="45"/>
    </row>
    <row r="18" spans="1:19" ht="13.5">
      <c r="A18" s="42" t="s">
        <v>56</v>
      </c>
      <c r="B18" s="45"/>
      <c r="C18" s="42"/>
      <c r="D18" s="47"/>
      <c r="E18" s="48"/>
      <c r="F18" s="49"/>
      <c r="G18" s="50"/>
      <c r="H18" s="47"/>
      <c r="I18" s="47"/>
      <c r="J18" s="51"/>
      <c r="K18" s="50"/>
      <c r="L18" s="47"/>
      <c r="M18" s="47"/>
      <c r="N18" s="51"/>
      <c r="O18" s="50"/>
      <c r="P18" s="47"/>
      <c r="Q18" s="232"/>
      <c r="R18" s="711" t="s">
        <v>137</v>
      </c>
      <c r="S18" s="712"/>
    </row>
    <row r="19" spans="1:19" ht="27.75" customHeight="1">
      <c r="A19" s="42" t="s">
        <v>10</v>
      </c>
      <c r="B19" s="45"/>
      <c r="C19" s="42"/>
      <c r="D19" s="47"/>
      <c r="E19" s="48"/>
      <c r="F19" s="49"/>
      <c r="G19" s="50"/>
      <c r="H19" s="47"/>
      <c r="I19" s="47"/>
      <c r="J19" s="51"/>
      <c r="K19" s="50"/>
      <c r="L19" s="47"/>
      <c r="M19" s="47"/>
      <c r="N19" s="51"/>
      <c r="O19" s="50"/>
      <c r="P19" s="47"/>
      <c r="Q19" s="232"/>
      <c r="R19" s="876" t="s">
        <v>156</v>
      </c>
      <c r="S19" s="877"/>
    </row>
    <row r="20" spans="1:19" ht="13.5">
      <c r="A20" s="42" t="s">
        <v>88</v>
      </c>
      <c r="B20" s="45"/>
      <c r="C20" s="50" t="s">
        <v>34</v>
      </c>
      <c r="D20" s="47"/>
      <c r="E20" s="48"/>
      <c r="F20" s="49"/>
      <c r="G20" s="50"/>
      <c r="H20" s="47"/>
      <c r="I20" s="47"/>
      <c r="J20" s="51"/>
      <c r="K20" s="50"/>
      <c r="L20" s="47"/>
      <c r="M20" s="47"/>
      <c r="N20" s="51"/>
      <c r="O20" s="50"/>
      <c r="P20" s="47"/>
      <c r="Q20" s="232"/>
      <c r="R20" s="50"/>
      <c r="S20" s="45"/>
    </row>
    <row r="21" spans="1:19" ht="13.5">
      <c r="A21" s="42" t="s">
        <v>157</v>
      </c>
      <c r="B21" s="45"/>
      <c r="C21" s="50"/>
      <c r="D21" s="47"/>
      <c r="E21" s="48"/>
      <c r="F21" s="49"/>
      <c r="G21" s="50" t="s">
        <v>34</v>
      </c>
      <c r="H21" s="47"/>
      <c r="I21" s="47"/>
      <c r="J21" s="51"/>
      <c r="K21" s="50" t="s">
        <v>34</v>
      </c>
      <c r="L21" s="47"/>
      <c r="M21" s="47"/>
      <c r="N21" s="51"/>
      <c r="O21" s="50" t="s">
        <v>34</v>
      </c>
      <c r="P21" s="47"/>
      <c r="Q21" s="232"/>
      <c r="R21" s="50"/>
      <c r="S21" s="45"/>
    </row>
    <row r="22" spans="1:19" ht="13.5">
      <c r="A22" s="42" t="s">
        <v>158</v>
      </c>
      <c r="B22" s="45"/>
      <c r="C22" s="42"/>
      <c r="D22" s="47"/>
      <c r="E22" s="48"/>
      <c r="F22" s="49"/>
      <c r="G22" s="50"/>
      <c r="H22" s="47"/>
      <c r="I22" s="47"/>
      <c r="J22" s="51"/>
      <c r="K22" s="50"/>
      <c r="L22" s="47"/>
      <c r="M22" s="47"/>
      <c r="N22" s="51"/>
      <c r="O22" s="50"/>
      <c r="P22" s="47"/>
      <c r="Q22" s="232"/>
      <c r="R22" s="42" t="s">
        <v>159</v>
      </c>
      <c r="S22" s="45"/>
    </row>
    <row r="23" spans="1:19" ht="13.5">
      <c r="A23" s="113" t="s">
        <v>160</v>
      </c>
      <c r="B23" s="114"/>
      <c r="C23" s="113"/>
      <c r="D23" s="115"/>
      <c r="E23" s="116"/>
      <c r="F23" s="114"/>
      <c r="G23" s="113"/>
      <c r="H23" s="115"/>
      <c r="I23" s="115"/>
      <c r="J23" s="117"/>
      <c r="K23" s="113"/>
      <c r="L23" s="115"/>
      <c r="M23" s="115"/>
      <c r="N23" s="117"/>
      <c r="O23" s="113"/>
      <c r="P23" s="115"/>
      <c r="Q23" s="232"/>
      <c r="R23" s="42" t="s">
        <v>159</v>
      </c>
      <c r="S23" s="45"/>
    </row>
    <row r="24" spans="1:19" ht="14.25" thickBot="1">
      <c r="A24" s="5"/>
      <c r="B24" s="7"/>
      <c r="C24" s="5"/>
      <c r="D24" s="118"/>
      <c r="E24" s="119"/>
      <c r="F24" s="7"/>
      <c r="G24" s="5"/>
      <c r="H24" s="118"/>
      <c r="I24" s="118"/>
      <c r="J24" s="120"/>
      <c r="K24" s="5"/>
      <c r="L24" s="118"/>
      <c r="M24" s="118"/>
      <c r="N24" s="120"/>
      <c r="O24" s="5"/>
      <c r="P24" s="118"/>
      <c r="Q24" s="233"/>
      <c r="R24" s="67"/>
      <c r="S24" s="68"/>
    </row>
    <row r="25" spans="1:19" ht="13.5">
      <c r="A25" s="3"/>
      <c r="B25" s="3"/>
      <c r="C25" s="3"/>
      <c r="D25" s="3"/>
      <c r="E25" s="3"/>
      <c r="F25" s="3"/>
      <c r="G25" s="3"/>
      <c r="H25" s="3"/>
      <c r="I25" s="3"/>
      <c r="J25" s="3"/>
      <c r="K25" s="3"/>
      <c r="L25" s="3"/>
      <c r="M25" s="3"/>
      <c r="N25" s="3"/>
      <c r="O25" s="3"/>
      <c r="P25" s="3"/>
      <c r="Q25" s="3"/>
      <c r="R25" s="3"/>
      <c r="S25" s="3"/>
    </row>
    <row r="26" spans="1:19" ht="14.25" thickBot="1">
      <c r="A26" t="s">
        <v>25</v>
      </c>
      <c r="S26" s="20" t="s">
        <v>19</v>
      </c>
    </row>
    <row r="27" spans="1:19" ht="13.5">
      <c r="A27" s="643" t="s">
        <v>0</v>
      </c>
      <c r="B27" s="643" t="s">
        <v>7</v>
      </c>
      <c r="C27" s="640" t="s">
        <v>4</v>
      </c>
      <c r="D27" s="641"/>
      <c r="E27" s="641"/>
      <c r="F27" s="642"/>
      <c r="G27" s="640" t="s">
        <v>3</v>
      </c>
      <c r="H27" s="641"/>
      <c r="I27" s="641"/>
      <c r="J27" s="642"/>
      <c r="K27" s="640" t="s">
        <v>5</v>
      </c>
      <c r="L27" s="641"/>
      <c r="M27" s="641"/>
      <c r="N27" s="642"/>
      <c r="O27" s="878" t="s">
        <v>6</v>
      </c>
      <c r="P27" s="879"/>
      <c r="Q27" s="879"/>
      <c r="R27" s="880"/>
      <c r="S27" s="643" t="s">
        <v>2</v>
      </c>
    </row>
    <row r="28" spans="1:19" ht="14.25" thickBot="1">
      <c r="A28" s="644"/>
      <c r="B28" s="644"/>
      <c r="C28" s="80">
        <v>4</v>
      </c>
      <c r="D28" s="11">
        <v>5</v>
      </c>
      <c r="E28" s="13">
        <v>6</v>
      </c>
      <c r="F28" s="81" t="s">
        <v>1</v>
      </c>
      <c r="G28" s="80">
        <v>7</v>
      </c>
      <c r="H28" s="11">
        <v>8</v>
      </c>
      <c r="I28" s="11">
        <v>9</v>
      </c>
      <c r="J28" s="15" t="s">
        <v>1</v>
      </c>
      <c r="K28" s="80">
        <v>10</v>
      </c>
      <c r="L28" s="11">
        <v>11</v>
      </c>
      <c r="M28" s="11">
        <v>12</v>
      </c>
      <c r="N28" s="15" t="s">
        <v>1</v>
      </c>
      <c r="O28" s="234">
        <v>1</v>
      </c>
      <c r="P28" s="235">
        <v>2</v>
      </c>
      <c r="Q28" s="235">
        <v>3</v>
      </c>
      <c r="R28" s="235">
        <v>4</v>
      </c>
      <c r="S28" s="644"/>
    </row>
    <row r="29" spans="1:19" ht="27.75" customHeight="1">
      <c r="A29" s="72" t="s">
        <v>161</v>
      </c>
      <c r="B29" s="301">
        <v>542000</v>
      </c>
      <c r="C29" s="301">
        <v>542000</v>
      </c>
      <c r="D29" s="176">
        <v>0</v>
      </c>
      <c r="E29" s="177">
        <v>0</v>
      </c>
      <c r="F29" s="178"/>
      <c r="G29" s="175">
        <v>0</v>
      </c>
      <c r="H29" s="176">
        <v>0</v>
      </c>
      <c r="I29" s="176">
        <v>0</v>
      </c>
      <c r="J29" s="179"/>
      <c r="K29" s="175">
        <v>0</v>
      </c>
      <c r="L29" s="176">
        <v>0</v>
      </c>
      <c r="M29" s="176">
        <v>0</v>
      </c>
      <c r="N29" s="179"/>
      <c r="O29" s="335">
        <v>0</v>
      </c>
      <c r="P29" s="336">
        <v>0</v>
      </c>
      <c r="Q29" s="336">
        <v>0</v>
      </c>
      <c r="R29" s="337">
        <v>0</v>
      </c>
      <c r="S29" s="180">
        <f>SUM(C29:R29)</f>
        <v>542000</v>
      </c>
    </row>
    <row r="30" spans="1:19" ht="14.25" thickBot="1">
      <c r="A30" s="28" t="s">
        <v>1</v>
      </c>
      <c r="B30" s="181">
        <f>SUM(B29:B29)</f>
        <v>542000</v>
      </c>
      <c r="C30" s="181">
        <f>SUM(C29:C29)</f>
        <v>542000</v>
      </c>
      <c r="D30" s="182">
        <f>SUM(D29:D29)</f>
        <v>0</v>
      </c>
      <c r="E30" s="183">
        <f>SUM(E29:E29)</f>
        <v>0</v>
      </c>
      <c r="F30" s="184"/>
      <c r="G30" s="181">
        <f>SUM(G29:G29)</f>
        <v>0</v>
      </c>
      <c r="H30" s="182">
        <f>SUM(H29:H29)</f>
        <v>0</v>
      </c>
      <c r="I30" s="182">
        <f>SUM(I29:I29)</f>
        <v>0</v>
      </c>
      <c r="J30" s="185"/>
      <c r="K30" s="181">
        <f>SUM(K29:K29)</f>
        <v>0</v>
      </c>
      <c r="L30" s="182">
        <f>SUM(L29:L29)</f>
        <v>0</v>
      </c>
      <c r="M30" s="182">
        <f>SUM(M29:M29)</f>
        <v>0</v>
      </c>
      <c r="N30" s="185"/>
      <c r="O30" s="338">
        <f>SUM(O29:O29)</f>
        <v>0</v>
      </c>
      <c r="P30" s="339">
        <f>SUM(P29:P29)</f>
        <v>0</v>
      </c>
      <c r="Q30" s="339">
        <f>SUM(Q29:Q29)</f>
        <v>0</v>
      </c>
      <c r="R30" s="340">
        <f>SUM(R29:R29)</f>
        <v>0</v>
      </c>
      <c r="S30" s="186">
        <f>SUM(S29:S29)</f>
        <v>542000</v>
      </c>
    </row>
    <row r="31" spans="2:19" ht="13.5">
      <c r="B31" s="187"/>
      <c r="C31" s="187"/>
      <c r="D31" s="187"/>
      <c r="E31" s="187"/>
      <c r="F31" s="187"/>
      <c r="G31" s="187"/>
      <c r="H31" s="187"/>
      <c r="I31" s="187"/>
      <c r="J31" s="187"/>
      <c r="K31" s="187"/>
      <c r="L31" s="187"/>
      <c r="M31" s="187"/>
      <c r="N31" s="187"/>
      <c r="O31" s="341"/>
      <c r="P31" s="341"/>
      <c r="Q31" s="341"/>
      <c r="R31" s="341"/>
      <c r="S31" s="187"/>
    </row>
    <row r="32" spans="1:19" ht="14.25" thickBot="1">
      <c r="A32" t="s">
        <v>26</v>
      </c>
      <c r="B32" s="187"/>
      <c r="C32" s="187"/>
      <c r="D32" s="187"/>
      <c r="E32" s="187"/>
      <c r="F32" s="187"/>
      <c r="G32" s="187"/>
      <c r="H32" s="187"/>
      <c r="I32" s="187"/>
      <c r="J32" s="187"/>
      <c r="K32" s="187"/>
      <c r="L32" s="187"/>
      <c r="M32" s="187"/>
      <c r="N32" s="187"/>
      <c r="O32" s="341"/>
      <c r="P32" s="341"/>
      <c r="Q32" s="341"/>
      <c r="R32" s="341"/>
      <c r="S32" s="188" t="s">
        <v>19</v>
      </c>
    </row>
    <row r="33" spans="1:19" ht="13.5">
      <c r="A33" s="643" t="s">
        <v>0</v>
      </c>
      <c r="B33" s="704"/>
      <c r="C33" s="701" t="s">
        <v>4</v>
      </c>
      <c r="D33" s="702"/>
      <c r="E33" s="702"/>
      <c r="F33" s="703"/>
      <c r="G33" s="701" t="s">
        <v>3</v>
      </c>
      <c r="H33" s="702"/>
      <c r="I33" s="702"/>
      <c r="J33" s="703"/>
      <c r="K33" s="701" t="s">
        <v>5</v>
      </c>
      <c r="L33" s="702"/>
      <c r="M33" s="702"/>
      <c r="N33" s="703"/>
      <c r="O33" s="873" t="s">
        <v>6</v>
      </c>
      <c r="P33" s="874"/>
      <c r="Q33" s="874"/>
      <c r="R33" s="875"/>
      <c r="S33" s="704" t="s">
        <v>2</v>
      </c>
    </row>
    <row r="34" spans="1:19" ht="14.25" thickBot="1">
      <c r="A34" s="644"/>
      <c r="B34" s="705"/>
      <c r="C34" s="189">
        <v>4</v>
      </c>
      <c r="D34" s="190">
        <v>5</v>
      </c>
      <c r="E34" s="191">
        <v>6</v>
      </c>
      <c r="F34" s="192" t="s">
        <v>1</v>
      </c>
      <c r="G34" s="189">
        <v>7</v>
      </c>
      <c r="H34" s="190">
        <v>8</v>
      </c>
      <c r="I34" s="190">
        <v>9</v>
      </c>
      <c r="J34" s="193" t="s">
        <v>1</v>
      </c>
      <c r="K34" s="189">
        <v>10</v>
      </c>
      <c r="L34" s="190">
        <v>11</v>
      </c>
      <c r="M34" s="190">
        <v>12</v>
      </c>
      <c r="N34" s="193" t="s">
        <v>1</v>
      </c>
      <c r="O34" s="342">
        <v>1</v>
      </c>
      <c r="P34" s="343">
        <v>2</v>
      </c>
      <c r="Q34" s="343">
        <v>3</v>
      </c>
      <c r="R34" s="343">
        <v>4</v>
      </c>
      <c r="S34" s="705"/>
    </row>
    <row r="35" spans="1:19" ht="30.75" customHeight="1">
      <c r="A35" s="72" t="s">
        <v>161</v>
      </c>
      <c r="B35" s="301"/>
      <c r="C35" s="175">
        <v>535802</v>
      </c>
      <c r="D35" s="176">
        <v>0</v>
      </c>
      <c r="E35" s="177">
        <v>0</v>
      </c>
      <c r="F35" s="562"/>
      <c r="G35" s="568">
        <v>0</v>
      </c>
      <c r="H35" s="176">
        <v>0</v>
      </c>
      <c r="I35" s="176">
        <v>0</v>
      </c>
      <c r="J35" s="179"/>
      <c r="K35" s="175">
        <v>0</v>
      </c>
      <c r="L35" s="176">
        <v>3765</v>
      </c>
      <c r="M35" s="176">
        <v>26486</v>
      </c>
      <c r="N35" s="179"/>
      <c r="O35" s="335">
        <v>-1220</v>
      </c>
      <c r="P35" s="336">
        <v>-4403</v>
      </c>
      <c r="Q35" s="336">
        <v>5114</v>
      </c>
      <c r="R35" s="337">
        <v>-65029</v>
      </c>
      <c r="S35" s="180">
        <f>SUM(C35:R35)</f>
        <v>500515</v>
      </c>
    </row>
    <row r="36" spans="1:19" ht="14.25" thickBot="1">
      <c r="A36" s="28" t="s">
        <v>1</v>
      </c>
      <c r="B36" s="181"/>
      <c r="C36" s="181">
        <f>SUM(C35:C35)</f>
        <v>535802</v>
      </c>
      <c r="D36" s="183">
        <f>SUM(D35:D35)</f>
        <v>0</v>
      </c>
      <c r="E36" s="557">
        <f>SUM(E35:E35)</f>
        <v>0</v>
      </c>
      <c r="F36" s="557">
        <f>SUM(F35:F35)</f>
        <v>0</v>
      </c>
      <c r="G36" s="567">
        <f>SUM(G35:G35)</f>
        <v>0</v>
      </c>
      <c r="H36" s="182">
        <v>0</v>
      </c>
      <c r="I36" s="182">
        <v>0</v>
      </c>
      <c r="J36" s="185"/>
      <c r="K36" s="181">
        <v>0</v>
      </c>
      <c r="L36" s="182">
        <v>3765</v>
      </c>
      <c r="M36" s="182">
        <v>26486</v>
      </c>
      <c r="N36" s="185"/>
      <c r="O36" s="338">
        <v>-1220</v>
      </c>
      <c r="P36" s="339">
        <v>-4403</v>
      </c>
      <c r="Q36" s="339">
        <v>5114</v>
      </c>
      <c r="R36" s="340">
        <f>R35</f>
        <v>-65029</v>
      </c>
      <c r="S36" s="186">
        <f>SUM(S35:S35)</f>
        <v>500515</v>
      </c>
    </row>
    <row r="37" spans="1:19" ht="13.5">
      <c r="A37" s="21"/>
      <c r="B37" s="196"/>
      <c r="C37" s="196"/>
      <c r="D37" s="196"/>
      <c r="E37" s="196"/>
      <c r="F37" s="196"/>
      <c r="G37" s="196"/>
      <c r="H37" s="196"/>
      <c r="I37" s="196"/>
      <c r="J37" s="196"/>
      <c r="K37" s="196"/>
      <c r="L37" s="196"/>
      <c r="M37" s="196"/>
      <c r="N37" s="196"/>
      <c r="O37" s="344"/>
      <c r="P37" s="344"/>
      <c r="Q37" s="344"/>
      <c r="R37" s="344"/>
      <c r="S37" s="196"/>
    </row>
    <row r="38" spans="1:19" ht="14.25" thickBot="1">
      <c r="A38" s="22" t="s">
        <v>27</v>
      </c>
      <c r="B38" s="196"/>
      <c r="C38" s="196"/>
      <c r="D38" s="196"/>
      <c r="E38" s="196"/>
      <c r="F38" s="196"/>
      <c r="G38" s="196"/>
      <c r="H38" s="196"/>
      <c r="I38" s="196"/>
      <c r="J38" s="196"/>
      <c r="K38" s="196"/>
      <c r="L38" s="196"/>
      <c r="M38" s="196"/>
      <c r="N38" s="196"/>
      <c r="O38" s="344"/>
      <c r="P38" s="344"/>
      <c r="Q38" s="344"/>
      <c r="R38" s="344"/>
      <c r="S38" s="188" t="s">
        <v>19</v>
      </c>
    </row>
    <row r="39" spans="1:19" ht="13.5">
      <c r="A39" s="643" t="s">
        <v>0</v>
      </c>
      <c r="B39" s="704"/>
      <c r="C39" s="701" t="s">
        <v>4</v>
      </c>
      <c r="D39" s="702"/>
      <c r="E39" s="702"/>
      <c r="F39" s="703"/>
      <c r="G39" s="701" t="s">
        <v>3</v>
      </c>
      <c r="H39" s="702"/>
      <c r="I39" s="702"/>
      <c r="J39" s="703"/>
      <c r="K39" s="701" t="s">
        <v>5</v>
      </c>
      <c r="L39" s="702"/>
      <c r="M39" s="702"/>
      <c r="N39" s="703"/>
      <c r="O39" s="873" t="s">
        <v>6</v>
      </c>
      <c r="P39" s="874"/>
      <c r="Q39" s="874"/>
      <c r="R39" s="875"/>
      <c r="S39" s="704" t="s">
        <v>2</v>
      </c>
    </row>
    <row r="40" spans="1:19" ht="14.25" thickBot="1">
      <c r="A40" s="644"/>
      <c r="B40" s="705"/>
      <c r="C40" s="189">
        <v>4</v>
      </c>
      <c r="D40" s="190">
        <v>5</v>
      </c>
      <c r="E40" s="191">
        <v>6</v>
      </c>
      <c r="F40" s="192" t="s">
        <v>1</v>
      </c>
      <c r="G40" s="189">
        <v>7</v>
      </c>
      <c r="H40" s="190">
        <v>8</v>
      </c>
      <c r="I40" s="190">
        <v>9</v>
      </c>
      <c r="J40" s="193" t="s">
        <v>1</v>
      </c>
      <c r="K40" s="189">
        <v>10</v>
      </c>
      <c r="L40" s="190">
        <v>11</v>
      </c>
      <c r="M40" s="190">
        <v>12</v>
      </c>
      <c r="N40" s="193" t="s">
        <v>1</v>
      </c>
      <c r="O40" s="342">
        <v>1</v>
      </c>
      <c r="P40" s="343">
        <v>2</v>
      </c>
      <c r="Q40" s="343">
        <v>3</v>
      </c>
      <c r="R40" s="343">
        <v>4</v>
      </c>
      <c r="S40" s="705"/>
    </row>
    <row r="41" spans="1:19" ht="33" customHeight="1">
      <c r="A41" s="72" t="s">
        <v>161</v>
      </c>
      <c r="B41" s="175"/>
      <c r="C41" s="175">
        <f>C29-C35</f>
        <v>6198</v>
      </c>
      <c r="D41" s="563">
        <f>D29-D35</f>
        <v>0</v>
      </c>
      <c r="E41" s="562">
        <f>E29-E35</f>
        <v>0</v>
      </c>
      <c r="F41" s="562">
        <f>F29-F35</f>
        <v>0</v>
      </c>
      <c r="G41" s="568">
        <f>G29-G35</f>
        <v>0</v>
      </c>
      <c r="H41" s="176">
        <v>0</v>
      </c>
      <c r="I41" s="176">
        <v>0</v>
      </c>
      <c r="J41" s="179"/>
      <c r="K41" s="175">
        <v>0</v>
      </c>
      <c r="L41" s="176">
        <v>-3765</v>
      </c>
      <c r="M41" s="176">
        <v>-26486</v>
      </c>
      <c r="N41" s="179"/>
      <c r="O41" s="335">
        <v>1220</v>
      </c>
      <c r="P41" s="336">
        <v>4493</v>
      </c>
      <c r="Q41" s="336">
        <f>Q29-Q35</f>
        <v>-5114</v>
      </c>
      <c r="R41" s="336">
        <f>R29-R35</f>
        <v>65029</v>
      </c>
      <c r="S41" s="180">
        <f>S29-S35</f>
        <v>41485</v>
      </c>
    </row>
    <row r="42" spans="1:19" ht="14.25" thickBot="1">
      <c r="A42" s="28" t="s">
        <v>1</v>
      </c>
      <c r="B42" s="181"/>
      <c r="C42" s="181">
        <f>SUM(C41:C41)</f>
        <v>6198</v>
      </c>
      <c r="D42" s="183">
        <f>SUM(D41:D41)</f>
        <v>0</v>
      </c>
      <c r="E42" s="557">
        <f>SUM(E41:E41)</f>
        <v>0</v>
      </c>
      <c r="F42" s="557">
        <f>SUM(F41:F41)</f>
        <v>0</v>
      </c>
      <c r="G42" s="567">
        <f>SUM(G41:G41)</f>
        <v>0</v>
      </c>
      <c r="H42" s="182">
        <v>0</v>
      </c>
      <c r="I42" s="182">
        <v>0</v>
      </c>
      <c r="J42" s="185"/>
      <c r="K42" s="181">
        <v>0</v>
      </c>
      <c r="L42" s="182">
        <v>-3765</v>
      </c>
      <c r="M42" s="182">
        <v>-26486</v>
      </c>
      <c r="N42" s="185"/>
      <c r="O42" s="338">
        <v>1220</v>
      </c>
      <c r="P42" s="339">
        <v>4403</v>
      </c>
      <c r="Q42" s="339">
        <f>Q30-Q36</f>
        <v>-5114</v>
      </c>
      <c r="R42" s="339">
        <f>R41</f>
        <v>65029</v>
      </c>
      <c r="S42" s="186">
        <f>S30-S36</f>
        <v>41485</v>
      </c>
    </row>
    <row r="43" spans="1:18" ht="13.5">
      <c r="A43" s="3"/>
      <c r="B43" s="21"/>
      <c r="C43" s="3"/>
      <c r="D43" s="3"/>
      <c r="E43" s="3"/>
      <c r="F43" s="3"/>
      <c r="G43" s="3"/>
      <c r="H43" s="3"/>
      <c r="I43" s="3"/>
      <c r="J43" s="3"/>
      <c r="K43" s="3"/>
      <c r="L43" s="3"/>
      <c r="M43" s="3"/>
      <c r="N43" s="3"/>
      <c r="O43" s="3"/>
      <c r="P43" s="3"/>
      <c r="Q43" s="3"/>
      <c r="R43" s="3"/>
    </row>
    <row r="44" spans="1:19" ht="14.25" customHeight="1" hidden="1">
      <c r="A44" t="s">
        <v>14</v>
      </c>
      <c r="S44" s="20" t="s">
        <v>19</v>
      </c>
    </row>
    <row r="45" spans="1:19" ht="13.5" customHeight="1" hidden="1">
      <c r="A45" s="643" t="s">
        <v>0</v>
      </c>
      <c r="B45" s="643" t="s">
        <v>7</v>
      </c>
      <c r="C45" s="640" t="s">
        <v>4</v>
      </c>
      <c r="D45" s="641"/>
      <c r="E45" s="641"/>
      <c r="F45" s="642"/>
      <c r="G45" s="640" t="s">
        <v>3</v>
      </c>
      <c r="H45" s="641"/>
      <c r="I45" s="641"/>
      <c r="J45" s="642"/>
      <c r="K45" s="640" t="s">
        <v>5</v>
      </c>
      <c r="L45" s="641"/>
      <c r="M45" s="641"/>
      <c r="N45" s="642"/>
      <c r="O45" s="640" t="s">
        <v>6</v>
      </c>
      <c r="P45" s="641"/>
      <c r="Q45" s="641"/>
      <c r="R45" s="642"/>
      <c r="S45" s="643" t="s">
        <v>2</v>
      </c>
    </row>
    <row r="46" spans="1:19" ht="14.25" customHeight="1" hidden="1">
      <c r="A46" s="644"/>
      <c r="B46" s="644"/>
      <c r="C46" s="80">
        <v>4</v>
      </c>
      <c r="D46" s="11">
        <v>5</v>
      </c>
      <c r="E46" s="13">
        <v>6</v>
      </c>
      <c r="F46" s="81" t="s">
        <v>1</v>
      </c>
      <c r="G46" s="80">
        <v>7</v>
      </c>
      <c r="H46" s="11">
        <v>8</v>
      </c>
      <c r="I46" s="11">
        <v>9</v>
      </c>
      <c r="J46" s="15" t="s">
        <v>1</v>
      </c>
      <c r="K46" s="80">
        <v>10</v>
      </c>
      <c r="L46" s="11">
        <v>11</v>
      </c>
      <c r="M46" s="11">
        <v>12</v>
      </c>
      <c r="N46" s="15" t="s">
        <v>1</v>
      </c>
      <c r="O46" s="80">
        <v>1</v>
      </c>
      <c r="P46" s="11">
        <v>2</v>
      </c>
      <c r="Q46" s="11">
        <v>3</v>
      </c>
      <c r="R46" s="11">
        <v>4</v>
      </c>
      <c r="S46" s="644"/>
    </row>
    <row r="47" spans="1:19" ht="13.5" customHeight="1" hidden="1">
      <c r="A47" s="52" t="s">
        <v>20</v>
      </c>
      <c r="B47" s="36"/>
      <c r="C47" s="36"/>
      <c r="D47" s="37"/>
      <c r="E47" s="38"/>
      <c r="F47" s="39"/>
      <c r="G47" s="36"/>
      <c r="H47" s="37"/>
      <c r="I47" s="37"/>
      <c r="J47" s="40"/>
      <c r="K47" s="36"/>
      <c r="L47" s="37"/>
      <c r="M47" s="37"/>
      <c r="N47" s="40"/>
      <c r="O47" s="36"/>
      <c r="P47" s="37"/>
      <c r="Q47" s="37"/>
      <c r="R47" s="37"/>
      <c r="S47" s="35"/>
    </row>
    <row r="48" spans="1:19" ht="13.5" customHeight="1" hidden="1">
      <c r="A48" s="52" t="s">
        <v>21</v>
      </c>
      <c r="B48" s="42"/>
      <c r="C48" s="42"/>
      <c r="D48" s="43"/>
      <c r="E48" s="44"/>
      <c r="F48" s="45"/>
      <c r="G48" s="42"/>
      <c r="H48" s="43"/>
      <c r="I48" s="43"/>
      <c r="J48" s="46"/>
      <c r="K48" s="42"/>
      <c r="L48" s="43"/>
      <c r="M48" s="43"/>
      <c r="N48" s="46"/>
      <c r="O48" s="42"/>
      <c r="P48" s="43"/>
      <c r="Q48" s="43"/>
      <c r="R48" s="43"/>
      <c r="S48" s="41"/>
    </row>
    <row r="49" spans="1:19" ht="13.5" customHeight="1" hidden="1">
      <c r="A49" s="52" t="s">
        <v>22</v>
      </c>
      <c r="B49" s="42"/>
      <c r="C49" s="42"/>
      <c r="D49" s="43"/>
      <c r="E49" s="44"/>
      <c r="F49" s="45"/>
      <c r="G49" s="42"/>
      <c r="H49" s="43"/>
      <c r="I49" s="43"/>
      <c r="J49" s="46"/>
      <c r="K49" s="42"/>
      <c r="L49" s="43"/>
      <c r="M49" s="43"/>
      <c r="N49" s="46"/>
      <c r="O49" s="42"/>
      <c r="P49" s="43"/>
      <c r="Q49" s="43"/>
      <c r="R49" s="43"/>
      <c r="S49" s="41"/>
    </row>
    <row r="50" spans="1:19" ht="13.5" customHeight="1" hidden="1">
      <c r="A50" s="8"/>
      <c r="B50" s="2"/>
      <c r="C50" s="2"/>
      <c r="D50" s="12"/>
      <c r="E50" s="14"/>
      <c r="F50" s="4"/>
      <c r="G50" s="2"/>
      <c r="H50" s="12"/>
      <c r="I50" s="12"/>
      <c r="J50" s="16"/>
      <c r="K50" s="2"/>
      <c r="L50" s="12"/>
      <c r="M50" s="12"/>
      <c r="N50" s="16"/>
      <c r="O50" s="2"/>
      <c r="P50" s="12"/>
      <c r="Q50" s="12"/>
      <c r="R50" s="12"/>
      <c r="S50" s="8"/>
    </row>
    <row r="51" spans="1:19" ht="14.25" customHeight="1" hidden="1">
      <c r="A51" s="28" t="s">
        <v>1</v>
      </c>
      <c r="B51" s="29"/>
      <c r="C51" s="29"/>
      <c r="D51" s="30"/>
      <c r="E51" s="31"/>
      <c r="F51" s="32"/>
      <c r="G51" s="29"/>
      <c r="H51" s="30"/>
      <c r="I51" s="30"/>
      <c r="J51" s="33"/>
      <c r="K51" s="29"/>
      <c r="L51" s="30"/>
      <c r="M51" s="30"/>
      <c r="N51" s="33"/>
      <c r="O51" s="29"/>
      <c r="P51" s="30"/>
      <c r="Q51" s="30"/>
      <c r="R51" s="30"/>
      <c r="S51" s="34"/>
    </row>
    <row r="52" ht="13.5" customHeight="1" hidden="1"/>
    <row r="53" spans="1:19" ht="14.25" customHeight="1" hidden="1">
      <c r="A53" t="s">
        <v>15</v>
      </c>
      <c r="S53" s="20" t="s">
        <v>19</v>
      </c>
    </row>
    <row r="54" spans="1:19" ht="13.5" customHeight="1" hidden="1">
      <c r="A54" s="643" t="s">
        <v>0</v>
      </c>
      <c r="B54" s="643" t="s">
        <v>7</v>
      </c>
      <c r="C54" s="640" t="s">
        <v>4</v>
      </c>
      <c r="D54" s="641"/>
      <c r="E54" s="641"/>
      <c r="F54" s="642"/>
      <c r="G54" s="640" t="s">
        <v>3</v>
      </c>
      <c r="H54" s="641"/>
      <c r="I54" s="641"/>
      <c r="J54" s="642"/>
      <c r="K54" s="640" t="s">
        <v>5</v>
      </c>
      <c r="L54" s="641"/>
      <c r="M54" s="641"/>
      <c r="N54" s="642"/>
      <c r="O54" s="640" t="s">
        <v>6</v>
      </c>
      <c r="P54" s="641"/>
      <c r="Q54" s="641"/>
      <c r="R54" s="642"/>
      <c r="S54" s="643" t="s">
        <v>2</v>
      </c>
    </row>
    <row r="55" spans="1:19" ht="14.25" customHeight="1" hidden="1">
      <c r="A55" s="644"/>
      <c r="B55" s="644"/>
      <c r="C55" s="80">
        <v>4</v>
      </c>
      <c r="D55" s="11">
        <v>5</v>
      </c>
      <c r="E55" s="13">
        <v>6</v>
      </c>
      <c r="F55" s="81" t="s">
        <v>1</v>
      </c>
      <c r="G55" s="80">
        <v>7</v>
      </c>
      <c r="H55" s="11">
        <v>8</v>
      </c>
      <c r="I55" s="11">
        <v>9</v>
      </c>
      <c r="J55" s="15" t="s">
        <v>1</v>
      </c>
      <c r="K55" s="80">
        <v>10</v>
      </c>
      <c r="L55" s="11">
        <v>11</v>
      </c>
      <c r="M55" s="11">
        <v>12</v>
      </c>
      <c r="N55" s="15" t="s">
        <v>1</v>
      </c>
      <c r="O55" s="80">
        <v>1</v>
      </c>
      <c r="P55" s="11">
        <v>2</v>
      </c>
      <c r="Q55" s="11">
        <v>3</v>
      </c>
      <c r="R55" s="11">
        <v>4</v>
      </c>
      <c r="S55" s="644"/>
    </row>
    <row r="56" spans="1:19" ht="13.5" customHeight="1" hidden="1">
      <c r="A56" s="52" t="s">
        <v>20</v>
      </c>
      <c r="B56" s="36"/>
      <c r="C56" s="36"/>
      <c r="D56" s="37"/>
      <c r="E56" s="38"/>
      <c r="F56" s="39"/>
      <c r="G56" s="36"/>
      <c r="H56" s="37"/>
      <c r="I56" s="37"/>
      <c r="J56" s="40"/>
      <c r="K56" s="36"/>
      <c r="L56" s="37"/>
      <c r="M56" s="37"/>
      <c r="N56" s="40"/>
      <c r="O56" s="36"/>
      <c r="P56" s="37"/>
      <c r="Q56" s="37"/>
      <c r="R56" s="37"/>
      <c r="S56" s="35"/>
    </row>
    <row r="57" spans="1:19" ht="13.5" customHeight="1" hidden="1">
      <c r="A57" s="52" t="s">
        <v>21</v>
      </c>
      <c r="B57" s="42"/>
      <c r="C57" s="42"/>
      <c r="D57" s="43"/>
      <c r="E57" s="44"/>
      <c r="F57" s="45"/>
      <c r="G57" s="42"/>
      <c r="H57" s="43"/>
      <c r="I57" s="43"/>
      <c r="J57" s="46"/>
      <c r="K57" s="42"/>
      <c r="L57" s="43"/>
      <c r="M57" s="43"/>
      <c r="N57" s="46"/>
      <c r="O57" s="42"/>
      <c r="P57" s="43"/>
      <c r="Q57" s="43"/>
      <c r="R57" s="43"/>
      <c r="S57" s="41"/>
    </row>
    <row r="58" spans="1:19" ht="13.5" customHeight="1" hidden="1">
      <c r="A58" s="52" t="s">
        <v>22</v>
      </c>
      <c r="B58" s="42"/>
      <c r="C58" s="42"/>
      <c r="D58" s="43"/>
      <c r="E58" s="44"/>
      <c r="F58" s="45"/>
      <c r="G58" s="42"/>
      <c r="H58" s="43"/>
      <c r="I58" s="43"/>
      <c r="J58" s="46"/>
      <c r="K58" s="42"/>
      <c r="L58" s="43"/>
      <c r="M58" s="43"/>
      <c r="N58" s="46"/>
      <c r="O58" s="42"/>
      <c r="P58" s="43"/>
      <c r="Q58" s="43"/>
      <c r="R58" s="43"/>
      <c r="S58" s="41"/>
    </row>
    <row r="59" spans="1:19" ht="13.5" customHeight="1" hidden="1">
      <c r="A59" s="8"/>
      <c r="B59" s="2"/>
      <c r="C59" s="2"/>
      <c r="D59" s="12"/>
      <c r="E59" s="14"/>
      <c r="F59" s="4"/>
      <c r="G59" s="2"/>
      <c r="H59" s="12"/>
      <c r="I59" s="12"/>
      <c r="J59" s="16"/>
      <c r="K59" s="2"/>
      <c r="L59" s="12"/>
      <c r="M59" s="12"/>
      <c r="N59" s="16"/>
      <c r="O59" s="2"/>
      <c r="P59" s="12"/>
      <c r="Q59" s="12"/>
      <c r="R59" s="12"/>
      <c r="S59" s="8"/>
    </row>
    <row r="60" spans="1:19" ht="14.25" customHeight="1" hidden="1">
      <c r="A60" s="28" t="s">
        <v>1</v>
      </c>
      <c r="B60" s="29"/>
      <c r="C60" s="29"/>
      <c r="D60" s="30"/>
      <c r="E60" s="31"/>
      <c r="F60" s="32"/>
      <c r="G60" s="29"/>
      <c r="H60" s="30"/>
      <c r="I60" s="30"/>
      <c r="J60" s="33"/>
      <c r="K60" s="29"/>
      <c r="L60" s="30"/>
      <c r="M60" s="30"/>
      <c r="N60" s="33"/>
      <c r="O60" s="29"/>
      <c r="P60" s="30"/>
      <c r="Q60" s="30"/>
      <c r="R60" s="30"/>
      <c r="S60" s="34"/>
    </row>
    <row r="61" ht="13.5" customHeight="1" hidden="1"/>
    <row r="62" spans="1:19" ht="14.25" customHeight="1" hidden="1">
      <c r="A62" t="s">
        <v>16</v>
      </c>
      <c r="S62" s="20" t="s">
        <v>19</v>
      </c>
    </row>
    <row r="63" spans="1:19" ht="13.5" customHeight="1" hidden="1">
      <c r="A63" s="643" t="s">
        <v>0</v>
      </c>
      <c r="B63" s="643" t="s">
        <v>7</v>
      </c>
      <c r="C63" s="640" t="s">
        <v>4</v>
      </c>
      <c r="D63" s="641"/>
      <c r="E63" s="641"/>
      <c r="F63" s="642"/>
      <c r="G63" s="640" t="s">
        <v>3</v>
      </c>
      <c r="H63" s="641"/>
      <c r="I63" s="641"/>
      <c r="J63" s="642"/>
      <c r="K63" s="640" t="s">
        <v>5</v>
      </c>
      <c r="L63" s="641"/>
      <c r="M63" s="641"/>
      <c r="N63" s="642"/>
      <c r="O63" s="640" t="s">
        <v>6</v>
      </c>
      <c r="P63" s="641"/>
      <c r="Q63" s="641"/>
      <c r="R63" s="642"/>
      <c r="S63" s="643" t="s">
        <v>2</v>
      </c>
    </row>
    <row r="64" spans="1:19" ht="14.25" customHeight="1" hidden="1">
      <c r="A64" s="644"/>
      <c r="B64" s="644"/>
      <c r="C64" s="80">
        <v>4</v>
      </c>
      <c r="D64" s="11">
        <v>5</v>
      </c>
      <c r="E64" s="13">
        <v>6</v>
      </c>
      <c r="F64" s="81" t="s">
        <v>1</v>
      </c>
      <c r="G64" s="80">
        <v>7</v>
      </c>
      <c r="H64" s="11">
        <v>8</v>
      </c>
      <c r="I64" s="11">
        <v>9</v>
      </c>
      <c r="J64" s="15" t="s">
        <v>1</v>
      </c>
      <c r="K64" s="80">
        <v>10</v>
      </c>
      <c r="L64" s="11">
        <v>11</v>
      </c>
      <c r="M64" s="11">
        <v>12</v>
      </c>
      <c r="N64" s="15" t="s">
        <v>1</v>
      </c>
      <c r="O64" s="80">
        <v>1</v>
      </c>
      <c r="P64" s="11">
        <v>2</v>
      </c>
      <c r="Q64" s="11">
        <v>3</v>
      </c>
      <c r="R64" s="11">
        <v>4</v>
      </c>
      <c r="S64" s="644"/>
    </row>
    <row r="65" spans="1:19" ht="13.5" customHeight="1" hidden="1">
      <c r="A65" s="52" t="s">
        <v>20</v>
      </c>
      <c r="B65" s="36"/>
      <c r="C65" s="36"/>
      <c r="D65" s="37"/>
      <c r="E65" s="38"/>
      <c r="F65" s="39"/>
      <c r="G65" s="36"/>
      <c r="H65" s="37"/>
      <c r="I65" s="37"/>
      <c r="J65" s="40"/>
      <c r="K65" s="36"/>
      <c r="L65" s="37"/>
      <c r="M65" s="37"/>
      <c r="N65" s="40"/>
      <c r="O65" s="36"/>
      <c r="P65" s="37"/>
      <c r="Q65" s="37"/>
      <c r="R65" s="37"/>
      <c r="S65" s="35"/>
    </row>
    <row r="66" spans="1:19" ht="13.5" customHeight="1" hidden="1">
      <c r="A66" s="52" t="s">
        <v>21</v>
      </c>
      <c r="B66" s="42"/>
      <c r="C66" s="42"/>
      <c r="D66" s="43"/>
      <c r="E66" s="44"/>
      <c r="F66" s="45"/>
      <c r="G66" s="42"/>
      <c r="H66" s="43"/>
      <c r="I66" s="43"/>
      <c r="J66" s="46"/>
      <c r="K66" s="42"/>
      <c r="L66" s="43"/>
      <c r="M66" s="43"/>
      <c r="N66" s="46"/>
      <c r="O66" s="42"/>
      <c r="P66" s="43"/>
      <c r="Q66" s="43"/>
      <c r="R66" s="43"/>
      <c r="S66" s="41"/>
    </row>
    <row r="67" spans="1:19" ht="13.5" customHeight="1" hidden="1">
      <c r="A67" s="52" t="s">
        <v>22</v>
      </c>
      <c r="B67" s="42"/>
      <c r="C67" s="42"/>
      <c r="D67" s="43"/>
      <c r="E67" s="44"/>
      <c r="F67" s="45"/>
      <c r="G67" s="42"/>
      <c r="H67" s="43"/>
      <c r="I67" s="43"/>
      <c r="J67" s="46"/>
      <c r="K67" s="42"/>
      <c r="L67" s="43"/>
      <c r="M67" s="43"/>
      <c r="N67" s="46"/>
      <c r="O67" s="42"/>
      <c r="P67" s="43"/>
      <c r="Q67" s="43"/>
      <c r="R67" s="43"/>
      <c r="S67" s="41"/>
    </row>
    <row r="68" spans="1:19" ht="13.5" customHeight="1" hidden="1">
      <c r="A68" s="8"/>
      <c r="B68" s="2"/>
      <c r="C68" s="2"/>
      <c r="D68" s="12"/>
      <c r="E68" s="14"/>
      <c r="F68" s="4"/>
      <c r="G68" s="2"/>
      <c r="H68" s="12"/>
      <c r="I68" s="12"/>
      <c r="J68" s="16"/>
      <c r="K68" s="2"/>
      <c r="L68" s="12"/>
      <c r="M68" s="12"/>
      <c r="N68" s="16"/>
      <c r="O68" s="2"/>
      <c r="P68" s="12"/>
      <c r="Q68" s="12"/>
      <c r="R68" s="12"/>
      <c r="S68" s="8"/>
    </row>
    <row r="69" spans="1:19" ht="14.25" customHeight="1" hidden="1">
      <c r="A69" s="28" t="s">
        <v>1</v>
      </c>
      <c r="B69" s="29"/>
      <c r="C69" s="29"/>
      <c r="D69" s="30"/>
      <c r="E69" s="31"/>
      <c r="F69" s="32"/>
      <c r="G69" s="29"/>
      <c r="H69" s="30"/>
      <c r="I69" s="30"/>
      <c r="J69" s="33"/>
      <c r="K69" s="29"/>
      <c r="L69" s="30"/>
      <c r="M69" s="30"/>
      <c r="N69" s="33"/>
      <c r="O69" s="29"/>
      <c r="P69" s="30"/>
      <c r="Q69" s="30"/>
      <c r="R69" s="30"/>
      <c r="S69" s="34"/>
    </row>
    <row r="70" ht="13.5" customHeight="1" hidden="1"/>
    <row r="71" ht="14.25" thickBot="1">
      <c r="A71" t="s">
        <v>28</v>
      </c>
    </row>
    <row r="72" spans="1:19" ht="13.5">
      <c r="A72" s="1" t="s">
        <v>18</v>
      </c>
      <c r="B72" s="23"/>
      <c r="C72" s="23"/>
      <c r="D72" s="23"/>
      <c r="E72" s="23"/>
      <c r="F72" s="23"/>
      <c r="G72" s="23"/>
      <c r="H72" s="23"/>
      <c r="I72" s="23"/>
      <c r="J72" s="23"/>
      <c r="K72" s="23"/>
      <c r="L72" s="23"/>
      <c r="M72" s="23"/>
      <c r="N72" s="23"/>
      <c r="O72" s="23"/>
      <c r="P72" s="23"/>
      <c r="Q72" s="23"/>
      <c r="R72" s="23"/>
      <c r="S72" s="24"/>
    </row>
    <row r="73" spans="1:19" ht="49.5" customHeight="1">
      <c r="A73" s="2" t="s">
        <v>33</v>
      </c>
      <c r="B73" s="27" t="s">
        <v>4</v>
      </c>
      <c r="C73" s="698" t="s">
        <v>245</v>
      </c>
      <c r="D73" s="699"/>
      <c r="E73" s="699"/>
      <c r="F73" s="699"/>
      <c r="G73" s="699"/>
      <c r="H73" s="699"/>
      <c r="I73" s="699"/>
      <c r="J73" s="699"/>
      <c r="K73" s="699"/>
      <c r="L73" s="699"/>
      <c r="M73" s="699"/>
      <c r="N73" s="699"/>
      <c r="O73" s="699"/>
      <c r="P73" s="699"/>
      <c r="Q73" s="699"/>
      <c r="R73" s="699"/>
      <c r="S73" s="700"/>
    </row>
    <row r="74" spans="1:19" ht="49.5" customHeight="1">
      <c r="A74" s="2"/>
      <c r="B74" s="27" t="s">
        <v>3</v>
      </c>
      <c r="C74" s="674" t="s">
        <v>250</v>
      </c>
      <c r="D74" s="675"/>
      <c r="E74" s="675"/>
      <c r="F74" s="675"/>
      <c r="G74" s="675"/>
      <c r="H74" s="675"/>
      <c r="I74" s="675"/>
      <c r="J74" s="675"/>
      <c r="K74" s="675"/>
      <c r="L74" s="675"/>
      <c r="M74" s="675"/>
      <c r="N74" s="675"/>
      <c r="O74" s="675"/>
      <c r="P74" s="675"/>
      <c r="Q74" s="675"/>
      <c r="R74" s="675"/>
      <c r="S74" s="676"/>
    </row>
    <row r="75" spans="1:19" ht="66.75" customHeight="1">
      <c r="A75" s="2"/>
      <c r="B75" s="27" t="s">
        <v>5</v>
      </c>
      <c r="C75" s="827" t="s">
        <v>308</v>
      </c>
      <c r="D75" s="753"/>
      <c r="E75" s="753"/>
      <c r="F75" s="753"/>
      <c r="G75" s="753"/>
      <c r="H75" s="753"/>
      <c r="I75" s="753"/>
      <c r="J75" s="753"/>
      <c r="K75" s="753"/>
      <c r="L75" s="753"/>
      <c r="M75" s="753"/>
      <c r="N75" s="753"/>
      <c r="O75" s="753"/>
      <c r="P75" s="753"/>
      <c r="Q75" s="753"/>
      <c r="R75" s="753"/>
      <c r="S75" s="754"/>
    </row>
    <row r="76" spans="1:19" ht="49.5" customHeight="1">
      <c r="A76" s="25"/>
      <c r="B76" s="26" t="s">
        <v>6</v>
      </c>
      <c r="C76" s="870" t="s">
        <v>302</v>
      </c>
      <c r="D76" s="871"/>
      <c r="E76" s="871"/>
      <c r="F76" s="871"/>
      <c r="G76" s="871"/>
      <c r="H76" s="871"/>
      <c r="I76" s="871"/>
      <c r="J76" s="871"/>
      <c r="K76" s="871"/>
      <c r="L76" s="871"/>
      <c r="M76" s="871"/>
      <c r="N76" s="871"/>
      <c r="O76" s="871"/>
      <c r="P76" s="871"/>
      <c r="Q76" s="871"/>
      <c r="R76" s="871"/>
      <c r="S76" s="872"/>
    </row>
    <row r="77" spans="1:19" ht="64.5" customHeight="1" thickBot="1">
      <c r="A77" s="666" t="s">
        <v>17</v>
      </c>
      <c r="B77" s="667"/>
      <c r="C77" s="866" t="s">
        <v>303</v>
      </c>
      <c r="D77" s="867"/>
      <c r="E77" s="867"/>
      <c r="F77" s="867"/>
      <c r="G77" s="867"/>
      <c r="H77" s="867"/>
      <c r="I77" s="867"/>
      <c r="J77" s="867"/>
      <c r="K77" s="867"/>
      <c r="L77" s="867"/>
      <c r="M77" s="867"/>
      <c r="N77" s="867"/>
      <c r="O77" s="867"/>
      <c r="P77" s="867"/>
      <c r="Q77" s="867"/>
      <c r="R77" s="867"/>
      <c r="S77" s="868"/>
    </row>
    <row r="80" spans="1:19" ht="17.25">
      <c r="A80" s="869"/>
      <c r="B80" s="869"/>
      <c r="C80" s="869"/>
      <c r="D80" s="869"/>
      <c r="E80" s="869"/>
      <c r="F80" s="869"/>
      <c r="G80" s="869"/>
      <c r="H80" s="869"/>
      <c r="I80" s="869"/>
      <c r="J80" s="869"/>
      <c r="K80" s="869"/>
      <c r="L80" s="869"/>
      <c r="M80" s="869"/>
      <c r="N80" s="869"/>
      <c r="O80" s="869"/>
      <c r="P80" s="869"/>
      <c r="Q80" s="869"/>
      <c r="R80" s="869"/>
      <c r="S80" s="869"/>
    </row>
    <row r="81" s="236" customFormat="1" ht="17.25">
      <c r="A81" s="237"/>
    </row>
  </sheetData>
  <sheetProtection/>
  <mergeCells count="58">
    <mergeCell ref="A4:S6"/>
    <mergeCell ref="A14:A15"/>
    <mergeCell ref="B14:B15"/>
    <mergeCell ref="C14:F14"/>
    <mergeCell ref="G14:J14"/>
    <mergeCell ref="K14:M14"/>
    <mergeCell ref="R14:S15"/>
    <mergeCell ref="R18:S18"/>
    <mergeCell ref="R19:S19"/>
    <mergeCell ref="A27:A28"/>
    <mergeCell ref="B27:B28"/>
    <mergeCell ref="C27:F27"/>
    <mergeCell ref="G27:J27"/>
    <mergeCell ref="K27:N27"/>
    <mergeCell ref="O27:R27"/>
    <mergeCell ref="S27:S28"/>
    <mergeCell ref="S33:S34"/>
    <mergeCell ref="A39:A40"/>
    <mergeCell ref="B39:B40"/>
    <mergeCell ref="C39:F39"/>
    <mergeCell ref="G39:J39"/>
    <mergeCell ref="K39:N39"/>
    <mergeCell ref="O39:R39"/>
    <mergeCell ref="S39:S40"/>
    <mergeCell ref="A33:A34"/>
    <mergeCell ref="B33:B34"/>
    <mergeCell ref="C33:F33"/>
    <mergeCell ref="G33:J33"/>
    <mergeCell ref="K33:N33"/>
    <mergeCell ref="O33:R33"/>
    <mergeCell ref="S45:S46"/>
    <mergeCell ref="A54:A55"/>
    <mergeCell ref="B54:B55"/>
    <mergeCell ref="C54:F54"/>
    <mergeCell ref="G54:J54"/>
    <mergeCell ref="K54:N54"/>
    <mergeCell ref="O54:R54"/>
    <mergeCell ref="S54:S55"/>
    <mergeCell ref="A45:A46"/>
    <mergeCell ref="B45:B46"/>
    <mergeCell ref="C45:F45"/>
    <mergeCell ref="G45:J45"/>
    <mergeCell ref="K45:N45"/>
    <mergeCell ref="O45:R45"/>
    <mergeCell ref="S63:S64"/>
    <mergeCell ref="A77:B77"/>
    <mergeCell ref="C77:S77"/>
    <mergeCell ref="A80:S80"/>
    <mergeCell ref="A63:A64"/>
    <mergeCell ref="B63:B64"/>
    <mergeCell ref="C63:F63"/>
    <mergeCell ref="G63:J63"/>
    <mergeCell ref="K63:N63"/>
    <mergeCell ref="O63:R63"/>
    <mergeCell ref="C73:S73"/>
    <mergeCell ref="C74:S74"/>
    <mergeCell ref="C75:S75"/>
    <mergeCell ref="C76:S76"/>
  </mergeCells>
  <printOptions/>
  <pageMargins left="0.7086614173228347" right="0.7086614173228347" top="0.7480314960629921" bottom="0.7480314960629921" header="0.31496062992125984" footer="0.31496062992125984"/>
  <pageSetup horizontalDpi="600" verticalDpi="600" orientation="portrait" paperSize="8" scale="85" r:id="rId1"/>
</worksheet>
</file>

<file path=xl/worksheets/sheet19.xml><?xml version="1.0" encoding="utf-8"?>
<worksheet xmlns="http://schemas.openxmlformats.org/spreadsheetml/2006/main" xmlns:r="http://schemas.openxmlformats.org/officeDocument/2006/relationships">
  <dimension ref="A1:S74"/>
  <sheetViews>
    <sheetView view="pageBreakPreview" zoomScale="75" zoomScaleNormal="75" zoomScaleSheetLayoutView="75" zoomScalePageLayoutView="0" workbookViewId="0" topLeftCell="A32">
      <selection activeCell="C74" sqref="C74:S74"/>
    </sheetView>
  </sheetViews>
  <sheetFormatPr defaultColWidth="9.140625" defaultRowHeight="15"/>
  <cols>
    <col min="1" max="1" width="15.00390625" style="0" customWidth="1"/>
    <col min="2" max="2" width="10.28125" style="0" customWidth="1"/>
    <col min="3" max="3" width="9.140625" style="0" bestFit="1" customWidth="1"/>
    <col min="4" max="4" width="9.140625" style="125" bestFit="1" customWidth="1"/>
    <col min="5" max="5" width="9.140625" style="0" bestFit="1" customWidth="1"/>
    <col min="6" max="6" width="0" style="0" hidden="1" customWidth="1"/>
    <col min="7" max="9" width="9.140625" style="0" bestFit="1" customWidth="1"/>
    <col min="10" max="10" width="0" style="0" hidden="1" customWidth="1"/>
    <col min="11" max="13" width="9.140625" style="0" bestFit="1" customWidth="1"/>
    <col min="14" max="14" width="0" style="0" hidden="1" customWidth="1"/>
    <col min="15" max="16" width="9.140625" style="0" bestFit="1" customWidth="1"/>
    <col min="17" max="17" width="9.28125" style="0" customWidth="1"/>
    <col min="18" max="18" width="9.421875" style="0" customWidth="1"/>
    <col min="19" max="19" width="10.140625" style="0" customWidth="1"/>
    <col min="20" max="20" width="5.28125" style="0" bestFit="1" customWidth="1"/>
  </cols>
  <sheetData>
    <row r="1" spans="1:19" ht="14.25" thickBot="1">
      <c r="A1" s="17" t="s">
        <v>162</v>
      </c>
      <c r="B1" s="18"/>
      <c r="C1" s="18"/>
      <c r="D1" s="124"/>
      <c r="Q1" s="17" t="s">
        <v>163</v>
      </c>
      <c r="R1" s="18"/>
      <c r="S1" s="19"/>
    </row>
    <row r="2" spans="1:4" ht="14.25" thickBot="1">
      <c r="A2" s="17" t="s">
        <v>164</v>
      </c>
      <c r="B2" s="18"/>
      <c r="C2" s="18"/>
      <c r="D2" s="124"/>
    </row>
    <row r="3" ht="14.25" thickBot="1">
      <c r="A3" t="s">
        <v>13</v>
      </c>
    </row>
    <row r="4" spans="1:19" ht="13.5">
      <c r="A4" s="715" t="s">
        <v>165</v>
      </c>
      <c r="B4" s="716"/>
      <c r="C4" s="716"/>
      <c r="D4" s="716"/>
      <c r="E4" s="716"/>
      <c r="F4" s="716"/>
      <c r="G4" s="716"/>
      <c r="H4" s="716"/>
      <c r="I4" s="716"/>
      <c r="J4" s="716"/>
      <c r="K4" s="716"/>
      <c r="L4" s="716"/>
      <c r="M4" s="716"/>
      <c r="N4" s="716"/>
      <c r="O4" s="716"/>
      <c r="P4" s="716"/>
      <c r="Q4" s="716"/>
      <c r="R4" s="716"/>
      <c r="S4" s="717"/>
    </row>
    <row r="5" spans="1:19" ht="13.5">
      <c r="A5" s="718"/>
      <c r="B5" s="731"/>
      <c r="C5" s="731"/>
      <c r="D5" s="731"/>
      <c r="E5" s="731"/>
      <c r="F5" s="731"/>
      <c r="G5" s="731"/>
      <c r="H5" s="731"/>
      <c r="I5" s="731"/>
      <c r="J5" s="731"/>
      <c r="K5" s="731"/>
      <c r="L5" s="731"/>
      <c r="M5" s="731"/>
      <c r="N5" s="731"/>
      <c r="O5" s="731"/>
      <c r="P5" s="731"/>
      <c r="Q5" s="731"/>
      <c r="R5" s="731"/>
      <c r="S5" s="720"/>
    </row>
    <row r="6" spans="1:19" ht="14.25" thickBot="1">
      <c r="A6" s="721"/>
      <c r="B6" s="722"/>
      <c r="C6" s="722"/>
      <c r="D6" s="722"/>
      <c r="E6" s="722"/>
      <c r="F6" s="722"/>
      <c r="G6" s="722"/>
      <c r="H6" s="722"/>
      <c r="I6" s="722"/>
      <c r="J6" s="722"/>
      <c r="K6" s="722"/>
      <c r="L6" s="722"/>
      <c r="M6" s="722"/>
      <c r="N6" s="722"/>
      <c r="O6" s="722"/>
      <c r="P6" s="722"/>
      <c r="Q6" s="722"/>
      <c r="R6" s="722"/>
      <c r="S6" s="723"/>
    </row>
    <row r="7" spans="1:19" ht="13.5">
      <c r="A7" s="3"/>
      <c r="B7" s="3"/>
      <c r="C7" s="3"/>
      <c r="D7" s="126"/>
      <c r="E7" s="3"/>
      <c r="F7" s="3"/>
      <c r="G7" s="3"/>
      <c r="H7" s="3"/>
      <c r="I7" s="3"/>
      <c r="J7" s="3"/>
      <c r="K7" s="3"/>
      <c r="L7" s="3"/>
      <c r="M7" s="3"/>
      <c r="N7" s="3"/>
      <c r="O7" s="3"/>
      <c r="P7" s="3"/>
      <c r="Q7" s="3"/>
      <c r="R7" s="3"/>
      <c r="S7" s="3"/>
    </row>
    <row r="8" spans="1:4" s="53" customFormat="1" ht="14.25" thickBot="1">
      <c r="A8" s="54" t="s">
        <v>29</v>
      </c>
      <c r="D8" s="128"/>
    </row>
    <row r="9" spans="1:19" s="53" customFormat="1" ht="13.5">
      <c r="A9" s="104"/>
      <c r="B9" s="105"/>
      <c r="C9" s="105"/>
      <c r="D9" s="130"/>
      <c r="E9" s="105"/>
      <c r="F9" s="105"/>
      <c r="G9" s="105"/>
      <c r="H9" s="105"/>
      <c r="I9" s="105"/>
      <c r="J9" s="105"/>
      <c r="K9" s="105"/>
      <c r="L9" s="105"/>
      <c r="M9" s="105"/>
      <c r="N9" s="105"/>
      <c r="O9" s="105"/>
      <c r="P9" s="105"/>
      <c r="Q9" s="105"/>
      <c r="R9" s="105"/>
      <c r="S9" s="106"/>
    </row>
    <row r="10" spans="1:19" s="53" customFormat="1" ht="13.5">
      <c r="A10" s="107" t="s">
        <v>166</v>
      </c>
      <c r="B10" s="108"/>
      <c r="C10" s="108"/>
      <c r="D10" s="133"/>
      <c r="E10" s="108"/>
      <c r="F10" s="108"/>
      <c r="G10" s="108"/>
      <c r="H10" s="108"/>
      <c r="I10" s="108"/>
      <c r="J10" s="108"/>
      <c r="K10" s="108"/>
      <c r="L10" s="108"/>
      <c r="M10" s="108"/>
      <c r="N10" s="108"/>
      <c r="O10" s="108"/>
      <c r="P10" s="108"/>
      <c r="Q10" s="108"/>
      <c r="R10" s="108"/>
      <c r="S10" s="109"/>
    </row>
    <row r="11" spans="1:19" s="53" customFormat="1" ht="14.25" thickBot="1">
      <c r="A11" s="110"/>
      <c r="B11" s="111"/>
      <c r="C11" s="111"/>
      <c r="D11" s="136"/>
      <c r="E11" s="111"/>
      <c r="F11" s="111"/>
      <c r="G11" s="111"/>
      <c r="H11" s="111"/>
      <c r="I11" s="111"/>
      <c r="J11" s="111"/>
      <c r="K11" s="111"/>
      <c r="L11" s="111"/>
      <c r="M11" s="111"/>
      <c r="N11" s="111"/>
      <c r="O11" s="111"/>
      <c r="P11" s="111"/>
      <c r="Q11" s="111"/>
      <c r="R11" s="111"/>
      <c r="S11" s="112"/>
    </row>
    <row r="12" spans="1:19" ht="13.5">
      <c r="A12" s="3"/>
      <c r="B12" s="3"/>
      <c r="C12" s="3"/>
      <c r="D12" s="126"/>
      <c r="E12" s="3"/>
      <c r="F12" s="3"/>
      <c r="G12" s="3"/>
      <c r="H12" s="3"/>
      <c r="I12" s="3"/>
      <c r="J12" s="3"/>
      <c r="K12" s="3"/>
      <c r="L12" s="3"/>
      <c r="M12" s="3"/>
      <c r="N12" s="3"/>
      <c r="O12" s="3"/>
      <c r="P12" s="3"/>
      <c r="Q12" s="3"/>
      <c r="R12" s="3"/>
      <c r="S12" s="3"/>
    </row>
    <row r="13" spans="1:17" ht="14.25" thickBot="1">
      <c r="A13" t="s">
        <v>24</v>
      </c>
      <c r="Q13" t="s">
        <v>33</v>
      </c>
    </row>
    <row r="14" spans="1:19" ht="13.5">
      <c r="A14" s="654"/>
      <c r="B14" s="656"/>
      <c r="C14" s="640" t="s">
        <v>4</v>
      </c>
      <c r="D14" s="641"/>
      <c r="E14" s="641"/>
      <c r="F14" s="642"/>
      <c r="G14" s="640" t="s">
        <v>3</v>
      </c>
      <c r="H14" s="641"/>
      <c r="I14" s="641"/>
      <c r="J14" s="642"/>
      <c r="K14" s="640" t="s">
        <v>5</v>
      </c>
      <c r="L14" s="641"/>
      <c r="M14" s="641"/>
      <c r="N14" s="642"/>
      <c r="O14" s="640" t="s">
        <v>6</v>
      </c>
      <c r="P14" s="641"/>
      <c r="Q14" s="642"/>
      <c r="R14" s="658" t="s">
        <v>52</v>
      </c>
      <c r="S14" s="659"/>
    </row>
    <row r="15" spans="1:19" ht="14.25" thickBot="1">
      <c r="A15" s="655"/>
      <c r="B15" s="657"/>
      <c r="C15" s="80">
        <v>4</v>
      </c>
      <c r="D15" s="139">
        <v>5</v>
      </c>
      <c r="E15" s="13">
        <v>6</v>
      </c>
      <c r="F15" s="81" t="s">
        <v>1</v>
      </c>
      <c r="G15" s="80">
        <v>7</v>
      </c>
      <c r="H15" s="11">
        <v>8</v>
      </c>
      <c r="I15" s="11">
        <v>9</v>
      </c>
      <c r="J15" s="15" t="s">
        <v>1</v>
      </c>
      <c r="K15" s="80">
        <v>10</v>
      </c>
      <c r="L15" s="11">
        <v>11</v>
      </c>
      <c r="M15" s="11">
        <v>12</v>
      </c>
      <c r="N15" s="15" t="s">
        <v>1</v>
      </c>
      <c r="O15" s="80">
        <v>1</v>
      </c>
      <c r="P15" s="11">
        <v>2</v>
      </c>
      <c r="Q15" s="15">
        <v>3</v>
      </c>
      <c r="R15" s="660"/>
      <c r="S15" s="661"/>
    </row>
    <row r="16" spans="1:19" ht="13.5">
      <c r="A16" s="881"/>
      <c r="B16" s="882"/>
      <c r="C16" s="36"/>
      <c r="D16" s="163"/>
      <c r="E16" s="38"/>
      <c r="F16" s="39"/>
      <c r="G16" s="36"/>
      <c r="H16" s="37"/>
      <c r="I16" s="37"/>
      <c r="J16" s="40"/>
      <c r="K16" s="36"/>
      <c r="L16" s="37"/>
      <c r="M16" s="37"/>
      <c r="N16" s="40"/>
      <c r="O16" s="36"/>
      <c r="P16" s="37"/>
      <c r="Q16" s="37"/>
      <c r="R16" s="36"/>
      <c r="S16" s="39"/>
    </row>
    <row r="17" spans="1:19" ht="13.5">
      <c r="A17" s="55" t="s">
        <v>167</v>
      </c>
      <c r="B17" s="45"/>
      <c r="C17" s="146" t="s">
        <v>34</v>
      </c>
      <c r="D17" s="56"/>
      <c r="E17" s="57"/>
      <c r="F17" s="58"/>
      <c r="G17" s="55"/>
      <c r="H17" s="56"/>
      <c r="I17" s="56"/>
      <c r="J17" s="59"/>
      <c r="K17" s="55"/>
      <c r="L17" s="56"/>
      <c r="M17" s="56"/>
      <c r="N17" s="59"/>
      <c r="O17" s="55"/>
      <c r="P17" s="47"/>
      <c r="Q17" s="43"/>
      <c r="R17" s="883" t="s">
        <v>168</v>
      </c>
      <c r="S17" s="884"/>
    </row>
    <row r="18" spans="1:19" ht="13.5">
      <c r="A18" s="55" t="s">
        <v>169</v>
      </c>
      <c r="B18" s="45"/>
      <c r="C18" s="146" t="s">
        <v>34</v>
      </c>
      <c r="D18" s="143"/>
      <c r="E18" s="144"/>
      <c r="F18" s="145"/>
      <c r="G18" s="146"/>
      <c r="H18" s="143"/>
      <c r="I18" s="143"/>
      <c r="J18" s="147"/>
      <c r="K18" s="146"/>
      <c r="L18" s="143"/>
      <c r="M18" s="143"/>
      <c r="N18" s="147"/>
      <c r="O18" s="146"/>
      <c r="P18" s="47"/>
      <c r="Q18" s="47"/>
      <c r="R18" s="718"/>
      <c r="S18" s="720"/>
    </row>
    <row r="19" spans="1:19" ht="13.5">
      <c r="A19" s="55" t="s">
        <v>170</v>
      </c>
      <c r="B19" s="45"/>
      <c r="C19" s="55"/>
      <c r="D19" s="143" t="s">
        <v>34</v>
      </c>
      <c r="E19" s="144"/>
      <c r="F19" s="145"/>
      <c r="G19" s="146"/>
      <c r="H19" s="143"/>
      <c r="I19" s="143"/>
      <c r="J19" s="147"/>
      <c r="K19" s="146"/>
      <c r="L19" s="143"/>
      <c r="M19" s="143"/>
      <c r="N19" s="147"/>
      <c r="O19" s="146"/>
      <c r="P19" s="47"/>
      <c r="Q19" s="47"/>
      <c r="R19" s="885"/>
      <c r="S19" s="886"/>
    </row>
    <row r="20" spans="1:19" ht="13.5">
      <c r="A20" s="55" t="s">
        <v>171</v>
      </c>
      <c r="B20" s="45"/>
      <c r="C20" s="42"/>
      <c r="D20" s="143"/>
      <c r="E20" s="48"/>
      <c r="F20" s="49"/>
      <c r="G20" s="50"/>
      <c r="H20" s="47"/>
      <c r="I20" s="47"/>
      <c r="J20" s="51"/>
      <c r="K20" s="238"/>
      <c r="L20" s="47"/>
      <c r="M20" s="47"/>
      <c r="N20" s="51"/>
      <c r="O20" s="50"/>
      <c r="P20" s="47"/>
      <c r="Q20" s="47" t="s">
        <v>34</v>
      </c>
      <c r="R20" s="50"/>
      <c r="S20" s="45"/>
    </row>
    <row r="21" spans="1:19" ht="14.25" thickBot="1">
      <c r="A21" s="5"/>
      <c r="B21" s="7"/>
      <c r="C21" s="5"/>
      <c r="D21" s="239"/>
      <c r="E21" s="119"/>
      <c r="F21" s="7"/>
      <c r="G21" s="5"/>
      <c r="H21" s="118"/>
      <c r="I21" s="118"/>
      <c r="J21" s="120"/>
      <c r="K21" s="5"/>
      <c r="L21" s="118"/>
      <c r="M21" s="118"/>
      <c r="N21" s="120"/>
      <c r="O21" s="5"/>
      <c r="P21" s="118"/>
      <c r="Q21" s="118"/>
      <c r="R21" s="67"/>
      <c r="S21" s="68"/>
    </row>
    <row r="22" spans="1:19" ht="13.5">
      <c r="A22" s="3"/>
      <c r="B22" s="3"/>
      <c r="C22" s="3"/>
      <c r="D22" s="126"/>
      <c r="E22" s="3"/>
      <c r="F22" s="3"/>
      <c r="G22" s="3"/>
      <c r="H22" s="3"/>
      <c r="I22" s="3"/>
      <c r="J22" s="3"/>
      <c r="K22" s="3"/>
      <c r="L22" s="3"/>
      <c r="M22" s="3"/>
      <c r="N22" s="3"/>
      <c r="O22" s="3"/>
      <c r="P22" s="3"/>
      <c r="Q22" s="3"/>
      <c r="R22" s="3"/>
      <c r="S22" s="3"/>
    </row>
    <row r="23" spans="1:19" ht="14.25" thickBot="1">
      <c r="A23" t="s">
        <v>25</v>
      </c>
      <c r="S23" s="20" t="s">
        <v>19</v>
      </c>
    </row>
    <row r="24" spans="1:19" ht="13.5">
      <c r="A24" s="643" t="s">
        <v>0</v>
      </c>
      <c r="B24" s="643" t="s">
        <v>7</v>
      </c>
      <c r="C24" s="640" t="s">
        <v>4</v>
      </c>
      <c r="D24" s="641"/>
      <c r="E24" s="641"/>
      <c r="F24" s="642"/>
      <c r="G24" s="640" t="s">
        <v>3</v>
      </c>
      <c r="H24" s="641"/>
      <c r="I24" s="641"/>
      <c r="J24" s="642"/>
      <c r="K24" s="640" t="s">
        <v>5</v>
      </c>
      <c r="L24" s="641"/>
      <c r="M24" s="641"/>
      <c r="N24" s="642"/>
      <c r="O24" s="640" t="s">
        <v>6</v>
      </c>
      <c r="P24" s="641"/>
      <c r="Q24" s="641"/>
      <c r="R24" s="642"/>
      <c r="S24" s="643" t="s">
        <v>2</v>
      </c>
    </row>
    <row r="25" spans="1:19" ht="14.25" thickBot="1">
      <c r="A25" s="644"/>
      <c r="B25" s="644"/>
      <c r="C25" s="80">
        <v>4</v>
      </c>
      <c r="D25" s="139">
        <v>5</v>
      </c>
      <c r="E25" s="13">
        <v>6</v>
      </c>
      <c r="F25" s="81" t="s">
        <v>1</v>
      </c>
      <c r="G25" s="80">
        <v>7</v>
      </c>
      <c r="H25" s="11">
        <v>8</v>
      </c>
      <c r="I25" s="11">
        <v>9</v>
      </c>
      <c r="J25" s="15" t="s">
        <v>1</v>
      </c>
      <c r="K25" s="80">
        <v>10</v>
      </c>
      <c r="L25" s="11">
        <v>11</v>
      </c>
      <c r="M25" s="11">
        <v>12</v>
      </c>
      <c r="N25" s="15" t="s">
        <v>1</v>
      </c>
      <c r="O25" s="80">
        <v>1</v>
      </c>
      <c r="P25" s="11">
        <v>2</v>
      </c>
      <c r="Q25" s="11">
        <v>3</v>
      </c>
      <c r="R25" s="11">
        <v>4</v>
      </c>
      <c r="S25" s="644"/>
    </row>
    <row r="26" spans="1:19" ht="13.5">
      <c r="A26" s="52" t="s">
        <v>172</v>
      </c>
      <c r="B26" s="55">
        <v>700700</v>
      </c>
      <c r="C26" s="55">
        <v>0</v>
      </c>
      <c r="D26" s="56">
        <v>700700</v>
      </c>
      <c r="E26" s="57">
        <v>0</v>
      </c>
      <c r="F26" s="58"/>
      <c r="G26" s="55">
        <v>0</v>
      </c>
      <c r="H26" s="56">
        <v>0</v>
      </c>
      <c r="I26" s="56">
        <v>0</v>
      </c>
      <c r="J26" s="59"/>
      <c r="K26" s="55">
        <v>0</v>
      </c>
      <c r="L26" s="56">
        <v>0</v>
      </c>
      <c r="M26" s="56">
        <v>0</v>
      </c>
      <c r="N26" s="59"/>
      <c r="O26" s="55">
        <v>0</v>
      </c>
      <c r="P26" s="56">
        <v>0</v>
      </c>
      <c r="Q26" s="56">
        <v>0</v>
      </c>
      <c r="R26" s="56">
        <v>0</v>
      </c>
      <c r="S26" s="60">
        <f>SUM(C26:R26)</f>
        <v>700700</v>
      </c>
    </row>
    <row r="27" spans="1:19" ht="14.25" thickBot="1">
      <c r="A27" s="28" t="s">
        <v>1</v>
      </c>
      <c r="B27" s="121">
        <f aca="true" t="shared" si="0" ref="B27:S27">SUM(B26:B26)</f>
        <v>700700</v>
      </c>
      <c r="C27" s="61">
        <f t="shared" si="0"/>
        <v>0</v>
      </c>
      <c r="D27" s="62">
        <f t="shared" si="0"/>
        <v>700700</v>
      </c>
      <c r="E27" s="63">
        <f t="shared" si="0"/>
        <v>0</v>
      </c>
      <c r="F27" s="64">
        <f t="shared" si="0"/>
        <v>0</v>
      </c>
      <c r="G27" s="61">
        <f t="shared" si="0"/>
        <v>0</v>
      </c>
      <c r="H27" s="62">
        <f t="shared" si="0"/>
        <v>0</v>
      </c>
      <c r="I27" s="62">
        <f t="shared" si="0"/>
        <v>0</v>
      </c>
      <c r="J27" s="65">
        <f t="shared" si="0"/>
        <v>0</v>
      </c>
      <c r="K27" s="61">
        <f t="shared" si="0"/>
        <v>0</v>
      </c>
      <c r="L27" s="62">
        <f t="shared" si="0"/>
        <v>0</v>
      </c>
      <c r="M27" s="62">
        <f t="shared" si="0"/>
        <v>0</v>
      </c>
      <c r="N27" s="65">
        <f t="shared" si="0"/>
        <v>0</v>
      </c>
      <c r="O27" s="61">
        <f t="shared" si="0"/>
        <v>0</v>
      </c>
      <c r="P27" s="62">
        <f t="shared" si="0"/>
        <v>0</v>
      </c>
      <c r="Q27" s="62">
        <f t="shared" si="0"/>
        <v>0</v>
      </c>
      <c r="R27" s="62">
        <f t="shared" si="0"/>
        <v>0</v>
      </c>
      <c r="S27" s="66">
        <f t="shared" si="0"/>
        <v>700700</v>
      </c>
    </row>
    <row r="29" spans="1:19" ht="14.25" thickBot="1">
      <c r="A29" t="s">
        <v>26</v>
      </c>
      <c r="S29" s="20" t="s">
        <v>19</v>
      </c>
    </row>
    <row r="30" spans="1:19" ht="13.5">
      <c r="A30" s="643" t="s">
        <v>0</v>
      </c>
      <c r="B30" s="643"/>
      <c r="C30" s="640" t="s">
        <v>4</v>
      </c>
      <c r="D30" s="641"/>
      <c r="E30" s="641"/>
      <c r="F30" s="642"/>
      <c r="G30" s="640" t="s">
        <v>3</v>
      </c>
      <c r="H30" s="641"/>
      <c r="I30" s="641"/>
      <c r="J30" s="642"/>
      <c r="K30" s="640" t="s">
        <v>5</v>
      </c>
      <c r="L30" s="641"/>
      <c r="M30" s="641"/>
      <c r="N30" s="642"/>
      <c r="O30" s="640" t="s">
        <v>6</v>
      </c>
      <c r="P30" s="641"/>
      <c r="Q30" s="641"/>
      <c r="R30" s="642"/>
      <c r="S30" s="643" t="s">
        <v>2</v>
      </c>
    </row>
    <row r="31" spans="1:19" ht="14.25" thickBot="1">
      <c r="A31" s="644"/>
      <c r="B31" s="644"/>
      <c r="C31" s="80">
        <v>4</v>
      </c>
      <c r="D31" s="139">
        <v>5</v>
      </c>
      <c r="E31" s="13">
        <v>6</v>
      </c>
      <c r="F31" s="81" t="s">
        <v>1</v>
      </c>
      <c r="G31" s="80">
        <v>7</v>
      </c>
      <c r="H31" s="11">
        <v>8</v>
      </c>
      <c r="I31" s="11">
        <v>9</v>
      </c>
      <c r="J31" s="15" t="s">
        <v>1</v>
      </c>
      <c r="K31" s="80">
        <v>10</v>
      </c>
      <c r="L31" s="11">
        <v>11</v>
      </c>
      <c r="M31" s="11">
        <v>12</v>
      </c>
      <c r="N31" s="15" t="s">
        <v>1</v>
      </c>
      <c r="O31" s="80">
        <v>1</v>
      </c>
      <c r="P31" s="11">
        <v>2</v>
      </c>
      <c r="Q31" s="11">
        <v>3</v>
      </c>
      <c r="R31" s="11">
        <v>4</v>
      </c>
      <c r="S31" s="644"/>
    </row>
    <row r="32" spans="1:19" ht="13.5">
      <c r="A32" s="52" t="s">
        <v>172</v>
      </c>
      <c r="B32" s="42"/>
      <c r="C32" s="42">
        <v>0</v>
      </c>
      <c r="D32" s="56">
        <v>578722</v>
      </c>
      <c r="E32" s="44">
        <v>0</v>
      </c>
      <c r="F32" s="571"/>
      <c r="G32" s="568">
        <v>0</v>
      </c>
      <c r="H32" s="43">
        <v>0</v>
      </c>
      <c r="I32" s="43">
        <v>0</v>
      </c>
      <c r="J32" s="46"/>
      <c r="K32" s="42">
        <v>0</v>
      </c>
      <c r="L32" s="43">
        <v>0</v>
      </c>
      <c r="M32" s="43">
        <v>0</v>
      </c>
      <c r="N32" s="46"/>
      <c r="O32" s="42">
        <v>0</v>
      </c>
      <c r="P32" s="43">
        <v>0</v>
      </c>
      <c r="Q32" s="43">
        <v>0</v>
      </c>
      <c r="R32" s="43">
        <v>0</v>
      </c>
      <c r="S32" s="60">
        <f>SUM(C32:R32)</f>
        <v>578722</v>
      </c>
    </row>
    <row r="33" spans="1:19" ht="14.25" thickBot="1">
      <c r="A33" s="28" t="s">
        <v>1</v>
      </c>
      <c r="B33" s="121"/>
      <c r="C33" s="61">
        <f>SUM(C32:C32)</f>
        <v>0</v>
      </c>
      <c r="D33" s="62">
        <f>SUM(D32:D32)</f>
        <v>578722</v>
      </c>
      <c r="E33" s="62">
        <f>SUM(E32:E32)</f>
        <v>0</v>
      </c>
      <c r="F33" s="62">
        <f>SUM(F32:F32)</f>
        <v>0</v>
      </c>
      <c r="G33" s="572">
        <f>SUM(G32:G32)</f>
        <v>0</v>
      </c>
      <c r="H33" s="30">
        <v>0</v>
      </c>
      <c r="I33" s="30">
        <v>0</v>
      </c>
      <c r="J33" s="33"/>
      <c r="K33" s="29">
        <v>0</v>
      </c>
      <c r="L33" s="30">
        <v>0</v>
      </c>
      <c r="M33" s="30">
        <v>0</v>
      </c>
      <c r="N33" s="33"/>
      <c r="O33" s="29">
        <v>0</v>
      </c>
      <c r="P33" s="30">
        <v>0</v>
      </c>
      <c r="Q33" s="30">
        <v>0</v>
      </c>
      <c r="R33" s="30">
        <v>0</v>
      </c>
      <c r="S33" s="66">
        <f>SUM(S32:S32)</f>
        <v>578722</v>
      </c>
    </row>
    <row r="34" spans="1:19" ht="13.5">
      <c r="A34" s="21"/>
      <c r="B34" s="3"/>
      <c r="C34" s="3"/>
      <c r="D34" s="126"/>
      <c r="E34" s="3"/>
      <c r="F34" s="3"/>
      <c r="G34" s="3"/>
      <c r="H34" s="3"/>
      <c r="I34" s="3"/>
      <c r="J34" s="3"/>
      <c r="K34" s="3"/>
      <c r="L34" s="3"/>
      <c r="M34" s="3"/>
      <c r="N34" s="3"/>
      <c r="O34" s="3"/>
      <c r="P34" s="3"/>
      <c r="Q34" s="3"/>
      <c r="R34" s="3"/>
      <c r="S34" s="3"/>
    </row>
    <row r="35" spans="1:19" ht="14.25" thickBot="1">
      <c r="A35" s="22" t="s">
        <v>27</v>
      </c>
      <c r="B35" s="3"/>
      <c r="C35" s="3"/>
      <c r="D35" s="126"/>
      <c r="E35" s="3"/>
      <c r="F35" s="3"/>
      <c r="G35" s="3"/>
      <c r="H35" s="3"/>
      <c r="I35" s="3"/>
      <c r="J35" s="3"/>
      <c r="K35" s="3"/>
      <c r="L35" s="3"/>
      <c r="M35" s="3"/>
      <c r="N35" s="3"/>
      <c r="O35" s="3"/>
      <c r="P35" s="3"/>
      <c r="Q35" s="3"/>
      <c r="R35" s="3"/>
      <c r="S35" s="20" t="s">
        <v>19</v>
      </c>
    </row>
    <row r="36" spans="1:19" ht="13.5">
      <c r="A36" s="643" t="s">
        <v>0</v>
      </c>
      <c r="B36" s="643"/>
      <c r="C36" s="640" t="s">
        <v>4</v>
      </c>
      <c r="D36" s="641"/>
      <c r="E36" s="641"/>
      <c r="F36" s="642"/>
      <c r="G36" s="640" t="s">
        <v>3</v>
      </c>
      <c r="H36" s="641"/>
      <c r="I36" s="641"/>
      <c r="J36" s="642"/>
      <c r="K36" s="640" t="s">
        <v>5</v>
      </c>
      <c r="L36" s="641"/>
      <c r="M36" s="641"/>
      <c r="N36" s="642"/>
      <c r="O36" s="640" t="s">
        <v>6</v>
      </c>
      <c r="P36" s="641"/>
      <c r="Q36" s="641"/>
      <c r="R36" s="642"/>
      <c r="S36" s="643" t="s">
        <v>2</v>
      </c>
    </row>
    <row r="37" spans="1:19" ht="14.25" thickBot="1">
      <c r="A37" s="644"/>
      <c r="B37" s="644"/>
      <c r="C37" s="80">
        <v>4</v>
      </c>
      <c r="D37" s="139">
        <v>5</v>
      </c>
      <c r="E37" s="13">
        <v>6</v>
      </c>
      <c r="F37" s="81" t="s">
        <v>1</v>
      </c>
      <c r="G37" s="80">
        <v>7</v>
      </c>
      <c r="H37" s="11">
        <v>8</v>
      </c>
      <c r="I37" s="11">
        <v>9</v>
      </c>
      <c r="J37" s="15" t="s">
        <v>1</v>
      </c>
      <c r="K37" s="80">
        <v>10</v>
      </c>
      <c r="L37" s="11">
        <v>11</v>
      </c>
      <c r="M37" s="11">
        <v>12</v>
      </c>
      <c r="N37" s="15" t="s">
        <v>1</v>
      </c>
      <c r="O37" s="80">
        <v>1</v>
      </c>
      <c r="P37" s="11">
        <v>2</v>
      </c>
      <c r="Q37" s="11">
        <v>3</v>
      </c>
      <c r="R37" s="11">
        <v>4</v>
      </c>
      <c r="S37" s="644"/>
    </row>
    <row r="38" spans="1:19" ht="13.5">
      <c r="A38" s="52" t="s">
        <v>172</v>
      </c>
      <c r="B38" s="240"/>
      <c r="C38" s="55">
        <f>C26-C32</f>
        <v>0</v>
      </c>
      <c r="D38" s="56">
        <f>D26-D32</f>
        <v>121978</v>
      </c>
      <c r="E38" s="56">
        <f>E26-E32</f>
        <v>0</v>
      </c>
      <c r="F38" s="56">
        <f>F26-F32</f>
        <v>0</v>
      </c>
      <c r="G38" s="573">
        <f>G26-G32</f>
        <v>0</v>
      </c>
      <c r="H38" s="43">
        <v>0</v>
      </c>
      <c r="I38" s="43">
        <v>0</v>
      </c>
      <c r="J38" s="46"/>
      <c r="K38" s="42">
        <v>0</v>
      </c>
      <c r="L38" s="43">
        <v>0</v>
      </c>
      <c r="M38" s="43">
        <v>0</v>
      </c>
      <c r="N38" s="46"/>
      <c r="O38" s="42">
        <v>0</v>
      </c>
      <c r="P38" s="43">
        <v>0</v>
      </c>
      <c r="Q38" s="43">
        <v>0</v>
      </c>
      <c r="R38" s="43">
        <v>0</v>
      </c>
      <c r="S38" s="60">
        <f>S26-S32</f>
        <v>121978</v>
      </c>
    </row>
    <row r="39" spans="1:19" ht="14.25" thickBot="1">
      <c r="A39" s="28" t="s">
        <v>1</v>
      </c>
      <c r="B39" s="121"/>
      <c r="C39" s="61">
        <f>SUM(C38:C38)</f>
        <v>0</v>
      </c>
      <c r="D39" s="62">
        <f>SUM(D38:D38)</f>
        <v>121978</v>
      </c>
      <c r="E39" s="62">
        <f>SUM(E38:E38)</f>
        <v>0</v>
      </c>
      <c r="F39" s="62">
        <f>SUM(F38:F38)</f>
        <v>0</v>
      </c>
      <c r="G39" s="572">
        <f>SUM(G38:G38)</f>
        <v>0</v>
      </c>
      <c r="H39" s="30">
        <v>0</v>
      </c>
      <c r="I39" s="30">
        <v>0</v>
      </c>
      <c r="J39" s="33"/>
      <c r="K39" s="29">
        <v>0</v>
      </c>
      <c r="L39" s="30">
        <v>0</v>
      </c>
      <c r="M39" s="30">
        <v>0</v>
      </c>
      <c r="N39" s="33"/>
      <c r="O39" s="29">
        <v>0</v>
      </c>
      <c r="P39" s="30">
        <v>0</v>
      </c>
      <c r="Q39" s="30">
        <v>0</v>
      </c>
      <c r="R39" s="30">
        <v>0</v>
      </c>
      <c r="S39" s="66">
        <f>S27-S33</f>
        <v>121978</v>
      </c>
    </row>
    <row r="40" spans="1:18" ht="13.5">
      <c r="A40" s="3"/>
      <c r="B40" s="21"/>
      <c r="C40" s="3"/>
      <c r="D40" s="126"/>
      <c r="E40" s="3"/>
      <c r="F40" s="3"/>
      <c r="G40" s="3"/>
      <c r="H40" s="3"/>
      <c r="I40" s="3"/>
      <c r="J40" s="3"/>
      <c r="K40" s="3"/>
      <c r="L40" s="3"/>
      <c r="M40" s="3"/>
      <c r="N40" s="3"/>
      <c r="O40" s="3"/>
      <c r="P40" s="3"/>
      <c r="Q40" s="3"/>
      <c r="R40" s="3"/>
    </row>
    <row r="41" spans="1:19" ht="13.5" hidden="1">
      <c r="A41" t="s">
        <v>14</v>
      </c>
      <c r="S41" s="20" t="s">
        <v>19</v>
      </c>
    </row>
    <row r="42" spans="1:19" ht="13.5" hidden="1">
      <c r="A42" s="643" t="s">
        <v>0</v>
      </c>
      <c r="B42" s="643" t="s">
        <v>7</v>
      </c>
      <c r="C42" s="640" t="s">
        <v>4</v>
      </c>
      <c r="D42" s="641"/>
      <c r="E42" s="641"/>
      <c r="F42" s="642"/>
      <c r="G42" s="640" t="s">
        <v>3</v>
      </c>
      <c r="H42" s="641"/>
      <c r="I42" s="641"/>
      <c r="J42" s="642"/>
      <c r="K42" s="640" t="s">
        <v>5</v>
      </c>
      <c r="L42" s="641"/>
      <c r="M42" s="641"/>
      <c r="N42" s="642"/>
      <c r="O42" s="640" t="s">
        <v>6</v>
      </c>
      <c r="P42" s="641"/>
      <c r="Q42" s="641"/>
      <c r="R42" s="642"/>
      <c r="S42" s="643" t="s">
        <v>2</v>
      </c>
    </row>
    <row r="43" spans="1:19" ht="14.25" hidden="1" thickBot="1">
      <c r="A43" s="644"/>
      <c r="B43" s="644"/>
      <c r="C43" s="80">
        <v>4</v>
      </c>
      <c r="D43" s="139">
        <v>5</v>
      </c>
      <c r="E43" s="13">
        <v>6</v>
      </c>
      <c r="F43" s="81" t="s">
        <v>1</v>
      </c>
      <c r="G43" s="80">
        <v>7</v>
      </c>
      <c r="H43" s="11">
        <v>8</v>
      </c>
      <c r="I43" s="11">
        <v>9</v>
      </c>
      <c r="J43" s="15" t="s">
        <v>1</v>
      </c>
      <c r="K43" s="80">
        <v>10</v>
      </c>
      <c r="L43" s="11">
        <v>11</v>
      </c>
      <c r="M43" s="11">
        <v>12</v>
      </c>
      <c r="N43" s="15" t="s">
        <v>1</v>
      </c>
      <c r="O43" s="80">
        <v>1</v>
      </c>
      <c r="P43" s="11">
        <v>2</v>
      </c>
      <c r="Q43" s="11">
        <v>3</v>
      </c>
      <c r="R43" s="11">
        <v>4</v>
      </c>
      <c r="S43" s="644"/>
    </row>
    <row r="44" spans="1:19" ht="13.5" hidden="1">
      <c r="A44" s="52" t="s">
        <v>20</v>
      </c>
      <c r="B44" s="36"/>
      <c r="C44" s="36"/>
      <c r="D44" s="163"/>
      <c r="E44" s="38"/>
      <c r="F44" s="39"/>
      <c r="G44" s="36"/>
      <c r="H44" s="37"/>
      <c r="I44" s="37"/>
      <c r="J44" s="40"/>
      <c r="K44" s="36"/>
      <c r="L44" s="37"/>
      <c r="M44" s="37"/>
      <c r="N44" s="40"/>
      <c r="O44" s="36"/>
      <c r="P44" s="37"/>
      <c r="Q44" s="37"/>
      <c r="R44" s="37"/>
      <c r="S44" s="35"/>
    </row>
    <row r="45" spans="1:19" ht="13.5" hidden="1">
      <c r="A45" s="52" t="s">
        <v>21</v>
      </c>
      <c r="B45" s="42"/>
      <c r="C45" s="42"/>
      <c r="D45" s="56"/>
      <c r="E45" s="44"/>
      <c r="F45" s="45"/>
      <c r="G45" s="42"/>
      <c r="H45" s="43"/>
      <c r="I45" s="43"/>
      <c r="J45" s="46"/>
      <c r="K45" s="42"/>
      <c r="L45" s="43"/>
      <c r="M45" s="43"/>
      <c r="N45" s="46"/>
      <c r="O45" s="42"/>
      <c r="P45" s="43"/>
      <c r="Q45" s="43"/>
      <c r="R45" s="43"/>
      <c r="S45" s="41"/>
    </row>
    <row r="46" spans="1:19" ht="13.5" hidden="1">
      <c r="A46" s="52" t="s">
        <v>22</v>
      </c>
      <c r="B46" s="42"/>
      <c r="C46" s="42"/>
      <c r="D46" s="56"/>
      <c r="E46" s="44"/>
      <c r="F46" s="45"/>
      <c r="G46" s="42"/>
      <c r="H46" s="43"/>
      <c r="I46" s="43"/>
      <c r="J46" s="46"/>
      <c r="K46" s="42"/>
      <c r="L46" s="43"/>
      <c r="M46" s="43"/>
      <c r="N46" s="46"/>
      <c r="O46" s="42"/>
      <c r="P46" s="43"/>
      <c r="Q46" s="43"/>
      <c r="R46" s="43"/>
      <c r="S46" s="41"/>
    </row>
    <row r="47" spans="1:19" ht="13.5" hidden="1">
      <c r="A47" s="8"/>
      <c r="B47" s="2"/>
      <c r="C47" s="2"/>
      <c r="D47" s="165"/>
      <c r="E47" s="14"/>
      <c r="F47" s="4"/>
      <c r="G47" s="2"/>
      <c r="H47" s="12"/>
      <c r="I47" s="12"/>
      <c r="J47" s="16"/>
      <c r="K47" s="2"/>
      <c r="L47" s="12"/>
      <c r="M47" s="12"/>
      <c r="N47" s="16"/>
      <c r="O47" s="2"/>
      <c r="P47" s="12"/>
      <c r="Q47" s="12"/>
      <c r="R47" s="12"/>
      <c r="S47" s="8"/>
    </row>
    <row r="48" spans="1:19" ht="14.25" hidden="1" thickBot="1">
      <c r="A48" s="28" t="s">
        <v>1</v>
      </c>
      <c r="B48" s="29"/>
      <c r="C48" s="29"/>
      <c r="D48" s="62"/>
      <c r="E48" s="31"/>
      <c r="F48" s="32"/>
      <c r="G48" s="29"/>
      <c r="H48" s="30"/>
      <c r="I48" s="30"/>
      <c r="J48" s="33"/>
      <c r="K48" s="29"/>
      <c r="L48" s="30"/>
      <c r="M48" s="30"/>
      <c r="N48" s="33"/>
      <c r="O48" s="29"/>
      <c r="P48" s="30"/>
      <c r="Q48" s="30"/>
      <c r="R48" s="30"/>
      <c r="S48" s="34"/>
    </row>
    <row r="49" ht="13.5" hidden="1"/>
    <row r="50" spans="1:19" ht="13.5" hidden="1">
      <c r="A50" t="s">
        <v>15</v>
      </c>
      <c r="S50" s="20" t="s">
        <v>19</v>
      </c>
    </row>
    <row r="51" spans="1:19" ht="13.5" hidden="1">
      <c r="A51" s="643" t="s">
        <v>0</v>
      </c>
      <c r="B51" s="643" t="s">
        <v>7</v>
      </c>
      <c r="C51" s="640" t="s">
        <v>4</v>
      </c>
      <c r="D51" s="641"/>
      <c r="E51" s="641"/>
      <c r="F51" s="642"/>
      <c r="G51" s="640" t="s">
        <v>3</v>
      </c>
      <c r="H51" s="641"/>
      <c r="I51" s="641"/>
      <c r="J51" s="642"/>
      <c r="K51" s="640" t="s">
        <v>5</v>
      </c>
      <c r="L51" s="641"/>
      <c r="M51" s="641"/>
      <c r="N51" s="642"/>
      <c r="O51" s="640" t="s">
        <v>6</v>
      </c>
      <c r="P51" s="641"/>
      <c r="Q51" s="641"/>
      <c r="R51" s="642"/>
      <c r="S51" s="643" t="s">
        <v>2</v>
      </c>
    </row>
    <row r="52" spans="1:19" ht="14.25" hidden="1" thickBot="1">
      <c r="A52" s="644"/>
      <c r="B52" s="644"/>
      <c r="C52" s="80">
        <v>4</v>
      </c>
      <c r="D52" s="139">
        <v>5</v>
      </c>
      <c r="E52" s="13">
        <v>6</v>
      </c>
      <c r="F52" s="81" t="s">
        <v>1</v>
      </c>
      <c r="G52" s="80">
        <v>7</v>
      </c>
      <c r="H52" s="11">
        <v>8</v>
      </c>
      <c r="I52" s="11">
        <v>9</v>
      </c>
      <c r="J52" s="15" t="s">
        <v>1</v>
      </c>
      <c r="K52" s="80">
        <v>10</v>
      </c>
      <c r="L52" s="11">
        <v>11</v>
      </c>
      <c r="M52" s="11">
        <v>12</v>
      </c>
      <c r="N52" s="15" t="s">
        <v>1</v>
      </c>
      <c r="O52" s="80">
        <v>1</v>
      </c>
      <c r="P52" s="11">
        <v>2</v>
      </c>
      <c r="Q52" s="11">
        <v>3</v>
      </c>
      <c r="R52" s="11">
        <v>4</v>
      </c>
      <c r="S52" s="644"/>
    </row>
    <row r="53" spans="1:19" ht="13.5" hidden="1">
      <c r="A53" s="52" t="s">
        <v>20</v>
      </c>
      <c r="B53" s="36"/>
      <c r="C53" s="36"/>
      <c r="D53" s="163"/>
      <c r="E53" s="38"/>
      <c r="F53" s="39"/>
      <c r="G53" s="36"/>
      <c r="H53" s="37"/>
      <c r="I53" s="37"/>
      <c r="J53" s="40"/>
      <c r="K53" s="36"/>
      <c r="L53" s="37"/>
      <c r="M53" s="37"/>
      <c r="N53" s="40"/>
      <c r="O53" s="36"/>
      <c r="P53" s="37"/>
      <c r="Q53" s="37"/>
      <c r="R53" s="37"/>
      <c r="S53" s="35"/>
    </row>
    <row r="54" spans="1:19" ht="13.5" hidden="1">
      <c r="A54" s="52" t="s">
        <v>21</v>
      </c>
      <c r="B54" s="42"/>
      <c r="C54" s="42"/>
      <c r="D54" s="56"/>
      <c r="E54" s="44"/>
      <c r="F54" s="45"/>
      <c r="G54" s="42"/>
      <c r="H54" s="43"/>
      <c r="I54" s="43"/>
      <c r="J54" s="46"/>
      <c r="K54" s="42"/>
      <c r="L54" s="43"/>
      <c r="M54" s="43"/>
      <c r="N54" s="46"/>
      <c r="O54" s="42"/>
      <c r="P54" s="43"/>
      <c r="Q54" s="43"/>
      <c r="R54" s="43"/>
      <c r="S54" s="41"/>
    </row>
    <row r="55" spans="1:19" ht="13.5" hidden="1">
      <c r="A55" s="52" t="s">
        <v>22</v>
      </c>
      <c r="B55" s="42"/>
      <c r="C55" s="42"/>
      <c r="D55" s="56"/>
      <c r="E55" s="44"/>
      <c r="F55" s="45"/>
      <c r="G55" s="42"/>
      <c r="H55" s="43"/>
      <c r="I55" s="43"/>
      <c r="J55" s="46"/>
      <c r="K55" s="42"/>
      <c r="L55" s="43"/>
      <c r="M55" s="43"/>
      <c r="N55" s="46"/>
      <c r="O55" s="42"/>
      <c r="P55" s="43"/>
      <c r="Q55" s="43"/>
      <c r="R55" s="43"/>
      <c r="S55" s="41"/>
    </row>
    <row r="56" spans="1:19" ht="13.5" hidden="1">
      <c r="A56" s="8"/>
      <c r="B56" s="2"/>
      <c r="C56" s="2"/>
      <c r="D56" s="165"/>
      <c r="E56" s="14"/>
      <c r="F56" s="4"/>
      <c r="G56" s="2"/>
      <c r="H56" s="12"/>
      <c r="I56" s="12"/>
      <c r="J56" s="16"/>
      <c r="K56" s="2"/>
      <c r="L56" s="12"/>
      <c r="M56" s="12"/>
      <c r="N56" s="16"/>
      <c r="O56" s="2"/>
      <c r="P56" s="12"/>
      <c r="Q56" s="12"/>
      <c r="R56" s="12"/>
      <c r="S56" s="8"/>
    </row>
    <row r="57" spans="1:19" ht="14.25" hidden="1" thickBot="1">
      <c r="A57" s="28" t="s">
        <v>1</v>
      </c>
      <c r="B57" s="29"/>
      <c r="C57" s="29"/>
      <c r="D57" s="62"/>
      <c r="E57" s="31"/>
      <c r="F57" s="32"/>
      <c r="G57" s="29"/>
      <c r="H57" s="30"/>
      <c r="I57" s="30"/>
      <c r="J57" s="33"/>
      <c r="K57" s="29"/>
      <c r="L57" s="30"/>
      <c r="M57" s="30"/>
      <c r="N57" s="33"/>
      <c r="O57" s="29"/>
      <c r="P57" s="30"/>
      <c r="Q57" s="30"/>
      <c r="R57" s="30"/>
      <c r="S57" s="34"/>
    </row>
    <row r="58" ht="13.5" hidden="1"/>
    <row r="59" spans="1:19" ht="13.5" hidden="1">
      <c r="A59" t="s">
        <v>16</v>
      </c>
      <c r="S59" s="20" t="s">
        <v>19</v>
      </c>
    </row>
    <row r="60" spans="1:19" ht="13.5" hidden="1">
      <c r="A60" s="643" t="s">
        <v>0</v>
      </c>
      <c r="B60" s="643" t="s">
        <v>7</v>
      </c>
      <c r="C60" s="640" t="s">
        <v>4</v>
      </c>
      <c r="D60" s="641"/>
      <c r="E60" s="641"/>
      <c r="F60" s="642"/>
      <c r="G60" s="640" t="s">
        <v>3</v>
      </c>
      <c r="H60" s="641"/>
      <c r="I60" s="641"/>
      <c r="J60" s="642"/>
      <c r="K60" s="640" t="s">
        <v>5</v>
      </c>
      <c r="L60" s="641"/>
      <c r="M60" s="641"/>
      <c r="N60" s="642"/>
      <c r="O60" s="640" t="s">
        <v>6</v>
      </c>
      <c r="P60" s="641"/>
      <c r="Q60" s="641"/>
      <c r="R60" s="642"/>
      <c r="S60" s="643" t="s">
        <v>2</v>
      </c>
    </row>
    <row r="61" spans="1:19" ht="14.25" hidden="1" thickBot="1">
      <c r="A61" s="644"/>
      <c r="B61" s="644"/>
      <c r="C61" s="80">
        <v>4</v>
      </c>
      <c r="D61" s="139">
        <v>5</v>
      </c>
      <c r="E61" s="13">
        <v>6</v>
      </c>
      <c r="F61" s="81" t="s">
        <v>1</v>
      </c>
      <c r="G61" s="80">
        <v>7</v>
      </c>
      <c r="H61" s="11">
        <v>8</v>
      </c>
      <c r="I61" s="11">
        <v>9</v>
      </c>
      <c r="J61" s="15" t="s">
        <v>1</v>
      </c>
      <c r="K61" s="80">
        <v>10</v>
      </c>
      <c r="L61" s="11">
        <v>11</v>
      </c>
      <c r="M61" s="11">
        <v>12</v>
      </c>
      <c r="N61" s="15" t="s">
        <v>1</v>
      </c>
      <c r="O61" s="80">
        <v>1</v>
      </c>
      <c r="P61" s="11">
        <v>2</v>
      </c>
      <c r="Q61" s="11">
        <v>3</v>
      </c>
      <c r="R61" s="11">
        <v>4</v>
      </c>
      <c r="S61" s="644"/>
    </row>
    <row r="62" spans="1:19" ht="13.5" hidden="1">
      <c r="A62" s="52" t="s">
        <v>20</v>
      </c>
      <c r="B62" s="36"/>
      <c r="C62" s="36"/>
      <c r="D62" s="163"/>
      <c r="E62" s="38"/>
      <c r="F62" s="39"/>
      <c r="G62" s="36"/>
      <c r="H62" s="37"/>
      <c r="I62" s="37"/>
      <c r="J62" s="40"/>
      <c r="K62" s="36"/>
      <c r="L62" s="37"/>
      <c r="M62" s="37"/>
      <c r="N62" s="40"/>
      <c r="O62" s="36"/>
      <c r="P62" s="37"/>
      <c r="Q62" s="37"/>
      <c r="R62" s="37"/>
      <c r="S62" s="35"/>
    </row>
    <row r="63" spans="1:19" ht="13.5" hidden="1">
      <c r="A63" s="52" t="s">
        <v>21</v>
      </c>
      <c r="B63" s="42"/>
      <c r="C63" s="42"/>
      <c r="D63" s="56"/>
      <c r="E63" s="44"/>
      <c r="F63" s="45"/>
      <c r="G63" s="42"/>
      <c r="H63" s="43"/>
      <c r="I63" s="43"/>
      <c r="J63" s="46"/>
      <c r="K63" s="42"/>
      <c r="L63" s="43"/>
      <c r="M63" s="43"/>
      <c r="N63" s="46"/>
      <c r="O63" s="42"/>
      <c r="P63" s="43"/>
      <c r="Q63" s="43"/>
      <c r="R63" s="43"/>
      <c r="S63" s="41"/>
    </row>
    <row r="64" spans="1:19" ht="13.5" hidden="1">
      <c r="A64" s="52" t="s">
        <v>22</v>
      </c>
      <c r="B64" s="42"/>
      <c r="C64" s="42"/>
      <c r="D64" s="56"/>
      <c r="E64" s="44"/>
      <c r="F64" s="45"/>
      <c r="G64" s="42"/>
      <c r="H64" s="43"/>
      <c r="I64" s="43"/>
      <c r="J64" s="46"/>
      <c r="K64" s="42"/>
      <c r="L64" s="43"/>
      <c r="M64" s="43"/>
      <c r="N64" s="46"/>
      <c r="O64" s="42"/>
      <c r="P64" s="43"/>
      <c r="Q64" s="43"/>
      <c r="R64" s="43"/>
      <c r="S64" s="41"/>
    </row>
    <row r="65" spans="1:19" ht="13.5" hidden="1">
      <c r="A65" s="8"/>
      <c r="B65" s="2"/>
      <c r="C65" s="2"/>
      <c r="D65" s="165"/>
      <c r="E65" s="14"/>
      <c r="F65" s="4"/>
      <c r="G65" s="2"/>
      <c r="H65" s="12"/>
      <c r="I65" s="12"/>
      <c r="J65" s="16"/>
      <c r="K65" s="2"/>
      <c r="L65" s="12"/>
      <c r="M65" s="12"/>
      <c r="N65" s="16"/>
      <c r="O65" s="2"/>
      <c r="P65" s="12"/>
      <c r="Q65" s="12"/>
      <c r="R65" s="12"/>
      <c r="S65" s="8"/>
    </row>
    <row r="66" spans="1:19" ht="14.25" hidden="1" thickBot="1">
      <c r="A66" s="28" t="s">
        <v>1</v>
      </c>
      <c r="B66" s="29"/>
      <c r="C66" s="29"/>
      <c r="D66" s="62"/>
      <c r="E66" s="31"/>
      <c r="F66" s="32"/>
      <c r="G66" s="29"/>
      <c r="H66" s="30"/>
      <c r="I66" s="30"/>
      <c r="J66" s="33"/>
      <c r="K66" s="29"/>
      <c r="L66" s="30"/>
      <c r="M66" s="30"/>
      <c r="N66" s="33"/>
      <c r="O66" s="29"/>
      <c r="P66" s="30"/>
      <c r="Q66" s="30"/>
      <c r="R66" s="30"/>
      <c r="S66" s="34"/>
    </row>
    <row r="67" ht="13.5" hidden="1"/>
    <row r="68" ht="14.25" thickBot="1">
      <c r="A68" t="s">
        <v>28</v>
      </c>
    </row>
    <row r="69" spans="1:19" ht="13.5">
      <c r="A69" s="1" t="s">
        <v>18</v>
      </c>
      <c r="B69" s="23"/>
      <c r="C69" s="23"/>
      <c r="D69" s="167"/>
      <c r="E69" s="23"/>
      <c r="F69" s="23"/>
      <c r="G69" s="23"/>
      <c r="H69" s="23"/>
      <c r="I69" s="23"/>
      <c r="J69" s="23"/>
      <c r="K69" s="23"/>
      <c r="L69" s="23"/>
      <c r="M69" s="23"/>
      <c r="N69" s="23"/>
      <c r="O69" s="23"/>
      <c r="P69" s="23"/>
      <c r="Q69" s="23"/>
      <c r="R69" s="23"/>
      <c r="S69" s="24"/>
    </row>
    <row r="70" spans="1:19" ht="49.5" customHeight="1">
      <c r="A70" s="2" t="s">
        <v>33</v>
      </c>
      <c r="B70" s="27" t="s">
        <v>4</v>
      </c>
      <c r="C70" s="698" t="s">
        <v>251</v>
      </c>
      <c r="D70" s="699"/>
      <c r="E70" s="699"/>
      <c r="F70" s="699"/>
      <c r="G70" s="699"/>
      <c r="H70" s="699"/>
      <c r="I70" s="699"/>
      <c r="J70" s="699"/>
      <c r="K70" s="699"/>
      <c r="L70" s="699"/>
      <c r="M70" s="699"/>
      <c r="N70" s="699"/>
      <c r="O70" s="699"/>
      <c r="P70" s="699"/>
      <c r="Q70" s="699"/>
      <c r="R70" s="699"/>
      <c r="S70" s="700"/>
    </row>
    <row r="71" spans="1:19" ht="49.5" customHeight="1">
      <c r="A71" s="2"/>
      <c r="B71" s="27" t="s">
        <v>3</v>
      </c>
      <c r="C71" s="674" t="s">
        <v>250</v>
      </c>
      <c r="D71" s="675"/>
      <c r="E71" s="675"/>
      <c r="F71" s="675"/>
      <c r="G71" s="675"/>
      <c r="H71" s="675"/>
      <c r="I71" s="675"/>
      <c r="J71" s="675"/>
      <c r="K71" s="675"/>
      <c r="L71" s="675"/>
      <c r="M71" s="675"/>
      <c r="N71" s="675"/>
      <c r="O71" s="675"/>
      <c r="P71" s="675"/>
      <c r="Q71" s="675"/>
      <c r="R71" s="675"/>
      <c r="S71" s="676"/>
    </row>
    <row r="72" spans="1:19" ht="49.5" customHeight="1">
      <c r="A72" s="2"/>
      <c r="B72" s="27" t="s">
        <v>5</v>
      </c>
      <c r="C72" s="674" t="s">
        <v>250</v>
      </c>
      <c r="D72" s="675"/>
      <c r="E72" s="675"/>
      <c r="F72" s="675"/>
      <c r="G72" s="675"/>
      <c r="H72" s="675"/>
      <c r="I72" s="675"/>
      <c r="J72" s="675"/>
      <c r="K72" s="675"/>
      <c r="L72" s="675"/>
      <c r="M72" s="675"/>
      <c r="N72" s="675"/>
      <c r="O72" s="675"/>
      <c r="P72" s="675"/>
      <c r="Q72" s="675"/>
      <c r="R72" s="675"/>
      <c r="S72" s="676"/>
    </row>
    <row r="73" spans="1:19" ht="49.5" customHeight="1">
      <c r="A73" s="25"/>
      <c r="B73" s="26" t="s">
        <v>6</v>
      </c>
      <c r="C73" s="674" t="s">
        <v>250</v>
      </c>
      <c r="D73" s="675"/>
      <c r="E73" s="675"/>
      <c r="F73" s="675"/>
      <c r="G73" s="675"/>
      <c r="H73" s="675"/>
      <c r="I73" s="675"/>
      <c r="J73" s="675"/>
      <c r="K73" s="675"/>
      <c r="L73" s="675"/>
      <c r="M73" s="675"/>
      <c r="N73" s="675"/>
      <c r="O73" s="675"/>
      <c r="P73" s="675"/>
      <c r="Q73" s="675"/>
      <c r="R73" s="675"/>
      <c r="S73" s="676"/>
    </row>
    <row r="74" spans="1:19" ht="49.5" customHeight="1" thickBot="1">
      <c r="A74" s="666" t="s">
        <v>17</v>
      </c>
      <c r="B74" s="667"/>
      <c r="C74" s="668" t="s">
        <v>305</v>
      </c>
      <c r="D74" s="669"/>
      <c r="E74" s="669"/>
      <c r="F74" s="669"/>
      <c r="G74" s="669"/>
      <c r="H74" s="669"/>
      <c r="I74" s="669"/>
      <c r="J74" s="669"/>
      <c r="K74" s="669"/>
      <c r="L74" s="669"/>
      <c r="M74" s="669"/>
      <c r="N74" s="669"/>
      <c r="O74" s="669"/>
      <c r="P74" s="669"/>
      <c r="Q74" s="669"/>
      <c r="R74" s="669"/>
      <c r="S74" s="670"/>
    </row>
  </sheetData>
  <sheetProtection/>
  <mergeCells count="58">
    <mergeCell ref="A4:S6"/>
    <mergeCell ref="A14:A15"/>
    <mergeCell ref="B14:B15"/>
    <mergeCell ref="C14:F14"/>
    <mergeCell ref="G14:J14"/>
    <mergeCell ref="K14:N14"/>
    <mergeCell ref="O14:Q14"/>
    <mergeCell ref="R14:S15"/>
    <mergeCell ref="A16:B16"/>
    <mergeCell ref="R17:S19"/>
    <mergeCell ref="A24:A25"/>
    <mergeCell ref="B24:B25"/>
    <mergeCell ref="C24:F24"/>
    <mergeCell ref="G24:J24"/>
    <mergeCell ref="K24:N24"/>
    <mergeCell ref="O24:R24"/>
    <mergeCell ref="S24:S25"/>
    <mergeCell ref="S30:S31"/>
    <mergeCell ref="A36:A37"/>
    <mergeCell ref="B36:B37"/>
    <mergeCell ref="C36:F36"/>
    <mergeCell ref="G36:J36"/>
    <mergeCell ref="K36:N36"/>
    <mergeCell ref="O36:R36"/>
    <mergeCell ref="S36:S37"/>
    <mergeCell ref="A30:A31"/>
    <mergeCell ref="B30:B31"/>
    <mergeCell ref="C30:F30"/>
    <mergeCell ref="G30:J30"/>
    <mergeCell ref="K30:N30"/>
    <mergeCell ref="O30:R30"/>
    <mergeCell ref="S42:S43"/>
    <mergeCell ref="A51:A52"/>
    <mergeCell ref="B51:B52"/>
    <mergeCell ref="C51:F51"/>
    <mergeCell ref="G51:J51"/>
    <mergeCell ref="K51:N51"/>
    <mergeCell ref="O51:R51"/>
    <mergeCell ref="S51:S52"/>
    <mergeCell ref="A42:A43"/>
    <mergeCell ref="B42:B43"/>
    <mergeCell ref="C42:F42"/>
    <mergeCell ref="G42:J42"/>
    <mergeCell ref="K42:N42"/>
    <mergeCell ref="O42:R42"/>
    <mergeCell ref="S60:S61"/>
    <mergeCell ref="A74:B74"/>
    <mergeCell ref="C74:S74"/>
    <mergeCell ref="A60:A61"/>
    <mergeCell ref="B60:B61"/>
    <mergeCell ref="C60:F60"/>
    <mergeCell ref="G60:J60"/>
    <mergeCell ref="K60:N60"/>
    <mergeCell ref="O60:R60"/>
    <mergeCell ref="C70:S70"/>
    <mergeCell ref="C71:S71"/>
    <mergeCell ref="C72:S72"/>
    <mergeCell ref="C73:S73"/>
  </mergeCells>
  <printOptions/>
  <pageMargins left="0.7086614173228347" right="0.7086614173228347" top="0.7480314960629921" bottom="0.7480314960629921" header="0.31496062992125984" footer="0.31496062992125984"/>
  <pageSetup horizontalDpi="600" verticalDpi="600" orientation="portrait" paperSize="8" scale="85" r:id="rId1"/>
</worksheet>
</file>

<file path=xl/worksheets/sheet2.xml><?xml version="1.0" encoding="utf-8"?>
<worksheet xmlns="http://schemas.openxmlformats.org/spreadsheetml/2006/main" xmlns:r="http://schemas.openxmlformats.org/officeDocument/2006/relationships">
  <dimension ref="B2:T75"/>
  <sheetViews>
    <sheetView view="pageBreakPreview" zoomScale="75" zoomScaleNormal="75" zoomScaleSheetLayoutView="75" zoomScalePageLayoutView="0" workbookViewId="0" topLeftCell="A34">
      <selection activeCell="D74" sqref="D74:T74"/>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57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row r="2" spans="2:20" ht="29.25" customHeight="1" thickBot="1">
      <c r="B2" s="17" t="s">
        <v>36</v>
      </c>
      <c r="C2" s="18"/>
      <c r="D2" s="18"/>
      <c r="E2" s="18"/>
      <c r="F2" s="18"/>
      <c r="G2" s="18"/>
      <c r="H2" s="18"/>
      <c r="I2" s="18"/>
      <c r="J2" s="18"/>
      <c r="K2" s="18"/>
      <c r="L2" s="19"/>
      <c r="Q2" s="17" t="s">
        <v>30</v>
      </c>
      <c r="R2" s="18"/>
      <c r="S2" s="18"/>
      <c r="T2" s="19"/>
    </row>
    <row r="3" spans="2:5" ht="24.75" customHeight="1" thickBot="1">
      <c r="B3" s="5" t="s">
        <v>31</v>
      </c>
      <c r="C3" s="6"/>
      <c r="D3" s="6"/>
      <c r="E3" s="7"/>
    </row>
    <row r="4" ht="33" customHeight="1" thickBot="1">
      <c r="B4" t="s">
        <v>13</v>
      </c>
    </row>
    <row r="5" spans="2:20" ht="18" customHeight="1">
      <c r="B5" s="680" t="s">
        <v>32</v>
      </c>
      <c r="C5" s="681"/>
      <c r="D5" s="681"/>
      <c r="E5" s="681"/>
      <c r="F5" s="681"/>
      <c r="G5" s="681"/>
      <c r="H5" s="681"/>
      <c r="I5" s="681"/>
      <c r="J5" s="681"/>
      <c r="K5" s="681"/>
      <c r="L5" s="681"/>
      <c r="M5" s="681"/>
      <c r="N5" s="681"/>
      <c r="O5" s="681"/>
      <c r="P5" s="681"/>
      <c r="Q5" s="681"/>
      <c r="R5" s="681"/>
      <c r="S5" s="681"/>
      <c r="T5" s="682"/>
    </row>
    <row r="6" spans="2:20" ht="18" customHeight="1">
      <c r="B6" s="683"/>
      <c r="C6" s="684"/>
      <c r="D6" s="684"/>
      <c r="E6" s="684"/>
      <c r="F6" s="684"/>
      <c r="G6" s="684"/>
      <c r="H6" s="684"/>
      <c r="I6" s="684"/>
      <c r="J6" s="684"/>
      <c r="K6" s="684"/>
      <c r="L6" s="684"/>
      <c r="M6" s="684"/>
      <c r="N6" s="684"/>
      <c r="O6" s="684"/>
      <c r="P6" s="684"/>
      <c r="Q6" s="684"/>
      <c r="R6" s="684"/>
      <c r="S6" s="684"/>
      <c r="T6" s="685"/>
    </row>
    <row r="7" spans="2:20" ht="18" customHeight="1" thickBot="1">
      <c r="B7" s="686"/>
      <c r="C7" s="687"/>
      <c r="D7" s="687"/>
      <c r="E7" s="687"/>
      <c r="F7" s="687"/>
      <c r="G7" s="687"/>
      <c r="H7" s="687"/>
      <c r="I7" s="687"/>
      <c r="J7" s="687"/>
      <c r="K7" s="687"/>
      <c r="L7" s="687"/>
      <c r="M7" s="687"/>
      <c r="N7" s="687"/>
      <c r="O7" s="687"/>
      <c r="P7" s="687"/>
      <c r="Q7" s="687"/>
      <c r="R7" s="687"/>
      <c r="S7" s="687"/>
      <c r="T7" s="688"/>
    </row>
    <row r="8" spans="2:20" ht="18" customHeight="1">
      <c r="B8" s="3"/>
      <c r="C8" s="3"/>
      <c r="D8" s="3"/>
      <c r="E8" s="3"/>
      <c r="F8" s="3"/>
      <c r="G8" s="3"/>
      <c r="H8" s="3"/>
      <c r="I8" s="3"/>
      <c r="J8" s="3"/>
      <c r="K8" s="3"/>
      <c r="L8" s="3"/>
      <c r="M8" s="3"/>
      <c r="N8" s="3"/>
      <c r="O8" s="3"/>
      <c r="P8" s="3"/>
      <c r="Q8" s="3"/>
      <c r="R8" s="3"/>
      <c r="S8" s="3"/>
      <c r="T8" s="3"/>
    </row>
    <row r="9" s="53" customFormat="1" ht="18" customHeight="1" thickBot="1">
      <c r="B9" s="54" t="s">
        <v>29</v>
      </c>
    </row>
    <row r="10" spans="2:20" s="53" customFormat="1" ht="18" customHeight="1">
      <c r="B10" s="689" t="s">
        <v>38</v>
      </c>
      <c r="C10" s="690"/>
      <c r="D10" s="690"/>
      <c r="E10" s="690"/>
      <c r="F10" s="690"/>
      <c r="G10" s="690"/>
      <c r="H10" s="690"/>
      <c r="I10" s="690"/>
      <c r="J10" s="690"/>
      <c r="K10" s="690"/>
      <c r="L10" s="690"/>
      <c r="M10" s="690"/>
      <c r="N10" s="690"/>
      <c r="O10" s="690"/>
      <c r="P10" s="690"/>
      <c r="Q10" s="690"/>
      <c r="R10" s="690"/>
      <c r="S10" s="690"/>
      <c r="T10" s="691"/>
    </row>
    <row r="11" spans="2:20" s="53" customFormat="1" ht="18" customHeight="1">
      <c r="B11" s="692"/>
      <c r="C11" s="693"/>
      <c r="D11" s="693"/>
      <c r="E11" s="693"/>
      <c r="F11" s="693"/>
      <c r="G11" s="693"/>
      <c r="H11" s="693"/>
      <c r="I11" s="693"/>
      <c r="J11" s="693"/>
      <c r="K11" s="693"/>
      <c r="L11" s="693"/>
      <c r="M11" s="693"/>
      <c r="N11" s="693"/>
      <c r="O11" s="693"/>
      <c r="P11" s="693"/>
      <c r="Q11" s="693"/>
      <c r="R11" s="693"/>
      <c r="S11" s="693"/>
      <c r="T11" s="694"/>
    </row>
    <row r="12" spans="2:20" s="53" customFormat="1" ht="23.25" customHeight="1" thickBot="1">
      <c r="B12" s="695"/>
      <c r="C12" s="696"/>
      <c r="D12" s="696"/>
      <c r="E12" s="696"/>
      <c r="F12" s="696"/>
      <c r="G12" s="696"/>
      <c r="H12" s="696"/>
      <c r="I12" s="696"/>
      <c r="J12" s="696"/>
      <c r="K12" s="696"/>
      <c r="L12" s="696"/>
      <c r="M12" s="696"/>
      <c r="N12" s="696"/>
      <c r="O12" s="696"/>
      <c r="P12" s="696"/>
      <c r="Q12" s="696"/>
      <c r="R12" s="696"/>
      <c r="S12" s="696"/>
      <c r="T12" s="697"/>
    </row>
    <row r="13" spans="2:20" ht="18" customHeight="1">
      <c r="B13" s="3"/>
      <c r="C13" s="3"/>
      <c r="D13" s="3"/>
      <c r="E13" s="3"/>
      <c r="F13" s="3"/>
      <c r="G13" s="3"/>
      <c r="H13" s="3"/>
      <c r="I13" s="3"/>
      <c r="J13" s="3"/>
      <c r="K13" s="3"/>
      <c r="L13" s="3"/>
      <c r="M13" s="3"/>
      <c r="N13" s="3"/>
      <c r="O13" s="3"/>
      <c r="P13" s="3"/>
      <c r="Q13" s="3"/>
      <c r="R13" s="3"/>
      <c r="S13" s="3"/>
      <c r="T13" s="3"/>
    </row>
    <row r="14" spans="2:18" ht="18" customHeight="1" thickBot="1">
      <c r="B14" t="s">
        <v>24</v>
      </c>
      <c r="R14" t="s">
        <v>33</v>
      </c>
    </row>
    <row r="15" spans="2:20" ht="18" customHeight="1">
      <c r="B15" s="654"/>
      <c r="C15" s="656"/>
      <c r="D15" s="640" t="s">
        <v>4</v>
      </c>
      <c r="E15" s="641"/>
      <c r="F15" s="641"/>
      <c r="G15" s="642"/>
      <c r="H15" s="640" t="s">
        <v>3</v>
      </c>
      <c r="I15" s="641"/>
      <c r="J15" s="641"/>
      <c r="K15" s="642"/>
      <c r="L15" s="640" t="s">
        <v>5</v>
      </c>
      <c r="M15" s="641"/>
      <c r="N15" s="641"/>
      <c r="O15" s="642"/>
      <c r="P15" s="640" t="s">
        <v>6</v>
      </c>
      <c r="Q15" s="641"/>
      <c r="R15" s="642"/>
      <c r="S15" s="658" t="s">
        <v>37</v>
      </c>
      <c r="T15" s="659"/>
    </row>
    <row r="16" spans="2:20" ht="18" customHeight="1" thickBot="1">
      <c r="B16" s="655"/>
      <c r="C16" s="657"/>
      <c r="D16" s="10">
        <v>4</v>
      </c>
      <c r="E16" s="11">
        <v>5</v>
      </c>
      <c r="F16" s="13">
        <v>6</v>
      </c>
      <c r="G16" s="9" t="s">
        <v>1</v>
      </c>
      <c r="H16" s="10">
        <v>7</v>
      </c>
      <c r="I16" s="11">
        <v>8</v>
      </c>
      <c r="J16" s="11">
        <v>9</v>
      </c>
      <c r="K16" s="15" t="s">
        <v>1</v>
      </c>
      <c r="L16" s="10">
        <v>10</v>
      </c>
      <c r="M16" s="11">
        <v>11</v>
      </c>
      <c r="N16" s="11">
        <v>12</v>
      </c>
      <c r="O16" s="15" t="s">
        <v>1</v>
      </c>
      <c r="P16" s="10">
        <v>1</v>
      </c>
      <c r="Q16" s="11">
        <v>2</v>
      </c>
      <c r="R16" s="15">
        <v>3</v>
      </c>
      <c r="S16" s="660"/>
      <c r="T16" s="661"/>
    </row>
    <row r="17" spans="2:20" ht="18" customHeight="1">
      <c r="B17" s="42" t="s">
        <v>8</v>
      </c>
      <c r="C17" s="45"/>
      <c r="D17" s="50"/>
      <c r="E17" s="47"/>
      <c r="F17" s="48"/>
      <c r="G17" s="49"/>
      <c r="H17" s="50"/>
      <c r="I17" s="47"/>
      <c r="J17" s="47"/>
      <c r="K17" s="51"/>
      <c r="L17" s="50"/>
      <c r="M17" s="47"/>
      <c r="N17" s="47"/>
      <c r="O17" s="51"/>
      <c r="P17" s="50"/>
      <c r="Q17" s="47"/>
      <c r="R17" s="51"/>
      <c r="S17" s="78"/>
      <c r="T17" s="79"/>
    </row>
    <row r="18" spans="2:20" ht="18" customHeight="1">
      <c r="B18" s="42" t="s">
        <v>9</v>
      </c>
      <c r="C18" s="45"/>
      <c r="D18" s="50"/>
      <c r="E18" s="47"/>
      <c r="F18" s="48"/>
      <c r="G18" s="49"/>
      <c r="H18" s="50" t="s">
        <v>34</v>
      </c>
      <c r="I18" s="47"/>
      <c r="J18" s="47"/>
      <c r="K18" s="51"/>
      <c r="L18" s="50"/>
      <c r="M18" s="47"/>
      <c r="N18" s="47"/>
      <c r="O18" s="51"/>
      <c r="P18" s="50"/>
      <c r="Q18" s="47"/>
      <c r="R18" s="51"/>
      <c r="S18" s="74"/>
      <c r="T18" s="75"/>
    </row>
    <row r="19" spans="2:20" ht="18" customHeight="1">
      <c r="B19" s="42" t="s">
        <v>10</v>
      </c>
      <c r="C19" s="45"/>
      <c r="D19" s="50"/>
      <c r="E19" s="47"/>
      <c r="F19" s="48"/>
      <c r="G19" s="49"/>
      <c r="H19" s="50"/>
      <c r="I19" s="47" t="s">
        <v>34</v>
      </c>
      <c r="J19" s="47"/>
      <c r="K19" s="51"/>
      <c r="L19" s="50"/>
      <c r="M19" s="47"/>
      <c r="N19" s="47"/>
      <c r="O19" s="51"/>
      <c r="P19" s="50"/>
      <c r="Q19" s="47"/>
      <c r="R19" s="51"/>
      <c r="S19" s="74"/>
      <c r="T19" s="75"/>
    </row>
    <row r="20" spans="2:20" ht="18" customHeight="1">
      <c r="B20" s="42" t="s">
        <v>11</v>
      </c>
      <c r="C20" s="45"/>
      <c r="D20" s="50"/>
      <c r="E20" s="47"/>
      <c r="F20" s="48"/>
      <c r="G20" s="49"/>
      <c r="H20" s="50"/>
      <c r="I20" s="47"/>
      <c r="J20" s="47" t="s">
        <v>34</v>
      </c>
      <c r="K20" s="51"/>
      <c r="L20" s="50"/>
      <c r="M20" s="47"/>
      <c r="N20" s="47"/>
      <c r="O20" s="51"/>
      <c r="P20" s="50"/>
      <c r="Q20" s="47"/>
      <c r="R20" s="51"/>
      <c r="S20" s="74"/>
      <c r="T20" s="75"/>
    </row>
    <row r="21" spans="2:20" ht="18" customHeight="1">
      <c r="B21" s="42" t="s">
        <v>23</v>
      </c>
      <c r="C21" s="45"/>
      <c r="D21" s="50"/>
      <c r="E21" s="47"/>
      <c r="F21" s="48"/>
      <c r="G21" s="49"/>
      <c r="H21" s="50"/>
      <c r="I21" s="47"/>
      <c r="J21" s="47"/>
      <c r="K21" s="51"/>
      <c r="L21" s="50"/>
      <c r="M21" s="47"/>
      <c r="N21" s="47" t="s">
        <v>34</v>
      </c>
      <c r="O21" s="51"/>
      <c r="P21" s="50"/>
      <c r="Q21" s="47"/>
      <c r="R21" s="51"/>
      <c r="S21" s="74"/>
      <c r="T21" s="75"/>
    </row>
    <row r="22" spans="2:20" ht="18" customHeight="1" thickBot="1">
      <c r="B22" s="67" t="s">
        <v>12</v>
      </c>
      <c r="C22" s="68"/>
      <c r="D22" s="10"/>
      <c r="E22" s="69"/>
      <c r="F22" s="70"/>
      <c r="G22" s="9"/>
      <c r="H22" s="10"/>
      <c r="I22" s="69"/>
      <c r="J22" s="69"/>
      <c r="K22" s="71"/>
      <c r="L22" s="10"/>
      <c r="M22" s="69"/>
      <c r="N22" s="69"/>
      <c r="O22" s="71"/>
      <c r="P22" s="10"/>
      <c r="Q22" s="69" t="s">
        <v>34</v>
      </c>
      <c r="R22" s="71"/>
      <c r="S22" s="76"/>
      <c r="T22" s="77"/>
    </row>
    <row r="23" spans="2:20" ht="18" customHeight="1">
      <c r="B23" s="3"/>
      <c r="C23" s="3"/>
      <c r="D23" s="3"/>
      <c r="E23" s="3"/>
      <c r="F23" s="3"/>
      <c r="G23" s="3"/>
      <c r="H23" s="3"/>
      <c r="I23" s="3"/>
      <c r="J23" s="3"/>
      <c r="K23" s="3"/>
      <c r="L23" s="3"/>
      <c r="M23" s="3"/>
      <c r="N23" s="3"/>
      <c r="O23" s="3"/>
      <c r="P23" s="3"/>
      <c r="Q23" s="3"/>
      <c r="R23" s="3"/>
      <c r="S23" s="3"/>
      <c r="T23" s="3"/>
    </row>
    <row r="24" spans="2:20" ht="18" customHeight="1" thickBot="1">
      <c r="B24" t="s">
        <v>25</v>
      </c>
      <c r="S24" s="20"/>
      <c r="T24" s="20" t="s">
        <v>19</v>
      </c>
    </row>
    <row r="25" spans="2:20" ht="18" customHeight="1">
      <c r="B25" s="643" t="s">
        <v>0</v>
      </c>
      <c r="C25" s="643" t="s">
        <v>7</v>
      </c>
      <c r="D25" s="640" t="s">
        <v>4</v>
      </c>
      <c r="E25" s="641"/>
      <c r="F25" s="641"/>
      <c r="G25" s="642"/>
      <c r="H25" s="640" t="s">
        <v>3</v>
      </c>
      <c r="I25" s="641"/>
      <c r="J25" s="641"/>
      <c r="K25" s="642"/>
      <c r="L25" s="640" t="s">
        <v>5</v>
      </c>
      <c r="M25" s="641"/>
      <c r="N25" s="641"/>
      <c r="O25" s="642"/>
      <c r="P25" s="640" t="s">
        <v>6</v>
      </c>
      <c r="Q25" s="641"/>
      <c r="R25" s="641"/>
      <c r="S25" s="642"/>
      <c r="T25" s="643" t="s">
        <v>2</v>
      </c>
    </row>
    <row r="26" spans="2:20" ht="18" customHeight="1" thickBot="1">
      <c r="B26" s="644"/>
      <c r="C26" s="644"/>
      <c r="D26" s="10">
        <v>4</v>
      </c>
      <c r="E26" s="11">
        <v>5</v>
      </c>
      <c r="F26" s="13">
        <v>6</v>
      </c>
      <c r="G26" s="9" t="s">
        <v>1</v>
      </c>
      <c r="H26" s="10">
        <v>7</v>
      </c>
      <c r="I26" s="11">
        <v>8</v>
      </c>
      <c r="J26" s="11">
        <v>9</v>
      </c>
      <c r="K26" s="15" t="s">
        <v>1</v>
      </c>
      <c r="L26" s="10">
        <v>10</v>
      </c>
      <c r="M26" s="11">
        <v>11</v>
      </c>
      <c r="N26" s="11">
        <v>12</v>
      </c>
      <c r="O26" s="15" t="s">
        <v>1</v>
      </c>
      <c r="P26" s="10">
        <v>1</v>
      </c>
      <c r="Q26" s="69">
        <v>2</v>
      </c>
      <c r="R26" s="69">
        <v>3</v>
      </c>
      <c r="S26" s="73">
        <v>4</v>
      </c>
      <c r="T26" s="644"/>
    </row>
    <row r="27" spans="2:20" ht="34.5" customHeight="1">
      <c r="B27" s="72" t="s">
        <v>35</v>
      </c>
      <c r="C27" s="55">
        <v>13000</v>
      </c>
      <c r="D27" s="55">
        <v>0</v>
      </c>
      <c r="E27" s="56">
        <v>0</v>
      </c>
      <c r="F27" s="57">
        <v>0</v>
      </c>
      <c r="G27" s="58"/>
      <c r="H27" s="55">
        <v>0</v>
      </c>
      <c r="I27" s="56">
        <v>0</v>
      </c>
      <c r="J27" s="56">
        <v>13000</v>
      </c>
      <c r="K27" s="59"/>
      <c r="L27" s="55">
        <v>0</v>
      </c>
      <c r="M27" s="56">
        <v>0</v>
      </c>
      <c r="N27" s="56">
        <v>0</v>
      </c>
      <c r="O27" s="59"/>
      <c r="P27" s="55">
        <v>0</v>
      </c>
      <c r="Q27" s="56">
        <v>0</v>
      </c>
      <c r="R27" s="56">
        <v>0</v>
      </c>
      <c r="S27" s="59">
        <v>0</v>
      </c>
      <c r="T27" s="60">
        <f>SUM(D27:S27)</f>
        <v>13000</v>
      </c>
    </row>
    <row r="28" spans="2:20" ht="18" customHeight="1" thickBot="1">
      <c r="B28" s="28" t="s">
        <v>1</v>
      </c>
      <c r="C28" s="61">
        <f>C27</f>
        <v>13000</v>
      </c>
      <c r="D28" s="61">
        <f>D27</f>
        <v>0</v>
      </c>
      <c r="E28" s="62">
        <f>E27</f>
        <v>0</v>
      </c>
      <c r="F28" s="63">
        <f>F27</f>
        <v>0</v>
      </c>
      <c r="G28" s="64"/>
      <c r="H28" s="61">
        <f aca="true" t="shared" si="0" ref="H28:T28">H27</f>
        <v>0</v>
      </c>
      <c r="I28" s="62">
        <f t="shared" si="0"/>
        <v>0</v>
      </c>
      <c r="J28" s="62">
        <f t="shared" si="0"/>
        <v>13000</v>
      </c>
      <c r="K28" s="65">
        <f t="shared" si="0"/>
        <v>0</v>
      </c>
      <c r="L28" s="61">
        <f t="shared" si="0"/>
        <v>0</v>
      </c>
      <c r="M28" s="62">
        <f t="shared" si="0"/>
        <v>0</v>
      </c>
      <c r="N28" s="62">
        <f t="shared" si="0"/>
        <v>0</v>
      </c>
      <c r="O28" s="65">
        <f t="shared" si="0"/>
        <v>0</v>
      </c>
      <c r="P28" s="61">
        <f t="shared" si="0"/>
        <v>0</v>
      </c>
      <c r="Q28" s="62">
        <f t="shared" si="0"/>
        <v>0</v>
      </c>
      <c r="R28" s="62">
        <f t="shared" si="0"/>
        <v>0</v>
      </c>
      <c r="S28" s="65">
        <v>0</v>
      </c>
      <c r="T28" s="66">
        <f t="shared" si="0"/>
        <v>13000</v>
      </c>
    </row>
    <row r="29" ht="18" customHeight="1"/>
    <row r="30" spans="2:20" ht="18" customHeight="1" thickBot="1">
      <c r="B30" t="s">
        <v>26</v>
      </c>
      <c r="S30" s="20"/>
      <c r="T30" s="20" t="s">
        <v>19</v>
      </c>
    </row>
    <row r="31" spans="2:20" ht="18" customHeight="1">
      <c r="B31" s="643" t="s">
        <v>0</v>
      </c>
      <c r="C31" s="643"/>
      <c r="D31" s="640" t="s">
        <v>4</v>
      </c>
      <c r="E31" s="641"/>
      <c r="F31" s="641"/>
      <c r="G31" s="642"/>
      <c r="H31" s="640" t="s">
        <v>3</v>
      </c>
      <c r="I31" s="641"/>
      <c r="J31" s="641"/>
      <c r="K31" s="642"/>
      <c r="L31" s="640" t="s">
        <v>5</v>
      </c>
      <c r="M31" s="641"/>
      <c r="N31" s="641"/>
      <c r="O31" s="642"/>
      <c r="P31" s="640" t="s">
        <v>6</v>
      </c>
      <c r="Q31" s="641"/>
      <c r="R31" s="641"/>
      <c r="S31" s="642"/>
      <c r="T31" s="643" t="s">
        <v>2</v>
      </c>
    </row>
    <row r="32" spans="2:20" ht="18" customHeight="1" thickBot="1">
      <c r="B32" s="644"/>
      <c r="C32" s="644"/>
      <c r="D32" s="10">
        <v>4</v>
      </c>
      <c r="E32" s="11">
        <v>5</v>
      </c>
      <c r="F32" s="13">
        <v>6</v>
      </c>
      <c r="G32" s="9" t="s">
        <v>1</v>
      </c>
      <c r="H32" s="10">
        <v>7</v>
      </c>
      <c r="I32" s="11">
        <v>8</v>
      </c>
      <c r="J32" s="11">
        <v>9</v>
      </c>
      <c r="K32" s="15" t="s">
        <v>1</v>
      </c>
      <c r="L32" s="10">
        <v>10</v>
      </c>
      <c r="M32" s="11">
        <v>11</v>
      </c>
      <c r="N32" s="11">
        <v>12</v>
      </c>
      <c r="O32" s="15" t="s">
        <v>1</v>
      </c>
      <c r="P32" s="10">
        <v>1</v>
      </c>
      <c r="Q32" s="69">
        <v>2</v>
      </c>
      <c r="R32" s="69">
        <v>3</v>
      </c>
      <c r="S32" s="73">
        <v>4</v>
      </c>
      <c r="T32" s="644"/>
    </row>
    <row r="33" spans="2:20" ht="33.75" customHeight="1">
      <c r="B33" s="72" t="s">
        <v>35</v>
      </c>
      <c r="C33" s="55"/>
      <c r="D33" s="55">
        <v>0</v>
      </c>
      <c r="E33" s="56">
        <v>0</v>
      </c>
      <c r="F33" s="44">
        <v>0</v>
      </c>
      <c r="G33" s="45"/>
      <c r="H33" s="42">
        <v>0</v>
      </c>
      <c r="I33" s="43">
        <v>0</v>
      </c>
      <c r="J33" s="43">
        <v>0</v>
      </c>
      <c r="K33" s="46"/>
      <c r="L33" s="55">
        <v>12285</v>
      </c>
      <c r="M33" s="43">
        <v>0</v>
      </c>
      <c r="N33" s="43">
        <v>0</v>
      </c>
      <c r="O33" s="46"/>
      <c r="P33" s="55">
        <v>0</v>
      </c>
      <c r="Q33" s="56">
        <v>0</v>
      </c>
      <c r="R33" s="56">
        <v>0</v>
      </c>
      <c r="S33" s="59">
        <v>0</v>
      </c>
      <c r="T33" s="60">
        <f>SUM(D33:S33)</f>
        <v>12285</v>
      </c>
    </row>
    <row r="34" spans="2:20" ht="18" customHeight="1" thickBot="1">
      <c r="B34" s="28" t="s">
        <v>1</v>
      </c>
      <c r="C34" s="61"/>
      <c r="D34" s="61">
        <f>SUM(D33)</f>
        <v>0</v>
      </c>
      <c r="E34" s="62">
        <f>SUM(E33)</f>
        <v>0</v>
      </c>
      <c r="F34" s="62">
        <f>SUM(F33)</f>
        <v>0</v>
      </c>
      <c r="G34" s="62">
        <f>SUM(G33)</f>
        <v>0</v>
      </c>
      <c r="H34" s="586">
        <f>SUM(H33)</f>
        <v>0</v>
      </c>
      <c r="I34" s="30">
        <v>0</v>
      </c>
      <c r="J34" s="30">
        <v>0</v>
      </c>
      <c r="K34" s="33"/>
      <c r="L34" s="121">
        <f>L33</f>
        <v>12285</v>
      </c>
      <c r="M34" s="30">
        <v>0</v>
      </c>
      <c r="N34" s="30">
        <v>0</v>
      </c>
      <c r="O34" s="33"/>
      <c r="P34" s="61">
        <v>0</v>
      </c>
      <c r="Q34" s="62">
        <v>0</v>
      </c>
      <c r="R34" s="62">
        <v>0</v>
      </c>
      <c r="S34" s="65">
        <v>0</v>
      </c>
      <c r="T34" s="66">
        <f>T33</f>
        <v>12285</v>
      </c>
    </row>
    <row r="35" spans="2:20" ht="18" customHeight="1">
      <c r="B35" s="21"/>
      <c r="C35" s="3"/>
      <c r="D35" s="3"/>
      <c r="E35" s="3"/>
      <c r="F35" s="3"/>
      <c r="G35" s="3"/>
      <c r="H35" s="3"/>
      <c r="I35" s="3"/>
      <c r="J35" s="3"/>
      <c r="K35" s="3"/>
      <c r="L35" s="3"/>
      <c r="M35" s="3"/>
      <c r="N35" s="3"/>
      <c r="O35" s="3"/>
      <c r="P35" s="3"/>
      <c r="Q35" s="3"/>
      <c r="R35" s="3"/>
      <c r="S35" s="3"/>
      <c r="T35" s="3"/>
    </row>
    <row r="36" spans="2:20" ht="18" customHeight="1" thickBot="1">
      <c r="B36" s="22" t="s">
        <v>27</v>
      </c>
      <c r="C36" s="3"/>
      <c r="D36" s="3"/>
      <c r="E36" s="3"/>
      <c r="F36" s="3"/>
      <c r="G36" s="3"/>
      <c r="H36" s="3"/>
      <c r="I36" s="3"/>
      <c r="J36" s="3"/>
      <c r="K36" s="3"/>
      <c r="L36" s="3"/>
      <c r="M36" s="3"/>
      <c r="N36" s="3"/>
      <c r="O36" s="3"/>
      <c r="P36" s="3"/>
      <c r="Q36" s="3"/>
      <c r="R36" s="3"/>
      <c r="S36" s="20"/>
      <c r="T36" s="20" t="s">
        <v>19</v>
      </c>
    </row>
    <row r="37" spans="2:20" ht="18" customHeight="1">
      <c r="B37" s="643" t="s">
        <v>0</v>
      </c>
      <c r="C37" s="643"/>
      <c r="D37" s="640" t="s">
        <v>4</v>
      </c>
      <c r="E37" s="641"/>
      <c r="F37" s="641"/>
      <c r="G37" s="642"/>
      <c r="H37" s="640" t="s">
        <v>3</v>
      </c>
      <c r="I37" s="641"/>
      <c r="J37" s="641"/>
      <c r="K37" s="642"/>
      <c r="L37" s="640" t="s">
        <v>5</v>
      </c>
      <c r="M37" s="641"/>
      <c r="N37" s="641"/>
      <c r="O37" s="642"/>
      <c r="P37" s="640" t="s">
        <v>6</v>
      </c>
      <c r="Q37" s="641"/>
      <c r="R37" s="641"/>
      <c r="S37" s="642"/>
      <c r="T37" s="643" t="s">
        <v>2</v>
      </c>
    </row>
    <row r="38" spans="2:20" ht="18" customHeight="1" thickBot="1">
      <c r="B38" s="644"/>
      <c r="C38" s="644"/>
      <c r="D38" s="10">
        <v>4</v>
      </c>
      <c r="E38" s="11">
        <v>5</v>
      </c>
      <c r="F38" s="13">
        <v>6</v>
      </c>
      <c r="G38" s="9" t="s">
        <v>1</v>
      </c>
      <c r="H38" s="10">
        <v>7</v>
      </c>
      <c r="I38" s="11">
        <v>8</v>
      </c>
      <c r="J38" s="11">
        <v>9</v>
      </c>
      <c r="K38" s="15" t="s">
        <v>1</v>
      </c>
      <c r="L38" s="10">
        <v>10</v>
      </c>
      <c r="M38" s="11">
        <v>11</v>
      </c>
      <c r="N38" s="11">
        <v>12</v>
      </c>
      <c r="O38" s="15" t="s">
        <v>1</v>
      </c>
      <c r="P38" s="10">
        <v>1</v>
      </c>
      <c r="Q38" s="69">
        <v>2</v>
      </c>
      <c r="R38" s="69">
        <v>3</v>
      </c>
      <c r="S38" s="73">
        <v>4</v>
      </c>
      <c r="T38" s="644"/>
    </row>
    <row r="39" spans="2:20" ht="30.75" customHeight="1">
      <c r="B39" s="72" t="s">
        <v>35</v>
      </c>
      <c r="C39" s="42"/>
      <c r="D39" s="240">
        <f>D27-D33</f>
        <v>0</v>
      </c>
      <c r="E39" s="302">
        <f>E27-E33</f>
        <v>0</v>
      </c>
      <c r="F39" s="302">
        <f>F27-F33</f>
        <v>0</v>
      </c>
      <c r="G39" s="302">
        <f>G27-G33</f>
        <v>0</v>
      </c>
      <c r="H39" s="591">
        <f>H27-H33</f>
        <v>0</v>
      </c>
      <c r="I39" s="43">
        <v>0</v>
      </c>
      <c r="J39" s="56">
        <v>13000</v>
      </c>
      <c r="K39" s="46"/>
      <c r="L39" s="175">
        <f>L27-L33</f>
        <v>-12285</v>
      </c>
      <c r="M39" s="43">
        <v>0</v>
      </c>
      <c r="N39" s="43">
        <v>0</v>
      </c>
      <c r="O39" s="46"/>
      <c r="P39" s="55">
        <v>0</v>
      </c>
      <c r="Q39" s="56">
        <v>0</v>
      </c>
      <c r="R39" s="56">
        <v>0</v>
      </c>
      <c r="S39" s="59">
        <v>0</v>
      </c>
      <c r="T39" s="60">
        <f>SUM(D39:S39)</f>
        <v>715</v>
      </c>
    </row>
    <row r="40" spans="2:20" ht="18" customHeight="1" thickBot="1">
      <c r="B40" s="28" t="s">
        <v>1</v>
      </c>
      <c r="C40" s="29"/>
      <c r="D40" s="61">
        <f>SUM(D39)</f>
        <v>0</v>
      </c>
      <c r="E40" s="62">
        <f>SUM(E39)</f>
        <v>0</v>
      </c>
      <c r="F40" s="62">
        <f>SUM(F39)</f>
        <v>0</v>
      </c>
      <c r="G40" s="62">
        <f>SUM(G39)</f>
        <v>0</v>
      </c>
      <c r="H40" s="586">
        <f>SUM(H39)</f>
        <v>0</v>
      </c>
      <c r="I40" s="30">
        <v>0</v>
      </c>
      <c r="J40" s="62">
        <v>13000</v>
      </c>
      <c r="K40" s="33"/>
      <c r="L40" s="181">
        <f>L39</f>
        <v>-12285</v>
      </c>
      <c r="M40" s="30">
        <v>0</v>
      </c>
      <c r="N40" s="30">
        <v>0</v>
      </c>
      <c r="O40" s="33"/>
      <c r="P40" s="61">
        <v>0</v>
      </c>
      <c r="Q40" s="62">
        <v>0</v>
      </c>
      <c r="R40" s="62">
        <v>0</v>
      </c>
      <c r="S40" s="65">
        <v>0</v>
      </c>
      <c r="T40" s="66">
        <f>T27-T33</f>
        <v>715</v>
      </c>
    </row>
    <row r="41" spans="2:19" ht="18" customHeight="1">
      <c r="B41" s="3"/>
      <c r="C41" s="21"/>
      <c r="D41" s="3"/>
      <c r="E41" s="3"/>
      <c r="F41" s="3"/>
      <c r="G41" s="3"/>
      <c r="H41" s="3"/>
      <c r="I41" s="3"/>
      <c r="J41" s="3"/>
      <c r="K41" s="3"/>
      <c r="L41" s="3"/>
      <c r="M41" s="3"/>
      <c r="N41" s="3"/>
      <c r="O41" s="3"/>
      <c r="P41" s="3"/>
      <c r="Q41" s="3"/>
      <c r="R41" s="3"/>
      <c r="S41" s="3"/>
    </row>
    <row r="42" spans="2:20" ht="15" customHeight="1" hidden="1" thickBot="1">
      <c r="B42" t="s">
        <v>14</v>
      </c>
      <c r="T42" s="20" t="s">
        <v>19</v>
      </c>
    </row>
    <row r="43" spans="2:20" ht="15" customHeight="1" hidden="1">
      <c r="B43" s="643" t="s">
        <v>0</v>
      </c>
      <c r="C43" s="643" t="s">
        <v>7</v>
      </c>
      <c r="D43" s="640" t="s">
        <v>4</v>
      </c>
      <c r="E43" s="641"/>
      <c r="F43" s="641"/>
      <c r="G43" s="642"/>
      <c r="H43" s="640" t="s">
        <v>3</v>
      </c>
      <c r="I43" s="641"/>
      <c r="J43" s="641"/>
      <c r="K43" s="642"/>
      <c r="L43" s="640" t="s">
        <v>5</v>
      </c>
      <c r="M43" s="641"/>
      <c r="N43" s="641"/>
      <c r="O43" s="642"/>
      <c r="P43" s="640" t="s">
        <v>6</v>
      </c>
      <c r="Q43" s="641"/>
      <c r="R43" s="641"/>
      <c r="S43" s="642"/>
      <c r="T43" s="643" t="s">
        <v>2</v>
      </c>
    </row>
    <row r="44" spans="2:20" ht="15" customHeight="1" hidden="1" thickBot="1">
      <c r="B44" s="644"/>
      <c r="C44" s="644"/>
      <c r="D44" s="10">
        <v>4</v>
      </c>
      <c r="E44" s="11">
        <v>5</v>
      </c>
      <c r="F44" s="13">
        <v>6</v>
      </c>
      <c r="G44" s="9" t="s">
        <v>1</v>
      </c>
      <c r="H44" s="10">
        <v>7</v>
      </c>
      <c r="I44" s="11">
        <v>8</v>
      </c>
      <c r="J44" s="11">
        <v>9</v>
      </c>
      <c r="K44" s="15" t="s">
        <v>1</v>
      </c>
      <c r="L44" s="10">
        <v>10</v>
      </c>
      <c r="M44" s="11">
        <v>11</v>
      </c>
      <c r="N44" s="11">
        <v>12</v>
      </c>
      <c r="O44" s="15" t="s">
        <v>1</v>
      </c>
      <c r="P44" s="10">
        <v>1</v>
      </c>
      <c r="Q44" s="11">
        <v>2</v>
      </c>
      <c r="R44" s="11">
        <v>3</v>
      </c>
      <c r="S44" s="11">
        <v>4</v>
      </c>
      <c r="T44" s="644"/>
    </row>
    <row r="45" spans="2:20" ht="15" customHeight="1" hidden="1">
      <c r="B45" s="52" t="s">
        <v>20</v>
      </c>
      <c r="C45" s="36"/>
      <c r="D45" s="36"/>
      <c r="E45" s="37"/>
      <c r="F45" s="38"/>
      <c r="G45" s="39"/>
      <c r="H45" s="36"/>
      <c r="I45" s="37"/>
      <c r="J45" s="37"/>
      <c r="K45" s="40"/>
      <c r="L45" s="36"/>
      <c r="M45" s="37"/>
      <c r="N45" s="37"/>
      <c r="O45" s="40"/>
      <c r="P45" s="36"/>
      <c r="Q45" s="37"/>
      <c r="R45" s="37"/>
      <c r="S45" s="37"/>
      <c r="T45" s="35"/>
    </row>
    <row r="46" spans="2:20" ht="15" customHeight="1" hidden="1">
      <c r="B46" s="52" t="s">
        <v>21</v>
      </c>
      <c r="C46" s="42"/>
      <c r="D46" s="42"/>
      <c r="E46" s="43"/>
      <c r="F46" s="44"/>
      <c r="G46" s="45"/>
      <c r="H46" s="42"/>
      <c r="I46" s="43"/>
      <c r="J46" s="43"/>
      <c r="K46" s="46"/>
      <c r="L46" s="42"/>
      <c r="M46" s="43"/>
      <c r="N46" s="43"/>
      <c r="O46" s="46"/>
      <c r="P46" s="42"/>
      <c r="Q46" s="43"/>
      <c r="R46" s="43"/>
      <c r="S46" s="43"/>
      <c r="T46" s="41"/>
    </row>
    <row r="47" spans="2:20" ht="15" customHeight="1" hidden="1">
      <c r="B47" s="52" t="s">
        <v>22</v>
      </c>
      <c r="C47" s="42"/>
      <c r="D47" s="42"/>
      <c r="E47" s="43"/>
      <c r="F47" s="44"/>
      <c r="G47" s="45"/>
      <c r="H47" s="42"/>
      <c r="I47" s="43"/>
      <c r="J47" s="43"/>
      <c r="K47" s="46"/>
      <c r="L47" s="42"/>
      <c r="M47" s="43"/>
      <c r="N47" s="43"/>
      <c r="O47" s="46"/>
      <c r="P47" s="42"/>
      <c r="Q47" s="43"/>
      <c r="R47" s="43"/>
      <c r="S47" s="43"/>
      <c r="T47" s="41"/>
    </row>
    <row r="48" spans="2:20" ht="15" customHeight="1" hidden="1">
      <c r="B48" s="8"/>
      <c r="C48" s="2"/>
      <c r="D48" s="2"/>
      <c r="E48" s="12"/>
      <c r="F48" s="14"/>
      <c r="G48" s="4"/>
      <c r="H48" s="2"/>
      <c r="I48" s="12"/>
      <c r="J48" s="12"/>
      <c r="K48" s="16"/>
      <c r="L48" s="2"/>
      <c r="M48" s="12"/>
      <c r="N48" s="12"/>
      <c r="O48" s="16"/>
      <c r="P48" s="2"/>
      <c r="Q48" s="12"/>
      <c r="R48" s="12"/>
      <c r="S48" s="12"/>
      <c r="T48" s="8"/>
    </row>
    <row r="49" spans="2:20" ht="15" customHeight="1" hidden="1" thickBot="1">
      <c r="B49" s="28" t="s">
        <v>1</v>
      </c>
      <c r="C49" s="29"/>
      <c r="D49" s="29"/>
      <c r="E49" s="30"/>
      <c r="F49" s="31"/>
      <c r="G49" s="32"/>
      <c r="H49" s="29"/>
      <c r="I49" s="30"/>
      <c r="J49" s="30"/>
      <c r="K49" s="33"/>
      <c r="L49" s="29"/>
      <c r="M49" s="30"/>
      <c r="N49" s="30"/>
      <c r="O49" s="33"/>
      <c r="P49" s="29"/>
      <c r="Q49" s="30"/>
      <c r="R49" s="30"/>
      <c r="S49" s="30"/>
      <c r="T49" s="34"/>
    </row>
    <row r="50" ht="15" customHeight="1" hidden="1"/>
    <row r="51" spans="2:20" ht="15" customHeight="1" hidden="1" thickBot="1">
      <c r="B51" t="s">
        <v>15</v>
      </c>
      <c r="T51" s="20" t="s">
        <v>19</v>
      </c>
    </row>
    <row r="52" spans="2:20" ht="15" customHeight="1" hidden="1">
      <c r="B52" s="643" t="s">
        <v>0</v>
      </c>
      <c r="C52" s="643" t="s">
        <v>7</v>
      </c>
      <c r="D52" s="640" t="s">
        <v>4</v>
      </c>
      <c r="E52" s="641"/>
      <c r="F52" s="641"/>
      <c r="G52" s="642"/>
      <c r="H52" s="640" t="s">
        <v>3</v>
      </c>
      <c r="I52" s="641"/>
      <c r="J52" s="641"/>
      <c r="K52" s="642"/>
      <c r="L52" s="640" t="s">
        <v>5</v>
      </c>
      <c r="M52" s="641"/>
      <c r="N52" s="641"/>
      <c r="O52" s="642"/>
      <c r="P52" s="640" t="s">
        <v>6</v>
      </c>
      <c r="Q52" s="641"/>
      <c r="R52" s="641"/>
      <c r="S52" s="642"/>
      <c r="T52" s="643" t="s">
        <v>2</v>
      </c>
    </row>
    <row r="53" spans="2:20" ht="15" customHeight="1" hidden="1" thickBot="1">
      <c r="B53" s="644"/>
      <c r="C53" s="644"/>
      <c r="D53" s="10">
        <v>4</v>
      </c>
      <c r="E53" s="11">
        <v>5</v>
      </c>
      <c r="F53" s="13">
        <v>6</v>
      </c>
      <c r="G53" s="9" t="s">
        <v>1</v>
      </c>
      <c r="H53" s="10">
        <v>7</v>
      </c>
      <c r="I53" s="11">
        <v>8</v>
      </c>
      <c r="J53" s="11">
        <v>9</v>
      </c>
      <c r="K53" s="15" t="s">
        <v>1</v>
      </c>
      <c r="L53" s="10">
        <v>10</v>
      </c>
      <c r="M53" s="11">
        <v>11</v>
      </c>
      <c r="N53" s="11">
        <v>12</v>
      </c>
      <c r="O53" s="15" t="s">
        <v>1</v>
      </c>
      <c r="P53" s="10">
        <v>1</v>
      </c>
      <c r="Q53" s="11">
        <v>2</v>
      </c>
      <c r="R53" s="11">
        <v>3</v>
      </c>
      <c r="S53" s="11">
        <v>4</v>
      </c>
      <c r="T53" s="644"/>
    </row>
    <row r="54" spans="2:20" ht="15" customHeight="1" hidden="1">
      <c r="B54" s="52" t="s">
        <v>20</v>
      </c>
      <c r="C54" s="36"/>
      <c r="D54" s="36"/>
      <c r="E54" s="37"/>
      <c r="F54" s="38"/>
      <c r="G54" s="39"/>
      <c r="H54" s="36"/>
      <c r="I54" s="37"/>
      <c r="J54" s="37"/>
      <c r="K54" s="40"/>
      <c r="L54" s="36"/>
      <c r="M54" s="37"/>
      <c r="N54" s="37"/>
      <c r="O54" s="40"/>
      <c r="P54" s="36"/>
      <c r="Q54" s="37"/>
      <c r="R54" s="37"/>
      <c r="S54" s="37"/>
      <c r="T54" s="35"/>
    </row>
    <row r="55" spans="2:20" ht="15" customHeight="1" hidden="1">
      <c r="B55" s="52" t="s">
        <v>21</v>
      </c>
      <c r="C55" s="42"/>
      <c r="D55" s="42"/>
      <c r="E55" s="43"/>
      <c r="F55" s="44"/>
      <c r="G55" s="45"/>
      <c r="H55" s="42"/>
      <c r="I55" s="43"/>
      <c r="J55" s="43"/>
      <c r="K55" s="46"/>
      <c r="L55" s="42"/>
      <c r="M55" s="43"/>
      <c r="N55" s="43"/>
      <c r="O55" s="46"/>
      <c r="P55" s="42"/>
      <c r="Q55" s="43"/>
      <c r="R55" s="43"/>
      <c r="S55" s="43"/>
      <c r="T55" s="41"/>
    </row>
    <row r="56" spans="2:20" ht="15" customHeight="1" hidden="1">
      <c r="B56" s="52" t="s">
        <v>22</v>
      </c>
      <c r="C56" s="42"/>
      <c r="D56" s="42"/>
      <c r="E56" s="43"/>
      <c r="F56" s="44"/>
      <c r="G56" s="45"/>
      <c r="H56" s="42"/>
      <c r="I56" s="43"/>
      <c r="J56" s="43"/>
      <c r="K56" s="46"/>
      <c r="L56" s="42"/>
      <c r="M56" s="43"/>
      <c r="N56" s="43"/>
      <c r="O56" s="46"/>
      <c r="P56" s="42"/>
      <c r="Q56" s="43"/>
      <c r="R56" s="43"/>
      <c r="S56" s="43"/>
      <c r="T56" s="41"/>
    </row>
    <row r="57" spans="2:20" ht="15" customHeight="1" hidden="1">
      <c r="B57" s="8"/>
      <c r="C57" s="2"/>
      <c r="D57" s="2"/>
      <c r="E57" s="12"/>
      <c r="F57" s="14"/>
      <c r="G57" s="4"/>
      <c r="H57" s="2"/>
      <c r="I57" s="12"/>
      <c r="J57" s="12"/>
      <c r="K57" s="16"/>
      <c r="L57" s="2"/>
      <c r="M57" s="12"/>
      <c r="N57" s="12"/>
      <c r="O57" s="16"/>
      <c r="P57" s="2"/>
      <c r="Q57" s="12"/>
      <c r="R57" s="12"/>
      <c r="S57" s="12"/>
      <c r="T57" s="8"/>
    </row>
    <row r="58" spans="2:20" ht="15" customHeight="1" hidden="1" thickBot="1">
      <c r="B58" s="28" t="s">
        <v>1</v>
      </c>
      <c r="C58" s="29"/>
      <c r="D58" s="29"/>
      <c r="E58" s="30"/>
      <c r="F58" s="31"/>
      <c r="G58" s="32"/>
      <c r="H58" s="29"/>
      <c r="I58" s="30"/>
      <c r="J58" s="30"/>
      <c r="K58" s="33"/>
      <c r="L58" s="29"/>
      <c r="M58" s="30"/>
      <c r="N58" s="30"/>
      <c r="O58" s="33"/>
      <c r="P58" s="29"/>
      <c r="Q58" s="30"/>
      <c r="R58" s="30"/>
      <c r="S58" s="30"/>
      <c r="T58" s="34"/>
    </row>
    <row r="59" ht="15" customHeight="1" hidden="1"/>
    <row r="60" spans="2:20" ht="15" customHeight="1" hidden="1" thickBot="1">
      <c r="B60" t="s">
        <v>16</v>
      </c>
      <c r="T60" s="20" t="s">
        <v>19</v>
      </c>
    </row>
    <row r="61" spans="2:20" ht="15" customHeight="1" hidden="1">
      <c r="B61" s="643" t="s">
        <v>0</v>
      </c>
      <c r="C61" s="643" t="s">
        <v>7</v>
      </c>
      <c r="D61" s="640" t="s">
        <v>4</v>
      </c>
      <c r="E61" s="641"/>
      <c r="F61" s="641"/>
      <c r="G61" s="642"/>
      <c r="H61" s="640" t="s">
        <v>3</v>
      </c>
      <c r="I61" s="641"/>
      <c r="J61" s="641"/>
      <c r="K61" s="642"/>
      <c r="L61" s="640" t="s">
        <v>5</v>
      </c>
      <c r="M61" s="641"/>
      <c r="N61" s="641"/>
      <c r="O61" s="642"/>
      <c r="P61" s="640" t="s">
        <v>6</v>
      </c>
      <c r="Q61" s="641"/>
      <c r="R61" s="641"/>
      <c r="S61" s="642"/>
      <c r="T61" s="643" t="s">
        <v>2</v>
      </c>
    </row>
    <row r="62" spans="2:20" ht="15" customHeight="1" hidden="1" thickBot="1">
      <c r="B62" s="644"/>
      <c r="C62" s="644"/>
      <c r="D62" s="10">
        <v>4</v>
      </c>
      <c r="E62" s="11">
        <v>5</v>
      </c>
      <c r="F62" s="13">
        <v>6</v>
      </c>
      <c r="G62" s="9" t="s">
        <v>1</v>
      </c>
      <c r="H62" s="10">
        <v>7</v>
      </c>
      <c r="I62" s="11">
        <v>8</v>
      </c>
      <c r="J62" s="11">
        <v>9</v>
      </c>
      <c r="K62" s="15" t="s">
        <v>1</v>
      </c>
      <c r="L62" s="10">
        <v>10</v>
      </c>
      <c r="M62" s="11">
        <v>11</v>
      </c>
      <c r="N62" s="11">
        <v>12</v>
      </c>
      <c r="O62" s="15" t="s">
        <v>1</v>
      </c>
      <c r="P62" s="10">
        <v>1</v>
      </c>
      <c r="Q62" s="11">
        <v>2</v>
      </c>
      <c r="R62" s="11">
        <v>3</v>
      </c>
      <c r="S62" s="11">
        <v>4</v>
      </c>
      <c r="T62" s="644"/>
    </row>
    <row r="63" spans="2:20" ht="15" customHeight="1" hidden="1">
      <c r="B63" s="52" t="s">
        <v>20</v>
      </c>
      <c r="C63" s="36"/>
      <c r="D63" s="36"/>
      <c r="E63" s="37"/>
      <c r="F63" s="38"/>
      <c r="G63" s="39"/>
      <c r="H63" s="36"/>
      <c r="I63" s="37"/>
      <c r="J63" s="37"/>
      <c r="K63" s="40"/>
      <c r="L63" s="36"/>
      <c r="M63" s="37"/>
      <c r="N63" s="37"/>
      <c r="O63" s="40"/>
      <c r="P63" s="36"/>
      <c r="Q63" s="37"/>
      <c r="R63" s="37"/>
      <c r="S63" s="37"/>
      <c r="T63" s="35"/>
    </row>
    <row r="64" spans="2:20" ht="15" customHeight="1" hidden="1">
      <c r="B64" s="52" t="s">
        <v>21</v>
      </c>
      <c r="C64" s="42"/>
      <c r="D64" s="42"/>
      <c r="E64" s="43"/>
      <c r="F64" s="44"/>
      <c r="G64" s="45"/>
      <c r="H64" s="42"/>
      <c r="I64" s="43"/>
      <c r="J64" s="43"/>
      <c r="K64" s="46"/>
      <c r="L64" s="42"/>
      <c r="M64" s="43"/>
      <c r="N64" s="43"/>
      <c r="O64" s="46"/>
      <c r="P64" s="42"/>
      <c r="Q64" s="43"/>
      <c r="R64" s="43"/>
      <c r="S64" s="43"/>
      <c r="T64" s="41"/>
    </row>
    <row r="65" spans="2:20" ht="15" customHeight="1" hidden="1">
      <c r="B65" s="52" t="s">
        <v>22</v>
      </c>
      <c r="C65" s="42"/>
      <c r="D65" s="42"/>
      <c r="E65" s="43"/>
      <c r="F65" s="44"/>
      <c r="G65" s="45"/>
      <c r="H65" s="42"/>
      <c r="I65" s="43"/>
      <c r="J65" s="43"/>
      <c r="K65" s="46"/>
      <c r="L65" s="42"/>
      <c r="M65" s="43"/>
      <c r="N65" s="43"/>
      <c r="O65" s="46"/>
      <c r="P65" s="42"/>
      <c r="Q65" s="43"/>
      <c r="R65" s="43"/>
      <c r="S65" s="43"/>
      <c r="T65" s="41"/>
    </row>
    <row r="66" spans="2:20" ht="15" customHeight="1" hidden="1">
      <c r="B66" s="8"/>
      <c r="C66" s="2"/>
      <c r="D66" s="2"/>
      <c r="E66" s="12"/>
      <c r="F66" s="14"/>
      <c r="G66" s="4"/>
      <c r="H66" s="2"/>
      <c r="I66" s="12"/>
      <c r="J66" s="12"/>
      <c r="K66" s="16"/>
      <c r="L66" s="2"/>
      <c r="M66" s="12"/>
      <c r="N66" s="12"/>
      <c r="O66" s="16"/>
      <c r="P66" s="2"/>
      <c r="Q66" s="12"/>
      <c r="R66" s="12"/>
      <c r="S66" s="12"/>
      <c r="T66" s="8"/>
    </row>
    <row r="67" spans="2:20" ht="15" customHeight="1" hidden="1" thickBot="1">
      <c r="B67" s="28" t="s">
        <v>1</v>
      </c>
      <c r="C67" s="29"/>
      <c r="D67" s="29"/>
      <c r="E67" s="30"/>
      <c r="F67" s="31"/>
      <c r="G67" s="32"/>
      <c r="H67" s="29"/>
      <c r="I67" s="30"/>
      <c r="J67" s="30"/>
      <c r="K67" s="33"/>
      <c r="L67" s="29"/>
      <c r="M67" s="30"/>
      <c r="N67" s="30"/>
      <c r="O67" s="33"/>
      <c r="P67" s="29"/>
      <c r="Q67" s="30"/>
      <c r="R67" s="30"/>
      <c r="S67" s="30"/>
      <c r="T67" s="34"/>
    </row>
    <row r="68" ht="15" customHeight="1" hidden="1"/>
    <row r="69" ht="18" customHeight="1" thickBot="1">
      <c r="B69" t="s">
        <v>28</v>
      </c>
    </row>
    <row r="70" spans="2:20" ht="18" customHeight="1">
      <c r="B70" s="1" t="s">
        <v>18</v>
      </c>
      <c r="C70" s="23"/>
      <c r="D70" s="23"/>
      <c r="E70" s="23"/>
      <c r="F70" s="23"/>
      <c r="G70" s="23"/>
      <c r="H70" s="23"/>
      <c r="I70" s="23"/>
      <c r="J70" s="23"/>
      <c r="K70" s="23"/>
      <c r="L70" s="23"/>
      <c r="M70" s="23"/>
      <c r="N70" s="23"/>
      <c r="O70" s="23"/>
      <c r="P70" s="23"/>
      <c r="Q70" s="23"/>
      <c r="R70" s="23"/>
      <c r="S70" s="23"/>
      <c r="T70" s="24"/>
    </row>
    <row r="71" spans="2:20" ht="49.5" customHeight="1">
      <c r="B71" s="2" t="s">
        <v>33</v>
      </c>
      <c r="C71" s="27" t="s">
        <v>4</v>
      </c>
      <c r="D71" s="674" t="s">
        <v>250</v>
      </c>
      <c r="E71" s="675"/>
      <c r="F71" s="675"/>
      <c r="G71" s="675"/>
      <c r="H71" s="675"/>
      <c r="I71" s="675"/>
      <c r="J71" s="675"/>
      <c r="K71" s="675"/>
      <c r="L71" s="675"/>
      <c r="M71" s="675"/>
      <c r="N71" s="675"/>
      <c r="O71" s="675"/>
      <c r="P71" s="675"/>
      <c r="Q71" s="675"/>
      <c r="R71" s="675"/>
      <c r="S71" s="675"/>
      <c r="T71" s="676"/>
    </row>
    <row r="72" spans="2:20" ht="49.5" customHeight="1">
      <c r="B72" s="2"/>
      <c r="C72" s="27" t="s">
        <v>3</v>
      </c>
      <c r="D72" s="611" t="s">
        <v>276</v>
      </c>
      <c r="E72" s="612"/>
      <c r="F72" s="612"/>
      <c r="G72" s="612"/>
      <c r="H72" s="612"/>
      <c r="I72" s="612"/>
      <c r="J72" s="612"/>
      <c r="K72" s="612"/>
      <c r="L72" s="612"/>
      <c r="M72" s="612"/>
      <c r="N72" s="612"/>
      <c r="O72" s="612"/>
      <c r="P72" s="612"/>
      <c r="Q72" s="612"/>
      <c r="R72" s="612"/>
      <c r="S72" s="612"/>
      <c r="T72" s="613"/>
    </row>
    <row r="73" spans="2:20" ht="49.5" customHeight="1">
      <c r="B73" s="2"/>
      <c r="C73" s="27" t="s">
        <v>5</v>
      </c>
      <c r="D73" s="677" t="s">
        <v>287</v>
      </c>
      <c r="E73" s="678"/>
      <c r="F73" s="678"/>
      <c r="G73" s="678"/>
      <c r="H73" s="678"/>
      <c r="I73" s="678"/>
      <c r="J73" s="678"/>
      <c r="K73" s="678"/>
      <c r="L73" s="678"/>
      <c r="M73" s="678"/>
      <c r="N73" s="678"/>
      <c r="O73" s="678"/>
      <c r="P73" s="678"/>
      <c r="Q73" s="678"/>
      <c r="R73" s="678"/>
      <c r="S73" s="678"/>
      <c r="T73" s="679"/>
    </row>
    <row r="74" spans="2:20" ht="49.5" customHeight="1">
      <c r="B74" s="25"/>
      <c r="C74" s="26" t="s">
        <v>6</v>
      </c>
      <c r="D74" s="674" t="s">
        <v>250</v>
      </c>
      <c r="E74" s="675"/>
      <c r="F74" s="675"/>
      <c r="G74" s="675"/>
      <c r="H74" s="675"/>
      <c r="I74" s="675"/>
      <c r="J74" s="675"/>
      <c r="K74" s="675"/>
      <c r="L74" s="675"/>
      <c r="M74" s="675"/>
      <c r="N74" s="675"/>
      <c r="O74" s="675"/>
      <c r="P74" s="675"/>
      <c r="Q74" s="675"/>
      <c r="R74" s="675"/>
      <c r="S74" s="675"/>
      <c r="T74" s="676"/>
    </row>
    <row r="75" spans="2:20" ht="49.5" customHeight="1" thickBot="1">
      <c r="B75" s="666" t="s">
        <v>17</v>
      </c>
      <c r="C75" s="667"/>
      <c r="D75" s="668" t="s">
        <v>328</v>
      </c>
      <c r="E75" s="669"/>
      <c r="F75" s="669"/>
      <c r="G75" s="669"/>
      <c r="H75" s="669"/>
      <c r="I75" s="669"/>
      <c r="J75" s="669"/>
      <c r="K75" s="669"/>
      <c r="L75" s="669"/>
      <c r="M75" s="669"/>
      <c r="N75" s="669"/>
      <c r="O75" s="669"/>
      <c r="P75" s="669"/>
      <c r="Q75" s="669"/>
      <c r="R75" s="669"/>
      <c r="S75" s="669"/>
      <c r="T75" s="670"/>
    </row>
  </sheetData>
  <sheetProtection/>
  <mergeCells count="56">
    <mergeCell ref="B5:T7"/>
    <mergeCell ref="B10:T12"/>
    <mergeCell ref="B15:B16"/>
    <mergeCell ref="C15:C16"/>
    <mergeCell ref="D15:G15"/>
    <mergeCell ref="H15:K15"/>
    <mergeCell ref="L15:O15"/>
    <mergeCell ref="P15:R15"/>
    <mergeCell ref="S15:T16"/>
    <mergeCell ref="B25:B26"/>
    <mergeCell ref="C25:C26"/>
    <mergeCell ref="D25:G25"/>
    <mergeCell ref="H25:K25"/>
    <mergeCell ref="L25:O25"/>
    <mergeCell ref="B31:B32"/>
    <mergeCell ref="C31:C32"/>
    <mergeCell ref="D31:G31"/>
    <mergeCell ref="H31:K31"/>
    <mergeCell ref="L31:O31"/>
    <mergeCell ref="B37:B38"/>
    <mergeCell ref="C37:C38"/>
    <mergeCell ref="D37:G37"/>
    <mergeCell ref="H37:K37"/>
    <mergeCell ref="L37:O37"/>
    <mergeCell ref="T43:T44"/>
    <mergeCell ref="B52:B53"/>
    <mergeCell ref="C52:C53"/>
    <mergeCell ref="D52:G52"/>
    <mergeCell ref="H52:K52"/>
    <mergeCell ref="L52:O52"/>
    <mergeCell ref="P52:S52"/>
    <mergeCell ref="T52:T53"/>
    <mergeCell ref="B43:B44"/>
    <mergeCell ref="C43:C44"/>
    <mergeCell ref="D43:G43"/>
    <mergeCell ref="H43:K43"/>
    <mergeCell ref="L43:O43"/>
    <mergeCell ref="P43:S43"/>
    <mergeCell ref="T61:T62"/>
    <mergeCell ref="B75:C75"/>
    <mergeCell ref="D75:T75"/>
    <mergeCell ref="B61:B62"/>
    <mergeCell ref="C61:C62"/>
    <mergeCell ref="D61:G61"/>
    <mergeCell ref="H61:K61"/>
    <mergeCell ref="L61:O61"/>
    <mergeCell ref="P61:S61"/>
    <mergeCell ref="D71:T71"/>
    <mergeCell ref="D73:T73"/>
    <mergeCell ref="D74:T74"/>
    <mergeCell ref="T25:T26"/>
    <mergeCell ref="T31:T32"/>
    <mergeCell ref="T37:T38"/>
    <mergeCell ref="P25:S25"/>
    <mergeCell ref="P31:S31"/>
    <mergeCell ref="P37:S37"/>
  </mergeCells>
  <printOptions horizontalCentered="1"/>
  <pageMargins left="0.7874015748031497" right="0.7874015748031497" top="0.984251968503937" bottom="0.7874015748031497" header="0.31496062992125984" footer="0.31496062992125984"/>
  <pageSetup cellComments="asDisplayed" horizontalDpi="600" verticalDpi="600" orientation="portrait" paperSize="8" scale="85" r:id="rId1"/>
</worksheet>
</file>

<file path=xl/worksheets/sheet20.xml><?xml version="1.0" encoding="utf-8"?>
<worksheet xmlns="http://schemas.openxmlformats.org/spreadsheetml/2006/main" xmlns:r="http://schemas.openxmlformats.org/officeDocument/2006/relationships">
  <dimension ref="A1:S47"/>
  <sheetViews>
    <sheetView zoomScaleSheetLayoutView="75" zoomScalePageLayoutView="0" workbookViewId="0" topLeftCell="B41">
      <selection activeCell="C48" sqref="C48"/>
    </sheetView>
  </sheetViews>
  <sheetFormatPr defaultColWidth="9.140625" defaultRowHeight="15"/>
  <cols>
    <col min="1" max="1" width="15.00390625" style="244" customWidth="1"/>
    <col min="2" max="2" width="10.28125" style="244" customWidth="1"/>
    <col min="3" max="5" width="9.00390625" style="244" customWidth="1"/>
    <col min="6" max="6" width="0" style="244" hidden="1" customWidth="1"/>
    <col min="7" max="9" width="9.00390625" style="244" customWidth="1"/>
    <col min="10" max="10" width="0" style="244" hidden="1" customWidth="1"/>
    <col min="11" max="13" width="9.00390625" style="244" customWidth="1"/>
    <col min="14" max="14" width="0" style="244" hidden="1" customWidth="1"/>
    <col min="15" max="16" width="9.00390625" style="244" customWidth="1"/>
    <col min="17" max="17" width="9.28125" style="244" customWidth="1"/>
    <col min="18" max="18" width="9.421875" style="244" customWidth="1"/>
    <col min="19" max="19" width="10.140625" style="244" customWidth="1"/>
    <col min="20" max="20" width="5.28125" style="244" bestFit="1" customWidth="1"/>
    <col min="21" max="16384" width="9.00390625" style="244" customWidth="1"/>
  </cols>
  <sheetData>
    <row r="1" spans="1:19" ht="14.25" thickBot="1">
      <c r="A1" s="241" t="s">
        <v>173</v>
      </c>
      <c r="B1" s="242"/>
      <c r="C1" s="242"/>
      <c r="D1" s="242"/>
      <c r="E1" s="243"/>
      <c r="Q1" s="241" t="s">
        <v>174</v>
      </c>
      <c r="R1" s="242"/>
      <c r="S1" s="243"/>
    </row>
    <row r="2" spans="1:4" ht="14.25" thickBot="1">
      <c r="A2" s="241" t="s">
        <v>175</v>
      </c>
      <c r="B2" s="242"/>
      <c r="C2" s="242"/>
      <c r="D2" s="243"/>
    </row>
    <row r="3" ht="14.25" thickBot="1">
      <c r="A3" s="244" t="s">
        <v>42</v>
      </c>
    </row>
    <row r="4" spans="1:19" ht="13.5">
      <c r="A4" s="902" t="s">
        <v>176</v>
      </c>
      <c r="B4" s="903"/>
      <c r="C4" s="903"/>
      <c r="D4" s="903"/>
      <c r="E4" s="903"/>
      <c r="F4" s="903"/>
      <c r="G4" s="903"/>
      <c r="H4" s="903"/>
      <c r="I4" s="903"/>
      <c r="J4" s="903"/>
      <c r="K4" s="903"/>
      <c r="L4" s="903"/>
      <c r="M4" s="903"/>
      <c r="N4" s="903"/>
      <c r="O4" s="903"/>
      <c r="P4" s="903"/>
      <c r="Q4" s="903"/>
      <c r="R4" s="903"/>
      <c r="S4" s="904"/>
    </row>
    <row r="5" spans="1:19" ht="13.5">
      <c r="A5" s="905"/>
      <c r="B5" s="906"/>
      <c r="C5" s="906"/>
      <c r="D5" s="906"/>
      <c r="E5" s="906"/>
      <c r="F5" s="906"/>
      <c r="G5" s="906"/>
      <c r="H5" s="906"/>
      <c r="I5" s="906"/>
      <c r="J5" s="906"/>
      <c r="K5" s="906"/>
      <c r="L5" s="906"/>
      <c r="M5" s="906"/>
      <c r="N5" s="906"/>
      <c r="O5" s="906"/>
      <c r="P5" s="906"/>
      <c r="Q5" s="906"/>
      <c r="R5" s="906"/>
      <c r="S5" s="907"/>
    </row>
    <row r="6" spans="1:19" ht="14.25" thickBot="1">
      <c r="A6" s="908"/>
      <c r="B6" s="909"/>
      <c r="C6" s="909"/>
      <c r="D6" s="909"/>
      <c r="E6" s="909"/>
      <c r="F6" s="909"/>
      <c r="G6" s="909"/>
      <c r="H6" s="909"/>
      <c r="I6" s="909"/>
      <c r="J6" s="909"/>
      <c r="K6" s="909"/>
      <c r="L6" s="909"/>
      <c r="M6" s="909"/>
      <c r="N6" s="909"/>
      <c r="O6" s="909"/>
      <c r="P6" s="909"/>
      <c r="Q6" s="909"/>
      <c r="R6" s="909"/>
      <c r="S6" s="910"/>
    </row>
    <row r="7" spans="1:19" ht="13.5">
      <c r="A7" s="247"/>
      <c r="B7" s="247"/>
      <c r="C7" s="247"/>
      <c r="D7" s="247"/>
      <c r="E7" s="247"/>
      <c r="F7" s="247"/>
      <c r="G7" s="247"/>
      <c r="H7" s="247"/>
      <c r="I7" s="247"/>
      <c r="J7" s="247"/>
      <c r="K7" s="247"/>
      <c r="L7" s="247"/>
      <c r="M7" s="247"/>
      <c r="N7" s="247"/>
      <c r="O7" s="247"/>
      <c r="P7" s="247"/>
      <c r="Q7" s="247"/>
      <c r="R7" s="247"/>
      <c r="S7" s="247"/>
    </row>
    <row r="8" s="252" customFormat="1" ht="14.25" thickBot="1">
      <c r="A8" s="251" t="s">
        <v>44</v>
      </c>
    </row>
    <row r="9" spans="1:19" s="252" customFormat="1" ht="13.5">
      <c r="A9" s="893" t="s">
        <v>177</v>
      </c>
      <c r="B9" s="894"/>
      <c r="C9" s="894"/>
      <c r="D9" s="894"/>
      <c r="E9" s="894"/>
      <c r="F9" s="894"/>
      <c r="G9" s="894"/>
      <c r="H9" s="894"/>
      <c r="I9" s="894"/>
      <c r="J9" s="894"/>
      <c r="K9" s="894"/>
      <c r="L9" s="894"/>
      <c r="M9" s="894"/>
      <c r="N9" s="894"/>
      <c r="O9" s="894"/>
      <c r="P9" s="894"/>
      <c r="Q9" s="894"/>
      <c r="R9" s="894"/>
      <c r="S9" s="895"/>
    </row>
    <row r="10" spans="1:19" s="252" customFormat="1" ht="13.5">
      <c r="A10" s="896"/>
      <c r="B10" s="897"/>
      <c r="C10" s="897"/>
      <c r="D10" s="897"/>
      <c r="E10" s="897"/>
      <c r="F10" s="897"/>
      <c r="G10" s="897"/>
      <c r="H10" s="897"/>
      <c r="I10" s="897"/>
      <c r="J10" s="897"/>
      <c r="K10" s="897"/>
      <c r="L10" s="897"/>
      <c r="M10" s="897"/>
      <c r="N10" s="897"/>
      <c r="O10" s="897"/>
      <c r="P10" s="897"/>
      <c r="Q10" s="897"/>
      <c r="R10" s="897"/>
      <c r="S10" s="898"/>
    </row>
    <row r="11" spans="1:19" s="252" customFormat="1" ht="14.25" thickBot="1">
      <c r="A11" s="899"/>
      <c r="B11" s="900"/>
      <c r="C11" s="900"/>
      <c r="D11" s="900"/>
      <c r="E11" s="900"/>
      <c r="F11" s="900"/>
      <c r="G11" s="900"/>
      <c r="H11" s="900"/>
      <c r="I11" s="900"/>
      <c r="J11" s="900"/>
      <c r="K11" s="900"/>
      <c r="L11" s="900"/>
      <c r="M11" s="900"/>
      <c r="N11" s="900"/>
      <c r="O11" s="900"/>
      <c r="P11" s="900"/>
      <c r="Q11" s="900"/>
      <c r="R11" s="900"/>
      <c r="S11" s="901"/>
    </row>
    <row r="12" spans="1:19" ht="13.5">
      <c r="A12" s="247"/>
      <c r="B12" s="247"/>
      <c r="C12" s="247"/>
      <c r="D12" s="247"/>
      <c r="E12" s="247"/>
      <c r="F12" s="247"/>
      <c r="G12" s="247"/>
      <c r="H12" s="247"/>
      <c r="I12" s="247"/>
      <c r="J12" s="247"/>
      <c r="K12" s="247"/>
      <c r="L12" s="247"/>
      <c r="M12" s="247"/>
      <c r="N12" s="247"/>
      <c r="O12" s="247"/>
      <c r="P12" s="247"/>
      <c r="Q12" s="247"/>
      <c r="R12" s="247"/>
      <c r="S12" s="247"/>
    </row>
    <row r="13" spans="1:17" ht="14.25" thickBot="1">
      <c r="A13" s="244" t="s">
        <v>46</v>
      </c>
      <c r="Q13" s="244" t="s">
        <v>47</v>
      </c>
    </row>
    <row r="14" spans="1:19" ht="13.5">
      <c r="A14" s="923"/>
      <c r="B14" s="925"/>
      <c r="C14" s="890" t="s">
        <v>48</v>
      </c>
      <c r="D14" s="891"/>
      <c r="E14" s="891"/>
      <c r="F14" s="892"/>
      <c r="G14" s="890" t="s">
        <v>49</v>
      </c>
      <c r="H14" s="891"/>
      <c r="I14" s="891"/>
      <c r="J14" s="892"/>
      <c r="K14" s="890" t="s">
        <v>50</v>
      </c>
      <c r="L14" s="891"/>
      <c r="M14" s="891"/>
      <c r="N14" s="892"/>
      <c r="O14" s="890" t="s">
        <v>51</v>
      </c>
      <c r="P14" s="891"/>
      <c r="Q14" s="892"/>
      <c r="R14" s="760" t="s">
        <v>53</v>
      </c>
      <c r="S14" s="761"/>
    </row>
    <row r="15" spans="1:19" ht="14.25" thickBot="1">
      <c r="A15" s="924"/>
      <c r="B15" s="926"/>
      <c r="C15" s="253">
        <v>4</v>
      </c>
      <c r="D15" s="254">
        <v>5</v>
      </c>
      <c r="E15" s="255">
        <v>6</v>
      </c>
      <c r="F15" s="256" t="s">
        <v>54</v>
      </c>
      <c r="G15" s="253">
        <v>7</v>
      </c>
      <c r="H15" s="254">
        <v>8</v>
      </c>
      <c r="I15" s="254">
        <v>9</v>
      </c>
      <c r="J15" s="257" t="s">
        <v>54</v>
      </c>
      <c r="K15" s="253">
        <v>10</v>
      </c>
      <c r="L15" s="254">
        <v>11</v>
      </c>
      <c r="M15" s="254">
        <v>12</v>
      </c>
      <c r="N15" s="257" t="s">
        <v>54</v>
      </c>
      <c r="O15" s="253">
        <v>1</v>
      </c>
      <c r="P15" s="254">
        <v>2</v>
      </c>
      <c r="Q15" s="257">
        <v>3</v>
      </c>
      <c r="R15" s="762"/>
      <c r="S15" s="763"/>
    </row>
    <row r="16" spans="1:19" ht="13.5">
      <c r="A16" s="258"/>
      <c r="B16" s="259"/>
      <c r="C16" s="260"/>
      <c r="D16" s="261"/>
      <c r="E16" s="262"/>
      <c r="F16" s="259"/>
      <c r="G16" s="260"/>
      <c r="H16" s="261"/>
      <c r="I16" s="261"/>
      <c r="J16" s="263"/>
      <c r="K16" s="260"/>
      <c r="L16" s="261"/>
      <c r="M16" s="261"/>
      <c r="N16" s="263"/>
      <c r="O16" s="260"/>
      <c r="P16" s="261"/>
      <c r="Q16" s="261"/>
      <c r="R16" s="260"/>
      <c r="S16" s="259"/>
    </row>
    <row r="17" spans="1:19" ht="13.5">
      <c r="A17" s="264"/>
      <c r="B17" s="265"/>
      <c r="C17" s="266"/>
      <c r="D17" s="267"/>
      <c r="E17" s="268"/>
      <c r="F17" s="269"/>
      <c r="G17" s="266"/>
      <c r="H17" s="267"/>
      <c r="I17" s="268"/>
      <c r="J17" s="270"/>
      <c r="K17" s="266"/>
      <c r="L17" s="267"/>
      <c r="M17" s="268"/>
      <c r="N17" s="270"/>
      <c r="O17" s="266"/>
      <c r="P17" s="267"/>
      <c r="Q17" s="268"/>
      <c r="R17" s="266"/>
      <c r="S17" s="265"/>
    </row>
    <row r="18" spans="1:19" ht="13.5">
      <c r="A18" s="271"/>
      <c r="B18" s="265"/>
      <c r="C18" s="266"/>
      <c r="D18" s="272"/>
      <c r="E18" s="273"/>
      <c r="F18" s="274"/>
      <c r="G18" s="275"/>
      <c r="H18" s="272"/>
      <c r="I18" s="272"/>
      <c r="J18" s="276"/>
      <c r="K18" s="275"/>
      <c r="L18" s="272"/>
      <c r="M18" s="272"/>
      <c r="N18" s="276"/>
      <c r="O18" s="275"/>
      <c r="P18" s="272"/>
      <c r="Q18" s="272"/>
      <c r="R18" s="266"/>
      <c r="S18" s="265"/>
    </row>
    <row r="19" spans="1:19" ht="13.5">
      <c r="A19" s="271"/>
      <c r="B19" s="265"/>
      <c r="C19" s="266"/>
      <c r="D19" s="272"/>
      <c r="E19" s="273"/>
      <c r="F19" s="274"/>
      <c r="G19" s="275"/>
      <c r="H19" s="272"/>
      <c r="I19" s="272"/>
      <c r="J19" s="276"/>
      <c r="K19" s="275"/>
      <c r="L19" s="272"/>
      <c r="M19" s="272"/>
      <c r="N19" s="276"/>
      <c r="O19" s="275"/>
      <c r="P19" s="272"/>
      <c r="Q19" s="272"/>
      <c r="R19" s="266"/>
      <c r="S19" s="265"/>
    </row>
    <row r="20" spans="1:19" ht="13.5">
      <c r="A20" s="271"/>
      <c r="B20" s="265"/>
      <c r="C20" s="277"/>
      <c r="D20" s="278"/>
      <c r="E20" s="279"/>
      <c r="F20" s="280"/>
      <c r="G20" s="277"/>
      <c r="H20" s="278"/>
      <c r="I20" s="279"/>
      <c r="J20" s="281"/>
      <c r="K20" s="277"/>
      <c r="L20" s="278"/>
      <c r="M20" s="279"/>
      <c r="N20" s="281"/>
      <c r="O20" s="277"/>
      <c r="P20" s="278"/>
      <c r="Q20" s="279"/>
      <c r="R20" s="266"/>
      <c r="S20" s="265"/>
    </row>
    <row r="21" spans="1:19" ht="14.25" thickBot="1">
      <c r="A21" s="249"/>
      <c r="B21" s="250"/>
      <c r="C21" s="249"/>
      <c r="D21" s="282"/>
      <c r="E21" s="283"/>
      <c r="F21" s="250"/>
      <c r="G21" s="249"/>
      <c r="H21" s="282"/>
      <c r="I21" s="282"/>
      <c r="J21" s="284"/>
      <c r="K21" s="249"/>
      <c r="L21" s="282"/>
      <c r="M21" s="282"/>
      <c r="N21" s="284"/>
      <c r="O21" s="249"/>
      <c r="P21" s="282"/>
      <c r="Q21" s="282"/>
      <c r="R21" s="285"/>
      <c r="S21" s="286"/>
    </row>
    <row r="22" spans="1:19" ht="13.5">
      <c r="A22" s="247"/>
      <c r="B22" s="247"/>
      <c r="C22" s="247"/>
      <c r="D22" s="247"/>
      <c r="E22" s="247"/>
      <c r="F22" s="247"/>
      <c r="G22" s="247"/>
      <c r="H22" s="247"/>
      <c r="I22" s="247"/>
      <c r="J22" s="247"/>
      <c r="K22" s="247"/>
      <c r="L22" s="247"/>
      <c r="M22" s="247"/>
      <c r="N22" s="247"/>
      <c r="O22" s="247"/>
      <c r="P22" s="247"/>
      <c r="Q22" s="247"/>
      <c r="R22" s="247"/>
      <c r="S22" s="247"/>
    </row>
    <row r="23" spans="1:19" ht="14.25" thickBot="1">
      <c r="A23" s="244" t="s">
        <v>63</v>
      </c>
      <c r="S23" s="287" t="s">
        <v>64</v>
      </c>
    </row>
    <row r="24" spans="1:19" ht="13.5">
      <c r="A24" s="915" t="s">
        <v>65</v>
      </c>
      <c r="B24" s="915" t="s">
        <v>66</v>
      </c>
      <c r="C24" s="890" t="s">
        <v>48</v>
      </c>
      <c r="D24" s="891"/>
      <c r="E24" s="891"/>
      <c r="F24" s="892"/>
      <c r="G24" s="890" t="s">
        <v>49</v>
      </c>
      <c r="H24" s="891"/>
      <c r="I24" s="891"/>
      <c r="J24" s="892"/>
      <c r="K24" s="890" t="s">
        <v>50</v>
      </c>
      <c r="L24" s="891"/>
      <c r="M24" s="891"/>
      <c r="N24" s="892"/>
      <c r="O24" s="890" t="s">
        <v>51</v>
      </c>
      <c r="P24" s="891"/>
      <c r="Q24" s="891"/>
      <c r="R24" s="892"/>
      <c r="S24" s="915" t="s">
        <v>67</v>
      </c>
    </row>
    <row r="25" spans="1:19" ht="14.25" thickBot="1">
      <c r="A25" s="916"/>
      <c r="B25" s="916"/>
      <c r="C25" s="253">
        <v>4</v>
      </c>
      <c r="D25" s="254">
        <v>5</v>
      </c>
      <c r="E25" s="255">
        <v>6</v>
      </c>
      <c r="F25" s="256" t="s">
        <v>54</v>
      </c>
      <c r="G25" s="253">
        <v>7</v>
      </c>
      <c r="H25" s="254">
        <v>8</v>
      </c>
      <c r="I25" s="254">
        <v>9</v>
      </c>
      <c r="J25" s="257" t="s">
        <v>54</v>
      </c>
      <c r="K25" s="253">
        <v>10</v>
      </c>
      <c r="L25" s="254">
        <v>11</v>
      </c>
      <c r="M25" s="254">
        <v>12</v>
      </c>
      <c r="N25" s="257" t="s">
        <v>54</v>
      </c>
      <c r="O25" s="253">
        <v>1</v>
      </c>
      <c r="P25" s="254">
        <v>2</v>
      </c>
      <c r="Q25" s="254">
        <v>3</v>
      </c>
      <c r="R25" s="254">
        <v>4</v>
      </c>
      <c r="S25" s="916"/>
    </row>
    <row r="26" spans="1:19" ht="33" customHeight="1">
      <c r="A26" s="288" t="s">
        <v>178</v>
      </c>
      <c r="B26" s="345">
        <v>126575</v>
      </c>
      <c r="C26" s="345">
        <v>8685</v>
      </c>
      <c r="D26" s="346">
        <v>10548</v>
      </c>
      <c r="E26" s="347">
        <v>10548</v>
      </c>
      <c r="F26" s="348"/>
      <c r="G26" s="345">
        <v>10549</v>
      </c>
      <c r="H26" s="346">
        <v>10548</v>
      </c>
      <c r="I26" s="347">
        <v>10548</v>
      </c>
      <c r="J26" s="348"/>
      <c r="K26" s="345">
        <v>10548</v>
      </c>
      <c r="L26" s="346">
        <v>10548</v>
      </c>
      <c r="M26" s="347">
        <v>10548</v>
      </c>
      <c r="N26" s="348"/>
      <c r="O26" s="345">
        <v>10548</v>
      </c>
      <c r="P26" s="346">
        <v>10548</v>
      </c>
      <c r="Q26" s="347">
        <v>10546</v>
      </c>
      <c r="R26" s="346">
        <v>1863</v>
      </c>
      <c r="S26" s="349">
        <f>SUM(C26:R26)</f>
        <v>126575</v>
      </c>
    </row>
    <row r="27" spans="1:19" ht="14.25" thickBot="1">
      <c r="A27" s="289" t="s">
        <v>54</v>
      </c>
      <c r="B27" s="350">
        <f aca="true" t="shared" si="0" ref="B27:S27">SUM(B26:B26)</f>
        <v>126575</v>
      </c>
      <c r="C27" s="350">
        <f t="shared" si="0"/>
        <v>8685</v>
      </c>
      <c r="D27" s="351">
        <f t="shared" si="0"/>
        <v>10548</v>
      </c>
      <c r="E27" s="352">
        <f t="shared" si="0"/>
        <v>10548</v>
      </c>
      <c r="F27" s="353">
        <f t="shared" si="0"/>
        <v>0</v>
      </c>
      <c r="G27" s="350">
        <f t="shared" si="0"/>
        <v>10549</v>
      </c>
      <c r="H27" s="351">
        <f t="shared" si="0"/>
        <v>10548</v>
      </c>
      <c r="I27" s="351">
        <f t="shared" si="0"/>
        <v>10548</v>
      </c>
      <c r="J27" s="354">
        <f t="shared" si="0"/>
        <v>0</v>
      </c>
      <c r="K27" s="350">
        <f t="shared" si="0"/>
        <v>10548</v>
      </c>
      <c r="L27" s="351">
        <f t="shared" si="0"/>
        <v>10548</v>
      </c>
      <c r="M27" s="351">
        <f t="shared" si="0"/>
        <v>10548</v>
      </c>
      <c r="N27" s="354">
        <f t="shared" si="0"/>
        <v>0</v>
      </c>
      <c r="O27" s="350">
        <f t="shared" si="0"/>
        <v>10548</v>
      </c>
      <c r="P27" s="351">
        <f t="shared" si="0"/>
        <v>10548</v>
      </c>
      <c r="Q27" s="351">
        <f t="shared" si="0"/>
        <v>10546</v>
      </c>
      <c r="R27" s="351">
        <f t="shared" si="0"/>
        <v>1863</v>
      </c>
      <c r="S27" s="355">
        <f t="shared" si="0"/>
        <v>126575</v>
      </c>
    </row>
    <row r="28" spans="2:19" ht="13.5">
      <c r="B28" s="356"/>
      <c r="C28" s="356"/>
      <c r="D28" s="356"/>
      <c r="E28" s="356"/>
      <c r="F28" s="356"/>
      <c r="G28" s="356"/>
      <c r="H28" s="356"/>
      <c r="I28" s="356"/>
      <c r="J28" s="356"/>
      <c r="K28" s="356"/>
      <c r="L28" s="356"/>
      <c r="M28" s="356"/>
      <c r="N28" s="356"/>
      <c r="O28" s="356"/>
      <c r="P28" s="356"/>
      <c r="Q28" s="356"/>
      <c r="R28" s="356"/>
      <c r="S28" s="356"/>
    </row>
    <row r="29" spans="1:19" ht="14.25" thickBot="1">
      <c r="A29" s="244" t="s">
        <v>69</v>
      </c>
      <c r="B29" s="356"/>
      <c r="C29" s="356"/>
      <c r="D29" s="356"/>
      <c r="E29" s="356"/>
      <c r="F29" s="356"/>
      <c r="G29" s="356"/>
      <c r="H29" s="356"/>
      <c r="I29" s="356"/>
      <c r="J29" s="356"/>
      <c r="K29" s="356"/>
      <c r="L29" s="356"/>
      <c r="M29" s="356"/>
      <c r="N29" s="356"/>
      <c r="O29" s="356"/>
      <c r="P29" s="356"/>
      <c r="Q29" s="356"/>
      <c r="R29" s="356"/>
      <c r="S29" s="357" t="s">
        <v>64</v>
      </c>
    </row>
    <row r="30" spans="1:19" ht="13.5">
      <c r="A30" s="915" t="s">
        <v>65</v>
      </c>
      <c r="B30" s="913"/>
      <c r="C30" s="887" t="s">
        <v>48</v>
      </c>
      <c r="D30" s="888"/>
      <c r="E30" s="888"/>
      <c r="F30" s="889"/>
      <c r="G30" s="887" t="s">
        <v>49</v>
      </c>
      <c r="H30" s="888"/>
      <c r="I30" s="888"/>
      <c r="J30" s="889"/>
      <c r="K30" s="887" t="s">
        <v>50</v>
      </c>
      <c r="L30" s="888"/>
      <c r="M30" s="888"/>
      <c r="N30" s="889"/>
      <c r="O30" s="887" t="s">
        <v>51</v>
      </c>
      <c r="P30" s="888"/>
      <c r="Q30" s="888"/>
      <c r="R30" s="889"/>
      <c r="S30" s="913" t="s">
        <v>67</v>
      </c>
    </row>
    <row r="31" spans="1:19" ht="14.25" thickBot="1">
      <c r="A31" s="916"/>
      <c r="B31" s="914"/>
      <c r="C31" s="358">
        <v>4</v>
      </c>
      <c r="D31" s="359">
        <v>5</v>
      </c>
      <c r="E31" s="360">
        <v>6</v>
      </c>
      <c r="F31" s="361" t="s">
        <v>54</v>
      </c>
      <c r="G31" s="358">
        <v>7</v>
      </c>
      <c r="H31" s="359">
        <v>8</v>
      </c>
      <c r="I31" s="359">
        <v>9</v>
      </c>
      <c r="J31" s="362" t="s">
        <v>54</v>
      </c>
      <c r="K31" s="358">
        <v>10</v>
      </c>
      <c r="L31" s="359">
        <v>11</v>
      </c>
      <c r="M31" s="359">
        <v>12</v>
      </c>
      <c r="N31" s="362" t="s">
        <v>54</v>
      </c>
      <c r="O31" s="358">
        <v>1</v>
      </c>
      <c r="P31" s="359">
        <v>2</v>
      </c>
      <c r="Q31" s="359">
        <v>3</v>
      </c>
      <c r="R31" s="359">
        <v>4</v>
      </c>
      <c r="S31" s="914"/>
    </row>
    <row r="32" spans="1:19" ht="33.75" customHeight="1">
      <c r="A32" s="288" t="s">
        <v>178</v>
      </c>
      <c r="B32" s="345"/>
      <c r="C32" s="345">
        <v>2234</v>
      </c>
      <c r="D32" s="346">
        <v>1089</v>
      </c>
      <c r="E32" s="347">
        <v>6320</v>
      </c>
      <c r="F32" s="582"/>
      <c r="G32" s="583">
        <v>10112</v>
      </c>
      <c r="H32" s="346">
        <v>5972</v>
      </c>
      <c r="I32" s="346">
        <v>6156</v>
      </c>
      <c r="J32" s="363"/>
      <c r="K32" s="345">
        <v>7537</v>
      </c>
      <c r="L32" s="346">
        <v>9441</v>
      </c>
      <c r="M32" s="346">
        <v>5821</v>
      </c>
      <c r="N32" s="363"/>
      <c r="O32" s="345">
        <v>5188</v>
      </c>
      <c r="P32" s="346">
        <v>15899</v>
      </c>
      <c r="Q32" s="346">
        <v>13196</v>
      </c>
      <c r="R32" s="346">
        <v>28136</v>
      </c>
      <c r="S32" s="349">
        <f>SUM(C32:R32)</f>
        <v>117101</v>
      </c>
    </row>
    <row r="33" spans="1:19" ht="14.25" thickBot="1">
      <c r="A33" s="289" t="s">
        <v>54</v>
      </c>
      <c r="B33" s="350"/>
      <c r="C33" s="350">
        <f>SUM(C32)</f>
        <v>2234</v>
      </c>
      <c r="D33" s="351">
        <f>SUM(D32)</f>
        <v>1089</v>
      </c>
      <c r="E33" s="351">
        <f>SUM(E32)</f>
        <v>6320</v>
      </c>
      <c r="F33" s="351">
        <f>SUM(F32)</f>
        <v>0</v>
      </c>
      <c r="G33" s="584">
        <f>SUM(G32)</f>
        <v>10112</v>
      </c>
      <c r="H33" s="351">
        <v>5972</v>
      </c>
      <c r="I33" s="351">
        <v>6156</v>
      </c>
      <c r="J33" s="354"/>
      <c r="K33" s="350">
        <v>7537</v>
      </c>
      <c r="L33" s="351">
        <v>9441</v>
      </c>
      <c r="M33" s="351">
        <v>5821</v>
      </c>
      <c r="N33" s="354"/>
      <c r="O33" s="350">
        <v>5188</v>
      </c>
      <c r="P33" s="351">
        <v>15899</v>
      </c>
      <c r="Q33" s="351">
        <v>13196</v>
      </c>
      <c r="R33" s="351">
        <f>R32</f>
        <v>28136</v>
      </c>
      <c r="S33" s="355">
        <f>SUM(S32:S32)</f>
        <v>117101</v>
      </c>
    </row>
    <row r="34" spans="1:19" ht="13.5">
      <c r="A34" s="290"/>
      <c r="B34" s="364"/>
      <c r="C34" s="364"/>
      <c r="D34" s="364"/>
      <c r="E34" s="364"/>
      <c r="F34" s="364"/>
      <c r="G34" s="364"/>
      <c r="H34" s="364"/>
      <c r="I34" s="364"/>
      <c r="J34" s="364"/>
      <c r="K34" s="364"/>
      <c r="L34" s="364"/>
      <c r="M34" s="364"/>
      <c r="N34" s="364"/>
      <c r="O34" s="364"/>
      <c r="P34" s="364"/>
      <c r="Q34" s="364"/>
      <c r="R34" s="364"/>
      <c r="S34" s="364"/>
    </row>
    <row r="35" spans="1:19" ht="14.25" thickBot="1">
      <c r="A35" s="291" t="s">
        <v>70</v>
      </c>
      <c r="B35" s="364"/>
      <c r="C35" s="364"/>
      <c r="D35" s="364"/>
      <c r="E35" s="364"/>
      <c r="F35" s="364"/>
      <c r="G35" s="364"/>
      <c r="H35" s="364"/>
      <c r="I35" s="364"/>
      <c r="J35" s="364"/>
      <c r="K35" s="364"/>
      <c r="L35" s="364"/>
      <c r="M35" s="364"/>
      <c r="N35" s="364"/>
      <c r="O35" s="364"/>
      <c r="P35" s="364"/>
      <c r="Q35" s="364"/>
      <c r="R35" s="364"/>
      <c r="S35" s="357" t="s">
        <v>64</v>
      </c>
    </row>
    <row r="36" spans="1:19" ht="13.5">
      <c r="A36" s="915" t="s">
        <v>65</v>
      </c>
      <c r="B36" s="913"/>
      <c r="C36" s="887" t="s">
        <v>48</v>
      </c>
      <c r="D36" s="888"/>
      <c r="E36" s="888"/>
      <c r="F36" s="889"/>
      <c r="G36" s="887" t="s">
        <v>49</v>
      </c>
      <c r="H36" s="888"/>
      <c r="I36" s="888"/>
      <c r="J36" s="889"/>
      <c r="K36" s="887" t="s">
        <v>50</v>
      </c>
      <c r="L36" s="888"/>
      <c r="M36" s="888"/>
      <c r="N36" s="889"/>
      <c r="O36" s="887" t="s">
        <v>51</v>
      </c>
      <c r="P36" s="888"/>
      <c r="Q36" s="888"/>
      <c r="R36" s="889"/>
      <c r="S36" s="913" t="s">
        <v>67</v>
      </c>
    </row>
    <row r="37" spans="1:19" ht="14.25" thickBot="1">
      <c r="A37" s="916"/>
      <c r="B37" s="914"/>
      <c r="C37" s="358">
        <v>4</v>
      </c>
      <c r="D37" s="359">
        <v>5</v>
      </c>
      <c r="E37" s="360">
        <v>6</v>
      </c>
      <c r="F37" s="361" t="s">
        <v>54</v>
      </c>
      <c r="G37" s="358">
        <v>7</v>
      </c>
      <c r="H37" s="359">
        <v>8</v>
      </c>
      <c r="I37" s="359">
        <v>9</v>
      </c>
      <c r="J37" s="362" t="s">
        <v>54</v>
      </c>
      <c r="K37" s="358">
        <v>10</v>
      </c>
      <c r="L37" s="359">
        <v>11</v>
      </c>
      <c r="M37" s="359">
        <v>12</v>
      </c>
      <c r="N37" s="362" t="s">
        <v>54</v>
      </c>
      <c r="O37" s="358">
        <v>1</v>
      </c>
      <c r="P37" s="359">
        <v>2</v>
      </c>
      <c r="Q37" s="359">
        <v>3</v>
      </c>
      <c r="R37" s="359">
        <v>4</v>
      </c>
      <c r="S37" s="914"/>
    </row>
    <row r="38" spans="1:19" ht="39" customHeight="1">
      <c r="A38" s="288" t="s">
        <v>178</v>
      </c>
      <c r="B38" s="345"/>
      <c r="C38" s="345">
        <f>C26-C32</f>
        <v>6451</v>
      </c>
      <c r="D38" s="346">
        <f>D26-D32</f>
        <v>9459</v>
      </c>
      <c r="E38" s="346">
        <f>E26-E32</f>
        <v>4228</v>
      </c>
      <c r="F38" s="346">
        <f>F26-F32</f>
        <v>0</v>
      </c>
      <c r="G38" s="583">
        <f>G26-G32</f>
        <v>437</v>
      </c>
      <c r="H38" s="346">
        <v>4576</v>
      </c>
      <c r="I38" s="346">
        <v>4392</v>
      </c>
      <c r="J38" s="363"/>
      <c r="K38" s="345">
        <f>K26-K32</f>
        <v>3011</v>
      </c>
      <c r="L38" s="346">
        <v>1107</v>
      </c>
      <c r="M38" s="346">
        <f>M26-M32</f>
        <v>4727</v>
      </c>
      <c r="N38" s="363"/>
      <c r="O38" s="345">
        <v>5360</v>
      </c>
      <c r="P38" s="346">
        <v>-5351</v>
      </c>
      <c r="Q38" s="346">
        <f>Q26-Q32</f>
        <v>-2650</v>
      </c>
      <c r="R38" s="346">
        <f>R26-R32</f>
        <v>-26273</v>
      </c>
      <c r="S38" s="349">
        <f>S26-S32</f>
        <v>9474</v>
      </c>
    </row>
    <row r="39" spans="1:19" ht="14.25" thickBot="1">
      <c r="A39" s="289" t="s">
        <v>54</v>
      </c>
      <c r="B39" s="350"/>
      <c r="C39" s="350">
        <f>SUM(C38)</f>
        <v>6451</v>
      </c>
      <c r="D39" s="351">
        <f>SUM(D38)</f>
        <v>9459</v>
      </c>
      <c r="E39" s="351">
        <f>SUM(E38)</f>
        <v>4228</v>
      </c>
      <c r="F39" s="351">
        <f>SUM(F38)</f>
        <v>0</v>
      </c>
      <c r="G39" s="584">
        <f>SUM(G38)</f>
        <v>437</v>
      </c>
      <c r="H39" s="351">
        <v>4576</v>
      </c>
      <c r="I39" s="351">
        <v>4392</v>
      </c>
      <c r="J39" s="354"/>
      <c r="K39" s="350">
        <f>K27-K33</f>
        <v>3011</v>
      </c>
      <c r="L39" s="351">
        <v>1107</v>
      </c>
      <c r="M39" s="351">
        <f>M38</f>
        <v>4727</v>
      </c>
      <c r="N39" s="354"/>
      <c r="O39" s="350">
        <v>5360</v>
      </c>
      <c r="P39" s="351">
        <v>-5351</v>
      </c>
      <c r="Q39" s="351">
        <f>Q27-Q33</f>
        <v>-2650</v>
      </c>
      <c r="R39" s="351">
        <f>R38</f>
        <v>-26273</v>
      </c>
      <c r="S39" s="355">
        <f>S38</f>
        <v>9474</v>
      </c>
    </row>
    <row r="40" spans="1:18" ht="13.5">
      <c r="A40" s="247"/>
      <c r="B40" s="290"/>
      <c r="C40" s="247"/>
      <c r="D40" s="247"/>
      <c r="E40" s="247"/>
      <c r="F40" s="247"/>
      <c r="G40" s="247"/>
      <c r="H40" s="247"/>
      <c r="I40" s="247"/>
      <c r="J40" s="247"/>
      <c r="K40" s="247"/>
      <c r="L40" s="247"/>
      <c r="M40" s="247"/>
      <c r="N40" s="247"/>
      <c r="O40" s="247"/>
      <c r="P40" s="247"/>
      <c r="Q40" s="247"/>
      <c r="R40" s="247"/>
    </row>
    <row r="41" ht="14.25" thickBot="1">
      <c r="A41" s="244" t="s">
        <v>77</v>
      </c>
    </row>
    <row r="42" spans="1:19" ht="13.5">
      <c r="A42" s="245" t="s">
        <v>78</v>
      </c>
      <c r="B42" s="292"/>
      <c r="C42" s="292"/>
      <c r="D42" s="292"/>
      <c r="E42" s="292"/>
      <c r="F42" s="292"/>
      <c r="G42" s="292"/>
      <c r="H42" s="292"/>
      <c r="I42" s="292"/>
      <c r="J42" s="292"/>
      <c r="K42" s="292"/>
      <c r="L42" s="292"/>
      <c r="M42" s="292"/>
      <c r="N42" s="292"/>
      <c r="O42" s="292"/>
      <c r="P42" s="292"/>
      <c r="Q42" s="292"/>
      <c r="R42" s="292"/>
      <c r="S42" s="293"/>
    </row>
    <row r="43" spans="1:19" ht="49.5" customHeight="1">
      <c r="A43" s="246" t="s">
        <v>47</v>
      </c>
      <c r="B43" s="294" t="s">
        <v>48</v>
      </c>
      <c r="C43" s="920" t="s">
        <v>244</v>
      </c>
      <c r="D43" s="921"/>
      <c r="E43" s="921"/>
      <c r="F43" s="921"/>
      <c r="G43" s="921"/>
      <c r="H43" s="921"/>
      <c r="I43" s="921"/>
      <c r="J43" s="921"/>
      <c r="K43" s="921"/>
      <c r="L43" s="921"/>
      <c r="M43" s="921"/>
      <c r="N43" s="921"/>
      <c r="O43" s="921"/>
      <c r="P43" s="921"/>
      <c r="Q43" s="921"/>
      <c r="R43" s="921"/>
      <c r="S43" s="922"/>
    </row>
    <row r="44" spans="1:19" ht="49.5" customHeight="1">
      <c r="A44" s="246"/>
      <c r="B44" s="294" t="s">
        <v>49</v>
      </c>
      <c r="C44" s="610" t="s">
        <v>274</v>
      </c>
      <c r="D44" s="618"/>
      <c r="E44" s="618"/>
      <c r="F44" s="618"/>
      <c r="G44" s="618"/>
      <c r="H44" s="618"/>
      <c r="I44" s="618"/>
      <c r="J44" s="618"/>
      <c r="K44" s="618"/>
      <c r="L44" s="618"/>
      <c r="M44" s="618"/>
      <c r="N44" s="618"/>
      <c r="O44" s="618"/>
      <c r="P44" s="618"/>
      <c r="Q44" s="618"/>
      <c r="R44" s="618"/>
      <c r="S44" s="619"/>
    </row>
    <row r="45" spans="1:19" ht="49.5" customHeight="1">
      <c r="A45" s="246"/>
      <c r="B45" s="294" t="s">
        <v>50</v>
      </c>
      <c r="C45" s="610" t="s">
        <v>274</v>
      </c>
      <c r="D45" s="618"/>
      <c r="E45" s="618"/>
      <c r="F45" s="618"/>
      <c r="G45" s="618"/>
      <c r="H45" s="618"/>
      <c r="I45" s="618"/>
      <c r="J45" s="618"/>
      <c r="K45" s="618"/>
      <c r="L45" s="618"/>
      <c r="M45" s="618"/>
      <c r="N45" s="618"/>
      <c r="O45" s="618"/>
      <c r="P45" s="618"/>
      <c r="Q45" s="618"/>
      <c r="R45" s="618"/>
      <c r="S45" s="619"/>
    </row>
    <row r="46" spans="1:19" ht="49.5" customHeight="1">
      <c r="A46" s="295"/>
      <c r="B46" s="296" t="s">
        <v>51</v>
      </c>
      <c r="C46" s="620" t="s">
        <v>306</v>
      </c>
      <c r="D46" s="633"/>
      <c r="E46" s="633"/>
      <c r="F46" s="633"/>
      <c r="G46" s="633"/>
      <c r="H46" s="633"/>
      <c r="I46" s="633"/>
      <c r="J46" s="633"/>
      <c r="K46" s="633"/>
      <c r="L46" s="633"/>
      <c r="M46" s="633"/>
      <c r="N46" s="633"/>
      <c r="O46" s="633"/>
      <c r="P46" s="633"/>
      <c r="Q46" s="633"/>
      <c r="R46" s="633"/>
      <c r="S46" s="634"/>
    </row>
    <row r="47" spans="1:19" ht="49.5" customHeight="1" thickBot="1">
      <c r="A47" s="911" t="s">
        <v>79</v>
      </c>
      <c r="B47" s="912"/>
      <c r="C47" s="917" t="s">
        <v>307</v>
      </c>
      <c r="D47" s="918"/>
      <c r="E47" s="918"/>
      <c r="F47" s="918"/>
      <c r="G47" s="918"/>
      <c r="H47" s="918"/>
      <c r="I47" s="918"/>
      <c r="J47" s="918"/>
      <c r="K47" s="918"/>
      <c r="L47" s="918"/>
      <c r="M47" s="918"/>
      <c r="N47" s="918"/>
      <c r="O47" s="918"/>
      <c r="P47" s="918"/>
      <c r="Q47" s="918"/>
      <c r="R47" s="918"/>
      <c r="S47" s="919"/>
    </row>
  </sheetData>
  <sheetProtection/>
  <mergeCells count="33">
    <mergeCell ref="A14:A15"/>
    <mergeCell ref="B14:B15"/>
    <mergeCell ref="C14:F14"/>
    <mergeCell ref="G14:J14"/>
    <mergeCell ref="K14:N14"/>
    <mergeCell ref="A24:A25"/>
    <mergeCell ref="B24:B25"/>
    <mergeCell ref="C24:F24"/>
    <mergeCell ref="G24:J24"/>
    <mergeCell ref="K24:N24"/>
    <mergeCell ref="G30:J30"/>
    <mergeCell ref="C47:S47"/>
    <mergeCell ref="O30:R30"/>
    <mergeCell ref="C43:S43"/>
    <mergeCell ref="R14:S15"/>
    <mergeCell ref="O24:R24"/>
    <mergeCell ref="S24:S25"/>
    <mergeCell ref="K30:N30"/>
    <mergeCell ref="O14:Q14"/>
    <mergeCell ref="A9:S11"/>
    <mergeCell ref="A4:S6"/>
    <mergeCell ref="A47:B47"/>
    <mergeCell ref="S30:S31"/>
    <mergeCell ref="A36:A37"/>
    <mergeCell ref="B36:B37"/>
    <mergeCell ref="C36:F36"/>
    <mergeCell ref="G36:J36"/>
    <mergeCell ref="K36:N36"/>
    <mergeCell ref="O36:R36"/>
    <mergeCell ref="S36:S37"/>
    <mergeCell ref="A30:A31"/>
    <mergeCell ref="B30:B31"/>
    <mergeCell ref="C30:F30"/>
  </mergeCells>
  <printOptions/>
  <pageMargins left="0.7086614173228347" right="0.7086614173228347" top="0.7480314960629921" bottom="0.7480314960629921" header="0.31496062992125984" footer="0.31496062992125984"/>
  <pageSetup horizontalDpi="600" verticalDpi="600" orientation="portrait" paperSize="8" scale="85" r:id="rId2"/>
  <drawing r:id="rId1"/>
</worksheet>
</file>

<file path=xl/worksheets/sheet21.xml><?xml version="1.0" encoding="utf-8"?>
<worksheet xmlns="http://schemas.openxmlformats.org/spreadsheetml/2006/main" xmlns:r="http://schemas.openxmlformats.org/officeDocument/2006/relationships">
  <dimension ref="A1:S72"/>
  <sheetViews>
    <sheetView view="pageBreakPreview" zoomScale="75" zoomScaleNormal="75" zoomScaleSheetLayoutView="75" zoomScalePageLayoutView="0" workbookViewId="0" topLeftCell="A35">
      <selection activeCell="C73" sqref="C73"/>
    </sheetView>
  </sheetViews>
  <sheetFormatPr defaultColWidth="9.140625" defaultRowHeight="15"/>
  <cols>
    <col min="1" max="1" width="15.00390625" style="0" customWidth="1"/>
    <col min="2" max="2" width="10.28125" style="0" customWidth="1"/>
    <col min="3" max="3" width="9.57421875" style="0" bestFit="1" customWidth="1"/>
    <col min="6" max="6" width="9.00390625" style="0" hidden="1" customWidth="1"/>
    <col min="10" max="10" width="9.00390625" style="0" hidden="1" customWidth="1"/>
    <col min="14" max="14" width="9.00390625" style="0" hidden="1" customWidth="1"/>
    <col min="17" max="17" width="9.28125" style="0" customWidth="1"/>
    <col min="18" max="18" width="9.421875" style="0" customWidth="1"/>
    <col min="19" max="19" width="10.140625" style="0" customWidth="1"/>
    <col min="20" max="20" width="5.28125" style="0" bestFit="1" customWidth="1"/>
  </cols>
  <sheetData>
    <row r="1" spans="1:19" ht="14.25" thickBot="1">
      <c r="A1" s="17" t="s">
        <v>179</v>
      </c>
      <c r="B1" s="18"/>
      <c r="C1" s="18"/>
      <c r="D1" s="19"/>
      <c r="Q1" s="17" t="s">
        <v>180</v>
      </c>
      <c r="R1" s="18"/>
      <c r="S1" s="19"/>
    </row>
    <row r="2" spans="1:4" ht="14.25" thickBot="1">
      <c r="A2" s="17" t="s">
        <v>181</v>
      </c>
      <c r="B2" s="18"/>
      <c r="C2" s="18"/>
      <c r="D2" s="19"/>
    </row>
    <row r="3" ht="14.25" thickBot="1">
      <c r="A3" t="s">
        <v>42</v>
      </c>
    </row>
    <row r="4" spans="1:19" ht="13.5">
      <c r="A4" s="1"/>
      <c r="B4" s="206"/>
      <c r="C4" s="206"/>
      <c r="D4" s="206"/>
      <c r="E4" s="206"/>
      <c r="F4" s="206"/>
      <c r="G4" s="206"/>
      <c r="H4" s="206"/>
      <c r="I4" s="206"/>
      <c r="J4" s="206"/>
      <c r="K4" s="206"/>
      <c r="L4" s="206"/>
      <c r="M4" s="206"/>
      <c r="N4" s="206"/>
      <c r="O4" s="206"/>
      <c r="P4" s="206"/>
      <c r="Q4" s="206"/>
      <c r="R4" s="206"/>
      <c r="S4" s="207"/>
    </row>
    <row r="5" spans="1:19" ht="13.5">
      <c r="A5" s="2" t="s">
        <v>182</v>
      </c>
      <c r="B5" s="3"/>
      <c r="C5" s="3"/>
      <c r="D5" s="3"/>
      <c r="E5" s="3"/>
      <c r="F5" s="3"/>
      <c r="G5" s="3"/>
      <c r="H5" s="3"/>
      <c r="I5" s="3"/>
      <c r="J5" s="3"/>
      <c r="K5" s="3"/>
      <c r="L5" s="3"/>
      <c r="M5" s="3"/>
      <c r="N5" s="3"/>
      <c r="O5" s="3"/>
      <c r="P5" s="3"/>
      <c r="Q5" s="3"/>
      <c r="R5" s="3"/>
      <c r="S5" s="4"/>
    </row>
    <row r="6" spans="1:19" ht="14.25" thickBot="1">
      <c r="A6" s="5"/>
      <c r="B6" s="6"/>
      <c r="C6" s="6"/>
      <c r="D6" s="6"/>
      <c r="E6" s="6"/>
      <c r="F6" s="6"/>
      <c r="G6" s="6"/>
      <c r="H6" s="6"/>
      <c r="I6" s="6"/>
      <c r="J6" s="6"/>
      <c r="K6" s="6"/>
      <c r="L6" s="6"/>
      <c r="M6" s="6"/>
      <c r="N6" s="6"/>
      <c r="O6" s="6"/>
      <c r="P6" s="6"/>
      <c r="Q6" s="6"/>
      <c r="R6" s="6"/>
      <c r="S6" s="7"/>
    </row>
    <row r="7" spans="1:19" ht="13.5">
      <c r="A7" s="3"/>
      <c r="B7" s="3"/>
      <c r="C7" s="3"/>
      <c r="D7" s="3"/>
      <c r="E7" s="3"/>
      <c r="F7" s="3"/>
      <c r="G7" s="3"/>
      <c r="H7" s="3"/>
      <c r="I7" s="3"/>
      <c r="J7" s="3"/>
      <c r="K7" s="3"/>
      <c r="L7" s="3"/>
      <c r="M7" s="3"/>
      <c r="N7" s="3"/>
      <c r="O7" s="3"/>
      <c r="P7" s="3"/>
      <c r="Q7" s="3"/>
      <c r="R7" s="3"/>
      <c r="S7" s="3"/>
    </row>
    <row r="8" s="210" customFormat="1" ht="14.25" thickBot="1">
      <c r="A8" s="209" t="s">
        <v>44</v>
      </c>
    </row>
    <row r="9" spans="1:19" s="210" customFormat="1" ht="13.5">
      <c r="A9" s="211"/>
      <c r="B9" s="212"/>
      <c r="C9" s="212"/>
      <c r="D9" s="212"/>
      <c r="E9" s="212"/>
      <c r="F9" s="212"/>
      <c r="G9" s="212"/>
      <c r="H9" s="212"/>
      <c r="I9" s="212"/>
      <c r="J9" s="212"/>
      <c r="K9" s="212"/>
      <c r="L9" s="212"/>
      <c r="M9" s="212"/>
      <c r="N9" s="212"/>
      <c r="O9" s="212"/>
      <c r="P9" s="212"/>
      <c r="Q9" s="212"/>
      <c r="R9" s="212"/>
      <c r="S9" s="213"/>
    </row>
    <row r="10" spans="1:19" s="210" customFormat="1" ht="13.5">
      <c r="A10" s="214" t="s">
        <v>183</v>
      </c>
      <c r="B10" s="215"/>
      <c r="C10" s="215"/>
      <c r="D10" s="215"/>
      <c r="E10" s="215"/>
      <c r="F10" s="215"/>
      <c r="G10" s="215"/>
      <c r="H10" s="215"/>
      <c r="I10" s="215"/>
      <c r="J10" s="215"/>
      <c r="K10" s="215"/>
      <c r="L10" s="215"/>
      <c r="M10" s="215"/>
      <c r="N10" s="215"/>
      <c r="O10" s="215"/>
      <c r="P10" s="215"/>
      <c r="Q10" s="215"/>
      <c r="R10" s="215"/>
      <c r="S10" s="216"/>
    </row>
    <row r="11" spans="1:19" s="210" customFormat="1" ht="14.25" thickBot="1">
      <c r="A11" s="217"/>
      <c r="B11" s="218"/>
      <c r="C11" s="218"/>
      <c r="D11" s="218"/>
      <c r="E11" s="218"/>
      <c r="F11" s="218"/>
      <c r="G11" s="218"/>
      <c r="H11" s="218"/>
      <c r="I11" s="218"/>
      <c r="J11" s="218"/>
      <c r="K11" s="218"/>
      <c r="L11" s="218"/>
      <c r="M11" s="218"/>
      <c r="N11" s="218"/>
      <c r="O11" s="218"/>
      <c r="P11" s="218"/>
      <c r="Q11" s="218"/>
      <c r="R11" s="218"/>
      <c r="S11" s="219"/>
    </row>
    <row r="12" spans="1:19" ht="13.5">
      <c r="A12" s="3"/>
      <c r="B12" s="3"/>
      <c r="C12" s="3"/>
      <c r="D12" s="3"/>
      <c r="E12" s="3"/>
      <c r="F12" s="3"/>
      <c r="G12" s="3"/>
      <c r="H12" s="3"/>
      <c r="I12" s="3"/>
      <c r="J12" s="3"/>
      <c r="K12" s="3"/>
      <c r="L12" s="3"/>
      <c r="M12" s="3"/>
      <c r="N12" s="3"/>
      <c r="O12" s="3"/>
      <c r="P12" s="3"/>
      <c r="Q12" s="3"/>
      <c r="R12" s="3"/>
      <c r="S12" s="3"/>
    </row>
    <row r="13" spans="1:17" ht="14.25" thickBot="1">
      <c r="A13" t="s">
        <v>46</v>
      </c>
      <c r="Q13" t="s">
        <v>47</v>
      </c>
    </row>
    <row r="14" spans="1:19" ht="13.5">
      <c r="A14" s="654"/>
      <c r="B14" s="656"/>
      <c r="C14" s="640" t="s">
        <v>48</v>
      </c>
      <c r="D14" s="641"/>
      <c r="E14" s="641"/>
      <c r="F14" s="642"/>
      <c r="G14" s="640" t="s">
        <v>49</v>
      </c>
      <c r="H14" s="641"/>
      <c r="I14" s="641"/>
      <c r="J14" s="642"/>
      <c r="K14" s="640" t="s">
        <v>50</v>
      </c>
      <c r="L14" s="641"/>
      <c r="M14" s="641"/>
      <c r="N14" s="642"/>
      <c r="O14" s="640" t="s">
        <v>51</v>
      </c>
      <c r="P14" s="641"/>
      <c r="Q14" s="642"/>
      <c r="R14" s="658" t="s">
        <v>53</v>
      </c>
      <c r="S14" s="659"/>
    </row>
    <row r="15" spans="1:19" ht="14.25" thickBot="1">
      <c r="A15" s="655"/>
      <c r="B15" s="657"/>
      <c r="C15" s="80">
        <v>4</v>
      </c>
      <c r="D15" s="11">
        <v>5</v>
      </c>
      <c r="E15" s="13">
        <v>6</v>
      </c>
      <c r="F15" s="81" t="s">
        <v>54</v>
      </c>
      <c r="G15" s="80">
        <v>7</v>
      </c>
      <c r="H15" s="11">
        <v>8</v>
      </c>
      <c r="I15" s="11">
        <v>9</v>
      </c>
      <c r="J15" s="15" t="s">
        <v>54</v>
      </c>
      <c r="K15" s="80">
        <v>10</v>
      </c>
      <c r="L15" s="11">
        <v>11</v>
      </c>
      <c r="M15" s="11">
        <v>12</v>
      </c>
      <c r="N15" s="15" t="s">
        <v>54</v>
      </c>
      <c r="O15" s="80">
        <v>1</v>
      </c>
      <c r="P15" s="11">
        <v>2</v>
      </c>
      <c r="Q15" s="15">
        <v>3</v>
      </c>
      <c r="R15" s="660"/>
      <c r="S15" s="661"/>
    </row>
    <row r="16" spans="1:19" ht="13.5">
      <c r="A16" s="36" t="s">
        <v>184</v>
      </c>
      <c r="B16" s="39"/>
      <c r="C16" s="297"/>
      <c r="D16" s="298" t="s">
        <v>62</v>
      </c>
      <c r="E16" s="299" t="s">
        <v>62</v>
      </c>
      <c r="F16" s="39"/>
      <c r="G16" s="297" t="s">
        <v>62</v>
      </c>
      <c r="H16" s="298"/>
      <c r="I16" s="298"/>
      <c r="J16" s="40"/>
      <c r="K16" s="297"/>
      <c r="L16" s="298"/>
      <c r="M16" s="298"/>
      <c r="N16" s="40"/>
      <c r="O16" s="297"/>
      <c r="P16" s="298"/>
      <c r="Q16" s="298"/>
      <c r="R16" s="36"/>
      <c r="S16" s="39"/>
    </row>
    <row r="17" spans="1:19" ht="13.5">
      <c r="A17" s="42" t="s">
        <v>185</v>
      </c>
      <c r="B17" s="45"/>
      <c r="C17" s="50"/>
      <c r="D17" s="47" t="s">
        <v>62</v>
      </c>
      <c r="E17" s="48" t="s">
        <v>62</v>
      </c>
      <c r="F17" s="45"/>
      <c r="G17" s="50"/>
      <c r="H17" s="47"/>
      <c r="I17" s="47" t="s">
        <v>62</v>
      </c>
      <c r="J17" s="46"/>
      <c r="K17" s="50" t="s">
        <v>62</v>
      </c>
      <c r="L17" s="47"/>
      <c r="M17" s="47" t="s">
        <v>62</v>
      </c>
      <c r="N17" s="46"/>
      <c r="O17" s="50"/>
      <c r="P17" s="47"/>
      <c r="Q17" s="47"/>
      <c r="R17" s="42"/>
      <c r="S17" s="45"/>
    </row>
    <row r="18" spans="1:19" ht="13.5">
      <c r="A18" s="42" t="s">
        <v>186</v>
      </c>
      <c r="B18" s="45"/>
      <c r="C18" s="50" t="s">
        <v>62</v>
      </c>
      <c r="D18" s="47" t="s">
        <v>62</v>
      </c>
      <c r="E18" s="48" t="s">
        <v>62</v>
      </c>
      <c r="F18" s="49"/>
      <c r="G18" s="50" t="s">
        <v>62</v>
      </c>
      <c r="H18" s="47" t="s">
        <v>62</v>
      </c>
      <c r="I18" s="48" t="s">
        <v>62</v>
      </c>
      <c r="J18" s="51"/>
      <c r="K18" s="50" t="s">
        <v>62</v>
      </c>
      <c r="L18" s="47" t="s">
        <v>62</v>
      </c>
      <c r="M18" s="48" t="s">
        <v>62</v>
      </c>
      <c r="N18" s="51"/>
      <c r="O18" s="50" t="s">
        <v>62</v>
      </c>
      <c r="P18" s="47" t="s">
        <v>62</v>
      </c>
      <c r="Q18" s="48" t="s">
        <v>62</v>
      </c>
      <c r="R18" s="50"/>
      <c r="S18" s="45"/>
    </row>
    <row r="19" spans="1:19" ht="14.25" thickBot="1">
      <c r="A19" s="5"/>
      <c r="B19" s="7"/>
      <c r="C19" s="5"/>
      <c r="D19" s="118"/>
      <c r="E19" s="119"/>
      <c r="F19" s="7"/>
      <c r="G19" s="5"/>
      <c r="H19" s="118"/>
      <c r="I19" s="118"/>
      <c r="J19" s="120"/>
      <c r="K19" s="5"/>
      <c r="L19" s="118"/>
      <c r="M19" s="118"/>
      <c r="N19" s="120"/>
      <c r="O19" s="5"/>
      <c r="P19" s="118"/>
      <c r="Q19" s="118"/>
      <c r="R19" s="67"/>
      <c r="S19" s="68"/>
    </row>
    <row r="20" spans="1:19" ht="13.5">
      <c r="A20" s="3"/>
      <c r="B20" s="3"/>
      <c r="C20" s="3"/>
      <c r="D20" s="3"/>
      <c r="E20" s="3"/>
      <c r="F20" s="3"/>
      <c r="G20" s="3"/>
      <c r="H20" s="3"/>
      <c r="I20" s="3"/>
      <c r="J20" s="3"/>
      <c r="K20" s="3"/>
      <c r="L20" s="3"/>
      <c r="M20" s="3"/>
      <c r="N20" s="3"/>
      <c r="O20" s="3"/>
      <c r="P20" s="3"/>
      <c r="Q20" s="3"/>
      <c r="R20" s="3"/>
      <c r="S20" s="3"/>
    </row>
    <row r="21" spans="1:19" ht="14.25" thickBot="1">
      <c r="A21" t="s">
        <v>63</v>
      </c>
      <c r="S21" s="20" t="s">
        <v>64</v>
      </c>
    </row>
    <row r="22" spans="1:19" ht="13.5">
      <c r="A22" s="643" t="s">
        <v>65</v>
      </c>
      <c r="B22" s="643" t="s">
        <v>66</v>
      </c>
      <c r="C22" s="640" t="s">
        <v>48</v>
      </c>
      <c r="D22" s="641"/>
      <c r="E22" s="641"/>
      <c r="F22" s="642"/>
      <c r="G22" s="640" t="s">
        <v>49</v>
      </c>
      <c r="H22" s="641"/>
      <c r="I22" s="641"/>
      <c r="J22" s="642"/>
      <c r="K22" s="640" t="s">
        <v>50</v>
      </c>
      <c r="L22" s="641"/>
      <c r="M22" s="641"/>
      <c r="N22" s="642"/>
      <c r="O22" s="640" t="s">
        <v>51</v>
      </c>
      <c r="P22" s="641"/>
      <c r="Q22" s="641"/>
      <c r="R22" s="642"/>
      <c r="S22" s="643" t="s">
        <v>67</v>
      </c>
    </row>
    <row r="23" spans="1:19" ht="14.25" thickBot="1">
      <c r="A23" s="644"/>
      <c r="B23" s="644"/>
      <c r="C23" s="80">
        <v>4</v>
      </c>
      <c r="D23" s="11">
        <v>5</v>
      </c>
      <c r="E23" s="13">
        <v>6</v>
      </c>
      <c r="F23" s="81" t="s">
        <v>54</v>
      </c>
      <c r="G23" s="80">
        <v>7</v>
      </c>
      <c r="H23" s="11">
        <v>8</v>
      </c>
      <c r="I23" s="11">
        <v>9</v>
      </c>
      <c r="J23" s="15" t="s">
        <v>54</v>
      </c>
      <c r="K23" s="80">
        <v>10</v>
      </c>
      <c r="L23" s="11">
        <v>11</v>
      </c>
      <c r="M23" s="11">
        <v>12</v>
      </c>
      <c r="N23" s="15" t="s">
        <v>54</v>
      </c>
      <c r="O23" s="80">
        <v>1</v>
      </c>
      <c r="P23" s="11">
        <v>2</v>
      </c>
      <c r="Q23" s="11">
        <v>3</v>
      </c>
      <c r="R23" s="11">
        <v>4</v>
      </c>
      <c r="S23" s="644"/>
    </row>
    <row r="24" spans="1:19" ht="13.5">
      <c r="A24" s="300" t="s">
        <v>187</v>
      </c>
      <c r="B24" s="301">
        <v>298829</v>
      </c>
      <c r="C24" s="301">
        <v>73806</v>
      </c>
      <c r="D24" s="303">
        <v>24980</v>
      </c>
      <c r="E24" s="305">
        <v>25861</v>
      </c>
      <c r="F24" s="306"/>
      <c r="G24" s="301">
        <v>24298</v>
      </c>
      <c r="H24" s="303">
        <v>16737</v>
      </c>
      <c r="I24" s="303">
        <v>18549</v>
      </c>
      <c r="J24" s="307"/>
      <c r="K24" s="301">
        <v>27966</v>
      </c>
      <c r="L24" s="303">
        <v>16740</v>
      </c>
      <c r="M24" s="303">
        <v>19456</v>
      </c>
      <c r="N24" s="307"/>
      <c r="O24" s="301">
        <v>16712</v>
      </c>
      <c r="P24" s="303">
        <v>16709</v>
      </c>
      <c r="Q24" s="303">
        <v>17015</v>
      </c>
      <c r="R24" s="303">
        <v>0</v>
      </c>
      <c r="S24" s="308">
        <f>SUM(C24:R24)</f>
        <v>298829</v>
      </c>
    </row>
    <row r="25" spans="1:19" ht="14.25" thickBot="1">
      <c r="A25" s="28" t="s">
        <v>54</v>
      </c>
      <c r="B25" s="309">
        <f aca="true" t="shared" si="0" ref="B25:S25">SUM(B24:B24)</f>
        <v>298829</v>
      </c>
      <c r="C25" s="309">
        <f t="shared" si="0"/>
        <v>73806</v>
      </c>
      <c r="D25" s="310">
        <f t="shared" si="0"/>
        <v>24980</v>
      </c>
      <c r="E25" s="311">
        <f t="shared" si="0"/>
        <v>25861</v>
      </c>
      <c r="F25" s="312"/>
      <c r="G25" s="309">
        <f t="shared" si="0"/>
        <v>24298</v>
      </c>
      <c r="H25" s="310">
        <f t="shared" si="0"/>
        <v>16737</v>
      </c>
      <c r="I25" s="310">
        <f t="shared" si="0"/>
        <v>18549</v>
      </c>
      <c r="J25" s="313"/>
      <c r="K25" s="309">
        <f t="shared" si="0"/>
        <v>27966</v>
      </c>
      <c r="L25" s="310">
        <f t="shared" si="0"/>
        <v>16740</v>
      </c>
      <c r="M25" s="310">
        <f t="shared" si="0"/>
        <v>19456</v>
      </c>
      <c r="N25" s="313"/>
      <c r="O25" s="309">
        <f t="shared" si="0"/>
        <v>16712</v>
      </c>
      <c r="P25" s="310">
        <f t="shared" si="0"/>
        <v>16709</v>
      </c>
      <c r="Q25" s="310">
        <f t="shared" si="0"/>
        <v>17015</v>
      </c>
      <c r="R25" s="310">
        <f t="shared" si="0"/>
        <v>0</v>
      </c>
      <c r="S25" s="314">
        <f t="shared" si="0"/>
        <v>298829</v>
      </c>
    </row>
    <row r="26" spans="2:19" ht="13.5">
      <c r="B26" s="187"/>
      <c r="C26" s="187"/>
      <c r="D26" s="187"/>
      <c r="E26" s="187"/>
      <c r="F26" s="187"/>
      <c r="G26" s="187"/>
      <c r="H26" s="187"/>
      <c r="I26" s="187"/>
      <c r="J26" s="187"/>
      <c r="K26" s="187"/>
      <c r="L26" s="187"/>
      <c r="M26" s="187"/>
      <c r="N26" s="187"/>
      <c r="O26" s="187"/>
      <c r="P26" s="187"/>
      <c r="Q26" s="187"/>
      <c r="R26" s="187"/>
      <c r="S26" s="187"/>
    </row>
    <row r="27" spans="1:19" ht="14.25" thickBot="1">
      <c r="A27" t="s">
        <v>69</v>
      </c>
      <c r="B27" s="187"/>
      <c r="C27" s="187"/>
      <c r="D27" s="187"/>
      <c r="E27" s="187"/>
      <c r="F27" s="187"/>
      <c r="G27" s="187"/>
      <c r="H27" s="187"/>
      <c r="I27" s="187"/>
      <c r="J27" s="187"/>
      <c r="K27" s="187"/>
      <c r="L27" s="187"/>
      <c r="M27" s="187"/>
      <c r="N27" s="187"/>
      <c r="O27" s="187"/>
      <c r="P27" s="187"/>
      <c r="Q27" s="187"/>
      <c r="R27" s="187"/>
      <c r="S27" s="188" t="s">
        <v>64</v>
      </c>
    </row>
    <row r="28" spans="1:19" ht="13.5">
      <c r="A28" s="643" t="s">
        <v>65</v>
      </c>
      <c r="B28" s="704"/>
      <c r="C28" s="701" t="s">
        <v>48</v>
      </c>
      <c r="D28" s="702"/>
      <c r="E28" s="702"/>
      <c r="F28" s="703"/>
      <c r="G28" s="701" t="s">
        <v>49</v>
      </c>
      <c r="H28" s="702"/>
      <c r="I28" s="702"/>
      <c r="J28" s="703"/>
      <c r="K28" s="701" t="s">
        <v>50</v>
      </c>
      <c r="L28" s="702"/>
      <c r="M28" s="702"/>
      <c r="N28" s="703"/>
      <c r="O28" s="701" t="s">
        <v>51</v>
      </c>
      <c r="P28" s="702"/>
      <c r="Q28" s="702"/>
      <c r="R28" s="703"/>
      <c r="S28" s="704" t="s">
        <v>67</v>
      </c>
    </row>
    <row r="29" spans="1:19" ht="14.25" thickBot="1">
      <c r="A29" s="644"/>
      <c r="B29" s="705"/>
      <c r="C29" s="189">
        <v>4</v>
      </c>
      <c r="D29" s="190">
        <v>5</v>
      </c>
      <c r="E29" s="191">
        <v>6</v>
      </c>
      <c r="F29" s="192" t="s">
        <v>54</v>
      </c>
      <c r="G29" s="189">
        <v>7</v>
      </c>
      <c r="H29" s="190">
        <v>8</v>
      </c>
      <c r="I29" s="190">
        <v>9</v>
      </c>
      <c r="J29" s="193" t="s">
        <v>54</v>
      </c>
      <c r="K29" s="189">
        <v>10</v>
      </c>
      <c r="L29" s="190">
        <v>11</v>
      </c>
      <c r="M29" s="190">
        <v>12</v>
      </c>
      <c r="N29" s="193" t="s">
        <v>54</v>
      </c>
      <c r="O29" s="189">
        <v>1</v>
      </c>
      <c r="P29" s="190">
        <v>2</v>
      </c>
      <c r="Q29" s="190">
        <v>3</v>
      </c>
      <c r="R29" s="190">
        <v>4</v>
      </c>
      <c r="S29" s="705"/>
    </row>
    <row r="30" spans="1:19" ht="13.5">
      <c r="A30" s="300" t="s">
        <v>187</v>
      </c>
      <c r="B30" s="301"/>
      <c r="C30" s="301">
        <v>90990</v>
      </c>
      <c r="D30" s="303">
        <v>10685</v>
      </c>
      <c r="E30" s="305">
        <v>26275</v>
      </c>
      <c r="F30" s="306"/>
      <c r="G30" s="301">
        <v>13747</v>
      </c>
      <c r="H30" s="303">
        <v>16455</v>
      </c>
      <c r="I30" s="303">
        <v>17249</v>
      </c>
      <c r="J30" s="307"/>
      <c r="K30" s="301">
        <v>37054</v>
      </c>
      <c r="L30" s="303">
        <v>11674</v>
      </c>
      <c r="M30" s="303">
        <v>20870</v>
      </c>
      <c r="N30" s="307"/>
      <c r="O30" s="301">
        <v>13200</v>
      </c>
      <c r="P30" s="303">
        <v>16611</v>
      </c>
      <c r="Q30" s="303">
        <v>22853</v>
      </c>
      <c r="R30" s="303">
        <v>0</v>
      </c>
      <c r="S30" s="308">
        <f>SUM(C30:R30)</f>
        <v>297663</v>
      </c>
    </row>
    <row r="31" spans="1:19" ht="14.25" thickBot="1">
      <c r="A31" s="28" t="s">
        <v>54</v>
      </c>
      <c r="B31" s="181"/>
      <c r="C31" s="181">
        <f>SUM(C30)</f>
        <v>90990</v>
      </c>
      <c r="D31" s="182">
        <f>SUM(D30)</f>
        <v>10685</v>
      </c>
      <c r="E31" s="182">
        <f>SUM(E30)</f>
        <v>26275</v>
      </c>
      <c r="F31" s="182">
        <f>SUM(F30)</f>
        <v>0</v>
      </c>
      <c r="G31" s="182">
        <f>SUM(G30)</f>
        <v>13747</v>
      </c>
      <c r="H31" s="182">
        <v>16455</v>
      </c>
      <c r="I31" s="182">
        <v>17249</v>
      </c>
      <c r="J31" s="185"/>
      <c r="K31" s="181">
        <v>37054</v>
      </c>
      <c r="L31" s="182">
        <v>11674</v>
      </c>
      <c r="M31" s="182">
        <v>20870</v>
      </c>
      <c r="N31" s="185"/>
      <c r="O31" s="181">
        <v>13200</v>
      </c>
      <c r="P31" s="182">
        <v>16611</v>
      </c>
      <c r="Q31" s="182">
        <v>22853</v>
      </c>
      <c r="R31" s="182">
        <v>0</v>
      </c>
      <c r="S31" s="314">
        <f>SUM(S30:S30)</f>
        <v>297663</v>
      </c>
    </row>
    <row r="32" spans="1:19" ht="13.5">
      <c r="A32" s="21"/>
      <c r="B32" s="196"/>
      <c r="C32" s="196"/>
      <c r="D32" s="196"/>
      <c r="E32" s="196"/>
      <c r="F32" s="196"/>
      <c r="G32" s="196"/>
      <c r="H32" s="196"/>
      <c r="I32" s="196"/>
      <c r="J32" s="196"/>
      <c r="K32" s="196"/>
      <c r="L32" s="196"/>
      <c r="M32" s="196"/>
      <c r="N32" s="196"/>
      <c r="O32" s="196"/>
      <c r="P32" s="196"/>
      <c r="Q32" s="196"/>
      <c r="R32" s="196"/>
      <c r="S32" s="196"/>
    </row>
    <row r="33" spans="1:19" ht="14.25" thickBot="1">
      <c r="A33" s="22" t="s">
        <v>70</v>
      </c>
      <c r="B33" s="196"/>
      <c r="C33" s="196"/>
      <c r="D33" s="196"/>
      <c r="E33" s="196"/>
      <c r="F33" s="196"/>
      <c r="G33" s="196"/>
      <c r="H33" s="196"/>
      <c r="I33" s="196"/>
      <c r="J33" s="196"/>
      <c r="K33" s="196"/>
      <c r="L33" s="196"/>
      <c r="M33" s="196"/>
      <c r="N33" s="196"/>
      <c r="O33" s="196"/>
      <c r="P33" s="196"/>
      <c r="Q33" s="196"/>
      <c r="R33" s="196"/>
      <c r="S33" s="188" t="s">
        <v>64</v>
      </c>
    </row>
    <row r="34" spans="1:19" ht="13.5">
      <c r="A34" s="643" t="s">
        <v>65</v>
      </c>
      <c r="B34" s="704"/>
      <c r="C34" s="701" t="s">
        <v>48</v>
      </c>
      <c r="D34" s="702"/>
      <c r="E34" s="702"/>
      <c r="F34" s="703"/>
      <c r="G34" s="701" t="s">
        <v>49</v>
      </c>
      <c r="H34" s="702"/>
      <c r="I34" s="702"/>
      <c r="J34" s="703"/>
      <c r="K34" s="701" t="s">
        <v>50</v>
      </c>
      <c r="L34" s="702"/>
      <c r="M34" s="702"/>
      <c r="N34" s="703"/>
      <c r="O34" s="701" t="s">
        <v>51</v>
      </c>
      <c r="P34" s="702"/>
      <c r="Q34" s="702"/>
      <c r="R34" s="703"/>
      <c r="S34" s="704" t="s">
        <v>67</v>
      </c>
    </row>
    <row r="35" spans="1:19" ht="14.25" thickBot="1">
      <c r="A35" s="644"/>
      <c r="B35" s="705"/>
      <c r="C35" s="189">
        <v>4</v>
      </c>
      <c r="D35" s="190">
        <v>5</v>
      </c>
      <c r="E35" s="191">
        <v>6</v>
      </c>
      <c r="F35" s="192" t="s">
        <v>54</v>
      </c>
      <c r="G35" s="189">
        <v>7</v>
      </c>
      <c r="H35" s="190">
        <v>8</v>
      </c>
      <c r="I35" s="190">
        <v>9</v>
      </c>
      <c r="J35" s="193" t="s">
        <v>54</v>
      </c>
      <c r="K35" s="189">
        <v>10</v>
      </c>
      <c r="L35" s="190">
        <v>11</v>
      </c>
      <c r="M35" s="190">
        <v>12</v>
      </c>
      <c r="N35" s="193" t="s">
        <v>54</v>
      </c>
      <c r="O35" s="189">
        <v>1</v>
      </c>
      <c r="P35" s="190">
        <v>2</v>
      </c>
      <c r="Q35" s="190">
        <v>3</v>
      </c>
      <c r="R35" s="190">
        <v>4</v>
      </c>
      <c r="S35" s="705"/>
    </row>
    <row r="36" spans="1:19" ht="13.5">
      <c r="A36" s="300" t="s">
        <v>187</v>
      </c>
      <c r="B36" s="301"/>
      <c r="C36" s="301">
        <f>C24-C30</f>
        <v>-17184</v>
      </c>
      <c r="D36" s="303">
        <f>D24-D30</f>
        <v>14295</v>
      </c>
      <c r="E36" s="303">
        <f>E24-E30</f>
        <v>-414</v>
      </c>
      <c r="F36" s="303">
        <f>F24-F30</f>
        <v>0</v>
      </c>
      <c r="G36" s="303">
        <f>G24-G30</f>
        <v>10551</v>
      </c>
      <c r="H36" s="303">
        <v>282</v>
      </c>
      <c r="I36" s="303">
        <v>1300</v>
      </c>
      <c r="J36" s="307"/>
      <c r="K36" s="301">
        <f>K24-K30</f>
        <v>-9088</v>
      </c>
      <c r="L36" s="303">
        <v>5066</v>
      </c>
      <c r="M36" s="303">
        <f>M24-M30</f>
        <v>-1414</v>
      </c>
      <c r="N36" s="307"/>
      <c r="O36" s="301">
        <v>3512</v>
      </c>
      <c r="P36" s="303">
        <v>98</v>
      </c>
      <c r="Q36" s="303">
        <f>Q24-Q30</f>
        <v>-5838</v>
      </c>
      <c r="R36" s="303">
        <v>0</v>
      </c>
      <c r="S36" s="308">
        <f>SUM(C36:R36)</f>
        <v>1166</v>
      </c>
    </row>
    <row r="37" spans="1:19" ht="14.25" thickBot="1">
      <c r="A37" s="28" t="s">
        <v>54</v>
      </c>
      <c r="B37" s="181"/>
      <c r="C37" s="181">
        <f>SUM(C36)</f>
        <v>-17184</v>
      </c>
      <c r="D37" s="182">
        <f>SUM(D36)</f>
        <v>14295</v>
      </c>
      <c r="E37" s="182">
        <f>SUM(E36)</f>
        <v>-414</v>
      </c>
      <c r="F37" s="182">
        <f>SUM(F36)</f>
        <v>0</v>
      </c>
      <c r="G37" s="182">
        <f>SUM(G36)</f>
        <v>10551</v>
      </c>
      <c r="H37" s="182">
        <v>282</v>
      </c>
      <c r="I37" s="182">
        <v>1300</v>
      </c>
      <c r="J37" s="185"/>
      <c r="K37" s="181">
        <f>K25-K31</f>
        <v>-9088</v>
      </c>
      <c r="L37" s="182">
        <v>5066</v>
      </c>
      <c r="M37" s="182">
        <f>M36</f>
        <v>-1414</v>
      </c>
      <c r="N37" s="185"/>
      <c r="O37" s="181">
        <v>3512</v>
      </c>
      <c r="P37" s="182">
        <v>98</v>
      </c>
      <c r="Q37" s="182">
        <f>Q25-Q31</f>
        <v>-5838</v>
      </c>
      <c r="R37" s="182">
        <v>0</v>
      </c>
      <c r="S37" s="314">
        <f>SUM(S36:S36)</f>
        <v>1166</v>
      </c>
    </row>
    <row r="38" spans="1:18" ht="13.5">
      <c r="A38" s="3"/>
      <c r="B38" s="21"/>
      <c r="C38" s="3"/>
      <c r="D38" s="3"/>
      <c r="E38" s="3"/>
      <c r="F38" s="3"/>
      <c r="G38" s="3"/>
      <c r="H38" s="3"/>
      <c r="I38" s="3"/>
      <c r="J38" s="3"/>
      <c r="K38" s="3"/>
      <c r="L38" s="3"/>
      <c r="M38" s="3"/>
      <c r="N38" s="3"/>
      <c r="O38" s="3"/>
      <c r="P38" s="3"/>
      <c r="Q38" s="3"/>
      <c r="R38" s="3"/>
    </row>
    <row r="39" spans="1:19" ht="13.5" customHeight="1" hidden="1">
      <c r="A39" t="s">
        <v>71</v>
      </c>
      <c r="S39" s="20" t="s">
        <v>64</v>
      </c>
    </row>
    <row r="40" spans="1:19" ht="13.5" customHeight="1" hidden="1">
      <c r="A40" s="643" t="s">
        <v>65</v>
      </c>
      <c r="B40" s="643" t="s">
        <v>66</v>
      </c>
      <c r="C40" s="640" t="s">
        <v>48</v>
      </c>
      <c r="D40" s="641"/>
      <c r="E40" s="641"/>
      <c r="F40" s="642"/>
      <c r="G40" s="640" t="s">
        <v>49</v>
      </c>
      <c r="H40" s="641"/>
      <c r="I40" s="641"/>
      <c r="J40" s="642"/>
      <c r="K40" s="640" t="s">
        <v>50</v>
      </c>
      <c r="L40" s="641"/>
      <c r="M40" s="641"/>
      <c r="N40" s="642"/>
      <c r="O40" s="640" t="s">
        <v>51</v>
      </c>
      <c r="P40" s="641"/>
      <c r="Q40" s="641"/>
      <c r="R40" s="642"/>
      <c r="S40" s="643" t="s">
        <v>67</v>
      </c>
    </row>
    <row r="41" spans="1:19" ht="14.25" customHeight="1" hidden="1">
      <c r="A41" s="644"/>
      <c r="B41" s="644"/>
      <c r="C41" s="80">
        <v>4</v>
      </c>
      <c r="D41" s="11">
        <v>5</v>
      </c>
      <c r="E41" s="13">
        <v>6</v>
      </c>
      <c r="F41" s="81" t="s">
        <v>54</v>
      </c>
      <c r="G41" s="80">
        <v>7</v>
      </c>
      <c r="H41" s="11">
        <v>8</v>
      </c>
      <c r="I41" s="11">
        <v>9</v>
      </c>
      <c r="J41" s="15" t="s">
        <v>54</v>
      </c>
      <c r="K41" s="80">
        <v>10</v>
      </c>
      <c r="L41" s="11">
        <v>11</v>
      </c>
      <c r="M41" s="11">
        <v>12</v>
      </c>
      <c r="N41" s="15" t="s">
        <v>54</v>
      </c>
      <c r="O41" s="80">
        <v>1</v>
      </c>
      <c r="P41" s="11">
        <v>2</v>
      </c>
      <c r="Q41" s="11">
        <v>3</v>
      </c>
      <c r="R41" s="11">
        <v>4</v>
      </c>
      <c r="S41" s="644"/>
    </row>
    <row r="42" spans="1:19" ht="13.5" customHeight="1" hidden="1">
      <c r="A42" s="221" t="s">
        <v>72</v>
      </c>
      <c r="B42" s="36"/>
      <c r="C42" s="36"/>
      <c r="D42" s="37"/>
      <c r="E42" s="38"/>
      <c r="F42" s="39"/>
      <c r="G42" s="36"/>
      <c r="H42" s="37"/>
      <c r="I42" s="37"/>
      <c r="J42" s="40"/>
      <c r="K42" s="36"/>
      <c r="L42" s="37"/>
      <c r="M42" s="37"/>
      <c r="N42" s="40"/>
      <c r="O42" s="36"/>
      <c r="P42" s="37"/>
      <c r="Q42" s="37"/>
      <c r="R42" s="37"/>
      <c r="S42" s="35"/>
    </row>
    <row r="43" spans="1:19" ht="13.5" customHeight="1" hidden="1">
      <c r="A43" s="221" t="s">
        <v>73</v>
      </c>
      <c r="B43" s="42"/>
      <c r="C43" s="42"/>
      <c r="D43" s="43"/>
      <c r="E43" s="44"/>
      <c r="F43" s="45"/>
      <c r="G43" s="42"/>
      <c r="H43" s="43"/>
      <c r="I43" s="43"/>
      <c r="J43" s="46"/>
      <c r="K43" s="42"/>
      <c r="L43" s="43"/>
      <c r="M43" s="43"/>
      <c r="N43" s="46"/>
      <c r="O43" s="42"/>
      <c r="P43" s="43"/>
      <c r="Q43" s="43"/>
      <c r="R43" s="43"/>
      <c r="S43" s="41"/>
    </row>
    <row r="44" spans="1:19" ht="13.5" customHeight="1" hidden="1">
      <c r="A44" s="221" t="s">
        <v>74</v>
      </c>
      <c r="B44" s="42"/>
      <c r="C44" s="42"/>
      <c r="D44" s="43"/>
      <c r="E44" s="44"/>
      <c r="F44" s="45"/>
      <c r="G44" s="42"/>
      <c r="H44" s="43"/>
      <c r="I44" s="43"/>
      <c r="J44" s="46"/>
      <c r="K44" s="42"/>
      <c r="L44" s="43"/>
      <c r="M44" s="43"/>
      <c r="N44" s="46"/>
      <c r="O44" s="42"/>
      <c r="P44" s="43"/>
      <c r="Q44" s="43"/>
      <c r="R44" s="43"/>
      <c r="S44" s="41"/>
    </row>
    <row r="45" spans="1:19" ht="13.5" customHeight="1" hidden="1">
      <c r="A45" s="8"/>
      <c r="B45" s="2"/>
      <c r="C45" s="2"/>
      <c r="D45" s="12"/>
      <c r="E45" s="14"/>
      <c r="F45" s="4"/>
      <c r="G45" s="2"/>
      <c r="H45" s="12"/>
      <c r="I45" s="12"/>
      <c r="J45" s="16"/>
      <c r="K45" s="2"/>
      <c r="L45" s="12"/>
      <c r="M45" s="12"/>
      <c r="N45" s="16"/>
      <c r="O45" s="2"/>
      <c r="P45" s="12"/>
      <c r="Q45" s="12"/>
      <c r="R45" s="12"/>
      <c r="S45" s="8"/>
    </row>
    <row r="46" spans="1:19" ht="14.25" customHeight="1" hidden="1">
      <c r="A46" s="28" t="s">
        <v>54</v>
      </c>
      <c r="B46" s="29"/>
      <c r="C46" s="29"/>
      <c r="D46" s="30"/>
      <c r="E46" s="31"/>
      <c r="F46" s="32"/>
      <c r="G46" s="29"/>
      <c r="H46" s="30"/>
      <c r="I46" s="30"/>
      <c r="J46" s="33"/>
      <c r="K46" s="29"/>
      <c r="L46" s="30"/>
      <c r="M46" s="30"/>
      <c r="N46" s="33"/>
      <c r="O46" s="29"/>
      <c r="P46" s="30"/>
      <c r="Q46" s="30"/>
      <c r="R46" s="30"/>
      <c r="S46" s="34"/>
    </row>
    <row r="47" ht="13.5" customHeight="1" hidden="1"/>
    <row r="48" spans="1:19" ht="13.5" customHeight="1" hidden="1">
      <c r="A48" t="s">
        <v>75</v>
      </c>
      <c r="S48" s="20" t="s">
        <v>64</v>
      </c>
    </row>
    <row r="49" spans="1:19" ht="13.5" customHeight="1" hidden="1">
      <c r="A49" s="643" t="s">
        <v>65</v>
      </c>
      <c r="B49" s="643" t="s">
        <v>66</v>
      </c>
      <c r="C49" s="640" t="s">
        <v>48</v>
      </c>
      <c r="D49" s="641"/>
      <c r="E49" s="641"/>
      <c r="F49" s="642"/>
      <c r="G49" s="640" t="s">
        <v>49</v>
      </c>
      <c r="H49" s="641"/>
      <c r="I49" s="641"/>
      <c r="J49" s="642"/>
      <c r="K49" s="640" t="s">
        <v>50</v>
      </c>
      <c r="L49" s="641"/>
      <c r="M49" s="641"/>
      <c r="N49" s="642"/>
      <c r="O49" s="640" t="s">
        <v>51</v>
      </c>
      <c r="P49" s="641"/>
      <c r="Q49" s="641"/>
      <c r="R49" s="642"/>
      <c r="S49" s="643" t="s">
        <v>67</v>
      </c>
    </row>
    <row r="50" spans="1:19" ht="14.25" customHeight="1" hidden="1">
      <c r="A50" s="644"/>
      <c r="B50" s="644"/>
      <c r="C50" s="80">
        <v>4</v>
      </c>
      <c r="D50" s="11">
        <v>5</v>
      </c>
      <c r="E50" s="13">
        <v>6</v>
      </c>
      <c r="F50" s="81" t="s">
        <v>54</v>
      </c>
      <c r="G50" s="80">
        <v>7</v>
      </c>
      <c r="H50" s="11">
        <v>8</v>
      </c>
      <c r="I50" s="11">
        <v>9</v>
      </c>
      <c r="J50" s="15" t="s">
        <v>54</v>
      </c>
      <c r="K50" s="80">
        <v>10</v>
      </c>
      <c r="L50" s="11">
        <v>11</v>
      </c>
      <c r="M50" s="11">
        <v>12</v>
      </c>
      <c r="N50" s="15" t="s">
        <v>54</v>
      </c>
      <c r="O50" s="80">
        <v>1</v>
      </c>
      <c r="P50" s="11">
        <v>2</v>
      </c>
      <c r="Q50" s="11">
        <v>3</v>
      </c>
      <c r="R50" s="11">
        <v>4</v>
      </c>
      <c r="S50" s="644"/>
    </row>
    <row r="51" spans="1:19" ht="13.5" customHeight="1" hidden="1">
      <c r="A51" s="221" t="s">
        <v>72</v>
      </c>
      <c r="B51" s="36"/>
      <c r="C51" s="36"/>
      <c r="D51" s="37"/>
      <c r="E51" s="38"/>
      <c r="F51" s="39"/>
      <c r="G51" s="36"/>
      <c r="H51" s="37"/>
      <c r="I51" s="37"/>
      <c r="J51" s="40"/>
      <c r="K51" s="36"/>
      <c r="L51" s="37"/>
      <c r="M51" s="37"/>
      <c r="N51" s="40"/>
      <c r="O51" s="36"/>
      <c r="P51" s="37"/>
      <c r="Q51" s="37"/>
      <c r="R51" s="37"/>
      <c r="S51" s="35"/>
    </row>
    <row r="52" spans="1:19" ht="13.5" customHeight="1" hidden="1">
      <c r="A52" s="221" t="s">
        <v>73</v>
      </c>
      <c r="B52" s="42"/>
      <c r="C52" s="42"/>
      <c r="D52" s="43"/>
      <c r="E52" s="44"/>
      <c r="F52" s="45"/>
      <c r="G52" s="42"/>
      <c r="H52" s="43"/>
      <c r="I52" s="43"/>
      <c r="J52" s="46"/>
      <c r="K52" s="42"/>
      <c r="L52" s="43"/>
      <c r="M52" s="43"/>
      <c r="N52" s="46"/>
      <c r="O52" s="42"/>
      <c r="P52" s="43"/>
      <c r="Q52" s="43"/>
      <c r="R52" s="43"/>
      <c r="S52" s="41"/>
    </row>
    <row r="53" spans="1:19" ht="13.5" customHeight="1" hidden="1">
      <c r="A53" s="221" t="s">
        <v>74</v>
      </c>
      <c r="B53" s="42"/>
      <c r="C53" s="42"/>
      <c r="D53" s="43"/>
      <c r="E53" s="44"/>
      <c r="F53" s="45"/>
      <c r="G53" s="42"/>
      <c r="H53" s="43"/>
      <c r="I53" s="43"/>
      <c r="J53" s="46"/>
      <c r="K53" s="42"/>
      <c r="L53" s="43"/>
      <c r="M53" s="43"/>
      <c r="N53" s="46"/>
      <c r="O53" s="42"/>
      <c r="P53" s="43"/>
      <c r="Q53" s="43"/>
      <c r="R53" s="43"/>
      <c r="S53" s="41"/>
    </row>
    <row r="54" spans="1:19" ht="13.5" customHeight="1" hidden="1">
      <c r="A54" s="8"/>
      <c r="B54" s="2"/>
      <c r="C54" s="2"/>
      <c r="D54" s="12"/>
      <c r="E54" s="14"/>
      <c r="F54" s="4"/>
      <c r="G54" s="2"/>
      <c r="H54" s="12"/>
      <c r="I54" s="12"/>
      <c r="J54" s="16"/>
      <c r="K54" s="2"/>
      <c r="L54" s="12"/>
      <c r="M54" s="12"/>
      <c r="N54" s="16"/>
      <c r="O54" s="2"/>
      <c r="P54" s="12"/>
      <c r="Q54" s="12"/>
      <c r="R54" s="12"/>
      <c r="S54" s="8"/>
    </row>
    <row r="55" spans="1:19" ht="14.25" customHeight="1" hidden="1">
      <c r="A55" s="28" t="s">
        <v>54</v>
      </c>
      <c r="B55" s="29"/>
      <c r="C55" s="29"/>
      <c r="D55" s="30"/>
      <c r="E55" s="31"/>
      <c r="F55" s="32"/>
      <c r="G55" s="29"/>
      <c r="H55" s="30"/>
      <c r="I55" s="30"/>
      <c r="J55" s="33"/>
      <c r="K55" s="29"/>
      <c r="L55" s="30"/>
      <c r="M55" s="30"/>
      <c r="N55" s="33"/>
      <c r="O55" s="29"/>
      <c r="P55" s="30"/>
      <c r="Q55" s="30"/>
      <c r="R55" s="30"/>
      <c r="S55" s="34"/>
    </row>
    <row r="56" ht="13.5" customHeight="1" hidden="1"/>
    <row r="57" spans="1:19" ht="13.5" customHeight="1" hidden="1">
      <c r="A57" t="s">
        <v>76</v>
      </c>
      <c r="S57" s="20" t="s">
        <v>64</v>
      </c>
    </row>
    <row r="58" spans="1:19" ht="13.5" customHeight="1" hidden="1">
      <c r="A58" s="643" t="s">
        <v>65</v>
      </c>
      <c r="B58" s="643" t="s">
        <v>66</v>
      </c>
      <c r="C58" s="640" t="s">
        <v>48</v>
      </c>
      <c r="D58" s="641"/>
      <c r="E58" s="641"/>
      <c r="F58" s="642"/>
      <c r="G58" s="640" t="s">
        <v>49</v>
      </c>
      <c r="H58" s="641"/>
      <c r="I58" s="641"/>
      <c r="J58" s="642"/>
      <c r="K58" s="640" t="s">
        <v>50</v>
      </c>
      <c r="L58" s="641"/>
      <c r="M58" s="641"/>
      <c r="N58" s="642"/>
      <c r="O58" s="640" t="s">
        <v>51</v>
      </c>
      <c r="P58" s="641"/>
      <c r="Q58" s="641"/>
      <c r="R58" s="642"/>
      <c r="S58" s="643" t="s">
        <v>67</v>
      </c>
    </row>
    <row r="59" spans="1:19" ht="14.25" customHeight="1" hidden="1">
      <c r="A59" s="644"/>
      <c r="B59" s="644"/>
      <c r="C59" s="80">
        <v>4</v>
      </c>
      <c r="D59" s="11">
        <v>5</v>
      </c>
      <c r="E59" s="13">
        <v>6</v>
      </c>
      <c r="F59" s="81" t="s">
        <v>54</v>
      </c>
      <c r="G59" s="80">
        <v>7</v>
      </c>
      <c r="H59" s="11">
        <v>8</v>
      </c>
      <c r="I59" s="11">
        <v>9</v>
      </c>
      <c r="J59" s="15" t="s">
        <v>54</v>
      </c>
      <c r="K59" s="80">
        <v>10</v>
      </c>
      <c r="L59" s="11">
        <v>11</v>
      </c>
      <c r="M59" s="11">
        <v>12</v>
      </c>
      <c r="N59" s="15" t="s">
        <v>54</v>
      </c>
      <c r="O59" s="80">
        <v>1</v>
      </c>
      <c r="P59" s="11">
        <v>2</v>
      </c>
      <c r="Q59" s="11">
        <v>3</v>
      </c>
      <c r="R59" s="11">
        <v>4</v>
      </c>
      <c r="S59" s="644"/>
    </row>
    <row r="60" spans="1:19" ht="13.5" customHeight="1" hidden="1">
      <c r="A60" s="221" t="s">
        <v>72</v>
      </c>
      <c r="B60" s="36"/>
      <c r="C60" s="36"/>
      <c r="D60" s="37"/>
      <c r="E60" s="38"/>
      <c r="F60" s="39"/>
      <c r="G60" s="36"/>
      <c r="H60" s="37"/>
      <c r="I60" s="37"/>
      <c r="J60" s="40"/>
      <c r="K60" s="36"/>
      <c r="L60" s="37"/>
      <c r="M60" s="37"/>
      <c r="N60" s="40"/>
      <c r="O60" s="36"/>
      <c r="P60" s="37"/>
      <c r="Q60" s="37"/>
      <c r="R60" s="37"/>
      <c r="S60" s="35"/>
    </row>
    <row r="61" spans="1:19" ht="13.5" customHeight="1" hidden="1">
      <c r="A61" s="221" t="s">
        <v>73</v>
      </c>
      <c r="B61" s="42"/>
      <c r="C61" s="42"/>
      <c r="D61" s="43"/>
      <c r="E61" s="44"/>
      <c r="F61" s="45"/>
      <c r="G61" s="42"/>
      <c r="H61" s="43"/>
      <c r="I61" s="43"/>
      <c r="J61" s="46"/>
      <c r="K61" s="42"/>
      <c r="L61" s="43"/>
      <c r="M61" s="43"/>
      <c r="N61" s="46"/>
      <c r="O61" s="42"/>
      <c r="P61" s="43"/>
      <c r="Q61" s="43"/>
      <c r="R61" s="43"/>
      <c r="S61" s="41"/>
    </row>
    <row r="62" spans="1:19" ht="13.5" customHeight="1" hidden="1">
      <c r="A62" s="221" t="s">
        <v>74</v>
      </c>
      <c r="B62" s="42"/>
      <c r="C62" s="42"/>
      <c r="D62" s="43"/>
      <c r="E62" s="44"/>
      <c r="F62" s="45"/>
      <c r="G62" s="42"/>
      <c r="H62" s="43"/>
      <c r="I62" s="43"/>
      <c r="J62" s="46"/>
      <c r="K62" s="42"/>
      <c r="L62" s="43"/>
      <c r="M62" s="43"/>
      <c r="N62" s="46"/>
      <c r="O62" s="42"/>
      <c r="P62" s="43"/>
      <c r="Q62" s="43"/>
      <c r="R62" s="43"/>
      <c r="S62" s="41"/>
    </row>
    <row r="63" spans="1:19" ht="13.5" customHeight="1" hidden="1">
      <c r="A63" s="8"/>
      <c r="B63" s="2"/>
      <c r="C63" s="2"/>
      <c r="D63" s="12"/>
      <c r="E63" s="14"/>
      <c r="F63" s="4"/>
      <c r="G63" s="2"/>
      <c r="H63" s="12"/>
      <c r="I63" s="12"/>
      <c r="J63" s="16"/>
      <c r="K63" s="2"/>
      <c r="L63" s="12"/>
      <c r="M63" s="12"/>
      <c r="N63" s="16"/>
      <c r="O63" s="2"/>
      <c r="P63" s="12"/>
      <c r="Q63" s="12"/>
      <c r="R63" s="12"/>
      <c r="S63" s="8"/>
    </row>
    <row r="64" spans="1:19" ht="14.25" customHeight="1" hidden="1">
      <c r="A64" s="28" t="s">
        <v>54</v>
      </c>
      <c r="B64" s="29"/>
      <c r="C64" s="29"/>
      <c r="D64" s="30"/>
      <c r="E64" s="31"/>
      <c r="F64" s="32"/>
      <c r="G64" s="29"/>
      <c r="H64" s="30"/>
      <c r="I64" s="30"/>
      <c r="J64" s="33"/>
      <c r="K64" s="29"/>
      <c r="L64" s="30"/>
      <c r="M64" s="30"/>
      <c r="N64" s="33"/>
      <c r="O64" s="29"/>
      <c r="P64" s="30"/>
      <c r="Q64" s="30"/>
      <c r="R64" s="30"/>
      <c r="S64" s="34"/>
    </row>
    <row r="65" ht="13.5" customHeight="1" hidden="1"/>
    <row r="66" ht="14.25" thickBot="1">
      <c r="A66" t="s">
        <v>77</v>
      </c>
    </row>
    <row r="67" spans="1:19" ht="13.5">
      <c r="A67" s="1" t="s">
        <v>78</v>
      </c>
      <c r="B67" s="23"/>
      <c r="C67" s="23"/>
      <c r="D67" s="23"/>
      <c r="E67" s="23"/>
      <c r="F67" s="23"/>
      <c r="G67" s="23"/>
      <c r="H67" s="23"/>
      <c r="I67" s="23"/>
      <c r="J67" s="23"/>
      <c r="K67" s="23"/>
      <c r="L67" s="23"/>
      <c r="M67" s="23"/>
      <c r="N67" s="23"/>
      <c r="O67" s="23"/>
      <c r="P67" s="23"/>
      <c r="Q67" s="23"/>
      <c r="R67" s="23"/>
      <c r="S67" s="24"/>
    </row>
    <row r="68" spans="1:19" ht="49.5" customHeight="1">
      <c r="A68" s="2" t="s">
        <v>47</v>
      </c>
      <c r="B68" s="27" t="s">
        <v>48</v>
      </c>
      <c r="C68" s="698" t="s">
        <v>245</v>
      </c>
      <c r="D68" s="699"/>
      <c r="E68" s="699"/>
      <c r="F68" s="699"/>
      <c r="G68" s="699"/>
      <c r="H68" s="699"/>
      <c r="I68" s="699"/>
      <c r="J68" s="699"/>
      <c r="K68" s="699"/>
      <c r="L68" s="699"/>
      <c r="M68" s="699"/>
      <c r="N68" s="699"/>
      <c r="O68" s="699"/>
      <c r="P68" s="699"/>
      <c r="Q68" s="699"/>
      <c r="R68" s="699"/>
      <c r="S68" s="700"/>
    </row>
    <row r="69" spans="1:19" ht="49.5" customHeight="1">
      <c r="A69" s="2"/>
      <c r="B69" s="27" t="s">
        <v>49</v>
      </c>
      <c r="C69" s="927" t="s">
        <v>286</v>
      </c>
      <c r="D69" s="928"/>
      <c r="E69" s="928"/>
      <c r="F69" s="928"/>
      <c r="G69" s="928"/>
      <c r="H69" s="928"/>
      <c r="I69" s="928"/>
      <c r="J69" s="928"/>
      <c r="K69" s="928"/>
      <c r="L69" s="928"/>
      <c r="M69" s="928"/>
      <c r="N69" s="928"/>
      <c r="O69" s="928"/>
      <c r="P69" s="928"/>
      <c r="Q69" s="928"/>
      <c r="R69" s="928"/>
      <c r="S69" s="929"/>
    </row>
    <row r="70" spans="1:19" ht="49.5" customHeight="1">
      <c r="A70" s="2"/>
      <c r="B70" s="27" t="s">
        <v>50</v>
      </c>
      <c r="C70" s="698" t="s">
        <v>245</v>
      </c>
      <c r="D70" s="699"/>
      <c r="E70" s="699"/>
      <c r="F70" s="699"/>
      <c r="G70" s="699"/>
      <c r="H70" s="699"/>
      <c r="I70" s="699"/>
      <c r="J70" s="699"/>
      <c r="K70" s="699"/>
      <c r="L70" s="699"/>
      <c r="M70" s="699"/>
      <c r="N70" s="699"/>
      <c r="O70" s="699"/>
      <c r="P70" s="699"/>
      <c r="Q70" s="699"/>
      <c r="R70" s="699"/>
      <c r="S70" s="700"/>
    </row>
    <row r="71" spans="1:19" ht="49.5" customHeight="1">
      <c r="A71" s="25"/>
      <c r="B71" s="26" t="s">
        <v>51</v>
      </c>
      <c r="C71" s="698" t="s">
        <v>245</v>
      </c>
      <c r="D71" s="699"/>
      <c r="E71" s="699"/>
      <c r="F71" s="699"/>
      <c r="G71" s="699"/>
      <c r="H71" s="699"/>
      <c r="I71" s="699"/>
      <c r="J71" s="699"/>
      <c r="K71" s="699"/>
      <c r="L71" s="699"/>
      <c r="M71" s="699"/>
      <c r="N71" s="699"/>
      <c r="O71" s="699"/>
      <c r="P71" s="699"/>
      <c r="Q71" s="699"/>
      <c r="R71" s="699"/>
      <c r="S71" s="700"/>
    </row>
    <row r="72" spans="1:19" ht="49.5" customHeight="1" thickBot="1">
      <c r="A72" s="666" t="s">
        <v>79</v>
      </c>
      <c r="B72" s="667"/>
      <c r="C72" s="698" t="s">
        <v>304</v>
      </c>
      <c r="D72" s="699"/>
      <c r="E72" s="699"/>
      <c r="F72" s="699"/>
      <c r="G72" s="699"/>
      <c r="H72" s="699"/>
      <c r="I72" s="699"/>
      <c r="J72" s="699"/>
      <c r="K72" s="699"/>
      <c r="L72" s="699"/>
      <c r="M72" s="699"/>
      <c r="N72" s="699"/>
      <c r="O72" s="699"/>
      <c r="P72" s="699"/>
      <c r="Q72" s="699"/>
      <c r="R72" s="699"/>
      <c r="S72" s="700"/>
    </row>
  </sheetData>
  <sheetProtection/>
  <mergeCells count="55">
    <mergeCell ref="R14:S15"/>
    <mergeCell ref="A22:A23"/>
    <mergeCell ref="B22:B23"/>
    <mergeCell ref="C22:F22"/>
    <mergeCell ref="G22:J22"/>
    <mergeCell ref="K22:N22"/>
    <mergeCell ref="O22:R22"/>
    <mergeCell ref="S22:S23"/>
    <mergeCell ref="A14:A15"/>
    <mergeCell ref="B14:B15"/>
    <mergeCell ref="C14:F14"/>
    <mergeCell ref="G14:J14"/>
    <mergeCell ref="K14:N14"/>
    <mergeCell ref="O14:Q14"/>
    <mergeCell ref="S28:S29"/>
    <mergeCell ref="A34:A35"/>
    <mergeCell ref="B34:B35"/>
    <mergeCell ref="C34:F34"/>
    <mergeCell ref="G34:J34"/>
    <mergeCell ref="K34:N34"/>
    <mergeCell ref="O34:R34"/>
    <mergeCell ref="S34:S35"/>
    <mergeCell ref="A28:A29"/>
    <mergeCell ref="B28:B29"/>
    <mergeCell ref="C28:F28"/>
    <mergeCell ref="G28:J28"/>
    <mergeCell ref="K28:N28"/>
    <mergeCell ref="O28:R28"/>
    <mergeCell ref="S40:S41"/>
    <mergeCell ref="A49:A50"/>
    <mergeCell ref="B49:B50"/>
    <mergeCell ref="C49:F49"/>
    <mergeCell ref="G49:J49"/>
    <mergeCell ref="K49:N49"/>
    <mergeCell ref="O49:R49"/>
    <mergeCell ref="S49:S50"/>
    <mergeCell ref="A40:A41"/>
    <mergeCell ref="B40:B41"/>
    <mergeCell ref="C40:F40"/>
    <mergeCell ref="G40:J40"/>
    <mergeCell ref="K40:N40"/>
    <mergeCell ref="O40:R40"/>
    <mergeCell ref="S58:S59"/>
    <mergeCell ref="A72:B72"/>
    <mergeCell ref="C72:S72"/>
    <mergeCell ref="A58:A59"/>
    <mergeCell ref="B58:B59"/>
    <mergeCell ref="C58:F58"/>
    <mergeCell ref="G58:J58"/>
    <mergeCell ref="K58:N58"/>
    <mergeCell ref="O58:R58"/>
    <mergeCell ref="C68:S68"/>
    <mergeCell ref="C69:S69"/>
    <mergeCell ref="C70:S70"/>
    <mergeCell ref="C71:S71"/>
  </mergeCells>
  <printOptions/>
  <pageMargins left="0.7086614173228347" right="0.7086614173228347" top="0.7480314960629921" bottom="0.7480314960629921" header="0.31496062992125984" footer="0.31496062992125984"/>
  <pageSetup horizontalDpi="600" verticalDpi="600" orientation="portrait" paperSize="8" scale="85" r:id="rId1"/>
</worksheet>
</file>

<file path=xl/worksheets/sheet3.xml><?xml version="1.0" encoding="utf-8"?>
<worksheet xmlns="http://schemas.openxmlformats.org/spreadsheetml/2006/main" xmlns:r="http://schemas.openxmlformats.org/officeDocument/2006/relationships">
  <dimension ref="A1:S72"/>
  <sheetViews>
    <sheetView view="pageBreakPreview" zoomScale="75" zoomScaleSheetLayoutView="75" zoomScalePageLayoutView="0" workbookViewId="0" topLeftCell="A25">
      <selection activeCell="C68" sqref="C68:S72"/>
    </sheetView>
  </sheetViews>
  <sheetFormatPr defaultColWidth="9.140625" defaultRowHeight="15"/>
  <cols>
    <col min="1" max="1" width="15.00390625" style="0" customWidth="1"/>
    <col min="2" max="2" width="10.28125" style="0" customWidth="1"/>
    <col min="6" max="6" width="0" style="0" hidden="1" customWidth="1"/>
    <col min="10" max="10" width="0" style="0" hidden="1" customWidth="1"/>
    <col min="13" max="13" width="9.57421875" style="0" bestFit="1" customWidth="1"/>
    <col min="14" max="14" width="0" style="0" hidden="1" customWidth="1"/>
    <col min="17" max="17" width="9.28125" style="0" customWidth="1"/>
    <col min="18" max="18" width="9.421875" style="0" customWidth="1"/>
    <col min="19" max="19" width="10.140625" style="0" customWidth="1"/>
    <col min="20" max="20" width="5.28125" style="0" bestFit="1" customWidth="1"/>
  </cols>
  <sheetData>
    <row r="1" spans="1:19" ht="14.25" thickBot="1">
      <c r="A1" s="17" t="s">
        <v>188</v>
      </c>
      <c r="B1" s="18"/>
      <c r="C1" s="18"/>
      <c r="D1" s="19"/>
      <c r="Q1" s="17" t="s">
        <v>189</v>
      </c>
      <c r="R1" s="18"/>
      <c r="S1" s="19"/>
    </row>
    <row r="2" spans="1:4" ht="14.25" thickBot="1">
      <c r="A2" s="17" t="s">
        <v>190</v>
      </c>
      <c r="B2" s="18"/>
      <c r="C2" s="18"/>
      <c r="D2" s="19"/>
    </row>
    <row r="3" ht="14.25" thickBot="1">
      <c r="A3" t="s">
        <v>13</v>
      </c>
    </row>
    <row r="4" spans="1:19" ht="13.5">
      <c r="A4" s="645" t="s">
        <v>191</v>
      </c>
      <c r="B4" s="646"/>
      <c r="C4" s="646"/>
      <c r="D4" s="646"/>
      <c r="E4" s="646"/>
      <c r="F4" s="646"/>
      <c r="G4" s="646"/>
      <c r="H4" s="646"/>
      <c r="I4" s="646"/>
      <c r="J4" s="646"/>
      <c r="K4" s="646"/>
      <c r="L4" s="646"/>
      <c r="M4" s="646"/>
      <c r="N4" s="646"/>
      <c r="O4" s="646"/>
      <c r="P4" s="646"/>
      <c r="Q4" s="646"/>
      <c r="R4" s="646"/>
      <c r="S4" s="647"/>
    </row>
    <row r="5" spans="1:19" ht="13.5">
      <c r="A5" s="648"/>
      <c r="B5" s="649"/>
      <c r="C5" s="649"/>
      <c r="D5" s="649"/>
      <c r="E5" s="649"/>
      <c r="F5" s="649"/>
      <c r="G5" s="649"/>
      <c r="H5" s="649"/>
      <c r="I5" s="649"/>
      <c r="J5" s="649"/>
      <c r="K5" s="649"/>
      <c r="L5" s="649"/>
      <c r="M5" s="649"/>
      <c r="N5" s="649"/>
      <c r="O5" s="649"/>
      <c r="P5" s="649"/>
      <c r="Q5" s="649"/>
      <c r="R5" s="649"/>
      <c r="S5" s="650"/>
    </row>
    <row r="6" spans="1:19" ht="27" customHeight="1" thickBot="1">
      <c r="A6" s="651"/>
      <c r="B6" s="652"/>
      <c r="C6" s="652"/>
      <c r="D6" s="652"/>
      <c r="E6" s="652"/>
      <c r="F6" s="652"/>
      <c r="G6" s="652"/>
      <c r="H6" s="652"/>
      <c r="I6" s="652"/>
      <c r="J6" s="652"/>
      <c r="K6" s="652"/>
      <c r="L6" s="652"/>
      <c r="M6" s="652"/>
      <c r="N6" s="652"/>
      <c r="O6" s="652"/>
      <c r="P6" s="652"/>
      <c r="Q6" s="652"/>
      <c r="R6" s="652"/>
      <c r="S6" s="653"/>
    </row>
    <row r="7" spans="1:19" ht="13.5">
      <c r="A7" s="3"/>
      <c r="B7" s="3"/>
      <c r="C7" s="3"/>
      <c r="D7" s="3"/>
      <c r="E7" s="3"/>
      <c r="F7" s="3"/>
      <c r="G7" s="3"/>
      <c r="H7" s="3"/>
      <c r="I7" s="3"/>
      <c r="J7" s="3"/>
      <c r="K7" s="3"/>
      <c r="L7" s="3"/>
      <c r="M7" s="3"/>
      <c r="N7" s="3"/>
      <c r="O7" s="3"/>
      <c r="P7" s="3"/>
      <c r="Q7" s="3"/>
      <c r="R7" s="3"/>
      <c r="S7" s="3"/>
    </row>
    <row r="8" s="53" customFormat="1" ht="14.25" thickBot="1">
      <c r="A8" s="54" t="s">
        <v>29</v>
      </c>
    </row>
    <row r="9" spans="1:19" s="370" customFormat="1" ht="13.5">
      <c r="A9" s="367"/>
      <c r="B9" s="368"/>
      <c r="C9" s="368"/>
      <c r="D9" s="368"/>
      <c r="E9" s="368"/>
      <c r="F9" s="368"/>
      <c r="G9" s="368"/>
      <c r="H9" s="368"/>
      <c r="I9" s="368"/>
      <c r="J9" s="368"/>
      <c r="K9" s="368"/>
      <c r="L9" s="368"/>
      <c r="M9" s="368"/>
      <c r="N9" s="368"/>
      <c r="O9" s="368"/>
      <c r="P9" s="368"/>
      <c r="Q9" s="368"/>
      <c r="R9" s="368"/>
      <c r="S9" s="369"/>
    </row>
    <row r="10" spans="1:19" s="370" customFormat="1" ht="13.5">
      <c r="A10" s="371" t="s">
        <v>192</v>
      </c>
      <c r="B10" s="372"/>
      <c r="C10" s="372"/>
      <c r="D10" s="372"/>
      <c r="E10" s="372"/>
      <c r="F10" s="372"/>
      <c r="G10" s="372"/>
      <c r="H10" s="372"/>
      <c r="I10" s="372"/>
      <c r="J10" s="372"/>
      <c r="K10" s="372"/>
      <c r="L10" s="372"/>
      <c r="M10" s="372"/>
      <c r="N10" s="372"/>
      <c r="O10" s="372"/>
      <c r="P10" s="372"/>
      <c r="Q10" s="372"/>
      <c r="R10" s="372"/>
      <c r="S10" s="373"/>
    </row>
    <row r="11" spans="1:19" s="370" customFormat="1" ht="14.25" thickBot="1">
      <c r="A11" s="374"/>
      <c r="B11" s="375"/>
      <c r="C11" s="375"/>
      <c r="D11" s="375"/>
      <c r="E11" s="375"/>
      <c r="F11" s="375"/>
      <c r="G11" s="375"/>
      <c r="H11" s="375"/>
      <c r="I11" s="375"/>
      <c r="J11" s="375"/>
      <c r="K11" s="375"/>
      <c r="L11" s="375"/>
      <c r="M11" s="375"/>
      <c r="N11" s="375"/>
      <c r="O11" s="375"/>
      <c r="P11" s="375"/>
      <c r="Q11" s="375"/>
      <c r="R11" s="375"/>
      <c r="S11" s="376"/>
    </row>
    <row r="12" spans="1:19" ht="13.5">
      <c r="A12" s="3"/>
      <c r="B12" s="3"/>
      <c r="C12" s="3"/>
      <c r="D12" s="3"/>
      <c r="E12" s="3"/>
      <c r="F12" s="3"/>
      <c r="G12" s="3"/>
      <c r="H12" s="3"/>
      <c r="I12" s="3"/>
      <c r="J12" s="3"/>
      <c r="K12" s="3"/>
      <c r="L12" s="3"/>
      <c r="M12" s="3"/>
      <c r="N12" s="3"/>
      <c r="O12" s="3"/>
      <c r="P12" s="3"/>
      <c r="Q12" s="3"/>
      <c r="R12" s="3"/>
      <c r="S12" s="3"/>
    </row>
    <row r="13" spans="1:17" ht="14.25" thickBot="1">
      <c r="A13" t="s">
        <v>24</v>
      </c>
      <c r="Q13" t="s">
        <v>193</v>
      </c>
    </row>
    <row r="14" spans="1:19" ht="13.5">
      <c r="A14" s="654"/>
      <c r="B14" s="656"/>
      <c r="C14" s="640" t="s">
        <v>4</v>
      </c>
      <c r="D14" s="641"/>
      <c r="E14" s="641"/>
      <c r="F14" s="642"/>
      <c r="G14" s="640" t="s">
        <v>3</v>
      </c>
      <c r="H14" s="641"/>
      <c r="I14" s="641"/>
      <c r="J14" s="642"/>
      <c r="K14" s="640" t="s">
        <v>5</v>
      </c>
      <c r="L14" s="641"/>
      <c r="M14" s="641"/>
      <c r="N14" s="642"/>
      <c r="O14" s="640" t="s">
        <v>6</v>
      </c>
      <c r="P14" s="641"/>
      <c r="Q14" s="642"/>
      <c r="R14" s="658" t="s">
        <v>37</v>
      </c>
      <c r="S14" s="659"/>
    </row>
    <row r="15" spans="1:19" ht="14.25" thickBot="1">
      <c r="A15" s="655"/>
      <c r="B15" s="657"/>
      <c r="C15" s="82">
        <v>4</v>
      </c>
      <c r="D15" s="11">
        <v>5</v>
      </c>
      <c r="E15" s="13">
        <v>6</v>
      </c>
      <c r="F15" s="83" t="s">
        <v>1</v>
      </c>
      <c r="G15" s="82">
        <v>7</v>
      </c>
      <c r="H15" s="11">
        <v>8</v>
      </c>
      <c r="I15" s="11">
        <v>9</v>
      </c>
      <c r="J15" s="15" t="s">
        <v>1</v>
      </c>
      <c r="K15" s="82">
        <v>10</v>
      </c>
      <c r="L15" s="11">
        <v>11</v>
      </c>
      <c r="M15" s="11">
        <v>12</v>
      </c>
      <c r="N15" s="15" t="s">
        <v>1</v>
      </c>
      <c r="O15" s="82">
        <v>1</v>
      </c>
      <c r="P15" s="11">
        <v>2</v>
      </c>
      <c r="Q15" s="15">
        <v>3</v>
      </c>
      <c r="R15" s="660"/>
      <c r="S15" s="661"/>
    </row>
    <row r="16" spans="1:19" ht="13.5">
      <c r="A16" s="42" t="s">
        <v>87</v>
      </c>
      <c r="B16" s="45"/>
      <c r="C16" s="42"/>
      <c r="D16" s="43"/>
      <c r="E16" s="44"/>
      <c r="F16" s="45"/>
      <c r="G16" s="42"/>
      <c r="H16" s="43"/>
      <c r="I16" s="43"/>
      <c r="J16" s="46"/>
      <c r="K16" s="42"/>
      <c r="L16" s="43"/>
      <c r="M16" s="43"/>
      <c r="N16" s="46"/>
      <c r="O16" s="42"/>
      <c r="P16" s="47"/>
      <c r="Q16" s="46"/>
      <c r="R16" s="78"/>
      <c r="S16" s="79"/>
    </row>
    <row r="17" spans="1:19" ht="33" customHeight="1">
      <c r="A17" s="42" t="s">
        <v>10</v>
      </c>
      <c r="B17" s="45"/>
      <c r="C17" s="42"/>
      <c r="D17" s="47"/>
      <c r="E17" s="48" t="s">
        <v>249</v>
      </c>
      <c r="F17" s="49"/>
      <c r="G17" s="50"/>
      <c r="H17" s="47"/>
      <c r="I17" s="47" t="s">
        <v>249</v>
      </c>
      <c r="J17" s="51"/>
      <c r="K17" s="50"/>
      <c r="L17" s="47"/>
      <c r="M17" s="47" t="s">
        <v>249</v>
      </c>
      <c r="N17" s="51"/>
      <c r="O17" s="50"/>
      <c r="P17" s="47"/>
      <c r="Q17" s="51"/>
      <c r="R17" s="706" t="s">
        <v>252</v>
      </c>
      <c r="S17" s="707"/>
    </row>
    <row r="18" spans="1:19" ht="20.25" customHeight="1">
      <c r="A18" s="42" t="s">
        <v>88</v>
      </c>
      <c r="B18" s="45"/>
      <c r="C18" s="50" t="s">
        <v>194</v>
      </c>
      <c r="D18" s="47"/>
      <c r="E18" s="48"/>
      <c r="F18" s="49"/>
      <c r="G18" s="50" t="s">
        <v>194</v>
      </c>
      <c r="H18" s="47"/>
      <c r="I18" s="47"/>
      <c r="J18" s="51"/>
      <c r="K18" s="50" t="s">
        <v>194</v>
      </c>
      <c r="L18" s="47"/>
      <c r="M18" s="47"/>
      <c r="N18" s="51"/>
      <c r="O18" s="50" t="s">
        <v>194</v>
      </c>
      <c r="P18" s="47"/>
      <c r="Q18" s="51"/>
      <c r="R18" s="74"/>
      <c r="S18" s="75"/>
    </row>
    <row r="19" spans="1:19" ht="33" customHeight="1" thickBot="1">
      <c r="A19" s="67" t="s">
        <v>89</v>
      </c>
      <c r="B19" s="68"/>
      <c r="C19" s="67"/>
      <c r="D19" s="86"/>
      <c r="E19" s="87"/>
      <c r="F19" s="88"/>
      <c r="G19" s="89" t="s">
        <v>194</v>
      </c>
      <c r="H19" s="86"/>
      <c r="I19" s="86"/>
      <c r="J19" s="90"/>
      <c r="K19" s="89" t="s">
        <v>194</v>
      </c>
      <c r="L19" s="86"/>
      <c r="M19" s="86"/>
      <c r="N19" s="90"/>
      <c r="O19" s="89" t="s">
        <v>194</v>
      </c>
      <c r="P19" s="86"/>
      <c r="Q19" s="90"/>
      <c r="R19" s="664" t="s">
        <v>258</v>
      </c>
      <c r="S19" s="665"/>
    </row>
    <row r="20" spans="1:19" ht="13.5">
      <c r="A20" s="3"/>
      <c r="B20" s="3"/>
      <c r="C20" s="3"/>
      <c r="D20" s="3"/>
      <c r="E20" s="3"/>
      <c r="F20" s="3"/>
      <c r="G20" s="3"/>
      <c r="H20" s="3"/>
      <c r="I20" s="3"/>
      <c r="J20" s="3"/>
      <c r="K20" s="3"/>
      <c r="L20" s="3"/>
      <c r="M20" s="3"/>
      <c r="N20" s="3"/>
      <c r="O20" s="3"/>
      <c r="P20" s="3"/>
      <c r="Q20" s="3"/>
      <c r="R20" s="3"/>
      <c r="S20" s="3"/>
    </row>
    <row r="21" spans="1:19" ht="14.25" thickBot="1">
      <c r="A21" t="s">
        <v>25</v>
      </c>
      <c r="S21" s="20" t="s">
        <v>19</v>
      </c>
    </row>
    <row r="22" spans="1:19" ht="13.5">
      <c r="A22" s="643" t="s">
        <v>0</v>
      </c>
      <c r="B22" s="643" t="s">
        <v>7</v>
      </c>
      <c r="C22" s="640" t="s">
        <v>4</v>
      </c>
      <c r="D22" s="641"/>
      <c r="E22" s="641"/>
      <c r="F22" s="642"/>
      <c r="G22" s="640" t="s">
        <v>3</v>
      </c>
      <c r="H22" s="641"/>
      <c r="I22" s="641"/>
      <c r="J22" s="642"/>
      <c r="K22" s="640" t="s">
        <v>5</v>
      </c>
      <c r="L22" s="641"/>
      <c r="M22" s="641"/>
      <c r="N22" s="642"/>
      <c r="O22" s="640" t="s">
        <v>6</v>
      </c>
      <c r="P22" s="641"/>
      <c r="Q22" s="641"/>
      <c r="R22" s="642"/>
      <c r="S22" s="643" t="s">
        <v>2</v>
      </c>
    </row>
    <row r="23" spans="1:19" ht="14.25" thickBot="1">
      <c r="A23" s="644"/>
      <c r="B23" s="644"/>
      <c r="C23" s="82">
        <v>4</v>
      </c>
      <c r="D23" s="11">
        <v>5</v>
      </c>
      <c r="E23" s="13">
        <v>6</v>
      </c>
      <c r="F23" s="83" t="s">
        <v>1</v>
      </c>
      <c r="G23" s="82">
        <v>7</v>
      </c>
      <c r="H23" s="11">
        <v>8</v>
      </c>
      <c r="I23" s="11">
        <v>9</v>
      </c>
      <c r="J23" s="15" t="s">
        <v>1</v>
      </c>
      <c r="K23" s="82">
        <v>10</v>
      </c>
      <c r="L23" s="11">
        <v>11</v>
      </c>
      <c r="M23" s="11">
        <v>12</v>
      </c>
      <c r="N23" s="15" t="s">
        <v>1</v>
      </c>
      <c r="O23" s="82">
        <v>1</v>
      </c>
      <c r="P23" s="11">
        <v>2</v>
      </c>
      <c r="Q23" s="11">
        <v>3</v>
      </c>
      <c r="R23" s="11">
        <v>4</v>
      </c>
      <c r="S23" s="644"/>
    </row>
    <row r="24" spans="1:19" ht="39" customHeight="1">
      <c r="A24" s="72" t="s">
        <v>195</v>
      </c>
      <c r="B24" s="301">
        <v>810000</v>
      </c>
      <c r="C24" s="301">
        <v>200000</v>
      </c>
      <c r="D24" s="303">
        <v>0</v>
      </c>
      <c r="E24" s="305">
        <v>0</v>
      </c>
      <c r="F24" s="306"/>
      <c r="G24" s="301">
        <v>200000</v>
      </c>
      <c r="H24" s="303">
        <v>0</v>
      </c>
      <c r="I24" s="303">
        <v>0</v>
      </c>
      <c r="J24" s="307"/>
      <c r="K24" s="301">
        <v>200000</v>
      </c>
      <c r="L24" s="303">
        <v>0</v>
      </c>
      <c r="M24" s="303">
        <v>0</v>
      </c>
      <c r="N24" s="307"/>
      <c r="O24" s="301">
        <v>210000</v>
      </c>
      <c r="P24" s="303">
        <v>0</v>
      </c>
      <c r="Q24" s="303">
        <v>0</v>
      </c>
      <c r="R24" s="303">
        <v>0</v>
      </c>
      <c r="S24" s="377">
        <v>810000</v>
      </c>
    </row>
    <row r="25" spans="1:19" ht="14.25" thickBot="1">
      <c r="A25" s="28" t="s">
        <v>1</v>
      </c>
      <c r="B25" s="309">
        <f>B24</f>
        <v>810000</v>
      </c>
      <c r="C25" s="309">
        <f>C24</f>
        <v>200000</v>
      </c>
      <c r="D25" s="310">
        <f>D24</f>
        <v>0</v>
      </c>
      <c r="E25" s="311">
        <f>E24</f>
        <v>0</v>
      </c>
      <c r="F25" s="312"/>
      <c r="G25" s="309">
        <f>G24</f>
        <v>200000</v>
      </c>
      <c r="H25" s="310">
        <f>H24</f>
        <v>0</v>
      </c>
      <c r="I25" s="310">
        <f>I24</f>
        <v>0</v>
      </c>
      <c r="J25" s="313"/>
      <c r="K25" s="309">
        <f>K24</f>
        <v>200000</v>
      </c>
      <c r="L25" s="310">
        <f>L24</f>
        <v>0</v>
      </c>
      <c r="M25" s="311">
        <f>M24</f>
        <v>0</v>
      </c>
      <c r="N25" s="312"/>
      <c r="O25" s="309">
        <f>O24</f>
        <v>210000</v>
      </c>
      <c r="P25" s="310">
        <f>P24</f>
        <v>0</v>
      </c>
      <c r="Q25" s="310">
        <f>Q24</f>
        <v>0</v>
      </c>
      <c r="R25" s="310">
        <f>R24</f>
        <v>0</v>
      </c>
      <c r="S25" s="314">
        <f>S24</f>
        <v>810000</v>
      </c>
    </row>
    <row r="26" spans="2:19" ht="13.5">
      <c r="B26" s="187"/>
      <c r="C26" s="187"/>
      <c r="D26" s="187"/>
      <c r="E26" s="187"/>
      <c r="F26" s="187"/>
      <c r="G26" s="187"/>
      <c r="H26" s="187"/>
      <c r="I26" s="187"/>
      <c r="J26" s="187"/>
      <c r="K26" s="187"/>
      <c r="L26" s="187"/>
      <c r="M26" s="187"/>
      <c r="N26" s="187"/>
      <c r="O26" s="187"/>
      <c r="P26" s="187"/>
      <c r="Q26" s="187"/>
      <c r="R26" s="187"/>
      <c r="S26" s="187"/>
    </row>
    <row r="27" spans="1:19" ht="14.25" thickBot="1">
      <c r="A27" t="s">
        <v>26</v>
      </c>
      <c r="B27" s="187"/>
      <c r="C27" s="187"/>
      <c r="D27" s="187"/>
      <c r="E27" s="187"/>
      <c r="F27" s="187"/>
      <c r="G27" s="187"/>
      <c r="H27" s="187"/>
      <c r="I27" s="187"/>
      <c r="J27" s="187"/>
      <c r="K27" s="187"/>
      <c r="L27" s="187"/>
      <c r="M27" s="187"/>
      <c r="N27" s="187"/>
      <c r="O27" s="187"/>
      <c r="P27" s="187"/>
      <c r="Q27" s="187"/>
      <c r="R27" s="187"/>
      <c r="S27" s="188" t="s">
        <v>19</v>
      </c>
    </row>
    <row r="28" spans="1:19" ht="13.5">
      <c r="A28" s="643" t="s">
        <v>0</v>
      </c>
      <c r="B28" s="704"/>
      <c r="C28" s="701" t="s">
        <v>4</v>
      </c>
      <c r="D28" s="702"/>
      <c r="E28" s="702"/>
      <c r="F28" s="703"/>
      <c r="G28" s="701" t="s">
        <v>3</v>
      </c>
      <c r="H28" s="702"/>
      <c r="I28" s="702"/>
      <c r="J28" s="703"/>
      <c r="K28" s="701" t="s">
        <v>5</v>
      </c>
      <c r="L28" s="702"/>
      <c r="M28" s="702"/>
      <c r="N28" s="703"/>
      <c r="O28" s="701" t="s">
        <v>6</v>
      </c>
      <c r="P28" s="702"/>
      <c r="Q28" s="702"/>
      <c r="R28" s="703"/>
      <c r="S28" s="704" t="s">
        <v>2</v>
      </c>
    </row>
    <row r="29" spans="1:19" ht="14.25" thickBot="1">
      <c r="A29" s="644"/>
      <c r="B29" s="705"/>
      <c r="C29" s="189">
        <v>4</v>
      </c>
      <c r="D29" s="190">
        <v>5</v>
      </c>
      <c r="E29" s="191">
        <v>6</v>
      </c>
      <c r="F29" s="192" t="s">
        <v>1</v>
      </c>
      <c r="G29" s="189">
        <v>7</v>
      </c>
      <c r="H29" s="190">
        <v>8</v>
      </c>
      <c r="I29" s="190">
        <v>9</v>
      </c>
      <c r="J29" s="193" t="s">
        <v>1</v>
      </c>
      <c r="K29" s="189">
        <v>10</v>
      </c>
      <c r="L29" s="190">
        <v>11</v>
      </c>
      <c r="M29" s="190">
        <v>12</v>
      </c>
      <c r="N29" s="193" t="s">
        <v>1</v>
      </c>
      <c r="O29" s="189">
        <v>1</v>
      </c>
      <c r="P29" s="190">
        <v>2</v>
      </c>
      <c r="Q29" s="190">
        <v>3</v>
      </c>
      <c r="R29" s="190">
        <v>4</v>
      </c>
      <c r="S29" s="705"/>
    </row>
    <row r="30" spans="1:19" ht="24">
      <c r="A30" s="72" t="s">
        <v>195</v>
      </c>
      <c r="B30" s="301"/>
      <c r="C30" s="301">
        <v>56420</v>
      </c>
      <c r="D30" s="303">
        <v>0</v>
      </c>
      <c r="E30" s="57">
        <v>92434</v>
      </c>
      <c r="F30" s="178"/>
      <c r="G30" s="175">
        <v>0</v>
      </c>
      <c r="H30" s="176">
        <v>0</v>
      </c>
      <c r="I30" s="176">
        <v>112627</v>
      </c>
      <c r="J30" s="179"/>
      <c r="K30" s="175">
        <v>0</v>
      </c>
      <c r="L30" s="176">
        <v>0</v>
      </c>
      <c r="M30" s="176">
        <v>198739</v>
      </c>
      <c r="N30" s="179"/>
      <c r="O30" s="175">
        <v>0</v>
      </c>
      <c r="P30" s="176">
        <v>0</v>
      </c>
      <c r="Q30" s="176">
        <v>0</v>
      </c>
      <c r="R30" s="176">
        <v>0</v>
      </c>
      <c r="S30" s="308">
        <f>SUM(C30:R30)</f>
        <v>460220</v>
      </c>
    </row>
    <row r="31" spans="1:19" ht="14.25" thickBot="1">
      <c r="A31" s="28" t="s">
        <v>1</v>
      </c>
      <c r="B31" s="309"/>
      <c r="C31" s="309">
        <f>SUM(C30)</f>
        <v>56420</v>
      </c>
      <c r="D31" s="310">
        <f>SUM(D30)</f>
        <v>0</v>
      </c>
      <c r="E31" s="310">
        <f>SUM(E30)</f>
        <v>92434</v>
      </c>
      <c r="F31" s="310">
        <f>SUM(F30)</f>
        <v>0</v>
      </c>
      <c r="G31" s="572">
        <f>SUM(G30)</f>
        <v>0</v>
      </c>
      <c r="H31" s="182">
        <v>0</v>
      </c>
      <c r="I31" s="182">
        <v>112627</v>
      </c>
      <c r="J31" s="185"/>
      <c r="K31" s="181">
        <v>0</v>
      </c>
      <c r="L31" s="182">
        <v>0</v>
      </c>
      <c r="M31" s="182">
        <f>M30</f>
        <v>198739</v>
      </c>
      <c r="N31" s="185"/>
      <c r="O31" s="181">
        <v>0</v>
      </c>
      <c r="P31" s="182">
        <v>0</v>
      </c>
      <c r="Q31" s="182">
        <v>0</v>
      </c>
      <c r="R31" s="182">
        <v>0</v>
      </c>
      <c r="S31" s="314">
        <f>SUM(S30)</f>
        <v>460220</v>
      </c>
    </row>
    <row r="32" spans="1:19" ht="13.5">
      <c r="A32" s="21"/>
      <c r="B32" s="196"/>
      <c r="C32" s="196"/>
      <c r="D32" s="196"/>
      <c r="E32" s="196"/>
      <c r="F32" s="196"/>
      <c r="G32" s="196"/>
      <c r="H32" s="196">
        <v>0</v>
      </c>
      <c r="I32" s="196"/>
      <c r="J32" s="196"/>
      <c r="K32" s="196"/>
      <c r="L32" s="196"/>
      <c r="M32" s="196"/>
      <c r="N32" s="196"/>
      <c r="O32" s="196"/>
      <c r="P32" s="196"/>
      <c r="Q32" s="196"/>
      <c r="R32" s="196"/>
      <c r="S32" s="196"/>
    </row>
    <row r="33" spans="1:19" ht="14.25" thickBot="1">
      <c r="A33" s="22" t="s">
        <v>27</v>
      </c>
      <c r="B33" s="196"/>
      <c r="C33" s="196"/>
      <c r="D33" s="196"/>
      <c r="E33" s="196"/>
      <c r="F33" s="196"/>
      <c r="G33" s="196"/>
      <c r="H33" s="196"/>
      <c r="I33" s="196"/>
      <c r="J33" s="196"/>
      <c r="K33" s="196"/>
      <c r="L33" s="196"/>
      <c r="M33" s="196"/>
      <c r="N33" s="196"/>
      <c r="O33" s="196"/>
      <c r="P33" s="196"/>
      <c r="Q33" s="196"/>
      <c r="R33" s="196"/>
      <c r="S33" s="188" t="s">
        <v>19</v>
      </c>
    </row>
    <row r="34" spans="1:19" ht="13.5">
      <c r="A34" s="643" t="s">
        <v>0</v>
      </c>
      <c r="B34" s="704"/>
      <c r="C34" s="701" t="s">
        <v>4</v>
      </c>
      <c r="D34" s="702"/>
      <c r="E34" s="702"/>
      <c r="F34" s="703"/>
      <c r="G34" s="701" t="s">
        <v>3</v>
      </c>
      <c r="H34" s="702"/>
      <c r="I34" s="702"/>
      <c r="J34" s="703"/>
      <c r="K34" s="701" t="s">
        <v>5</v>
      </c>
      <c r="L34" s="702"/>
      <c r="M34" s="702"/>
      <c r="N34" s="703"/>
      <c r="O34" s="701" t="s">
        <v>6</v>
      </c>
      <c r="P34" s="702"/>
      <c r="Q34" s="702"/>
      <c r="R34" s="703"/>
      <c r="S34" s="704" t="s">
        <v>2</v>
      </c>
    </row>
    <row r="35" spans="1:19" ht="14.25" thickBot="1">
      <c r="A35" s="644"/>
      <c r="B35" s="705"/>
      <c r="C35" s="189">
        <v>4</v>
      </c>
      <c r="D35" s="190">
        <v>5</v>
      </c>
      <c r="E35" s="191">
        <v>6</v>
      </c>
      <c r="F35" s="192" t="s">
        <v>1</v>
      </c>
      <c r="G35" s="189">
        <v>7</v>
      </c>
      <c r="H35" s="190">
        <v>8</v>
      </c>
      <c r="I35" s="190">
        <v>9</v>
      </c>
      <c r="J35" s="193" t="s">
        <v>1</v>
      </c>
      <c r="K35" s="189">
        <v>10</v>
      </c>
      <c r="L35" s="190">
        <v>11</v>
      </c>
      <c r="M35" s="190">
        <v>12</v>
      </c>
      <c r="N35" s="193" t="s">
        <v>1</v>
      </c>
      <c r="O35" s="189">
        <v>1</v>
      </c>
      <c r="P35" s="190">
        <v>2</v>
      </c>
      <c r="Q35" s="190">
        <v>3</v>
      </c>
      <c r="R35" s="190">
        <v>4</v>
      </c>
      <c r="S35" s="705"/>
    </row>
    <row r="36" spans="1:19" ht="24">
      <c r="A36" s="72" t="s">
        <v>195</v>
      </c>
      <c r="B36" s="175"/>
      <c r="C36" s="175">
        <f>C24-C30</f>
        <v>143580</v>
      </c>
      <c r="D36" s="176">
        <f>D24-D30</f>
        <v>0</v>
      </c>
      <c r="E36" s="176">
        <f>E24-E30</f>
        <v>-92434</v>
      </c>
      <c r="F36" s="176">
        <f>F24-F30</f>
        <v>0</v>
      </c>
      <c r="G36" s="568">
        <f>G24-G30</f>
        <v>200000</v>
      </c>
      <c r="H36" s="176">
        <v>0</v>
      </c>
      <c r="I36" s="176" t="s">
        <v>259</v>
      </c>
      <c r="J36" s="179"/>
      <c r="K36" s="568">
        <f>K24-K30</f>
        <v>200000</v>
      </c>
      <c r="L36" s="176">
        <v>0</v>
      </c>
      <c r="M36" s="176">
        <f>M24-M30</f>
        <v>-198739</v>
      </c>
      <c r="N36" s="179"/>
      <c r="O36" s="175">
        <v>210000</v>
      </c>
      <c r="P36" s="176">
        <v>0</v>
      </c>
      <c r="Q36" s="176">
        <v>0</v>
      </c>
      <c r="R36" s="176">
        <v>0</v>
      </c>
      <c r="S36" s="308">
        <f>S24-S30</f>
        <v>349780</v>
      </c>
    </row>
    <row r="37" spans="1:19" ht="14.25" thickBot="1">
      <c r="A37" s="28" t="s">
        <v>1</v>
      </c>
      <c r="B37" s="181"/>
      <c r="C37" s="181">
        <f>SUM(C36)</f>
        <v>143580</v>
      </c>
      <c r="D37" s="182">
        <f>SUM(D36)</f>
        <v>0</v>
      </c>
      <c r="E37" s="182">
        <f>SUM(E36)</f>
        <v>-92434</v>
      </c>
      <c r="F37" s="182">
        <f>SUM(F36)</f>
        <v>0</v>
      </c>
      <c r="G37" s="567">
        <f>SUM(G36)</f>
        <v>200000</v>
      </c>
      <c r="H37" s="182">
        <v>0</v>
      </c>
      <c r="I37" s="182" t="s">
        <v>259</v>
      </c>
      <c r="J37" s="185"/>
      <c r="K37" s="567">
        <f>SUM(K36)</f>
        <v>200000</v>
      </c>
      <c r="L37" s="182">
        <v>0</v>
      </c>
      <c r="M37" s="182">
        <f>M36</f>
        <v>-198739</v>
      </c>
      <c r="N37" s="185"/>
      <c r="O37" s="181">
        <v>210000</v>
      </c>
      <c r="P37" s="182">
        <v>0</v>
      </c>
      <c r="Q37" s="182">
        <v>0</v>
      </c>
      <c r="R37" s="182">
        <v>0</v>
      </c>
      <c r="S37" s="314">
        <f>SUM(S36)</f>
        <v>349780</v>
      </c>
    </row>
    <row r="38" spans="1:18" ht="13.5">
      <c r="A38" s="3"/>
      <c r="B38" s="21"/>
      <c r="C38" s="3"/>
      <c r="D38" s="3"/>
      <c r="E38" s="3"/>
      <c r="F38" s="3"/>
      <c r="G38" s="3"/>
      <c r="H38" s="3"/>
      <c r="I38" s="3"/>
      <c r="J38" s="3"/>
      <c r="K38" s="3"/>
      <c r="L38" s="3"/>
      <c r="M38" s="3"/>
      <c r="N38" s="3"/>
      <c r="O38" s="3"/>
      <c r="P38" s="3"/>
      <c r="Q38" s="3"/>
      <c r="R38" s="3"/>
    </row>
    <row r="39" spans="1:19" ht="13.5" hidden="1">
      <c r="A39" t="s">
        <v>14</v>
      </c>
      <c r="S39" s="20" t="s">
        <v>19</v>
      </c>
    </row>
    <row r="40" spans="1:19" ht="13.5" hidden="1">
      <c r="A40" s="643" t="s">
        <v>0</v>
      </c>
      <c r="B40" s="643" t="s">
        <v>7</v>
      </c>
      <c r="C40" s="640" t="s">
        <v>4</v>
      </c>
      <c r="D40" s="641"/>
      <c r="E40" s="641"/>
      <c r="F40" s="642"/>
      <c r="G40" s="640" t="s">
        <v>3</v>
      </c>
      <c r="H40" s="641"/>
      <c r="I40" s="641"/>
      <c r="J40" s="642"/>
      <c r="K40" s="640" t="s">
        <v>5</v>
      </c>
      <c r="L40" s="641"/>
      <c r="M40" s="641"/>
      <c r="N40" s="642"/>
      <c r="O40" s="640" t="s">
        <v>6</v>
      </c>
      <c r="P40" s="641"/>
      <c r="Q40" s="641"/>
      <c r="R40" s="642"/>
      <c r="S40" s="643" t="s">
        <v>2</v>
      </c>
    </row>
    <row r="41" spans="1:19" ht="14.25" hidden="1" thickBot="1">
      <c r="A41" s="644"/>
      <c r="B41" s="644"/>
      <c r="C41" s="82">
        <v>4</v>
      </c>
      <c r="D41" s="11">
        <v>5</v>
      </c>
      <c r="E41" s="13">
        <v>6</v>
      </c>
      <c r="F41" s="83" t="s">
        <v>1</v>
      </c>
      <c r="G41" s="82">
        <v>7</v>
      </c>
      <c r="H41" s="11">
        <v>8</v>
      </c>
      <c r="I41" s="11">
        <v>9</v>
      </c>
      <c r="J41" s="15" t="s">
        <v>1</v>
      </c>
      <c r="K41" s="82">
        <v>10</v>
      </c>
      <c r="L41" s="11">
        <v>11</v>
      </c>
      <c r="M41" s="11">
        <v>12</v>
      </c>
      <c r="N41" s="15" t="s">
        <v>1</v>
      </c>
      <c r="O41" s="82">
        <v>1</v>
      </c>
      <c r="P41" s="11">
        <v>2</v>
      </c>
      <c r="Q41" s="11">
        <v>3</v>
      </c>
      <c r="R41" s="11">
        <v>4</v>
      </c>
      <c r="S41" s="644"/>
    </row>
    <row r="42" spans="1:19" ht="13.5" hidden="1">
      <c r="A42" s="52" t="s">
        <v>20</v>
      </c>
      <c r="B42" s="36"/>
      <c r="C42" s="36"/>
      <c r="D42" s="37"/>
      <c r="E42" s="38"/>
      <c r="F42" s="39"/>
      <c r="G42" s="36"/>
      <c r="H42" s="37"/>
      <c r="I42" s="37"/>
      <c r="J42" s="40"/>
      <c r="K42" s="36"/>
      <c r="L42" s="37"/>
      <c r="M42" s="37"/>
      <c r="N42" s="40"/>
      <c r="O42" s="36"/>
      <c r="P42" s="37"/>
      <c r="Q42" s="37"/>
      <c r="R42" s="37"/>
      <c r="S42" s="35"/>
    </row>
    <row r="43" spans="1:19" ht="13.5" hidden="1">
      <c r="A43" s="52" t="s">
        <v>21</v>
      </c>
      <c r="B43" s="42"/>
      <c r="C43" s="42"/>
      <c r="D43" s="43"/>
      <c r="E43" s="44"/>
      <c r="F43" s="45"/>
      <c r="G43" s="42"/>
      <c r="H43" s="43"/>
      <c r="I43" s="43"/>
      <c r="J43" s="46"/>
      <c r="K43" s="42"/>
      <c r="L43" s="43"/>
      <c r="M43" s="43"/>
      <c r="N43" s="46"/>
      <c r="O43" s="42"/>
      <c r="P43" s="43"/>
      <c r="Q43" s="43"/>
      <c r="R43" s="43"/>
      <c r="S43" s="41"/>
    </row>
    <row r="44" spans="1:19" ht="13.5" hidden="1">
      <c r="A44" s="52" t="s">
        <v>22</v>
      </c>
      <c r="B44" s="42"/>
      <c r="C44" s="42"/>
      <c r="D44" s="43"/>
      <c r="E44" s="44"/>
      <c r="F44" s="45"/>
      <c r="G44" s="42"/>
      <c r="H44" s="43"/>
      <c r="I44" s="43"/>
      <c r="J44" s="46"/>
      <c r="K44" s="42"/>
      <c r="L44" s="43"/>
      <c r="M44" s="43"/>
      <c r="N44" s="46"/>
      <c r="O44" s="42"/>
      <c r="P44" s="43"/>
      <c r="Q44" s="43"/>
      <c r="R44" s="43"/>
      <c r="S44" s="41"/>
    </row>
    <row r="45" spans="1:19" ht="13.5" hidden="1">
      <c r="A45" s="8"/>
      <c r="B45" s="2"/>
      <c r="C45" s="2"/>
      <c r="D45" s="12"/>
      <c r="E45" s="14"/>
      <c r="F45" s="4"/>
      <c r="G45" s="2"/>
      <c r="H45" s="12"/>
      <c r="I45" s="12"/>
      <c r="J45" s="16"/>
      <c r="K45" s="2"/>
      <c r="L45" s="12"/>
      <c r="M45" s="12"/>
      <c r="N45" s="16"/>
      <c r="O45" s="2"/>
      <c r="P45" s="12"/>
      <c r="Q45" s="12"/>
      <c r="R45" s="12"/>
      <c r="S45" s="8"/>
    </row>
    <row r="46" spans="1:19" ht="14.25" hidden="1" thickBot="1">
      <c r="A46" s="28" t="s">
        <v>1</v>
      </c>
      <c r="B46" s="29"/>
      <c r="C46" s="29"/>
      <c r="D46" s="30"/>
      <c r="E46" s="31"/>
      <c r="F46" s="32"/>
      <c r="G46" s="29"/>
      <c r="H46" s="30"/>
      <c r="I46" s="30"/>
      <c r="J46" s="33"/>
      <c r="K46" s="29"/>
      <c r="L46" s="30"/>
      <c r="M46" s="30"/>
      <c r="N46" s="33"/>
      <c r="O46" s="29"/>
      <c r="P46" s="30"/>
      <c r="Q46" s="30"/>
      <c r="R46" s="30"/>
      <c r="S46" s="34"/>
    </row>
    <row r="47" ht="13.5" hidden="1"/>
    <row r="48" spans="1:19" ht="13.5" hidden="1">
      <c r="A48" t="s">
        <v>15</v>
      </c>
      <c r="S48" s="20" t="s">
        <v>19</v>
      </c>
    </row>
    <row r="49" spans="1:19" ht="13.5" hidden="1">
      <c r="A49" s="643" t="s">
        <v>0</v>
      </c>
      <c r="B49" s="643" t="s">
        <v>7</v>
      </c>
      <c r="C49" s="640" t="s">
        <v>4</v>
      </c>
      <c r="D49" s="641"/>
      <c r="E49" s="641"/>
      <c r="F49" s="642"/>
      <c r="G49" s="640" t="s">
        <v>3</v>
      </c>
      <c r="H49" s="641"/>
      <c r="I49" s="641"/>
      <c r="J49" s="642"/>
      <c r="K49" s="640" t="s">
        <v>5</v>
      </c>
      <c r="L49" s="641"/>
      <c r="M49" s="641"/>
      <c r="N49" s="642"/>
      <c r="O49" s="640" t="s">
        <v>6</v>
      </c>
      <c r="P49" s="641"/>
      <c r="Q49" s="641"/>
      <c r="R49" s="642"/>
      <c r="S49" s="643" t="s">
        <v>2</v>
      </c>
    </row>
    <row r="50" spans="1:19" ht="14.25" hidden="1" thickBot="1">
      <c r="A50" s="644"/>
      <c r="B50" s="644"/>
      <c r="C50" s="82">
        <v>4</v>
      </c>
      <c r="D50" s="11">
        <v>5</v>
      </c>
      <c r="E50" s="13">
        <v>6</v>
      </c>
      <c r="F50" s="83" t="s">
        <v>1</v>
      </c>
      <c r="G50" s="82">
        <v>7</v>
      </c>
      <c r="H50" s="11">
        <v>8</v>
      </c>
      <c r="I50" s="11">
        <v>9</v>
      </c>
      <c r="J50" s="15" t="s">
        <v>1</v>
      </c>
      <c r="K50" s="82">
        <v>10</v>
      </c>
      <c r="L50" s="11">
        <v>11</v>
      </c>
      <c r="M50" s="11">
        <v>12</v>
      </c>
      <c r="N50" s="15" t="s">
        <v>1</v>
      </c>
      <c r="O50" s="82">
        <v>1</v>
      </c>
      <c r="P50" s="11">
        <v>2</v>
      </c>
      <c r="Q50" s="11">
        <v>3</v>
      </c>
      <c r="R50" s="11">
        <v>4</v>
      </c>
      <c r="S50" s="644"/>
    </row>
    <row r="51" spans="1:19" ht="13.5" hidden="1">
      <c r="A51" s="52" t="s">
        <v>20</v>
      </c>
      <c r="B51" s="36"/>
      <c r="C51" s="36"/>
      <c r="D51" s="37"/>
      <c r="E51" s="38"/>
      <c r="F51" s="39"/>
      <c r="G51" s="36"/>
      <c r="H51" s="37"/>
      <c r="I51" s="37"/>
      <c r="J51" s="40"/>
      <c r="K51" s="36"/>
      <c r="L51" s="37"/>
      <c r="M51" s="37"/>
      <c r="N51" s="40"/>
      <c r="O51" s="36"/>
      <c r="P51" s="37"/>
      <c r="Q51" s="37"/>
      <c r="R51" s="37"/>
      <c r="S51" s="35"/>
    </row>
    <row r="52" spans="1:19" ht="13.5" hidden="1">
      <c r="A52" s="52" t="s">
        <v>21</v>
      </c>
      <c r="B52" s="42"/>
      <c r="C52" s="42"/>
      <c r="D52" s="43"/>
      <c r="E52" s="44"/>
      <c r="F52" s="45"/>
      <c r="G52" s="42"/>
      <c r="H52" s="43"/>
      <c r="I52" s="43"/>
      <c r="J52" s="46"/>
      <c r="K52" s="42"/>
      <c r="L52" s="43"/>
      <c r="M52" s="43"/>
      <c r="N52" s="46"/>
      <c r="O52" s="42"/>
      <c r="P52" s="43"/>
      <c r="Q52" s="43"/>
      <c r="R52" s="43"/>
      <c r="S52" s="41"/>
    </row>
    <row r="53" spans="1:19" ht="13.5" hidden="1">
      <c r="A53" s="52" t="s">
        <v>22</v>
      </c>
      <c r="B53" s="42"/>
      <c r="C53" s="42"/>
      <c r="D53" s="43"/>
      <c r="E53" s="44"/>
      <c r="F53" s="45"/>
      <c r="G53" s="42"/>
      <c r="H53" s="43"/>
      <c r="I53" s="43"/>
      <c r="J53" s="46"/>
      <c r="K53" s="42"/>
      <c r="L53" s="43"/>
      <c r="M53" s="43"/>
      <c r="N53" s="46"/>
      <c r="O53" s="42"/>
      <c r="P53" s="43"/>
      <c r="Q53" s="43"/>
      <c r="R53" s="43"/>
      <c r="S53" s="41"/>
    </row>
    <row r="54" spans="1:19" ht="13.5" hidden="1">
      <c r="A54" s="8"/>
      <c r="B54" s="2"/>
      <c r="C54" s="2"/>
      <c r="D54" s="12"/>
      <c r="E54" s="14"/>
      <c r="F54" s="4"/>
      <c r="G54" s="2"/>
      <c r="H54" s="12"/>
      <c r="I54" s="12"/>
      <c r="J54" s="16"/>
      <c r="K54" s="2"/>
      <c r="L54" s="12"/>
      <c r="M54" s="12"/>
      <c r="N54" s="16"/>
      <c r="O54" s="2"/>
      <c r="P54" s="12"/>
      <c r="Q54" s="12"/>
      <c r="R54" s="12"/>
      <c r="S54" s="8"/>
    </row>
    <row r="55" spans="1:19" ht="14.25" hidden="1" thickBot="1">
      <c r="A55" s="28" t="s">
        <v>1</v>
      </c>
      <c r="B55" s="29"/>
      <c r="C55" s="29"/>
      <c r="D55" s="30"/>
      <c r="E55" s="31"/>
      <c r="F55" s="32"/>
      <c r="G55" s="29"/>
      <c r="H55" s="30"/>
      <c r="I55" s="30"/>
      <c r="J55" s="33"/>
      <c r="K55" s="29"/>
      <c r="L55" s="30"/>
      <c r="M55" s="30"/>
      <c r="N55" s="33"/>
      <c r="O55" s="29"/>
      <c r="P55" s="30"/>
      <c r="Q55" s="30"/>
      <c r="R55" s="30"/>
      <c r="S55" s="34"/>
    </row>
    <row r="56" ht="13.5" hidden="1"/>
    <row r="57" spans="1:19" ht="13.5" hidden="1">
      <c r="A57" t="s">
        <v>16</v>
      </c>
      <c r="S57" s="20" t="s">
        <v>19</v>
      </c>
    </row>
    <row r="58" spans="1:19" ht="13.5" hidden="1">
      <c r="A58" s="643" t="s">
        <v>0</v>
      </c>
      <c r="B58" s="643" t="s">
        <v>7</v>
      </c>
      <c r="C58" s="640" t="s">
        <v>4</v>
      </c>
      <c r="D58" s="641"/>
      <c r="E58" s="641"/>
      <c r="F58" s="642"/>
      <c r="G58" s="640" t="s">
        <v>3</v>
      </c>
      <c r="H58" s="641"/>
      <c r="I58" s="641"/>
      <c r="J58" s="642"/>
      <c r="K58" s="640" t="s">
        <v>5</v>
      </c>
      <c r="L58" s="641"/>
      <c r="M58" s="641"/>
      <c r="N58" s="642"/>
      <c r="O58" s="640" t="s">
        <v>6</v>
      </c>
      <c r="P58" s="641"/>
      <c r="Q58" s="641"/>
      <c r="R58" s="642"/>
      <c r="S58" s="643" t="s">
        <v>2</v>
      </c>
    </row>
    <row r="59" spans="1:19" ht="14.25" hidden="1" thickBot="1">
      <c r="A59" s="644"/>
      <c r="B59" s="644"/>
      <c r="C59" s="82">
        <v>4</v>
      </c>
      <c r="D59" s="11">
        <v>5</v>
      </c>
      <c r="E59" s="13">
        <v>6</v>
      </c>
      <c r="F59" s="83" t="s">
        <v>1</v>
      </c>
      <c r="G59" s="82">
        <v>7</v>
      </c>
      <c r="H59" s="11">
        <v>8</v>
      </c>
      <c r="I59" s="11">
        <v>9</v>
      </c>
      <c r="J59" s="15" t="s">
        <v>1</v>
      </c>
      <c r="K59" s="82">
        <v>10</v>
      </c>
      <c r="L59" s="11">
        <v>11</v>
      </c>
      <c r="M59" s="11">
        <v>12</v>
      </c>
      <c r="N59" s="15" t="s">
        <v>1</v>
      </c>
      <c r="O59" s="82">
        <v>1</v>
      </c>
      <c r="P59" s="11">
        <v>2</v>
      </c>
      <c r="Q59" s="11">
        <v>3</v>
      </c>
      <c r="R59" s="11">
        <v>4</v>
      </c>
      <c r="S59" s="644"/>
    </row>
    <row r="60" spans="1:19" ht="13.5" hidden="1">
      <c r="A60" s="52" t="s">
        <v>20</v>
      </c>
      <c r="B60" s="36"/>
      <c r="C60" s="36"/>
      <c r="D60" s="37"/>
      <c r="E60" s="38"/>
      <c r="F60" s="39"/>
      <c r="G60" s="36"/>
      <c r="H60" s="37"/>
      <c r="I60" s="37"/>
      <c r="J60" s="40"/>
      <c r="K60" s="36"/>
      <c r="L60" s="37"/>
      <c r="M60" s="37"/>
      <c r="N60" s="40"/>
      <c r="O60" s="36"/>
      <c r="P60" s="37"/>
      <c r="Q60" s="37"/>
      <c r="R60" s="37"/>
      <c r="S60" s="35"/>
    </row>
    <row r="61" spans="1:19" ht="13.5" hidden="1">
      <c r="A61" s="52" t="s">
        <v>21</v>
      </c>
      <c r="B61" s="42"/>
      <c r="C61" s="42"/>
      <c r="D61" s="43"/>
      <c r="E61" s="44"/>
      <c r="F61" s="45"/>
      <c r="G61" s="42"/>
      <c r="H61" s="43"/>
      <c r="I61" s="43"/>
      <c r="J61" s="46"/>
      <c r="K61" s="42"/>
      <c r="L61" s="43"/>
      <c r="M61" s="43"/>
      <c r="N61" s="46"/>
      <c r="O61" s="42"/>
      <c r="P61" s="43"/>
      <c r="Q61" s="43"/>
      <c r="R61" s="43"/>
      <c r="S61" s="41"/>
    </row>
    <row r="62" spans="1:19" ht="13.5" hidden="1">
      <c r="A62" s="52" t="s">
        <v>22</v>
      </c>
      <c r="B62" s="42"/>
      <c r="C62" s="42"/>
      <c r="D62" s="43"/>
      <c r="E62" s="44"/>
      <c r="F62" s="45"/>
      <c r="G62" s="42"/>
      <c r="H62" s="43"/>
      <c r="I62" s="43"/>
      <c r="J62" s="46"/>
      <c r="K62" s="42"/>
      <c r="L62" s="43"/>
      <c r="M62" s="43"/>
      <c r="N62" s="46"/>
      <c r="O62" s="42"/>
      <c r="P62" s="43"/>
      <c r="Q62" s="43"/>
      <c r="R62" s="43"/>
      <c r="S62" s="41"/>
    </row>
    <row r="63" spans="1:19" ht="13.5" hidden="1">
      <c r="A63" s="8"/>
      <c r="B63" s="2"/>
      <c r="C63" s="2"/>
      <c r="D63" s="12"/>
      <c r="E63" s="14"/>
      <c r="F63" s="4"/>
      <c r="G63" s="2"/>
      <c r="H63" s="12"/>
      <c r="I63" s="12"/>
      <c r="J63" s="16"/>
      <c r="K63" s="2"/>
      <c r="L63" s="12"/>
      <c r="M63" s="12"/>
      <c r="N63" s="16"/>
      <c r="O63" s="2"/>
      <c r="P63" s="12"/>
      <c r="Q63" s="12"/>
      <c r="R63" s="12"/>
      <c r="S63" s="8"/>
    </row>
    <row r="64" spans="1:19" ht="14.25" hidden="1" thickBot="1">
      <c r="A64" s="28" t="s">
        <v>1</v>
      </c>
      <c r="B64" s="29"/>
      <c r="C64" s="29"/>
      <c r="D64" s="30"/>
      <c r="E64" s="31"/>
      <c r="F64" s="32"/>
      <c r="G64" s="29"/>
      <c r="H64" s="30"/>
      <c r="I64" s="30"/>
      <c r="J64" s="33"/>
      <c r="K64" s="29"/>
      <c r="L64" s="30"/>
      <c r="M64" s="30"/>
      <c r="N64" s="33"/>
      <c r="O64" s="29"/>
      <c r="P64" s="30"/>
      <c r="Q64" s="30"/>
      <c r="R64" s="30"/>
      <c r="S64" s="34"/>
    </row>
    <row r="65" ht="13.5" hidden="1"/>
    <row r="66" ht="14.25" thickBot="1">
      <c r="A66" t="s">
        <v>28</v>
      </c>
    </row>
    <row r="67" spans="1:19" ht="13.5">
      <c r="A67" s="1" t="s">
        <v>18</v>
      </c>
      <c r="B67" s="23"/>
      <c r="C67" s="23"/>
      <c r="D67" s="23"/>
      <c r="E67" s="23"/>
      <c r="F67" s="23"/>
      <c r="G67" s="23"/>
      <c r="H67" s="23"/>
      <c r="I67" s="23"/>
      <c r="J67" s="23"/>
      <c r="K67" s="23"/>
      <c r="L67" s="23"/>
      <c r="M67" s="23"/>
      <c r="N67" s="23"/>
      <c r="O67" s="23"/>
      <c r="P67" s="23"/>
      <c r="Q67" s="23"/>
      <c r="R67" s="23"/>
      <c r="S67" s="24"/>
    </row>
    <row r="68" spans="1:19" ht="49.5" customHeight="1">
      <c r="A68" s="2" t="s">
        <v>193</v>
      </c>
      <c r="B68" s="27" t="s">
        <v>4</v>
      </c>
      <c r="C68" s="708" t="s">
        <v>277</v>
      </c>
      <c r="D68" s="678"/>
      <c r="E68" s="678"/>
      <c r="F68" s="678"/>
      <c r="G68" s="678"/>
      <c r="H68" s="678"/>
      <c r="I68" s="678"/>
      <c r="J68" s="678"/>
      <c r="K68" s="678"/>
      <c r="L68" s="678"/>
      <c r="M68" s="678"/>
      <c r="N68" s="678"/>
      <c r="O68" s="678"/>
      <c r="P68" s="678"/>
      <c r="Q68" s="678"/>
      <c r="R68" s="678"/>
      <c r="S68" s="679"/>
    </row>
    <row r="69" spans="1:19" ht="49.5" customHeight="1">
      <c r="A69" s="2"/>
      <c r="B69" s="27" t="s">
        <v>3</v>
      </c>
      <c r="C69" s="698" t="s">
        <v>277</v>
      </c>
      <c r="D69" s="699"/>
      <c r="E69" s="699"/>
      <c r="F69" s="699"/>
      <c r="G69" s="699"/>
      <c r="H69" s="699"/>
      <c r="I69" s="699"/>
      <c r="J69" s="699"/>
      <c r="K69" s="699"/>
      <c r="L69" s="699"/>
      <c r="M69" s="699"/>
      <c r="N69" s="699"/>
      <c r="O69" s="699"/>
      <c r="P69" s="699"/>
      <c r="Q69" s="699"/>
      <c r="R69" s="699"/>
      <c r="S69" s="700"/>
    </row>
    <row r="70" spans="1:19" ht="49.5" customHeight="1">
      <c r="A70" s="2"/>
      <c r="B70" s="27" t="s">
        <v>5</v>
      </c>
      <c r="C70" s="698" t="s">
        <v>277</v>
      </c>
      <c r="D70" s="699"/>
      <c r="E70" s="699"/>
      <c r="F70" s="699"/>
      <c r="G70" s="699"/>
      <c r="H70" s="699"/>
      <c r="I70" s="699"/>
      <c r="J70" s="699"/>
      <c r="K70" s="699"/>
      <c r="L70" s="699"/>
      <c r="M70" s="699"/>
      <c r="N70" s="699"/>
      <c r="O70" s="699"/>
      <c r="P70" s="699"/>
      <c r="Q70" s="699"/>
      <c r="R70" s="699"/>
      <c r="S70" s="700"/>
    </row>
    <row r="71" spans="1:19" ht="49.5" customHeight="1">
      <c r="A71" s="25"/>
      <c r="B71" s="26" t="s">
        <v>6</v>
      </c>
      <c r="C71" s="677" t="s">
        <v>296</v>
      </c>
      <c r="D71" s="678"/>
      <c r="E71" s="678"/>
      <c r="F71" s="678"/>
      <c r="G71" s="678"/>
      <c r="H71" s="678"/>
      <c r="I71" s="678"/>
      <c r="J71" s="678"/>
      <c r="K71" s="678"/>
      <c r="L71" s="678"/>
      <c r="M71" s="678"/>
      <c r="N71" s="678"/>
      <c r="O71" s="678"/>
      <c r="P71" s="678"/>
      <c r="Q71" s="678"/>
      <c r="R71" s="678"/>
      <c r="S71" s="679"/>
    </row>
    <row r="72" spans="1:19" ht="49.5" customHeight="1" thickBot="1">
      <c r="A72" s="666" t="s">
        <v>17</v>
      </c>
      <c r="B72" s="667"/>
      <c r="C72" s="668" t="s">
        <v>277</v>
      </c>
      <c r="D72" s="669"/>
      <c r="E72" s="669"/>
      <c r="F72" s="669"/>
      <c r="G72" s="669"/>
      <c r="H72" s="669"/>
      <c r="I72" s="669"/>
      <c r="J72" s="669"/>
      <c r="K72" s="669"/>
      <c r="L72" s="669"/>
      <c r="M72" s="669"/>
      <c r="N72" s="669"/>
      <c r="O72" s="669"/>
      <c r="P72" s="669"/>
      <c r="Q72" s="669"/>
      <c r="R72" s="669"/>
      <c r="S72" s="670"/>
    </row>
  </sheetData>
  <sheetProtection/>
  <mergeCells count="58">
    <mergeCell ref="C71:S71"/>
    <mergeCell ref="R19:S19"/>
    <mergeCell ref="R17:S17"/>
    <mergeCell ref="C68:S68"/>
    <mergeCell ref="A72:B72"/>
    <mergeCell ref="C72:S72"/>
    <mergeCell ref="S49:S50"/>
    <mergeCell ref="A58:A59"/>
    <mergeCell ref="B58:B59"/>
    <mergeCell ref="C58:F58"/>
    <mergeCell ref="G58:J58"/>
    <mergeCell ref="K58:N58"/>
    <mergeCell ref="O58:R58"/>
    <mergeCell ref="S58:S59"/>
    <mergeCell ref="A49:A50"/>
    <mergeCell ref="B49:B50"/>
    <mergeCell ref="C49:F49"/>
    <mergeCell ref="G49:J49"/>
    <mergeCell ref="K49:N49"/>
    <mergeCell ref="O49:R49"/>
    <mergeCell ref="S34:S35"/>
    <mergeCell ref="O40:R40"/>
    <mergeCell ref="S40:S41"/>
    <mergeCell ref="A40:A41"/>
    <mergeCell ref="B40:B41"/>
    <mergeCell ref="C40:F40"/>
    <mergeCell ref="G40:J40"/>
    <mergeCell ref="K40:N40"/>
    <mergeCell ref="A34:A35"/>
    <mergeCell ref="B34:B35"/>
    <mergeCell ref="C34:F34"/>
    <mergeCell ref="G34:J34"/>
    <mergeCell ref="K34:N34"/>
    <mergeCell ref="K28:N28"/>
    <mergeCell ref="O28:R28"/>
    <mergeCell ref="S28:S29"/>
    <mergeCell ref="A22:A23"/>
    <mergeCell ref="B22:B23"/>
    <mergeCell ref="C22:F22"/>
    <mergeCell ref="G22:J22"/>
    <mergeCell ref="K22:N22"/>
    <mergeCell ref="O22:R22"/>
    <mergeCell ref="C70:S70"/>
    <mergeCell ref="C69:S69"/>
    <mergeCell ref="A4:S6"/>
    <mergeCell ref="A14:A15"/>
    <mergeCell ref="B14:B15"/>
    <mergeCell ref="C14:F14"/>
    <mergeCell ref="G14:J14"/>
    <mergeCell ref="K14:N14"/>
    <mergeCell ref="O14:Q14"/>
    <mergeCell ref="R14:S15"/>
    <mergeCell ref="O34:R34"/>
    <mergeCell ref="S22:S23"/>
    <mergeCell ref="A28:A29"/>
    <mergeCell ref="B28:B29"/>
    <mergeCell ref="C28:F28"/>
    <mergeCell ref="G28:J28"/>
  </mergeCells>
  <printOptions/>
  <pageMargins left="0.7086614173228347" right="0.7086614173228347" top="0.7480314960629921" bottom="0.7480314960629921" header="0.31496062992125984" footer="0.31496062992125984"/>
  <pageSetup horizontalDpi="600" verticalDpi="600" orientation="portrait" paperSize="8" scale="85" r:id="rId1"/>
</worksheet>
</file>

<file path=xl/worksheets/sheet4.xml><?xml version="1.0" encoding="utf-8"?>
<worksheet xmlns="http://schemas.openxmlformats.org/spreadsheetml/2006/main" xmlns:r="http://schemas.openxmlformats.org/officeDocument/2006/relationships">
  <dimension ref="A1:S75"/>
  <sheetViews>
    <sheetView view="pageBreakPreview" zoomScale="75" zoomScaleSheetLayoutView="75" zoomScalePageLayoutView="0" workbookViewId="0" topLeftCell="A34">
      <selection activeCell="C75" sqref="C75:S75"/>
    </sheetView>
  </sheetViews>
  <sheetFormatPr defaultColWidth="9.140625" defaultRowHeight="15"/>
  <cols>
    <col min="1" max="1" width="15.00390625" style="0" customWidth="1"/>
    <col min="2" max="2" width="10.28125" style="0" customWidth="1"/>
    <col min="3" max="3" width="10.421875" style="0" customWidth="1"/>
    <col min="4" max="4" width="10.7109375" style="0" customWidth="1"/>
    <col min="5" max="5" width="8.8515625" style="0" customWidth="1"/>
    <col min="6" max="6" width="8.8515625" style="0" hidden="1" customWidth="1"/>
    <col min="7" max="9" width="8.8515625" style="0" customWidth="1"/>
    <col min="10" max="10" width="8.8515625" style="0" hidden="1" customWidth="1"/>
    <col min="11" max="13" width="8.8515625" style="0" customWidth="1"/>
    <col min="14" max="14" width="8.8515625" style="0" hidden="1" customWidth="1"/>
    <col min="15" max="18" width="8.8515625" style="0" customWidth="1"/>
    <col min="19" max="19" width="10.140625" style="0" customWidth="1"/>
    <col min="20" max="20" width="5.28125" style="0" bestFit="1" customWidth="1"/>
  </cols>
  <sheetData>
    <row r="1" spans="1:19" ht="14.25" thickBot="1">
      <c r="A1" s="17" t="s">
        <v>234</v>
      </c>
      <c r="B1" s="18"/>
      <c r="C1" s="18"/>
      <c r="D1" s="19"/>
      <c r="Q1" s="17" t="s">
        <v>189</v>
      </c>
      <c r="R1" s="18"/>
      <c r="S1" s="19"/>
    </row>
    <row r="2" spans="1:4" ht="14.25" thickBot="1">
      <c r="A2" s="17" t="s">
        <v>235</v>
      </c>
      <c r="B2" s="18"/>
      <c r="C2" s="18"/>
      <c r="D2" s="19"/>
    </row>
    <row r="3" ht="14.25" thickBot="1">
      <c r="A3" t="s">
        <v>13</v>
      </c>
    </row>
    <row r="4" spans="1:19" ht="13.5">
      <c r="A4" s="715" t="s">
        <v>236</v>
      </c>
      <c r="B4" s="716"/>
      <c r="C4" s="716"/>
      <c r="D4" s="716"/>
      <c r="E4" s="716"/>
      <c r="F4" s="716"/>
      <c r="G4" s="716"/>
      <c r="H4" s="716"/>
      <c r="I4" s="716"/>
      <c r="J4" s="716"/>
      <c r="K4" s="716"/>
      <c r="L4" s="716"/>
      <c r="M4" s="716"/>
      <c r="N4" s="716"/>
      <c r="O4" s="716"/>
      <c r="P4" s="716"/>
      <c r="Q4" s="716"/>
      <c r="R4" s="716"/>
      <c r="S4" s="717"/>
    </row>
    <row r="5" spans="1:19" ht="13.5">
      <c r="A5" s="718"/>
      <c r="B5" s="719"/>
      <c r="C5" s="719"/>
      <c r="D5" s="719"/>
      <c r="E5" s="719"/>
      <c r="F5" s="719"/>
      <c r="G5" s="719"/>
      <c r="H5" s="719"/>
      <c r="I5" s="719"/>
      <c r="J5" s="719"/>
      <c r="K5" s="719"/>
      <c r="L5" s="719"/>
      <c r="M5" s="719"/>
      <c r="N5" s="719"/>
      <c r="O5" s="719"/>
      <c r="P5" s="719"/>
      <c r="Q5" s="719"/>
      <c r="R5" s="719"/>
      <c r="S5" s="720"/>
    </row>
    <row r="6" spans="1:19" ht="14.25" thickBot="1">
      <c r="A6" s="721"/>
      <c r="B6" s="722"/>
      <c r="C6" s="722"/>
      <c r="D6" s="722"/>
      <c r="E6" s="722"/>
      <c r="F6" s="722"/>
      <c r="G6" s="722"/>
      <c r="H6" s="722"/>
      <c r="I6" s="722"/>
      <c r="J6" s="722"/>
      <c r="K6" s="722"/>
      <c r="L6" s="722"/>
      <c r="M6" s="722"/>
      <c r="N6" s="722"/>
      <c r="O6" s="722"/>
      <c r="P6" s="722"/>
      <c r="Q6" s="722"/>
      <c r="R6" s="722"/>
      <c r="S6" s="723"/>
    </row>
    <row r="7" spans="1:19" ht="13.5">
      <c r="A7" s="3"/>
      <c r="B7" s="3"/>
      <c r="C7" s="3"/>
      <c r="D7" s="3"/>
      <c r="E7" s="3"/>
      <c r="F7" s="3"/>
      <c r="G7" s="3"/>
      <c r="H7" s="3"/>
      <c r="I7" s="3"/>
      <c r="J7" s="3"/>
      <c r="K7" s="3"/>
      <c r="L7" s="3"/>
      <c r="M7" s="3"/>
      <c r="N7" s="3"/>
      <c r="O7" s="3"/>
      <c r="P7" s="3"/>
      <c r="Q7" s="3"/>
      <c r="R7" s="3"/>
      <c r="S7" s="3"/>
    </row>
    <row r="8" s="53" customFormat="1" ht="14.25" thickBot="1">
      <c r="A8" s="54" t="s">
        <v>29</v>
      </c>
    </row>
    <row r="9" spans="1:19" s="53" customFormat="1" ht="13.5">
      <c r="A9" s="724" t="s">
        <v>155</v>
      </c>
      <c r="B9" s="716"/>
      <c r="C9" s="716"/>
      <c r="D9" s="716"/>
      <c r="E9" s="716"/>
      <c r="F9" s="716"/>
      <c r="G9" s="716"/>
      <c r="H9" s="716"/>
      <c r="I9" s="716"/>
      <c r="J9" s="716"/>
      <c r="K9" s="716"/>
      <c r="L9" s="716"/>
      <c r="M9" s="716"/>
      <c r="N9" s="716"/>
      <c r="O9" s="716"/>
      <c r="P9" s="716"/>
      <c r="Q9" s="716"/>
      <c r="R9" s="716"/>
      <c r="S9" s="717"/>
    </row>
    <row r="10" spans="1:19" s="53" customFormat="1" ht="13.5">
      <c r="A10" s="718"/>
      <c r="B10" s="719"/>
      <c r="C10" s="719"/>
      <c r="D10" s="719"/>
      <c r="E10" s="719"/>
      <c r="F10" s="719"/>
      <c r="G10" s="719"/>
      <c r="H10" s="719"/>
      <c r="I10" s="719"/>
      <c r="J10" s="719"/>
      <c r="K10" s="719"/>
      <c r="L10" s="719"/>
      <c r="M10" s="719"/>
      <c r="N10" s="719"/>
      <c r="O10" s="719"/>
      <c r="P10" s="719"/>
      <c r="Q10" s="719"/>
      <c r="R10" s="719"/>
      <c r="S10" s="720"/>
    </row>
    <row r="11" spans="1:19" s="53" customFormat="1" ht="14.25" thickBot="1">
      <c r="A11" s="721"/>
      <c r="B11" s="722"/>
      <c r="C11" s="722"/>
      <c r="D11" s="722"/>
      <c r="E11" s="722"/>
      <c r="F11" s="722"/>
      <c r="G11" s="722"/>
      <c r="H11" s="722"/>
      <c r="I11" s="722"/>
      <c r="J11" s="722"/>
      <c r="K11" s="722"/>
      <c r="L11" s="722"/>
      <c r="M11" s="722"/>
      <c r="N11" s="722"/>
      <c r="O11" s="722"/>
      <c r="P11" s="722"/>
      <c r="Q11" s="722"/>
      <c r="R11" s="722"/>
      <c r="S11" s="723"/>
    </row>
    <row r="12" spans="1:19" ht="13.5">
      <c r="A12" s="3"/>
      <c r="B12" s="3"/>
      <c r="C12" s="3"/>
      <c r="D12" s="3"/>
      <c r="E12" s="3"/>
      <c r="F12" s="3"/>
      <c r="G12" s="3"/>
      <c r="H12" s="3"/>
      <c r="I12" s="3"/>
      <c r="J12" s="3"/>
      <c r="K12" s="3"/>
      <c r="L12" s="3"/>
      <c r="M12" s="3"/>
      <c r="N12" s="3"/>
      <c r="O12" s="3"/>
      <c r="P12" s="3"/>
      <c r="Q12" s="3"/>
      <c r="R12" s="3"/>
      <c r="S12" s="3"/>
    </row>
    <row r="13" spans="1:17" ht="14.25" thickBot="1">
      <c r="A13" t="s">
        <v>24</v>
      </c>
      <c r="Q13" t="s">
        <v>33</v>
      </c>
    </row>
    <row r="14" spans="1:19" ht="13.5">
      <c r="A14" s="654"/>
      <c r="B14" s="656"/>
      <c r="C14" s="640" t="s">
        <v>4</v>
      </c>
      <c r="D14" s="641"/>
      <c r="E14" s="641"/>
      <c r="F14" s="642"/>
      <c r="G14" s="640" t="s">
        <v>3</v>
      </c>
      <c r="H14" s="641"/>
      <c r="I14" s="641"/>
      <c r="J14" s="642"/>
      <c r="K14" s="640" t="s">
        <v>5</v>
      </c>
      <c r="L14" s="641"/>
      <c r="M14" s="641"/>
      <c r="N14" s="642"/>
      <c r="O14" s="640" t="s">
        <v>6</v>
      </c>
      <c r="P14" s="641"/>
      <c r="Q14" s="642"/>
      <c r="R14" s="658" t="s">
        <v>52</v>
      </c>
      <c r="S14" s="659"/>
    </row>
    <row r="15" spans="1:19" ht="14.25" thickBot="1">
      <c r="A15" s="655"/>
      <c r="B15" s="657"/>
      <c r="C15" s="459">
        <v>4</v>
      </c>
      <c r="D15" s="11">
        <v>5</v>
      </c>
      <c r="E15" s="13">
        <v>6</v>
      </c>
      <c r="F15" s="460" t="s">
        <v>1</v>
      </c>
      <c r="G15" s="459">
        <v>7</v>
      </c>
      <c r="H15" s="11">
        <v>8</v>
      </c>
      <c r="I15" s="11">
        <v>9</v>
      </c>
      <c r="J15" s="15" t="s">
        <v>1</v>
      </c>
      <c r="K15" s="459">
        <v>10</v>
      </c>
      <c r="L15" s="11">
        <v>11</v>
      </c>
      <c r="M15" s="11">
        <v>12</v>
      </c>
      <c r="N15" s="15" t="s">
        <v>1</v>
      </c>
      <c r="O15" s="459">
        <v>1</v>
      </c>
      <c r="P15" s="11">
        <v>2</v>
      </c>
      <c r="Q15" s="15">
        <v>3</v>
      </c>
      <c r="R15" s="660"/>
      <c r="S15" s="661"/>
    </row>
    <row r="16" spans="1:19" ht="13.5">
      <c r="A16" s="36"/>
      <c r="B16" s="39"/>
      <c r="C16" s="36"/>
      <c r="D16" s="37"/>
      <c r="E16" s="38"/>
      <c r="F16" s="39"/>
      <c r="G16" s="36"/>
      <c r="H16" s="37"/>
      <c r="I16" s="37"/>
      <c r="J16" s="40"/>
      <c r="K16" s="36"/>
      <c r="L16" s="37"/>
      <c r="M16" s="37"/>
      <c r="N16" s="40"/>
      <c r="O16" s="36"/>
      <c r="P16" s="37"/>
      <c r="Q16" s="37"/>
      <c r="R16" s="36"/>
      <c r="S16" s="39"/>
    </row>
    <row r="17" spans="1:19" ht="13.5">
      <c r="A17" s="42" t="s">
        <v>87</v>
      </c>
      <c r="B17" s="45"/>
      <c r="C17" s="42"/>
      <c r="D17" s="43"/>
      <c r="E17" s="44"/>
      <c r="F17" s="45"/>
      <c r="G17" s="42"/>
      <c r="H17" s="43"/>
      <c r="I17" s="43"/>
      <c r="J17" s="46"/>
      <c r="K17" s="42"/>
      <c r="L17" s="43"/>
      <c r="M17" s="43"/>
      <c r="N17" s="46"/>
      <c r="O17" s="42"/>
      <c r="P17" s="47"/>
      <c r="Q17" s="43"/>
      <c r="R17" s="711"/>
      <c r="S17" s="712"/>
    </row>
    <row r="18" spans="1:19" ht="13.5">
      <c r="A18" s="42" t="s">
        <v>56</v>
      </c>
      <c r="B18" s="45"/>
      <c r="C18" s="42"/>
      <c r="D18" s="47"/>
      <c r="E18" s="48"/>
      <c r="F18" s="49"/>
      <c r="G18" s="50"/>
      <c r="H18" s="47"/>
      <c r="I18" s="47"/>
      <c r="J18" s="51"/>
      <c r="K18" s="50"/>
      <c r="L18" s="47"/>
      <c r="M18" s="47"/>
      <c r="N18" s="51"/>
      <c r="O18" s="50"/>
      <c r="P18" s="47"/>
      <c r="Q18" s="47"/>
      <c r="R18" s="713" t="s">
        <v>248</v>
      </c>
      <c r="S18" s="714"/>
    </row>
    <row r="19" spans="1:19" ht="13.5">
      <c r="A19" s="42" t="s">
        <v>10</v>
      </c>
      <c r="B19" s="45"/>
      <c r="C19" s="50" t="s">
        <v>34</v>
      </c>
      <c r="D19" s="47" t="s">
        <v>34</v>
      </c>
      <c r="E19" s="48" t="s">
        <v>34</v>
      </c>
      <c r="F19" s="49"/>
      <c r="G19" s="50" t="s">
        <v>34</v>
      </c>
      <c r="H19" s="47" t="s">
        <v>34</v>
      </c>
      <c r="I19" s="47" t="s">
        <v>34</v>
      </c>
      <c r="J19" s="51"/>
      <c r="K19" s="50" t="s">
        <v>34</v>
      </c>
      <c r="L19" s="47" t="s">
        <v>34</v>
      </c>
      <c r="M19" s="47" t="s">
        <v>34</v>
      </c>
      <c r="N19" s="51"/>
      <c r="O19" s="50"/>
      <c r="P19" s="47"/>
      <c r="Q19" s="47"/>
      <c r="R19" s="711"/>
      <c r="S19" s="712"/>
    </row>
    <row r="20" spans="1:19" ht="13.5">
      <c r="A20" s="42" t="s">
        <v>88</v>
      </c>
      <c r="B20" s="45"/>
      <c r="C20" s="50" t="s">
        <v>34</v>
      </c>
      <c r="D20" s="47" t="s">
        <v>34</v>
      </c>
      <c r="E20" s="48" t="s">
        <v>34</v>
      </c>
      <c r="F20" s="49"/>
      <c r="G20" s="50" t="s">
        <v>34</v>
      </c>
      <c r="H20" s="47" t="s">
        <v>34</v>
      </c>
      <c r="I20" s="47" t="s">
        <v>34</v>
      </c>
      <c r="J20" s="51"/>
      <c r="K20" s="50" t="s">
        <v>34</v>
      </c>
      <c r="L20" s="47" t="s">
        <v>34</v>
      </c>
      <c r="M20" s="47" t="s">
        <v>34</v>
      </c>
      <c r="N20" s="51"/>
      <c r="O20" s="50"/>
      <c r="P20" s="47"/>
      <c r="Q20" s="47"/>
      <c r="R20" s="711"/>
      <c r="S20" s="712"/>
    </row>
    <row r="21" spans="1:19" ht="13.5">
      <c r="A21" s="42" t="s">
        <v>89</v>
      </c>
      <c r="B21" s="45"/>
      <c r="C21" s="42"/>
      <c r="D21" s="47"/>
      <c r="E21" s="48"/>
      <c r="F21" s="49"/>
      <c r="G21" s="50"/>
      <c r="H21" s="47"/>
      <c r="I21" s="47"/>
      <c r="J21" s="51"/>
      <c r="K21" s="50"/>
      <c r="L21" s="47"/>
      <c r="M21" s="47"/>
      <c r="N21" s="51"/>
      <c r="O21" s="50"/>
      <c r="P21" s="47"/>
      <c r="Q21" s="47" t="s">
        <v>34</v>
      </c>
      <c r="R21" s="711"/>
      <c r="S21" s="712"/>
    </row>
    <row r="22" spans="1:19" ht="14.25" thickBot="1">
      <c r="A22" s="5"/>
      <c r="B22" s="7"/>
      <c r="C22" s="5"/>
      <c r="D22" s="118"/>
      <c r="E22" s="119"/>
      <c r="F22" s="7"/>
      <c r="G22" s="5"/>
      <c r="H22" s="118"/>
      <c r="I22" s="118"/>
      <c r="J22" s="120"/>
      <c r="K22" s="5"/>
      <c r="L22" s="118"/>
      <c r="M22" s="118"/>
      <c r="N22" s="120"/>
      <c r="O22" s="5"/>
      <c r="P22" s="118"/>
      <c r="Q22" s="554"/>
      <c r="R22" s="709"/>
      <c r="S22" s="710"/>
    </row>
    <row r="23" spans="1:19" ht="13.5">
      <c r="A23" s="3"/>
      <c r="B23" s="3"/>
      <c r="C23" s="3"/>
      <c r="D23" s="3"/>
      <c r="E23" s="3"/>
      <c r="F23" s="3"/>
      <c r="G23" s="3"/>
      <c r="H23" s="3"/>
      <c r="I23" s="3"/>
      <c r="J23" s="3"/>
      <c r="K23" s="3"/>
      <c r="L23" s="3"/>
      <c r="M23" s="3"/>
      <c r="N23" s="3"/>
      <c r="O23" s="3"/>
      <c r="P23" s="3"/>
      <c r="Q23" s="3"/>
      <c r="R23" s="3"/>
      <c r="S23" s="3"/>
    </row>
    <row r="24" spans="1:19" ht="14.25" thickBot="1">
      <c r="A24" t="s">
        <v>25</v>
      </c>
      <c r="S24" s="20" t="s">
        <v>19</v>
      </c>
    </row>
    <row r="25" spans="1:19" ht="13.5">
      <c r="A25" s="643" t="s">
        <v>0</v>
      </c>
      <c r="B25" s="643" t="s">
        <v>7</v>
      </c>
      <c r="C25" s="640" t="s">
        <v>4</v>
      </c>
      <c r="D25" s="641"/>
      <c r="E25" s="641"/>
      <c r="F25" s="642"/>
      <c r="G25" s="640" t="s">
        <v>3</v>
      </c>
      <c r="H25" s="641"/>
      <c r="I25" s="641"/>
      <c r="J25" s="642"/>
      <c r="K25" s="640" t="s">
        <v>5</v>
      </c>
      <c r="L25" s="641"/>
      <c r="M25" s="641"/>
      <c r="N25" s="642"/>
      <c r="O25" s="640" t="s">
        <v>6</v>
      </c>
      <c r="P25" s="641"/>
      <c r="Q25" s="641"/>
      <c r="R25" s="642"/>
      <c r="S25" s="643" t="s">
        <v>2</v>
      </c>
    </row>
    <row r="26" spans="1:19" ht="14.25" thickBot="1">
      <c r="A26" s="644"/>
      <c r="B26" s="644"/>
      <c r="C26" s="459">
        <v>4</v>
      </c>
      <c r="D26" s="11">
        <v>5</v>
      </c>
      <c r="E26" s="13">
        <v>6</v>
      </c>
      <c r="F26" s="460" t="s">
        <v>1</v>
      </c>
      <c r="G26" s="459">
        <v>7</v>
      </c>
      <c r="H26" s="11">
        <v>8</v>
      </c>
      <c r="I26" s="11">
        <v>9</v>
      </c>
      <c r="J26" s="15" t="s">
        <v>1</v>
      </c>
      <c r="K26" s="459">
        <v>10</v>
      </c>
      <c r="L26" s="11">
        <v>11</v>
      </c>
      <c r="M26" s="11">
        <v>12</v>
      </c>
      <c r="N26" s="15" t="s">
        <v>1</v>
      </c>
      <c r="O26" s="459">
        <v>1</v>
      </c>
      <c r="P26" s="11">
        <v>2</v>
      </c>
      <c r="Q26" s="11">
        <v>3</v>
      </c>
      <c r="R26" s="11">
        <v>4</v>
      </c>
      <c r="S26" s="644"/>
    </row>
    <row r="27" spans="1:19" ht="46.5" customHeight="1">
      <c r="A27" s="556" t="s">
        <v>237</v>
      </c>
      <c r="B27" s="175">
        <v>3965000</v>
      </c>
      <c r="C27" s="175">
        <v>2775000</v>
      </c>
      <c r="D27" s="176">
        <v>400000</v>
      </c>
      <c r="E27" s="177">
        <v>400000</v>
      </c>
      <c r="F27" s="178"/>
      <c r="G27" s="175">
        <v>100000</v>
      </c>
      <c r="H27" s="176">
        <v>100000</v>
      </c>
      <c r="I27" s="176">
        <v>100000</v>
      </c>
      <c r="J27" s="179"/>
      <c r="K27" s="175">
        <v>30000</v>
      </c>
      <c r="L27" s="176">
        <v>30000</v>
      </c>
      <c r="M27" s="176">
        <v>30000</v>
      </c>
      <c r="N27" s="179"/>
      <c r="O27" s="175"/>
      <c r="P27" s="176"/>
      <c r="Q27" s="176"/>
      <c r="R27" s="176"/>
      <c r="S27" s="180">
        <f>SUM(C27:R27)</f>
        <v>3965000</v>
      </c>
    </row>
    <row r="28" spans="1:19" ht="14.25" thickBot="1">
      <c r="A28" s="555" t="s">
        <v>1</v>
      </c>
      <c r="B28" s="181">
        <f aca="true" t="shared" si="0" ref="B28:S28">SUM(B27:B27)</f>
        <v>3965000</v>
      </c>
      <c r="C28" s="181">
        <f t="shared" si="0"/>
        <v>2775000</v>
      </c>
      <c r="D28" s="183">
        <f t="shared" si="0"/>
        <v>400000</v>
      </c>
      <c r="E28" s="557">
        <f t="shared" si="0"/>
        <v>400000</v>
      </c>
      <c r="F28" s="181">
        <f t="shared" si="0"/>
        <v>0</v>
      </c>
      <c r="G28" s="181">
        <f t="shared" si="0"/>
        <v>100000</v>
      </c>
      <c r="H28" s="183">
        <f t="shared" si="0"/>
        <v>100000</v>
      </c>
      <c r="I28" s="557">
        <f t="shared" si="0"/>
        <v>100000</v>
      </c>
      <c r="J28" s="181">
        <f t="shared" si="0"/>
        <v>0</v>
      </c>
      <c r="K28" s="181">
        <f t="shared" si="0"/>
        <v>30000</v>
      </c>
      <c r="L28" s="183">
        <f t="shared" si="0"/>
        <v>30000</v>
      </c>
      <c r="M28" s="557">
        <f t="shared" si="0"/>
        <v>30000</v>
      </c>
      <c r="N28" s="181">
        <f t="shared" si="0"/>
        <v>0</v>
      </c>
      <c r="O28" s="181">
        <f t="shared" si="0"/>
        <v>0</v>
      </c>
      <c r="P28" s="183">
        <f t="shared" si="0"/>
        <v>0</v>
      </c>
      <c r="Q28" s="183">
        <f t="shared" si="0"/>
        <v>0</v>
      </c>
      <c r="R28" s="557">
        <f t="shared" si="0"/>
        <v>0</v>
      </c>
      <c r="S28" s="186">
        <f t="shared" si="0"/>
        <v>3965000</v>
      </c>
    </row>
    <row r="29" spans="2:19" ht="13.5">
      <c r="B29" s="187"/>
      <c r="C29" s="187"/>
      <c r="D29" s="187"/>
      <c r="E29" s="187"/>
      <c r="F29" s="187"/>
      <c r="G29" s="187"/>
      <c r="H29" s="187"/>
      <c r="I29" s="187"/>
      <c r="J29" s="187"/>
      <c r="K29" s="187"/>
      <c r="L29" s="187"/>
      <c r="M29" s="187"/>
      <c r="N29" s="187"/>
      <c r="O29" s="187"/>
      <c r="P29" s="187"/>
      <c r="Q29" s="187"/>
      <c r="R29" s="187"/>
      <c r="S29" s="187"/>
    </row>
    <row r="30" spans="1:19" ht="14.25" thickBot="1">
      <c r="A30" t="s">
        <v>26</v>
      </c>
      <c r="B30" s="187"/>
      <c r="C30" s="187"/>
      <c r="D30" s="187"/>
      <c r="E30" s="187"/>
      <c r="F30" s="187"/>
      <c r="G30" s="187"/>
      <c r="H30" s="187"/>
      <c r="I30" s="187"/>
      <c r="J30" s="187"/>
      <c r="K30" s="187"/>
      <c r="L30" s="187"/>
      <c r="M30" s="187"/>
      <c r="N30" s="187"/>
      <c r="O30" s="187"/>
      <c r="P30" s="187"/>
      <c r="Q30" s="187"/>
      <c r="R30" s="187"/>
      <c r="S30" s="188" t="s">
        <v>19</v>
      </c>
    </row>
    <row r="31" spans="1:19" ht="13.5">
      <c r="A31" s="643" t="s">
        <v>0</v>
      </c>
      <c r="B31" s="704"/>
      <c r="C31" s="701" t="s">
        <v>4</v>
      </c>
      <c r="D31" s="702"/>
      <c r="E31" s="702"/>
      <c r="F31" s="703"/>
      <c r="G31" s="701" t="s">
        <v>3</v>
      </c>
      <c r="H31" s="702"/>
      <c r="I31" s="702"/>
      <c r="J31" s="703"/>
      <c r="K31" s="701" t="s">
        <v>5</v>
      </c>
      <c r="L31" s="702"/>
      <c r="M31" s="702"/>
      <c r="N31" s="703"/>
      <c r="O31" s="701" t="s">
        <v>6</v>
      </c>
      <c r="P31" s="702"/>
      <c r="Q31" s="702"/>
      <c r="R31" s="703"/>
      <c r="S31" s="704" t="s">
        <v>2</v>
      </c>
    </row>
    <row r="32" spans="1:19" ht="14.25" thickBot="1">
      <c r="A32" s="644"/>
      <c r="B32" s="705"/>
      <c r="C32" s="189">
        <v>4</v>
      </c>
      <c r="D32" s="190">
        <v>5</v>
      </c>
      <c r="E32" s="191">
        <v>6</v>
      </c>
      <c r="F32" s="192" t="s">
        <v>1</v>
      </c>
      <c r="G32" s="189">
        <v>7</v>
      </c>
      <c r="H32" s="190">
        <v>8</v>
      </c>
      <c r="I32" s="190">
        <v>9</v>
      </c>
      <c r="J32" s="193" t="s">
        <v>1</v>
      </c>
      <c r="K32" s="189">
        <v>10</v>
      </c>
      <c r="L32" s="190">
        <v>11</v>
      </c>
      <c r="M32" s="190">
        <v>12</v>
      </c>
      <c r="N32" s="193" t="s">
        <v>1</v>
      </c>
      <c r="O32" s="189">
        <v>1</v>
      </c>
      <c r="P32" s="190">
        <v>2</v>
      </c>
      <c r="Q32" s="190">
        <v>3</v>
      </c>
      <c r="R32" s="190">
        <v>4</v>
      </c>
      <c r="S32" s="705"/>
    </row>
    <row r="33" spans="1:19" ht="43.5" customHeight="1">
      <c r="A33" s="556" t="str">
        <f>A27</f>
        <v>地域公共交通活性化・再生総合事業費補助金</v>
      </c>
      <c r="B33" s="175"/>
      <c r="C33" s="175">
        <v>2674262</v>
      </c>
      <c r="D33" s="176">
        <v>734019</v>
      </c>
      <c r="E33" s="177">
        <v>237522</v>
      </c>
      <c r="F33" s="178"/>
      <c r="G33" s="175">
        <v>39432</v>
      </c>
      <c r="H33" s="176">
        <v>63230</v>
      </c>
      <c r="I33" s="176">
        <v>20944</v>
      </c>
      <c r="J33" s="179"/>
      <c r="K33" s="175">
        <v>4898</v>
      </c>
      <c r="L33" s="176">
        <v>23711</v>
      </c>
      <c r="M33" s="176">
        <v>15065</v>
      </c>
      <c r="N33" s="179"/>
      <c r="O33" s="175">
        <v>0</v>
      </c>
      <c r="P33" s="176">
        <v>0</v>
      </c>
      <c r="Q33" s="176">
        <v>0</v>
      </c>
      <c r="R33" s="176">
        <v>0</v>
      </c>
      <c r="S33" s="180">
        <f>SUM(C33:R33)</f>
        <v>3813083</v>
      </c>
    </row>
    <row r="34" spans="1:19" ht="14.25" thickBot="1">
      <c r="A34" s="555" t="s">
        <v>1</v>
      </c>
      <c r="B34" s="181"/>
      <c r="C34" s="181">
        <f>SUM(C33:C33)</f>
        <v>2674262</v>
      </c>
      <c r="D34" s="183">
        <f>SUM(D33:D33)</f>
        <v>734019</v>
      </c>
      <c r="E34" s="183">
        <f>SUM(E33:E33)</f>
        <v>237522</v>
      </c>
      <c r="F34" s="181"/>
      <c r="G34" s="567">
        <f>SUM(G33:G33)</f>
        <v>39432</v>
      </c>
      <c r="H34" s="183">
        <v>63230</v>
      </c>
      <c r="I34" s="557">
        <v>20944</v>
      </c>
      <c r="J34" s="181"/>
      <c r="K34" s="181">
        <v>4898</v>
      </c>
      <c r="L34" s="183">
        <v>23711</v>
      </c>
      <c r="M34" s="557">
        <v>15065</v>
      </c>
      <c r="N34" s="181"/>
      <c r="O34" s="181">
        <v>0</v>
      </c>
      <c r="P34" s="183">
        <v>0</v>
      </c>
      <c r="Q34" s="183">
        <v>0</v>
      </c>
      <c r="R34" s="557">
        <v>0</v>
      </c>
      <c r="S34" s="186">
        <f>SUM(S33:S33)</f>
        <v>3813083</v>
      </c>
    </row>
    <row r="35" spans="1:19" ht="13.5">
      <c r="A35" s="21"/>
      <c r="B35" s="196"/>
      <c r="C35" s="196"/>
      <c r="D35" s="196"/>
      <c r="E35" s="196"/>
      <c r="F35" s="196"/>
      <c r="G35" s="196"/>
      <c r="H35" s="196"/>
      <c r="I35" s="196"/>
      <c r="J35" s="196"/>
      <c r="K35" s="196"/>
      <c r="L35" s="196"/>
      <c r="M35" s="196"/>
      <c r="N35" s="196"/>
      <c r="O35" s="196"/>
      <c r="P35" s="196"/>
      <c r="Q35" s="196"/>
      <c r="R35" s="196"/>
      <c r="S35" s="196"/>
    </row>
    <row r="36" spans="1:19" ht="14.25" thickBot="1">
      <c r="A36" s="22" t="s">
        <v>27</v>
      </c>
      <c r="B36" s="196"/>
      <c r="C36" s="196"/>
      <c r="D36" s="196"/>
      <c r="E36" s="196"/>
      <c r="F36" s="196"/>
      <c r="G36" s="196"/>
      <c r="H36" s="196"/>
      <c r="I36" s="196"/>
      <c r="J36" s="196"/>
      <c r="K36" s="196"/>
      <c r="L36" s="196"/>
      <c r="M36" s="196"/>
      <c r="N36" s="196"/>
      <c r="O36" s="196"/>
      <c r="P36" s="196"/>
      <c r="Q36" s="196"/>
      <c r="R36" s="196"/>
      <c r="S36" s="188" t="s">
        <v>19</v>
      </c>
    </row>
    <row r="37" spans="1:19" ht="13.5">
      <c r="A37" s="643" t="s">
        <v>0</v>
      </c>
      <c r="B37" s="704"/>
      <c r="C37" s="701" t="s">
        <v>4</v>
      </c>
      <c r="D37" s="702"/>
      <c r="E37" s="702"/>
      <c r="F37" s="703"/>
      <c r="G37" s="701" t="s">
        <v>3</v>
      </c>
      <c r="H37" s="702"/>
      <c r="I37" s="702"/>
      <c r="J37" s="703"/>
      <c r="K37" s="701" t="s">
        <v>5</v>
      </c>
      <c r="L37" s="702"/>
      <c r="M37" s="702"/>
      <c r="N37" s="703"/>
      <c r="O37" s="701" t="s">
        <v>6</v>
      </c>
      <c r="P37" s="702"/>
      <c r="Q37" s="702"/>
      <c r="R37" s="703"/>
      <c r="S37" s="704" t="s">
        <v>2</v>
      </c>
    </row>
    <row r="38" spans="1:19" ht="14.25" thickBot="1">
      <c r="A38" s="644"/>
      <c r="B38" s="705"/>
      <c r="C38" s="189">
        <v>4</v>
      </c>
      <c r="D38" s="190">
        <v>5</v>
      </c>
      <c r="E38" s="191">
        <v>6</v>
      </c>
      <c r="F38" s="192" t="s">
        <v>1</v>
      </c>
      <c r="G38" s="189">
        <v>7</v>
      </c>
      <c r="H38" s="190">
        <v>8</v>
      </c>
      <c r="I38" s="190">
        <v>9</v>
      </c>
      <c r="J38" s="193" t="s">
        <v>1</v>
      </c>
      <c r="K38" s="189">
        <v>10</v>
      </c>
      <c r="L38" s="190">
        <v>11</v>
      </c>
      <c r="M38" s="190">
        <v>12</v>
      </c>
      <c r="N38" s="193" t="s">
        <v>1</v>
      </c>
      <c r="O38" s="189">
        <v>1</v>
      </c>
      <c r="P38" s="190">
        <v>2</v>
      </c>
      <c r="Q38" s="190">
        <v>3</v>
      </c>
      <c r="R38" s="190">
        <v>4</v>
      </c>
      <c r="S38" s="705"/>
    </row>
    <row r="39" spans="1:19" ht="48.75" customHeight="1">
      <c r="A39" s="556" t="str">
        <f>A33</f>
        <v>地域公共交通活性化・再生総合事業費補助金</v>
      </c>
      <c r="B39" s="175"/>
      <c r="C39" s="558">
        <f>C27-C33</f>
        <v>100738</v>
      </c>
      <c r="D39" s="559">
        <f>D27-D33</f>
        <v>-334019</v>
      </c>
      <c r="E39" s="559">
        <f>E27-E33</f>
        <v>162478</v>
      </c>
      <c r="F39" s="569">
        <f>F27-F33</f>
        <v>0</v>
      </c>
      <c r="G39" s="570">
        <f>G27-G33</f>
        <v>60568</v>
      </c>
      <c r="H39" s="559">
        <v>36770</v>
      </c>
      <c r="I39" s="560">
        <f>I27-I33</f>
        <v>79056</v>
      </c>
      <c r="J39" s="558">
        <f>J27-J33</f>
        <v>0</v>
      </c>
      <c r="K39" s="558">
        <v>25102</v>
      </c>
      <c r="L39" s="559">
        <v>6289</v>
      </c>
      <c r="M39" s="560">
        <v>14935</v>
      </c>
      <c r="N39" s="558">
        <f>N27-N33</f>
        <v>0</v>
      </c>
      <c r="O39" s="558">
        <v>0</v>
      </c>
      <c r="P39" s="559">
        <v>0</v>
      </c>
      <c r="Q39" s="559">
        <v>0</v>
      </c>
      <c r="R39" s="560">
        <v>0</v>
      </c>
      <c r="S39" s="180">
        <f>S27-S33</f>
        <v>151917</v>
      </c>
    </row>
    <row r="40" spans="1:19" ht="14.25" thickBot="1">
      <c r="A40" s="555" t="s">
        <v>1</v>
      </c>
      <c r="B40" s="181"/>
      <c r="C40" s="181">
        <f>SUM(C39:C39)</f>
        <v>100738</v>
      </c>
      <c r="D40" s="183">
        <f>SUM(D39:D39)</f>
        <v>-334019</v>
      </c>
      <c r="E40" s="183">
        <f>SUM(E39:E39)</f>
        <v>162478</v>
      </c>
      <c r="F40" s="182">
        <f>SUM(F39:F39)</f>
        <v>0</v>
      </c>
      <c r="G40" s="567">
        <f>SUM(G39:G39)</f>
        <v>60568</v>
      </c>
      <c r="H40" s="183">
        <v>36770</v>
      </c>
      <c r="I40" s="557">
        <f>I28-I34</f>
        <v>79056</v>
      </c>
      <c r="J40" s="181"/>
      <c r="K40" s="181">
        <v>25102</v>
      </c>
      <c r="L40" s="183">
        <v>6289</v>
      </c>
      <c r="M40" s="557">
        <v>14935</v>
      </c>
      <c r="N40" s="181"/>
      <c r="O40" s="181">
        <v>0</v>
      </c>
      <c r="P40" s="183">
        <v>0</v>
      </c>
      <c r="Q40" s="183">
        <v>0</v>
      </c>
      <c r="R40" s="557">
        <v>0</v>
      </c>
      <c r="S40" s="186">
        <f>S39</f>
        <v>151917</v>
      </c>
    </row>
    <row r="41" spans="1:18" ht="13.5">
      <c r="A41" s="3"/>
      <c r="B41" s="21"/>
      <c r="C41" s="3"/>
      <c r="D41" s="3"/>
      <c r="E41" s="3"/>
      <c r="F41" s="3"/>
      <c r="G41" s="3"/>
      <c r="H41" s="3"/>
      <c r="I41" s="3"/>
      <c r="J41" s="3"/>
      <c r="K41" s="3"/>
      <c r="L41" s="3"/>
      <c r="M41" s="3"/>
      <c r="N41" s="3"/>
      <c r="O41" s="3"/>
      <c r="P41" s="3"/>
      <c r="Q41" s="3"/>
      <c r="R41" s="3"/>
    </row>
    <row r="42" spans="1:19" ht="13.5" hidden="1">
      <c r="A42" t="s">
        <v>14</v>
      </c>
      <c r="S42" s="20" t="s">
        <v>19</v>
      </c>
    </row>
    <row r="43" spans="1:19" ht="13.5" hidden="1">
      <c r="A43" s="643" t="s">
        <v>0</v>
      </c>
      <c r="B43" s="643" t="s">
        <v>7</v>
      </c>
      <c r="C43" s="640" t="s">
        <v>4</v>
      </c>
      <c r="D43" s="641"/>
      <c r="E43" s="641"/>
      <c r="F43" s="642"/>
      <c r="G43" s="640" t="s">
        <v>3</v>
      </c>
      <c r="H43" s="641"/>
      <c r="I43" s="641"/>
      <c r="J43" s="642"/>
      <c r="K43" s="640" t="s">
        <v>5</v>
      </c>
      <c r="L43" s="641"/>
      <c r="M43" s="641"/>
      <c r="N43" s="642"/>
      <c r="O43" s="640" t="s">
        <v>6</v>
      </c>
      <c r="P43" s="641"/>
      <c r="Q43" s="641"/>
      <c r="R43" s="642"/>
      <c r="S43" s="643" t="s">
        <v>2</v>
      </c>
    </row>
    <row r="44" spans="1:19" ht="14.25" hidden="1" thickBot="1">
      <c r="A44" s="644"/>
      <c r="B44" s="644"/>
      <c r="C44" s="459">
        <v>4</v>
      </c>
      <c r="D44" s="11">
        <v>5</v>
      </c>
      <c r="E44" s="13">
        <v>6</v>
      </c>
      <c r="F44" s="460" t="s">
        <v>1</v>
      </c>
      <c r="G44" s="459">
        <v>7</v>
      </c>
      <c r="H44" s="11">
        <v>8</v>
      </c>
      <c r="I44" s="11">
        <v>9</v>
      </c>
      <c r="J44" s="15" t="s">
        <v>1</v>
      </c>
      <c r="K44" s="459">
        <v>10</v>
      </c>
      <c r="L44" s="11">
        <v>11</v>
      </c>
      <c r="M44" s="11">
        <v>12</v>
      </c>
      <c r="N44" s="15" t="s">
        <v>1</v>
      </c>
      <c r="O44" s="459">
        <v>1</v>
      </c>
      <c r="P44" s="11">
        <v>2</v>
      </c>
      <c r="Q44" s="11">
        <v>3</v>
      </c>
      <c r="R44" s="11">
        <v>4</v>
      </c>
      <c r="S44" s="644"/>
    </row>
    <row r="45" spans="1:19" ht="13.5" hidden="1">
      <c r="A45" s="52" t="s">
        <v>20</v>
      </c>
      <c r="B45" s="36"/>
      <c r="C45" s="36"/>
      <c r="D45" s="37"/>
      <c r="E45" s="38"/>
      <c r="F45" s="39"/>
      <c r="G45" s="36"/>
      <c r="H45" s="37"/>
      <c r="I45" s="37"/>
      <c r="J45" s="40"/>
      <c r="K45" s="36"/>
      <c r="L45" s="37"/>
      <c r="M45" s="37"/>
      <c r="N45" s="40"/>
      <c r="O45" s="36"/>
      <c r="P45" s="37"/>
      <c r="Q45" s="37"/>
      <c r="R45" s="37"/>
      <c r="S45" s="35"/>
    </row>
    <row r="46" spans="1:19" ht="13.5" hidden="1">
      <c r="A46" s="52" t="s">
        <v>21</v>
      </c>
      <c r="B46" s="42"/>
      <c r="C46" s="42"/>
      <c r="D46" s="43"/>
      <c r="E46" s="44"/>
      <c r="F46" s="45"/>
      <c r="G46" s="42"/>
      <c r="H46" s="43"/>
      <c r="I46" s="43"/>
      <c r="J46" s="46"/>
      <c r="K46" s="42"/>
      <c r="L46" s="43"/>
      <c r="M46" s="43"/>
      <c r="N46" s="46"/>
      <c r="O46" s="42"/>
      <c r="P46" s="43"/>
      <c r="Q46" s="43"/>
      <c r="R46" s="43"/>
      <c r="S46" s="41"/>
    </row>
    <row r="47" spans="1:19" ht="13.5" hidden="1">
      <c r="A47" s="52" t="s">
        <v>22</v>
      </c>
      <c r="B47" s="42"/>
      <c r="C47" s="42"/>
      <c r="D47" s="43"/>
      <c r="E47" s="44"/>
      <c r="F47" s="45"/>
      <c r="G47" s="42"/>
      <c r="H47" s="43"/>
      <c r="I47" s="43"/>
      <c r="J47" s="46"/>
      <c r="K47" s="42"/>
      <c r="L47" s="43"/>
      <c r="M47" s="43"/>
      <c r="N47" s="46"/>
      <c r="O47" s="42"/>
      <c r="P47" s="43"/>
      <c r="Q47" s="43"/>
      <c r="R47" s="43"/>
      <c r="S47" s="41"/>
    </row>
    <row r="48" spans="1:19" ht="13.5" hidden="1">
      <c r="A48" s="8"/>
      <c r="B48" s="2"/>
      <c r="C48" s="2"/>
      <c r="D48" s="12"/>
      <c r="E48" s="14"/>
      <c r="F48" s="4"/>
      <c r="G48" s="2"/>
      <c r="H48" s="12"/>
      <c r="I48" s="12"/>
      <c r="J48" s="16"/>
      <c r="K48" s="2"/>
      <c r="L48" s="12"/>
      <c r="M48" s="12"/>
      <c r="N48" s="16"/>
      <c r="O48" s="2"/>
      <c r="P48" s="12"/>
      <c r="Q48" s="12"/>
      <c r="R48" s="12"/>
      <c r="S48" s="8"/>
    </row>
    <row r="49" spans="1:19" ht="14.25" hidden="1" thickBot="1">
      <c r="A49" s="28" t="s">
        <v>1</v>
      </c>
      <c r="B49" s="29"/>
      <c r="C49" s="29"/>
      <c r="D49" s="30"/>
      <c r="E49" s="31"/>
      <c r="F49" s="32"/>
      <c r="G49" s="29"/>
      <c r="H49" s="30"/>
      <c r="I49" s="30"/>
      <c r="J49" s="33"/>
      <c r="K49" s="29"/>
      <c r="L49" s="30"/>
      <c r="M49" s="30"/>
      <c r="N49" s="33"/>
      <c r="O49" s="29"/>
      <c r="P49" s="30"/>
      <c r="Q49" s="30"/>
      <c r="R49" s="30"/>
      <c r="S49" s="34"/>
    </row>
    <row r="50" ht="13.5" hidden="1"/>
    <row r="51" spans="1:19" ht="13.5" hidden="1">
      <c r="A51" t="s">
        <v>15</v>
      </c>
      <c r="S51" s="20" t="s">
        <v>19</v>
      </c>
    </row>
    <row r="52" spans="1:19" ht="13.5" hidden="1">
      <c r="A52" s="643" t="s">
        <v>0</v>
      </c>
      <c r="B52" s="643" t="s">
        <v>7</v>
      </c>
      <c r="C52" s="640" t="s">
        <v>4</v>
      </c>
      <c r="D52" s="641"/>
      <c r="E52" s="641"/>
      <c r="F52" s="642"/>
      <c r="G52" s="640" t="s">
        <v>3</v>
      </c>
      <c r="H52" s="641"/>
      <c r="I52" s="641"/>
      <c r="J52" s="642"/>
      <c r="K52" s="640" t="s">
        <v>5</v>
      </c>
      <c r="L52" s="641"/>
      <c r="M52" s="641"/>
      <c r="N52" s="642"/>
      <c r="O52" s="640" t="s">
        <v>6</v>
      </c>
      <c r="P52" s="641"/>
      <c r="Q52" s="641"/>
      <c r="R52" s="642"/>
      <c r="S52" s="643" t="s">
        <v>2</v>
      </c>
    </row>
    <row r="53" spans="1:19" ht="14.25" hidden="1" thickBot="1">
      <c r="A53" s="644"/>
      <c r="B53" s="644"/>
      <c r="C53" s="459">
        <v>4</v>
      </c>
      <c r="D53" s="11">
        <v>5</v>
      </c>
      <c r="E53" s="13">
        <v>6</v>
      </c>
      <c r="F53" s="460" t="s">
        <v>1</v>
      </c>
      <c r="G53" s="459">
        <v>7</v>
      </c>
      <c r="H53" s="11">
        <v>8</v>
      </c>
      <c r="I53" s="11">
        <v>9</v>
      </c>
      <c r="J53" s="15" t="s">
        <v>1</v>
      </c>
      <c r="K53" s="459">
        <v>10</v>
      </c>
      <c r="L53" s="11">
        <v>11</v>
      </c>
      <c r="M53" s="11">
        <v>12</v>
      </c>
      <c r="N53" s="15" t="s">
        <v>1</v>
      </c>
      <c r="O53" s="459">
        <v>1</v>
      </c>
      <c r="P53" s="11">
        <v>2</v>
      </c>
      <c r="Q53" s="11">
        <v>3</v>
      </c>
      <c r="R53" s="11">
        <v>4</v>
      </c>
      <c r="S53" s="644"/>
    </row>
    <row r="54" spans="1:19" ht="13.5" hidden="1">
      <c r="A54" s="52" t="s">
        <v>20</v>
      </c>
      <c r="B54" s="36"/>
      <c r="C54" s="36"/>
      <c r="D54" s="37"/>
      <c r="E54" s="38"/>
      <c r="F54" s="39"/>
      <c r="G54" s="36"/>
      <c r="H54" s="37"/>
      <c r="I54" s="37"/>
      <c r="J54" s="40"/>
      <c r="K54" s="36"/>
      <c r="L54" s="37"/>
      <c r="M54" s="37"/>
      <c r="N54" s="40"/>
      <c r="O54" s="36"/>
      <c r="P54" s="37"/>
      <c r="Q54" s="37"/>
      <c r="R54" s="37"/>
      <c r="S54" s="35"/>
    </row>
    <row r="55" spans="1:19" ht="13.5" hidden="1">
      <c r="A55" s="52" t="s">
        <v>21</v>
      </c>
      <c r="B55" s="42"/>
      <c r="C55" s="42"/>
      <c r="D55" s="43"/>
      <c r="E55" s="44"/>
      <c r="F55" s="45"/>
      <c r="G55" s="42"/>
      <c r="H55" s="43"/>
      <c r="I55" s="43"/>
      <c r="J55" s="46"/>
      <c r="K55" s="42"/>
      <c r="L55" s="43"/>
      <c r="M55" s="43"/>
      <c r="N55" s="46"/>
      <c r="O55" s="42"/>
      <c r="P55" s="43"/>
      <c r="Q55" s="43"/>
      <c r="R55" s="43"/>
      <c r="S55" s="41"/>
    </row>
    <row r="56" spans="1:19" ht="13.5" hidden="1">
      <c r="A56" s="52" t="s">
        <v>22</v>
      </c>
      <c r="B56" s="42"/>
      <c r="C56" s="42"/>
      <c r="D56" s="43"/>
      <c r="E56" s="44"/>
      <c r="F56" s="45"/>
      <c r="G56" s="42"/>
      <c r="H56" s="43"/>
      <c r="I56" s="43"/>
      <c r="J56" s="46"/>
      <c r="K56" s="42"/>
      <c r="L56" s="43"/>
      <c r="M56" s="43"/>
      <c r="N56" s="46"/>
      <c r="O56" s="42"/>
      <c r="P56" s="43"/>
      <c r="Q56" s="43"/>
      <c r="R56" s="43"/>
      <c r="S56" s="41"/>
    </row>
    <row r="57" spans="1:19" ht="13.5" hidden="1">
      <c r="A57" s="8"/>
      <c r="B57" s="2"/>
      <c r="C57" s="2"/>
      <c r="D57" s="12"/>
      <c r="E57" s="14"/>
      <c r="F57" s="4"/>
      <c r="G57" s="2"/>
      <c r="H57" s="12"/>
      <c r="I57" s="12"/>
      <c r="J57" s="16"/>
      <c r="K57" s="2"/>
      <c r="L57" s="12"/>
      <c r="M57" s="12"/>
      <c r="N57" s="16"/>
      <c r="O57" s="2"/>
      <c r="P57" s="12"/>
      <c r="Q57" s="12"/>
      <c r="R57" s="12"/>
      <c r="S57" s="8"/>
    </row>
    <row r="58" spans="1:19" ht="14.25" hidden="1" thickBot="1">
      <c r="A58" s="28" t="s">
        <v>1</v>
      </c>
      <c r="B58" s="29"/>
      <c r="C58" s="29"/>
      <c r="D58" s="30"/>
      <c r="E58" s="31"/>
      <c r="F58" s="32"/>
      <c r="G58" s="29"/>
      <c r="H58" s="30"/>
      <c r="I58" s="30"/>
      <c r="J58" s="33"/>
      <c r="K58" s="29"/>
      <c r="L58" s="30"/>
      <c r="M58" s="30"/>
      <c r="N58" s="33"/>
      <c r="O58" s="29"/>
      <c r="P58" s="30"/>
      <c r="Q58" s="30"/>
      <c r="R58" s="30"/>
      <c r="S58" s="34"/>
    </row>
    <row r="59" ht="13.5" hidden="1"/>
    <row r="60" spans="1:19" ht="13.5" hidden="1">
      <c r="A60" t="s">
        <v>16</v>
      </c>
      <c r="S60" s="20" t="s">
        <v>19</v>
      </c>
    </row>
    <row r="61" spans="1:19" ht="13.5" hidden="1">
      <c r="A61" s="643" t="s">
        <v>0</v>
      </c>
      <c r="B61" s="643" t="s">
        <v>7</v>
      </c>
      <c r="C61" s="640" t="s">
        <v>4</v>
      </c>
      <c r="D61" s="641"/>
      <c r="E61" s="641"/>
      <c r="F61" s="642"/>
      <c r="G61" s="640" t="s">
        <v>3</v>
      </c>
      <c r="H61" s="641"/>
      <c r="I61" s="641"/>
      <c r="J61" s="642"/>
      <c r="K61" s="640" t="s">
        <v>5</v>
      </c>
      <c r="L61" s="641"/>
      <c r="M61" s="641"/>
      <c r="N61" s="642"/>
      <c r="O61" s="640" t="s">
        <v>6</v>
      </c>
      <c r="P61" s="641"/>
      <c r="Q61" s="641"/>
      <c r="R61" s="642"/>
      <c r="S61" s="643" t="s">
        <v>2</v>
      </c>
    </row>
    <row r="62" spans="1:19" ht="14.25" hidden="1" thickBot="1">
      <c r="A62" s="644"/>
      <c r="B62" s="644"/>
      <c r="C62" s="459">
        <v>4</v>
      </c>
      <c r="D62" s="11">
        <v>5</v>
      </c>
      <c r="E62" s="13">
        <v>6</v>
      </c>
      <c r="F62" s="460" t="s">
        <v>1</v>
      </c>
      <c r="G62" s="459">
        <v>7</v>
      </c>
      <c r="H62" s="11">
        <v>8</v>
      </c>
      <c r="I62" s="11">
        <v>9</v>
      </c>
      <c r="J62" s="15" t="s">
        <v>1</v>
      </c>
      <c r="K62" s="459">
        <v>10</v>
      </c>
      <c r="L62" s="11">
        <v>11</v>
      </c>
      <c r="M62" s="11">
        <v>12</v>
      </c>
      <c r="N62" s="15" t="s">
        <v>1</v>
      </c>
      <c r="O62" s="459">
        <v>1</v>
      </c>
      <c r="P62" s="11">
        <v>2</v>
      </c>
      <c r="Q62" s="11">
        <v>3</v>
      </c>
      <c r="R62" s="11">
        <v>4</v>
      </c>
      <c r="S62" s="644"/>
    </row>
    <row r="63" spans="1:19" ht="13.5" hidden="1">
      <c r="A63" s="52" t="s">
        <v>20</v>
      </c>
      <c r="B63" s="36"/>
      <c r="C63" s="36"/>
      <c r="D63" s="37"/>
      <c r="E63" s="38"/>
      <c r="F63" s="39"/>
      <c r="G63" s="36"/>
      <c r="H63" s="37"/>
      <c r="I63" s="37"/>
      <c r="J63" s="40"/>
      <c r="K63" s="36"/>
      <c r="L63" s="37"/>
      <c r="M63" s="37"/>
      <c r="N63" s="40"/>
      <c r="O63" s="36"/>
      <c r="P63" s="37"/>
      <c r="Q63" s="37"/>
      <c r="R63" s="37"/>
      <c r="S63" s="35"/>
    </row>
    <row r="64" spans="1:19" ht="13.5" hidden="1">
      <c r="A64" s="52" t="s">
        <v>21</v>
      </c>
      <c r="B64" s="42"/>
      <c r="C64" s="42"/>
      <c r="D64" s="43"/>
      <c r="E64" s="44"/>
      <c r="F64" s="45"/>
      <c r="G64" s="42"/>
      <c r="H64" s="43"/>
      <c r="I64" s="43"/>
      <c r="J64" s="46"/>
      <c r="K64" s="42"/>
      <c r="L64" s="43"/>
      <c r="M64" s="43"/>
      <c r="N64" s="46"/>
      <c r="O64" s="42"/>
      <c r="P64" s="43"/>
      <c r="Q64" s="43"/>
      <c r="R64" s="43"/>
      <c r="S64" s="41"/>
    </row>
    <row r="65" spans="1:19" ht="13.5" hidden="1">
      <c r="A65" s="52" t="s">
        <v>22</v>
      </c>
      <c r="B65" s="42"/>
      <c r="C65" s="42"/>
      <c r="D65" s="43"/>
      <c r="E65" s="44"/>
      <c r="F65" s="45"/>
      <c r="G65" s="42"/>
      <c r="H65" s="43"/>
      <c r="I65" s="43"/>
      <c r="J65" s="46"/>
      <c r="K65" s="42"/>
      <c r="L65" s="43"/>
      <c r="M65" s="43"/>
      <c r="N65" s="46"/>
      <c r="O65" s="42"/>
      <c r="P65" s="43"/>
      <c r="Q65" s="43"/>
      <c r="R65" s="43"/>
      <c r="S65" s="41"/>
    </row>
    <row r="66" spans="1:19" ht="13.5" hidden="1">
      <c r="A66" s="8"/>
      <c r="B66" s="2"/>
      <c r="C66" s="2"/>
      <c r="D66" s="12"/>
      <c r="E66" s="14"/>
      <c r="F66" s="4"/>
      <c r="G66" s="2"/>
      <c r="H66" s="12"/>
      <c r="I66" s="12"/>
      <c r="J66" s="16"/>
      <c r="K66" s="2"/>
      <c r="L66" s="12"/>
      <c r="M66" s="12"/>
      <c r="N66" s="16"/>
      <c r="O66" s="2"/>
      <c r="P66" s="12"/>
      <c r="Q66" s="12"/>
      <c r="R66" s="12"/>
      <c r="S66" s="8"/>
    </row>
    <row r="67" spans="1:19" ht="14.25" hidden="1" thickBot="1">
      <c r="A67" s="28" t="s">
        <v>1</v>
      </c>
      <c r="B67" s="29"/>
      <c r="C67" s="29"/>
      <c r="D67" s="30"/>
      <c r="E67" s="31"/>
      <c r="F67" s="32"/>
      <c r="G67" s="29"/>
      <c r="H67" s="30"/>
      <c r="I67" s="30"/>
      <c r="J67" s="33"/>
      <c r="K67" s="29"/>
      <c r="L67" s="30"/>
      <c r="M67" s="30"/>
      <c r="N67" s="33"/>
      <c r="O67" s="29"/>
      <c r="P67" s="30"/>
      <c r="Q67" s="30"/>
      <c r="R67" s="30"/>
      <c r="S67" s="34"/>
    </row>
    <row r="68" ht="13.5" hidden="1"/>
    <row r="69" ht="14.25" thickBot="1">
      <c r="A69" t="s">
        <v>28</v>
      </c>
    </row>
    <row r="70" spans="1:19" ht="13.5">
      <c r="A70" s="1" t="s">
        <v>18</v>
      </c>
      <c r="B70" s="23"/>
      <c r="C70" s="23"/>
      <c r="D70" s="23"/>
      <c r="E70" s="23"/>
      <c r="F70" s="23"/>
      <c r="G70" s="23"/>
      <c r="H70" s="23"/>
      <c r="I70" s="23"/>
      <c r="J70" s="23"/>
      <c r="K70" s="23"/>
      <c r="L70" s="23"/>
      <c r="M70" s="23"/>
      <c r="N70" s="23"/>
      <c r="O70" s="23"/>
      <c r="P70" s="23"/>
      <c r="Q70" s="23"/>
      <c r="R70" s="23"/>
      <c r="S70" s="24"/>
    </row>
    <row r="71" spans="1:19" ht="49.5" customHeight="1">
      <c r="A71" s="2" t="s">
        <v>33</v>
      </c>
      <c r="B71" s="27" t="s">
        <v>4</v>
      </c>
      <c r="C71" s="698" t="s">
        <v>255</v>
      </c>
      <c r="D71" s="699"/>
      <c r="E71" s="699"/>
      <c r="F71" s="699"/>
      <c r="G71" s="699"/>
      <c r="H71" s="699"/>
      <c r="I71" s="699"/>
      <c r="J71" s="699"/>
      <c r="K71" s="699"/>
      <c r="L71" s="699"/>
      <c r="M71" s="699"/>
      <c r="N71" s="699"/>
      <c r="O71" s="699"/>
      <c r="P71" s="699"/>
      <c r="Q71" s="699"/>
      <c r="R71" s="699"/>
      <c r="S71" s="700"/>
    </row>
    <row r="72" spans="1:19" ht="49.5" customHeight="1">
      <c r="A72" s="2"/>
      <c r="B72" s="27" t="s">
        <v>3</v>
      </c>
      <c r="C72" s="698" t="s">
        <v>288</v>
      </c>
      <c r="D72" s="699"/>
      <c r="E72" s="699"/>
      <c r="F72" s="699"/>
      <c r="G72" s="699"/>
      <c r="H72" s="699"/>
      <c r="I72" s="699"/>
      <c r="J72" s="699"/>
      <c r="K72" s="699"/>
      <c r="L72" s="699"/>
      <c r="M72" s="699"/>
      <c r="N72" s="699"/>
      <c r="O72" s="699"/>
      <c r="P72" s="699"/>
      <c r="Q72" s="699"/>
      <c r="R72" s="699"/>
      <c r="S72" s="700"/>
    </row>
    <row r="73" spans="1:19" ht="49.5" customHeight="1">
      <c r="A73" s="2"/>
      <c r="B73" s="27" t="s">
        <v>5</v>
      </c>
      <c r="C73" s="698" t="s">
        <v>288</v>
      </c>
      <c r="D73" s="699"/>
      <c r="E73" s="699"/>
      <c r="F73" s="699"/>
      <c r="G73" s="699"/>
      <c r="H73" s="699"/>
      <c r="I73" s="699"/>
      <c r="J73" s="699"/>
      <c r="K73" s="699"/>
      <c r="L73" s="699"/>
      <c r="M73" s="699"/>
      <c r="N73" s="699"/>
      <c r="O73" s="699"/>
      <c r="P73" s="699"/>
      <c r="Q73" s="699"/>
      <c r="R73" s="699"/>
      <c r="S73" s="700"/>
    </row>
    <row r="74" spans="1:19" ht="49.5" customHeight="1">
      <c r="A74" s="25"/>
      <c r="B74" s="26" t="s">
        <v>6</v>
      </c>
      <c r="C74" s="698" t="s">
        <v>297</v>
      </c>
      <c r="D74" s="699"/>
      <c r="E74" s="699"/>
      <c r="F74" s="699"/>
      <c r="G74" s="699"/>
      <c r="H74" s="699"/>
      <c r="I74" s="699"/>
      <c r="J74" s="699"/>
      <c r="K74" s="699"/>
      <c r="L74" s="699"/>
      <c r="M74" s="699"/>
      <c r="N74" s="699"/>
      <c r="O74" s="699"/>
      <c r="P74" s="699"/>
      <c r="Q74" s="699"/>
      <c r="R74" s="699"/>
      <c r="S74" s="700"/>
    </row>
    <row r="75" spans="1:19" ht="49.5" customHeight="1" thickBot="1">
      <c r="A75" s="666" t="s">
        <v>17</v>
      </c>
      <c r="B75" s="667"/>
      <c r="C75" s="668" t="s">
        <v>298</v>
      </c>
      <c r="D75" s="669"/>
      <c r="E75" s="669"/>
      <c r="F75" s="669"/>
      <c r="G75" s="669"/>
      <c r="H75" s="669"/>
      <c r="I75" s="669"/>
      <c r="J75" s="669"/>
      <c r="K75" s="669"/>
      <c r="L75" s="669"/>
      <c r="M75" s="669"/>
      <c r="N75" s="669"/>
      <c r="O75" s="669"/>
      <c r="P75" s="669"/>
      <c r="Q75" s="669"/>
      <c r="R75" s="669"/>
      <c r="S75" s="670"/>
    </row>
  </sheetData>
  <sheetProtection/>
  <mergeCells count="63">
    <mergeCell ref="A4:S6"/>
    <mergeCell ref="A9:S11"/>
    <mergeCell ref="A14:A15"/>
    <mergeCell ref="B14:B15"/>
    <mergeCell ref="C14:F14"/>
    <mergeCell ref="G14:J14"/>
    <mergeCell ref="K14:N14"/>
    <mergeCell ref="O14:Q14"/>
    <mergeCell ref="R14:S15"/>
    <mergeCell ref="R17:S17"/>
    <mergeCell ref="R18:S18"/>
    <mergeCell ref="R19:S19"/>
    <mergeCell ref="R20:S20"/>
    <mergeCell ref="R21:S21"/>
    <mergeCell ref="R22:S22"/>
    <mergeCell ref="A25:A26"/>
    <mergeCell ref="B25:B26"/>
    <mergeCell ref="C25:F25"/>
    <mergeCell ref="G25:J25"/>
    <mergeCell ref="K25:N25"/>
    <mergeCell ref="O25:R25"/>
    <mergeCell ref="S25:S26"/>
    <mergeCell ref="S31:S32"/>
    <mergeCell ref="A37:A38"/>
    <mergeCell ref="B37:B38"/>
    <mergeCell ref="C37:F37"/>
    <mergeCell ref="G37:J37"/>
    <mergeCell ref="K37:N37"/>
    <mergeCell ref="O37:R37"/>
    <mergeCell ref="S37:S38"/>
    <mergeCell ref="A31:A32"/>
    <mergeCell ref="B31:B32"/>
    <mergeCell ref="C31:F31"/>
    <mergeCell ref="G31:J31"/>
    <mergeCell ref="K31:N31"/>
    <mergeCell ref="O31:R31"/>
    <mergeCell ref="S43:S44"/>
    <mergeCell ref="A52:A53"/>
    <mergeCell ref="B52:B53"/>
    <mergeCell ref="C52:F52"/>
    <mergeCell ref="G52:J52"/>
    <mergeCell ref="K52:N52"/>
    <mergeCell ref="O52:R52"/>
    <mergeCell ref="S52:S53"/>
    <mergeCell ref="A43:A44"/>
    <mergeCell ref="B43:B44"/>
    <mergeCell ref="C43:F43"/>
    <mergeCell ref="G43:J43"/>
    <mergeCell ref="K43:N43"/>
    <mergeCell ref="O43:R43"/>
    <mergeCell ref="A75:B75"/>
    <mergeCell ref="C75:S75"/>
    <mergeCell ref="A61:A62"/>
    <mergeCell ref="B61:B62"/>
    <mergeCell ref="C61:F61"/>
    <mergeCell ref="G61:J61"/>
    <mergeCell ref="K61:N61"/>
    <mergeCell ref="O61:R61"/>
    <mergeCell ref="S61:S62"/>
    <mergeCell ref="C71:S71"/>
    <mergeCell ref="C72:S72"/>
    <mergeCell ref="C73:S73"/>
    <mergeCell ref="C74:S74"/>
  </mergeCells>
  <printOptions/>
  <pageMargins left="0.7086614173228347" right="0.7086614173228347" top="0.7480314960629921" bottom="0.7480314960629921" header="0.31496062992125984" footer="0.31496062992125984"/>
  <pageSetup horizontalDpi="600" verticalDpi="600" orientation="portrait" paperSize="8" scale="85" r:id="rId1"/>
</worksheet>
</file>

<file path=xl/worksheets/sheet5.xml><?xml version="1.0" encoding="utf-8"?>
<worksheet xmlns="http://schemas.openxmlformats.org/spreadsheetml/2006/main" xmlns:r="http://schemas.openxmlformats.org/officeDocument/2006/relationships">
  <dimension ref="B2:T74"/>
  <sheetViews>
    <sheetView view="pageBreakPreview" zoomScale="75" zoomScaleNormal="75" zoomScaleSheetLayoutView="75" zoomScalePageLayoutView="0" workbookViewId="0" topLeftCell="A28">
      <selection activeCell="D70" sqref="D70:T74"/>
    </sheetView>
  </sheetViews>
  <sheetFormatPr defaultColWidth="9.140625" defaultRowHeight="15"/>
  <cols>
    <col min="1" max="1" width="1.421875" style="0" customWidth="1"/>
    <col min="2" max="2" width="15.00390625" style="0" customWidth="1"/>
    <col min="3" max="3" width="10.28125" style="0" customWidth="1"/>
    <col min="4" max="6" width="9.140625" style="0" bestFit="1" customWidth="1"/>
    <col min="7" max="7" width="0" style="0" hidden="1" customWidth="1"/>
    <col min="8" max="8" width="9.140625" style="0" bestFit="1" customWidth="1"/>
    <col min="9" max="9" width="9.7109375" style="0" bestFit="1" customWidth="1"/>
    <col min="10" max="10" width="9.140625" style="0" bestFit="1" customWidth="1"/>
    <col min="11" max="11" width="0" style="0" hidden="1" customWidth="1"/>
    <col min="12" max="13" width="9.57421875" style="0" bestFit="1" customWidth="1"/>
    <col min="14" max="14" width="9.140625" style="0" bestFit="1" customWidth="1"/>
    <col min="15" max="15" width="0" style="0" hidden="1" customWidth="1"/>
    <col min="16" max="17" width="9.140625" style="0" bestFit="1" customWidth="1"/>
    <col min="18" max="18" width="9.28125" style="0" customWidth="1"/>
    <col min="19" max="19" width="9.421875" style="0" customWidth="1"/>
    <col min="20" max="20" width="10.140625" style="0" customWidth="1"/>
    <col min="21" max="21" width="5.28125" style="0" bestFit="1" customWidth="1"/>
  </cols>
  <sheetData>
    <row r="1" ht="14.25" thickBot="1"/>
    <row r="2" spans="2:20" ht="14.25" thickBot="1">
      <c r="B2" s="728" t="s">
        <v>39</v>
      </c>
      <c r="C2" s="729"/>
      <c r="D2" s="729"/>
      <c r="E2" s="730"/>
      <c r="R2" s="17" t="s">
        <v>40</v>
      </c>
      <c r="S2" s="18"/>
      <c r="T2" s="19"/>
    </row>
    <row r="3" spans="2:5" ht="14.25" thickBot="1">
      <c r="B3" s="17" t="s">
        <v>41</v>
      </c>
      <c r="C3" s="18"/>
      <c r="D3" s="18"/>
      <c r="E3" s="19"/>
    </row>
    <row r="4" ht="14.25" thickBot="1">
      <c r="B4" t="s">
        <v>42</v>
      </c>
    </row>
    <row r="5" spans="2:20" ht="13.5" customHeight="1">
      <c r="B5" s="715" t="s">
        <v>43</v>
      </c>
      <c r="C5" s="716"/>
      <c r="D5" s="716"/>
      <c r="E5" s="716"/>
      <c r="F5" s="716"/>
      <c r="G5" s="716"/>
      <c r="H5" s="716"/>
      <c r="I5" s="716"/>
      <c r="J5" s="716"/>
      <c r="K5" s="716"/>
      <c r="L5" s="716"/>
      <c r="M5" s="716"/>
      <c r="N5" s="716"/>
      <c r="O5" s="716"/>
      <c r="P5" s="716"/>
      <c r="Q5" s="716"/>
      <c r="R5" s="716"/>
      <c r="S5" s="716"/>
      <c r="T5" s="717"/>
    </row>
    <row r="6" spans="2:20" ht="13.5">
      <c r="B6" s="718"/>
      <c r="C6" s="731"/>
      <c r="D6" s="731"/>
      <c r="E6" s="731"/>
      <c r="F6" s="731"/>
      <c r="G6" s="731"/>
      <c r="H6" s="731"/>
      <c r="I6" s="731"/>
      <c r="J6" s="731"/>
      <c r="K6" s="731"/>
      <c r="L6" s="731"/>
      <c r="M6" s="731"/>
      <c r="N6" s="731"/>
      <c r="O6" s="731"/>
      <c r="P6" s="731"/>
      <c r="Q6" s="731"/>
      <c r="R6" s="731"/>
      <c r="S6" s="731"/>
      <c r="T6" s="720"/>
    </row>
    <row r="7" spans="2:20" ht="14.25" thickBot="1">
      <c r="B7" s="721"/>
      <c r="C7" s="722"/>
      <c r="D7" s="722"/>
      <c r="E7" s="722"/>
      <c r="F7" s="722"/>
      <c r="G7" s="722"/>
      <c r="H7" s="722"/>
      <c r="I7" s="722"/>
      <c r="J7" s="722"/>
      <c r="K7" s="722"/>
      <c r="L7" s="722"/>
      <c r="M7" s="722"/>
      <c r="N7" s="722"/>
      <c r="O7" s="722"/>
      <c r="P7" s="722"/>
      <c r="Q7" s="722"/>
      <c r="R7" s="722"/>
      <c r="S7" s="722"/>
      <c r="T7" s="723"/>
    </row>
    <row r="8" spans="2:20" ht="13.5">
      <c r="B8" s="3"/>
      <c r="C8" s="3"/>
      <c r="D8" s="3"/>
      <c r="E8" s="3"/>
      <c r="F8" s="3"/>
      <c r="G8" s="3"/>
      <c r="H8" s="3"/>
      <c r="I8" s="3"/>
      <c r="J8" s="3"/>
      <c r="K8" s="3"/>
      <c r="L8" s="3"/>
      <c r="M8" s="3"/>
      <c r="N8" s="3"/>
      <c r="O8" s="3"/>
      <c r="P8" s="3"/>
      <c r="Q8" s="3"/>
      <c r="R8" s="3"/>
      <c r="S8" s="3"/>
      <c r="T8" s="3"/>
    </row>
    <row r="9" s="85" customFormat="1" ht="14.25" thickBot="1">
      <c r="B9" s="84" t="s">
        <v>44</v>
      </c>
    </row>
    <row r="10" spans="2:20" s="85" customFormat="1" ht="13.5">
      <c r="B10" s="732" t="s">
        <v>45</v>
      </c>
      <c r="C10" s="733"/>
      <c r="D10" s="733"/>
      <c r="E10" s="733"/>
      <c r="F10" s="733"/>
      <c r="G10" s="733"/>
      <c r="H10" s="733"/>
      <c r="I10" s="733"/>
      <c r="J10" s="733"/>
      <c r="K10" s="733"/>
      <c r="L10" s="733"/>
      <c r="M10" s="733"/>
      <c r="N10" s="733"/>
      <c r="O10" s="733"/>
      <c r="P10" s="733"/>
      <c r="Q10" s="733"/>
      <c r="R10" s="733"/>
      <c r="S10" s="733"/>
      <c r="T10" s="734"/>
    </row>
    <row r="11" spans="2:20" s="85" customFormat="1" ht="13.5">
      <c r="B11" s="735"/>
      <c r="C11" s="736"/>
      <c r="D11" s="736"/>
      <c r="E11" s="736"/>
      <c r="F11" s="736"/>
      <c r="G11" s="736"/>
      <c r="H11" s="736"/>
      <c r="I11" s="736"/>
      <c r="J11" s="736"/>
      <c r="K11" s="736"/>
      <c r="L11" s="736"/>
      <c r="M11" s="736"/>
      <c r="N11" s="736"/>
      <c r="O11" s="736"/>
      <c r="P11" s="736"/>
      <c r="Q11" s="736"/>
      <c r="R11" s="736"/>
      <c r="S11" s="736"/>
      <c r="T11" s="737"/>
    </row>
    <row r="12" spans="2:20" s="85" customFormat="1" ht="14.25" thickBot="1">
      <c r="B12" s="738"/>
      <c r="C12" s="739"/>
      <c r="D12" s="739"/>
      <c r="E12" s="739"/>
      <c r="F12" s="739"/>
      <c r="G12" s="739"/>
      <c r="H12" s="739"/>
      <c r="I12" s="739"/>
      <c r="J12" s="739"/>
      <c r="K12" s="739"/>
      <c r="L12" s="739"/>
      <c r="M12" s="739"/>
      <c r="N12" s="739"/>
      <c r="O12" s="739"/>
      <c r="P12" s="739"/>
      <c r="Q12" s="739"/>
      <c r="R12" s="739"/>
      <c r="S12" s="739"/>
      <c r="T12" s="740"/>
    </row>
    <row r="13" spans="2:20" ht="13.5">
      <c r="B13" s="3"/>
      <c r="C13" s="3"/>
      <c r="D13" s="3"/>
      <c r="E13" s="3"/>
      <c r="F13" s="3"/>
      <c r="G13" s="3"/>
      <c r="H13" s="3"/>
      <c r="I13" s="3"/>
      <c r="J13" s="3"/>
      <c r="K13" s="3"/>
      <c r="L13" s="3"/>
      <c r="M13" s="3"/>
      <c r="N13" s="3"/>
      <c r="O13" s="3"/>
      <c r="P13" s="3"/>
      <c r="Q13" s="3"/>
      <c r="R13" s="3"/>
      <c r="S13" s="3"/>
      <c r="T13" s="3"/>
    </row>
    <row r="14" spans="2:18" ht="14.25" thickBot="1">
      <c r="B14" t="s">
        <v>46</v>
      </c>
      <c r="R14" t="s">
        <v>47</v>
      </c>
    </row>
    <row r="15" spans="2:20" ht="13.5">
      <c r="B15" s="654"/>
      <c r="C15" s="656"/>
      <c r="D15" s="640" t="s">
        <v>48</v>
      </c>
      <c r="E15" s="641"/>
      <c r="F15" s="641"/>
      <c r="G15" s="642"/>
      <c r="H15" s="640" t="s">
        <v>49</v>
      </c>
      <c r="I15" s="641"/>
      <c r="J15" s="641"/>
      <c r="K15" s="642"/>
      <c r="L15" s="640" t="s">
        <v>50</v>
      </c>
      <c r="M15" s="641"/>
      <c r="N15" s="641"/>
      <c r="O15" s="642"/>
      <c r="P15" s="640" t="s">
        <v>51</v>
      </c>
      <c r="Q15" s="641"/>
      <c r="R15" s="642"/>
      <c r="S15" s="658" t="s">
        <v>53</v>
      </c>
      <c r="T15" s="659"/>
    </row>
    <row r="16" spans="2:20" ht="14.25" thickBot="1">
      <c r="B16" s="655"/>
      <c r="C16" s="657"/>
      <c r="D16" s="80">
        <v>4</v>
      </c>
      <c r="E16" s="11">
        <v>5</v>
      </c>
      <c r="F16" s="13">
        <v>6</v>
      </c>
      <c r="G16" s="81" t="s">
        <v>54</v>
      </c>
      <c r="H16" s="80">
        <v>7</v>
      </c>
      <c r="I16" s="11">
        <v>8</v>
      </c>
      <c r="J16" s="11">
        <v>9</v>
      </c>
      <c r="K16" s="15" t="s">
        <v>54</v>
      </c>
      <c r="L16" s="80">
        <v>10</v>
      </c>
      <c r="M16" s="11">
        <v>11</v>
      </c>
      <c r="N16" s="11">
        <v>12</v>
      </c>
      <c r="O16" s="15" t="s">
        <v>54</v>
      </c>
      <c r="P16" s="80">
        <v>1</v>
      </c>
      <c r="Q16" s="11">
        <v>2</v>
      </c>
      <c r="R16" s="15">
        <v>3</v>
      </c>
      <c r="S16" s="660"/>
      <c r="T16" s="661"/>
    </row>
    <row r="17" spans="2:20" ht="13.5">
      <c r="B17" s="42" t="s">
        <v>55</v>
      </c>
      <c r="C17" s="45"/>
      <c r="D17" s="42"/>
      <c r="E17" s="43"/>
      <c r="F17" s="44"/>
      <c r="G17" s="45"/>
      <c r="H17" s="42"/>
      <c r="I17" s="43"/>
      <c r="J17" s="43"/>
      <c r="K17" s="46"/>
      <c r="L17" s="42"/>
      <c r="M17" s="43"/>
      <c r="N17" s="43"/>
      <c r="O17" s="46"/>
      <c r="P17" s="42"/>
      <c r="Q17" s="47"/>
      <c r="R17" s="46"/>
      <c r="S17" s="2"/>
      <c r="T17" s="4"/>
    </row>
    <row r="18" spans="2:20" ht="13.5">
      <c r="B18" s="42" t="s">
        <v>57</v>
      </c>
      <c r="C18" s="45"/>
      <c r="D18" s="42"/>
      <c r="E18" s="47"/>
      <c r="F18" s="48" t="s">
        <v>58</v>
      </c>
      <c r="G18" s="49"/>
      <c r="H18" s="50"/>
      <c r="I18" s="47"/>
      <c r="J18" s="47"/>
      <c r="K18" s="51"/>
      <c r="L18" s="50"/>
      <c r="M18" s="47"/>
      <c r="N18" s="47"/>
      <c r="O18" s="51"/>
      <c r="P18" s="50"/>
      <c r="Q18" s="47"/>
      <c r="R18" s="51"/>
      <c r="S18" s="42"/>
      <c r="T18" s="45"/>
    </row>
    <row r="19" spans="2:20" ht="13.5">
      <c r="B19" s="42" t="s">
        <v>59</v>
      </c>
      <c r="C19" s="45"/>
      <c r="D19" s="42"/>
      <c r="E19" s="47"/>
      <c r="F19" s="48"/>
      <c r="G19" s="49"/>
      <c r="H19" s="50" t="s">
        <v>58</v>
      </c>
      <c r="I19" s="47"/>
      <c r="J19" s="47"/>
      <c r="K19" s="51"/>
      <c r="L19" s="50"/>
      <c r="M19" s="47"/>
      <c r="N19" s="47"/>
      <c r="O19" s="51"/>
      <c r="P19" s="50"/>
      <c r="Q19" s="47"/>
      <c r="R19" s="51"/>
      <c r="S19" s="42"/>
      <c r="T19" s="45"/>
    </row>
    <row r="20" spans="2:20" ht="13.5">
      <c r="B20" s="42" t="s">
        <v>60</v>
      </c>
      <c r="C20" s="45"/>
      <c r="D20" s="42"/>
      <c r="E20" s="47"/>
      <c r="F20" s="48"/>
      <c r="G20" s="49"/>
      <c r="H20" s="50"/>
      <c r="I20" s="47" t="s">
        <v>58</v>
      </c>
      <c r="J20" s="47"/>
      <c r="K20" s="51"/>
      <c r="L20" s="50"/>
      <c r="M20" s="47"/>
      <c r="N20" s="47"/>
      <c r="O20" s="51"/>
      <c r="P20" s="50"/>
      <c r="Q20" s="47"/>
      <c r="R20" s="51"/>
      <c r="S20" s="42"/>
      <c r="T20" s="45"/>
    </row>
    <row r="21" spans="2:20" ht="14.25" thickBot="1">
      <c r="B21" s="67" t="s">
        <v>61</v>
      </c>
      <c r="C21" s="68"/>
      <c r="D21" s="67"/>
      <c r="E21" s="86"/>
      <c r="F21" s="87"/>
      <c r="G21" s="88"/>
      <c r="H21" s="89"/>
      <c r="I21" s="86"/>
      <c r="J21" s="86"/>
      <c r="K21" s="90"/>
      <c r="L21" s="89"/>
      <c r="M21" s="86"/>
      <c r="N21" s="86"/>
      <c r="O21" s="90"/>
      <c r="P21" s="89"/>
      <c r="Q21" s="86"/>
      <c r="R21" s="90" t="s">
        <v>62</v>
      </c>
      <c r="S21" s="5"/>
      <c r="T21" s="7"/>
    </row>
    <row r="22" spans="2:20" ht="13.5">
      <c r="B22" s="3"/>
      <c r="C22" s="3"/>
      <c r="D22" s="3"/>
      <c r="E22" s="3"/>
      <c r="F22" s="3"/>
      <c r="G22" s="3"/>
      <c r="H22" s="3"/>
      <c r="I22" s="3"/>
      <c r="J22" s="3"/>
      <c r="K22" s="3"/>
      <c r="L22" s="3"/>
      <c r="M22" s="3"/>
      <c r="N22" s="3"/>
      <c r="O22" s="3"/>
      <c r="P22" s="3"/>
      <c r="Q22" s="3"/>
      <c r="R22" s="3"/>
      <c r="S22" s="3"/>
      <c r="T22" s="3"/>
    </row>
    <row r="23" spans="2:20" ht="14.25" thickBot="1">
      <c r="B23" t="s">
        <v>63</v>
      </c>
      <c r="T23" s="20" t="s">
        <v>64</v>
      </c>
    </row>
    <row r="24" spans="2:20" ht="13.5">
      <c r="B24" s="643" t="s">
        <v>65</v>
      </c>
      <c r="C24" s="643" t="s">
        <v>66</v>
      </c>
      <c r="D24" s="640" t="s">
        <v>48</v>
      </c>
      <c r="E24" s="641"/>
      <c r="F24" s="641"/>
      <c r="G24" s="642"/>
      <c r="H24" s="640" t="s">
        <v>49</v>
      </c>
      <c r="I24" s="641"/>
      <c r="J24" s="641"/>
      <c r="K24" s="642"/>
      <c r="L24" s="640" t="s">
        <v>50</v>
      </c>
      <c r="M24" s="641"/>
      <c r="N24" s="641"/>
      <c r="O24" s="642"/>
      <c r="P24" s="640" t="s">
        <v>51</v>
      </c>
      <c r="Q24" s="641"/>
      <c r="R24" s="641"/>
      <c r="S24" s="642"/>
      <c r="T24" s="643" t="s">
        <v>67</v>
      </c>
    </row>
    <row r="25" spans="2:20" ht="14.25" thickBot="1">
      <c r="B25" s="644"/>
      <c r="C25" s="644"/>
      <c r="D25" s="80">
        <v>4</v>
      </c>
      <c r="E25" s="11">
        <v>5</v>
      </c>
      <c r="F25" s="13">
        <v>6</v>
      </c>
      <c r="G25" s="81" t="s">
        <v>54</v>
      </c>
      <c r="H25" s="80">
        <v>7</v>
      </c>
      <c r="I25" s="11">
        <v>8</v>
      </c>
      <c r="J25" s="11">
        <v>9</v>
      </c>
      <c r="K25" s="15" t="s">
        <v>54</v>
      </c>
      <c r="L25" s="80">
        <v>10</v>
      </c>
      <c r="M25" s="11">
        <v>11</v>
      </c>
      <c r="N25" s="11">
        <v>12</v>
      </c>
      <c r="O25" s="15" t="s">
        <v>54</v>
      </c>
      <c r="P25" s="80">
        <v>1</v>
      </c>
      <c r="Q25" s="11">
        <v>2</v>
      </c>
      <c r="R25" s="11">
        <v>3</v>
      </c>
      <c r="S25" s="11">
        <v>4</v>
      </c>
      <c r="T25" s="644"/>
    </row>
    <row r="26" spans="2:20" ht="27" customHeight="1">
      <c r="B26" s="72" t="s">
        <v>68</v>
      </c>
      <c r="C26" s="91">
        <v>105000</v>
      </c>
      <c r="D26" s="91">
        <v>0</v>
      </c>
      <c r="E26" s="92">
        <v>0</v>
      </c>
      <c r="F26" s="93">
        <v>0</v>
      </c>
      <c r="G26" s="94"/>
      <c r="H26" s="91">
        <v>0</v>
      </c>
      <c r="I26" s="92">
        <v>105000</v>
      </c>
      <c r="J26" s="92">
        <v>0</v>
      </c>
      <c r="K26" s="95"/>
      <c r="L26" s="91">
        <v>0</v>
      </c>
      <c r="M26" s="92">
        <v>0</v>
      </c>
      <c r="N26" s="92">
        <v>0</v>
      </c>
      <c r="O26" s="95"/>
      <c r="P26" s="91">
        <v>0</v>
      </c>
      <c r="Q26" s="92">
        <v>0</v>
      </c>
      <c r="R26" s="92">
        <v>0</v>
      </c>
      <c r="S26" s="92">
        <v>0</v>
      </c>
      <c r="T26" s="96">
        <f>SUM(D26:S26)</f>
        <v>105000</v>
      </c>
    </row>
    <row r="27" spans="2:20" ht="14.25" thickBot="1">
      <c r="B27" s="28" t="s">
        <v>54</v>
      </c>
      <c r="C27" s="97">
        <f aca="true" t="shared" si="0" ref="C27:T27">SUM(C26:C26)</f>
        <v>105000</v>
      </c>
      <c r="D27" s="97">
        <f t="shared" si="0"/>
        <v>0</v>
      </c>
      <c r="E27" s="98">
        <f t="shared" si="0"/>
        <v>0</v>
      </c>
      <c r="F27" s="99">
        <f t="shared" si="0"/>
        <v>0</v>
      </c>
      <c r="G27" s="100">
        <f t="shared" si="0"/>
        <v>0</v>
      </c>
      <c r="H27" s="97">
        <f t="shared" si="0"/>
        <v>0</v>
      </c>
      <c r="I27" s="98">
        <f t="shared" si="0"/>
        <v>105000</v>
      </c>
      <c r="J27" s="98">
        <f t="shared" si="0"/>
        <v>0</v>
      </c>
      <c r="K27" s="101">
        <f t="shared" si="0"/>
        <v>0</v>
      </c>
      <c r="L27" s="97">
        <f t="shared" si="0"/>
        <v>0</v>
      </c>
      <c r="M27" s="98">
        <f t="shared" si="0"/>
        <v>0</v>
      </c>
      <c r="N27" s="98">
        <f t="shared" si="0"/>
        <v>0</v>
      </c>
      <c r="O27" s="101">
        <f t="shared" si="0"/>
        <v>0</v>
      </c>
      <c r="P27" s="97">
        <f t="shared" si="0"/>
        <v>0</v>
      </c>
      <c r="Q27" s="98">
        <f t="shared" si="0"/>
        <v>0</v>
      </c>
      <c r="R27" s="98">
        <f t="shared" si="0"/>
        <v>0</v>
      </c>
      <c r="S27" s="98">
        <f t="shared" si="0"/>
        <v>0</v>
      </c>
      <c r="T27" s="102">
        <f t="shared" si="0"/>
        <v>105000</v>
      </c>
    </row>
    <row r="29" spans="2:20" ht="14.25" thickBot="1">
      <c r="B29" t="s">
        <v>69</v>
      </c>
      <c r="T29" s="20" t="s">
        <v>64</v>
      </c>
    </row>
    <row r="30" spans="2:20" ht="13.5">
      <c r="B30" s="643" t="s">
        <v>65</v>
      </c>
      <c r="C30" s="643"/>
      <c r="D30" s="640" t="s">
        <v>48</v>
      </c>
      <c r="E30" s="641"/>
      <c r="F30" s="641"/>
      <c r="G30" s="642"/>
      <c r="H30" s="640" t="s">
        <v>49</v>
      </c>
      <c r="I30" s="641"/>
      <c r="J30" s="641"/>
      <c r="K30" s="642"/>
      <c r="L30" s="640" t="s">
        <v>50</v>
      </c>
      <c r="M30" s="641"/>
      <c r="N30" s="641"/>
      <c r="O30" s="642"/>
      <c r="P30" s="640" t="s">
        <v>51</v>
      </c>
      <c r="Q30" s="641"/>
      <c r="R30" s="641"/>
      <c r="S30" s="642"/>
      <c r="T30" s="643" t="s">
        <v>67</v>
      </c>
    </row>
    <row r="31" spans="2:20" ht="14.25" thickBot="1">
      <c r="B31" s="644"/>
      <c r="C31" s="644"/>
      <c r="D31" s="80">
        <v>4</v>
      </c>
      <c r="E31" s="11">
        <v>5</v>
      </c>
      <c r="F31" s="13">
        <v>6</v>
      </c>
      <c r="G31" s="81" t="s">
        <v>54</v>
      </c>
      <c r="H31" s="80">
        <v>7</v>
      </c>
      <c r="I31" s="11">
        <v>8</v>
      </c>
      <c r="J31" s="11">
        <v>9</v>
      </c>
      <c r="K31" s="15" t="s">
        <v>54</v>
      </c>
      <c r="L31" s="80">
        <v>10</v>
      </c>
      <c r="M31" s="11">
        <v>11</v>
      </c>
      <c r="N31" s="11">
        <v>12</v>
      </c>
      <c r="O31" s="15" t="s">
        <v>54</v>
      </c>
      <c r="P31" s="80">
        <v>1</v>
      </c>
      <c r="Q31" s="11">
        <v>2</v>
      </c>
      <c r="R31" s="11">
        <v>3</v>
      </c>
      <c r="S31" s="11">
        <v>4</v>
      </c>
      <c r="T31" s="644"/>
    </row>
    <row r="32" spans="2:20" ht="27" customHeight="1">
      <c r="B32" s="72" t="s">
        <v>68</v>
      </c>
      <c r="C32" s="91"/>
      <c r="D32" s="91">
        <v>0</v>
      </c>
      <c r="E32" s="92">
        <v>0</v>
      </c>
      <c r="F32" s="93">
        <v>0</v>
      </c>
      <c r="G32" s="590"/>
      <c r="H32" s="588">
        <v>0</v>
      </c>
      <c r="I32" s="92">
        <v>0</v>
      </c>
      <c r="J32" s="92">
        <v>0</v>
      </c>
      <c r="K32" s="95"/>
      <c r="L32" s="91">
        <v>68039</v>
      </c>
      <c r="M32" s="92">
        <v>10499</v>
      </c>
      <c r="N32" s="92">
        <v>0</v>
      </c>
      <c r="O32" s="95"/>
      <c r="P32" s="626">
        <v>0</v>
      </c>
      <c r="Q32" s="627">
        <v>0</v>
      </c>
      <c r="R32" s="303">
        <v>-10374</v>
      </c>
      <c r="S32" s="627">
        <v>0</v>
      </c>
      <c r="T32" s="96">
        <f>SUM(D32:S32)</f>
        <v>68164</v>
      </c>
    </row>
    <row r="33" spans="2:20" ht="14.25" thickBot="1">
      <c r="B33" s="28" t="s">
        <v>54</v>
      </c>
      <c r="C33" s="97"/>
      <c r="D33" s="97">
        <f>SUM(D32)</f>
        <v>0</v>
      </c>
      <c r="E33" s="98">
        <f>SUM(E32)</f>
        <v>0</v>
      </c>
      <c r="F33" s="98">
        <f>SUM(F32)</f>
        <v>0</v>
      </c>
      <c r="G33" s="98">
        <f>SUM(G32)</f>
        <v>0</v>
      </c>
      <c r="H33" s="589">
        <f>SUM(H32)</f>
        <v>0</v>
      </c>
      <c r="I33" s="98">
        <v>0</v>
      </c>
      <c r="J33" s="98">
        <v>0</v>
      </c>
      <c r="K33" s="101"/>
      <c r="L33" s="97">
        <f>L32</f>
        <v>68039</v>
      </c>
      <c r="M33" s="98">
        <v>10499</v>
      </c>
      <c r="N33" s="98">
        <v>0</v>
      </c>
      <c r="O33" s="101"/>
      <c r="P33" s="628">
        <v>0</v>
      </c>
      <c r="Q33" s="629">
        <v>0</v>
      </c>
      <c r="R33" s="310">
        <v>-10374</v>
      </c>
      <c r="S33" s="629">
        <v>0</v>
      </c>
      <c r="T33" s="102">
        <f>SUM(T32:T32)</f>
        <v>68164</v>
      </c>
    </row>
    <row r="34" spans="2:20" ht="13.5">
      <c r="B34" s="21"/>
      <c r="C34" s="3"/>
      <c r="D34" s="3"/>
      <c r="E34" s="3"/>
      <c r="F34" s="3"/>
      <c r="G34" s="3"/>
      <c r="H34" s="3"/>
      <c r="I34" s="3"/>
      <c r="J34" s="3"/>
      <c r="K34" s="3"/>
      <c r="L34" s="3"/>
      <c r="M34" s="3"/>
      <c r="N34" s="3"/>
      <c r="O34" s="3"/>
      <c r="P34" s="630"/>
      <c r="Q34" s="630"/>
      <c r="R34" s="630"/>
      <c r="S34" s="630"/>
      <c r="T34" s="3"/>
    </row>
    <row r="35" spans="2:20" ht="14.25" thickBot="1">
      <c r="B35" s="22" t="s">
        <v>70</v>
      </c>
      <c r="C35" s="3"/>
      <c r="D35" s="3"/>
      <c r="E35" s="3"/>
      <c r="F35" s="3"/>
      <c r="G35" s="3"/>
      <c r="H35" s="3"/>
      <c r="I35" s="3"/>
      <c r="J35" s="3"/>
      <c r="K35" s="3"/>
      <c r="L35" s="3"/>
      <c r="M35" s="3"/>
      <c r="N35" s="3"/>
      <c r="O35" s="3"/>
      <c r="P35" s="630"/>
      <c r="Q35" s="630"/>
      <c r="R35" s="630"/>
      <c r="S35" s="630"/>
      <c r="T35" s="20" t="s">
        <v>64</v>
      </c>
    </row>
    <row r="36" spans="2:20" ht="13.5">
      <c r="B36" s="643" t="s">
        <v>65</v>
      </c>
      <c r="C36" s="643"/>
      <c r="D36" s="640" t="s">
        <v>48</v>
      </c>
      <c r="E36" s="641"/>
      <c r="F36" s="641"/>
      <c r="G36" s="642"/>
      <c r="H36" s="640" t="s">
        <v>49</v>
      </c>
      <c r="I36" s="641"/>
      <c r="J36" s="641"/>
      <c r="K36" s="642"/>
      <c r="L36" s="640" t="s">
        <v>50</v>
      </c>
      <c r="M36" s="641"/>
      <c r="N36" s="641"/>
      <c r="O36" s="642"/>
      <c r="P36" s="725" t="s">
        <v>51</v>
      </c>
      <c r="Q36" s="726"/>
      <c r="R36" s="726"/>
      <c r="S36" s="727"/>
      <c r="T36" s="643" t="s">
        <v>67</v>
      </c>
    </row>
    <row r="37" spans="2:20" ht="14.25" thickBot="1">
      <c r="B37" s="644"/>
      <c r="C37" s="644"/>
      <c r="D37" s="80">
        <v>4</v>
      </c>
      <c r="E37" s="11">
        <v>5</v>
      </c>
      <c r="F37" s="13">
        <v>6</v>
      </c>
      <c r="G37" s="81" t="s">
        <v>54</v>
      </c>
      <c r="H37" s="80">
        <v>7</v>
      </c>
      <c r="I37" s="11">
        <v>8</v>
      </c>
      <c r="J37" s="11">
        <v>9</v>
      </c>
      <c r="K37" s="15" t="s">
        <v>54</v>
      </c>
      <c r="L37" s="80">
        <v>10</v>
      </c>
      <c r="M37" s="11">
        <v>11</v>
      </c>
      <c r="N37" s="11">
        <v>12</v>
      </c>
      <c r="O37" s="15" t="s">
        <v>54</v>
      </c>
      <c r="P37" s="631">
        <v>1</v>
      </c>
      <c r="Q37" s="632">
        <v>2</v>
      </c>
      <c r="R37" s="632">
        <v>3</v>
      </c>
      <c r="S37" s="632">
        <v>4</v>
      </c>
      <c r="T37" s="644"/>
    </row>
    <row r="38" spans="2:20" ht="27.75" customHeight="1">
      <c r="B38" s="72" t="s">
        <v>68</v>
      </c>
      <c r="C38" s="564"/>
      <c r="D38" s="91">
        <f>D26-D32</f>
        <v>0</v>
      </c>
      <c r="E38" s="92">
        <f>E26-E32</f>
        <v>0</v>
      </c>
      <c r="F38" s="92">
        <f>F26-F32</f>
        <v>0</v>
      </c>
      <c r="G38" s="92">
        <f>G26-G32</f>
        <v>0</v>
      </c>
      <c r="H38" s="588">
        <f>H26-H32</f>
        <v>0</v>
      </c>
      <c r="I38" s="92">
        <v>105000</v>
      </c>
      <c r="J38" s="92">
        <v>0</v>
      </c>
      <c r="K38" s="95"/>
      <c r="L38" s="301">
        <f>L26-L32</f>
        <v>-68039</v>
      </c>
      <c r="M38" s="624">
        <v>-10499</v>
      </c>
      <c r="N38" s="92">
        <v>0</v>
      </c>
      <c r="O38" s="95"/>
      <c r="P38" s="626">
        <v>0</v>
      </c>
      <c r="Q38" s="627">
        <v>0</v>
      </c>
      <c r="R38" s="56">
        <f>R26-R32</f>
        <v>10374</v>
      </c>
      <c r="S38" s="627">
        <v>0</v>
      </c>
      <c r="T38" s="96">
        <f>SUM(D38:S38)</f>
        <v>36836</v>
      </c>
    </row>
    <row r="39" spans="2:20" ht="14.25" thickBot="1">
      <c r="B39" s="28" t="s">
        <v>54</v>
      </c>
      <c r="C39" s="103"/>
      <c r="D39" s="97">
        <f>SUM(D38)</f>
        <v>0</v>
      </c>
      <c r="E39" s="98">
        <f>SUM(E38)</f>
        <v>0</v>
      </c>
      <c r="F39" s="98">
        <f>SUM(F38)</f>
        <v>0</v>
      </c>
      <c r="G39" s="98">
        <f>SUM(G38)</f>
        <v>0</v>
      </c>
      <c r="H39" s="589">
        <f>SUM(H38)</f>
        <v>0</v>
      </c>
      <c r="I39" s="98">
        <v>105000</v>
      </c>
      <c r="J39" s="98">
        <v>0</v>
      </c>
      <c r="K39" s="101"/>
      <c r="L39" s="309">
        <f>L38</f>
        <v>-68039</v>
      </c>
      <c r="M39" s="625">
        <v>-10499</v>
      </c>
      <c r="N39" s="98">
        <v>0</v>
      </c>
      <c r="O39" s="101"/>
      <c r="P39" s="628">
        <v>0</v>
      </c>
      <c r="Q39" s="629">
        <v>0</v>
      </c>
      <c r="R39" s="62">
        <f>R38</f>
        <v>10374</v>
      </c>
      <c r="S39" s="629">
        <v>0</v>
      </c>
      <c r="T39" s="102">
        <f>T26-T32</f>
        <v>36836</v>
      </c>
    </row>
    <row r="40" spans="2:19" ht="13.5">
      <c r="B40" s="3"/>
      <c r="C40" s="21"/>
      <c r="D40" s="3"/>
      <c r="E40" s="3"/>
      <c r="F40" s="3"/>
      <c r="G40" s="3"/>
      <c r="H40" s="3"/>
      <c r="I40" s="3"/>
      <c r="J40" s="3"/>
      <c r="K40" s="3"/>
      <c r="L40" s="3"/>
      <c r="M40" s="3"/>
      <c r="N40" s="3"/>
      <c r="O40" s="3"/>
      <c r="P40" s="3"/>
      <c r="Q40" s="3"/>
      <c r="R40" s="3"/>
      <c r="S40" s="3"/>
    </row>
    <row r="41" spans="2:20" ht="13.5" hidden="1">
      <c r="B41" t="s">
        <v>71</v>
      </c>
      <c r="T41" s="20" t="s">
        <v>64</v>
      </c>
    </row>
    <row r="42" spans="2:20" ht="13.5" hidden="1">
      <c r="B42" s="643" t="s">
        <v>65</v>
      </c>
      <c r="C42" s="643" t="s">
        <v>66</v>
      </c>
      <c r="D42" s="640" t="s">
        <v>48</v>
      </c>
      <c r="E42" s="641"/>
      <c r="F42" s="641"/>
      <c r="G42" s="642"/>
      <c r="H42" s="640" t="s">
        <v>49</v>
      </c>
      <c r="I42" s="641"/>
      <c r="J42" s="641"/>
      <c r="K42" s="642"/>
      <c r="L42" s="640" t="s">
        <v>50</v>
      </c>
      <c r="M42" s="641"/>
      <c r="N42" s="641"/>
      <c r="O42" s="642"/>
      <c r="P42" s="640" t="s">
        <v>51</v>
      </c>
      <c r="Q42" s="641"/>
      <c r="R42" s="641"/>
      <c r="S42" s="642"/>
      <c r="T42" s="643" t="s">
        <v>67</v>
      </c>
    </row>
    <row r="43" spans="2:20" ht="14.25" hidden="1" thickBot="1">
      <c r="B43" s="644"/>
      <c r="C43" s="644"/>
      <c r="D43" s="80">
        <v>4</v>
      </c>
      <c r="E43" s="11">
        <v>5</v>
      </c>
      <c r="F43" s="13">
        <v>6</v>
      </c>
      <c r="G43" s="81" t="s">
        <v>54</v>
      </c>
      <c r="H43" s="80">
        <v>7</v>
      </c>
      <c r="I43" s="11">
        <v>8</v>
      </c>
      <c r="J43" s="11">
        <v>9</v>
      </c>
      <c r="K43" s="15" t="s">
        <v>54</v>
      </c>
      <c r="L43" s="80">
        <v>10</v>
      </c>
      <c r="M43" s="11">
        <v>11</v>
      </c>
      <c r="N43" s="11">
        <v>12</v>
      </c>
      <c r="O43" s="15" t="s">
        <v>54</v>
      </c>
      <c r="P43" s="80">
        <v>1</v>
      </c>
      <c r="Q43" s="11">
        <v>2</v>
      </c>
      <c r="R43" s="11">
        <v>3</v>
      </c>
      <c r="S43" s="11">
        <v>4</v>
      </c>
      <c r="T43" s="644"/>
    </row>
    <row r="44" spans="2:20" ht="13.5" hidden="1">
      <c r="B44" s="52" t="s">
        <v>72</v>
      </c>
      <c r="C44" s="36"/>
      <c r="D44" s="36"/>
      <c r="E44" s="37"/>
      <c r="F44" s="38"/>
      <c r="G44" s="39"/>
      <c r="H44" s="36"/>
      <c r="I44" s="37"/>
      <c r="J44" s="37"/>
      <c r="K44" s="40"/>
      <c r="L44" s="36"/>
      <c r="M44" s="37"/>
      <c r="N44" s="37"/>
      <c r="O44" s="40"/>
      <c r="P44" s="36"/>
      <c r="Q44" s="37"/>
      <c r="R44" s="37"/>
      <c r="S44" s="37"/>
      <c r="T44" s="35"/>
    </row>
    <row r="45" spans="2:20" ht="13.5" hidden="1">
      <c r="B45" s="52" t="s">
        <v>73</v>
      </c>
      <c r="C45" s="42"/>
      <c r="D45" s="42"/>
      <c r="E45" s="43"/>
      <c r="F45" s="44"/>
      <c r="G45" s="45"/>
      <c r="H45" s="42"/>
      <c r="I45" s="43"/>
      <c r="J45" s="43"/>
      <c r="K45" s="46"/>
      <c r="L45" s="42"/>
      <c r="M45" s="43"/>
      <c r="N45" s="43"/>
      <c r="O45" s="46"/>
      <c r="P45" s="42"/>
      <c r="Q45" s="43"/>
      <c r="R45" s="43"/>
      <c r="S45" s="43"/>
      <c r="T45" s="41"/>
    </row>
    <row r="46" spans="2:20" ht="13.5" hidden="1">
      <c r="B46" s="52" t="s">
        <v>74</v>
      </c>
      <c r="C46" s="42"/>
      <c r="D46" s="42"/>
      <c r="E46" s="43"/>
      <c r="F46" s="44"/>
      <c r="G46" s="45"/>
      <c r="H46" s="42"/>
      <c r="I46" s="43"/>
      <c r="J46" s="43"/>
      <c r="K46" s="46"/>
      <c r="L46" s="42"/>
      <c r="M46" s="43"/>
      <c r="N46" s="43"/>
      <c r="O46" s="46"/>
      <c r="P46" s="42"/>
      <c r="Q46" s="43"/>
      <c r="R46" s="43"/>
      <c r="S46" s="43"/>
      <c r="T46" s="41"/>
    </row>
    <row r="47" spans="2:20" ht="13.5" hidden="1">
      <c r="B47" s="8"/>
      <c r="C47" s="2"/>
      <c r="D47" s="2"/>
      <c r="E47" s="12"/>
      <c r="F47" s="14"/>
      <c r="G47" s="4"/>
      <c r="H47" s="2"/>
      <c r="I47" s="12"/>
      <c r="J47" s="12"/>
      <c r="K47" s="16"/>
      <c r="L47" s="2"/>
      <c r="M47" s="12"/>
      <c r="N47" s="12"/>
      <c r="O47" s="16"/>
      <c r="P47" s="2"/>
      <c r="Q47" s="12"/>
      <c r="R47" s="12"/>
      <c r="S47" s="12"/>
      <c r="T47" s="8"/>
    </row>
    <row r="48" spans="2:20" ht="14.25" hidden="1" thickBot="1">
      <c r="B48" s="28" t="s">
        <v>54</v>
      </c>
      <c r="C48" s="29"/>
      <c r="D48" s="29"/>
      <c r="E48" s="30"/>
      <c r="F48" s="31"/>
      <c r="G48" s="32"/>
      <c r="H48" s="29"/>
      <c r="I48" s="30"/>
      <c r="J48" s="30"/>
      <c r="K48" s="33"/>
      <c r="L48" s="29"/>
      <c r="M48" s="30"/>
      <c r="N48" s="30"/>
      <c r="O48" s="33"/>
      <c r="P48" s="29"/>
      <c r="Q48" s="30"/>
      <c r="R48" s="30"/>
      <c r="S48" s="30"/>
      <c r="T48" s="34"/>
    </row>
    <row r="49" ht="13.5" hidden="1"/>
    <row r="50" spans="2:20" ht="13.5" hidden="1">
      <c r="B50" t="s">
        <v>75</v>
      </c>
      <c r="T50" s="20" t="s">
        <v>64</v>
      </c>
    </row>
    <row r="51" spans="2:20" ht="13.5" hidden="1">
      <c r="B51" s="643" t="s">
        <v>65</v>
      </c>
      <c r="C51" s="643" t="s">
        <v>66</v>
      </c>
      <c r="D51" s="640" t="s">
        <v>48</v>
      </c>
      <c r="E51" s="641"/>
      <c r="F51" s="641"/>
      <c r="G51" s="642"/>
      <c r="H51" s="640" t="s">
        <v>49</v>
      </c>
      <c r="I51" s="641"/>
      <c r="J51" s="641"/>
      <c r="K51" s="642"/>
      <c r="L51" s="640" t="s">
        <v>50</v>
      </c>
      <c r="M51" s="641"/>
      <c r="N51" s="641"/>
      <c r="O51" s="642"/>
      <c r="P51" s="640" t="s">
        <v>51</v>
      </c>
      <c r="Q51" s="641"/>
      <c r="R51" s="641"/>
      <c r="S51" s="642"/>
      <c r="T51" s="643" t="s">
        <v>67</v>
      </c>
    </row>
    <row r="52" spans="2:20" ht="14.25" hidden="1" thickBot="1">
      <c r="B52" s="644"/>
      <c r="C52" s="644"/>
      <c r="D52" s="80">
        <v>4</v>
      </c>
      <c r="E52" s="11">
        <v>5</v>
      </c>
      <c r="F52" s="13">
        <v>6</v>
      </c>
      <c r="G52" s="81" t="s">
        <v>54</v>
      </c>
      <c r="H52" s="80">
        <v>7</v>
      </c>
      <c r="I52" s="11">
        <v>8</v>
      </c>
      <c r="J52" s="11">
        <v>9</v>
      </c>
      <c r="K52" s="15" t="s">
        <v>54</v>
      </c>
      <c r="L52" s="80">
        <v>10</v>
      </c>
      <c r="M52" s="11">
        <v>11</v>
      </c>
      <c r="N52" s="11">
        <v>12</v>
      </c>
      <c r="O52" s="15" t="s">
        <v>54</v>
      </c>
      <c r="P52" s="80">
        <v>1</v>
      </c>
      <c r="Q52" s="11">
        <v>2</v>
      </c>
      <c r="R52" s="11">
        <v>3</v>
      </c>
      <c r="S52" s="11">
        <v>4</v>
      </c>
      <c r="T52" s="644"/>
    </row>
    <row r="53" spans="2:20" ht="13.5" hidden="1">
      <c r="B53" s="52" t="s">
        <v>72</v>
      </c>
      <c r="C53" s="36"/>
      <c r="D53" s="36"/>
      <c r="E53" s="37"/>
      <c r="F53" s="38"/>
      <c r="G53" s="39"/>
      <c r="H53" s="36"/>
      <c r="I53" s="37"/>
      <c r="J53" s="37"/>
      <c r="K53" s="40"/>
      <c r="L53" s="36"/>
      <c r="M53" s="37"/>
      <c r="N53" s="37"/>
      <c r="O53" s="40"/>
      <c r="P53" s="36"/>
      <c r="Q53" s="37"/>
      <c r="R53" s="37"/>
      <c r="S53" s="37"/>
      <c r="T53" s="35"/>
    </row>
    <row r="54" spans="2:20" ht="13.5" hidden="1">
      <c r="B54" s="52" t="s">
        <v>73</v>
      </c>
      <c r="C54" s="42"/>
      <c r="D54" s="42"/>
      <c r="E54" s="43"/>
      <c r="F54" s="44"/>
      <c r="G54" s="45"/>
      <c r="H54" s="42"/>
      <c r="I54" s="43"/>
      <c r="J54" s="43"/>
      <c r="K54" s="46"/>
      <c r="L54" s="42"/>
      <c r="M54" s="43"/>
      <c r="N54" s="43"/>
      <c r="O54" s="46"/>
      <c r="P54" s="42"/>
      <c r="Q54" s="43"/>
      <c r="R54" s="43"/>
      <c r="S54" s="43"/>
      <c r="T54" s="41"/>
    </row>
    <row r="55" spans="2:20" ht="13.5" hidden="1">
      <c r="B55" s="52" t="s">
        <v>74</v>
      </c>
      <c r="C55" s="42"/>
      <c r="D55" s="42"/>
      <c r="E55" s="43"/>
      <c r="F55" s="44"/>
      <c r="G55" s="45"/>
      <c r="H55" s="42"/>
      <c r="I55" s="43"/>
      <c r="J55" s="43"/>
      <c r="K55" s="46"/>
      <c r="L55" s="42"/>
      <c r="M55" s="43"/>
      <c r="N55" s="43"/>
      <c r="O55" s="46"/>
      <c r="P55" s="42"/>
      <c r="Q55" s="43"/>
      <c r="R55" s="43"/>
      <c r="S55" s="43"/>
      <c r="T55" s="41"/>
    </row>
    <row r="56" spans="2:20" ht="13.5" hidden="1">
      <c r="B56" s="8"/>
      <c r="C56" s="2"/>
      <c r="D56" s="2"/>
      <c r="E56" s="12"/>
      <c r="F56" s="14"/>
      <c r="G56" s="4"/>
      <c r="H56" s="2"/>
      <c r="I56" s="12"/>
      <c r="J56" s="12"/>
      <c r="K56" s="16"/>
      <c r="L56" s="2"/>
      <c r="M56" s="12"/>
      <c r="N56" s="12"/>
      <c r="O56" s="16"/>
      <c r="P56" s="2"/>
      <c r="Q56" s="12"/>
      <c r="R56" s="12"/>
      <c r="S56" s="12"/>
      <c r="T56" s="8"/>
    </row>
    <row r="57" spans="2:20" ht="14.25" hidden="1" thickBot="1">
      <c r="B57" s="28" t="s">
        <v>54</v>
      </c>
      <c r="C57" s="29"/>
      <c r="D57" s="29"/>
      <c r="E57" s="30"/>
      <c r="F57" s="31"/>
      <c r="G57" s="32"/>
      <c r="H57" s="29"/>
      <c r="I57" s="30"/>
      <c r="J57" s="30"/>
      <c r="K57" s="33"/>
      <c r="L57" s="29"/>
      <c r="M57" s="30"/>
      <c r="N57" s="30"/>
      <c r="O57" s="33"/>
      <c r="P57" s="29"/>
      <c r="Q57" s="30"/>
      <c r="R57" s="30"/>
      <c r="S57" s="30"/>
      <c r="T57" s="34"/>
    </row>
    <row r="58" ht="13.5" hidden="1"/>
    <row r="59" spans="2:20" ht="13.5" hidden="1">
      <c r="B59" t="s">
        <v>76</v>
      </c>
      <c r="T59" s="20" t="s">
        <v>64</v>
      </c>
    </row>
    <row r="60" spans="2:20" ht="13.5" hidden="1">
      <c r="B60" s="643" t="s">
        <v>65</v>
      </c>
      <c r="C60" s="643" t="s">
        <v>66</v>
      </c>
      <c r="D60" s="640" t="s">
        <v>48</v>
      </c>
      <c r="E60" s="641"/>
      <c r="F60" s="641"/>
      <c r="G60" s="642"/>
      <c r="H60" s="640" t="s">
        <v>49</v>
      </c>
      <c r="I60" s="641"/>
      <c r="J60" s="641"/>
      <c r="K60" s="642"/>
      <c r="L60" s="640" t="s">
        <v>50</v>
      </c>
      <c r="M60" s="641"/>
      <c r="N60" s="641"/>
      <c r="O60" s="642"/>
      <c r="P60" s="640" t="s">
        <v>51</v>
      </c>
      <c r="Q60" s="641"/>
      <c r="R60" s="641"/>
      <c r="S60" s="642"/>
      <c r="T60" s="643" t="s">
        <v>67</v>
      </c>
    </row>
    <row r="61" spans="2:20" ht="14.25" hidden="1" thickBot="1">
      <c r="B61" s="644"/>
      <c r="C61" s="644"/>
      <c r="D61" s="80">
        <v>4</v>
      </c>
      <c r="E61" s="11">
        <v>5</v>
      </c>
      <c r="F61" s="13">
        <v>6</v>
      </c>
      <c r="G61" s="81" t="s">
        <v>54</v>
      </c>
      <c r="H61" s="80">
        <v>7</v>
      </c>
      <c r="I61" s="11">
        <v>8</v>
      </c>
      <c r="J61" s="11">
        <v>9</v>
      </c>
      <c r="K61" s="15" t="s">
        <v>54</v>
      </c>
      <c r="L61" s="80">
        <v>10</v>
      </c>
      <c r="M61" s="11">
        <v>11</v>
      </c>
      <c r="N61" s="11">
        <v>12</v>
      </c>
      <c r="O61" s="15" t="s">
        <v>54</v>
      </c>
      <c r="P61" s="80">
        <v>1</v>
      </c>
      <c r="Q61" s="11">
        <v>2</v>
      </c>
      <c r="R61" s="11">
        <v>3</v>
      </c>
      <c r="S61" s="11">
        <v>4</v>
      </c>
      <c r="T61" s="644"/>
    </row>
    <row r="62" spans="2:20" ht="13.5" hidden="1">
      <c r="B62" s="52" t="s">
        <v>72</v>
      </c>
      <c r="C62" s="36"/>
      <c r="D62" s="36"/>
      <c r="E62" s="37"/>
      <c r="F62" s="38"/>
      <c r="G62" s="39"/>
      <c r="H62" s="36"/>
      <c r="I62" s="37"/>
      <c r="J62" s="37"/>
      <c r="K62" s="40"/>
      <c r="L62" s="36"/>
      <c r="M62" s="37"/>
      <c r="N62" s="37"/>
      <c r="O62" s="40"/>
      <c r="P62" s="36"/>
      <c r="Q62" s="37"/>
      <c r="R62" s="37"/>
      <c r="S62" s="37"/>
      <c r="T62" s="35"/>
    </row>
    <row r="63" spans="2:20" ht="13.5" hidden="1">
      <c r="B63" s="52" t="s">
        <v>73</v>
      </c>
      <c r="C63" s="42"/>
      <c r="D63" s="42"/>
      <c r="E63" s="43"/>
      <c r="F63" s="44"/>
      <c r="G63" s="45"/>
      <c r="H63" s="42"/>
      <c r="I63" s="43"/>
      <c r="J63" s="43"/>
      <c r="K63" s="46"/>
      <c r="L63" s="42"/>
      <c r="M63" s="43"/>
      <c r="N63" s="43"/>
      <c r="O63" s="46"/>
      <c r="P63" s="42"/>
      <c r="Q63" s="43"/>
      <c r="R63" s="43"/>
      <c r="S63" s="43"/>
      <c r="T63" s="41"/>
    </row>
    <row r="64" spans="2:20" ht="13.5" hidden="1">
      <c r="B64" s="52" t="s">
        <v>74</v>
      </c>
      <c r="C64" s="42"/>
      <c r="D64" s="42"/>
      <c r="E64" s="43"/>
      <c r="F64" s="44"/>
      <c r="G64" s="45"/>
      <c r="H64" s="42"/>
      <c r="I64" s="43"/>
      <c r="J64" s="43"/>
      <c r="K64" s="46"/>
      <c r="L64" s="42"/>
      <c r="M64" s="43"/>
      <c r="N64" s="43"/>
      <c r="O64" s="46"/>
      <c r="P64" s="42"/>
      <c r="Q64" s="43"/>
      <c r="R64" s="43"/>
      <c r="S64" s="43"/>
      <c r="T64" s="41"/>
    </row>
    <row r="65" spans="2:20" ht="13.5" hidden="1">
      <c r="B65" s="8"/>
      <c r="C65" s="2"/>
      <c r="D65" s="2"/>
      <c r="E65" s="12"/>
      <c r="F65" s="14"/>
      <c r="G65" s="4"/>
      <c r="H65" s="2"/>
      <c r="I65" s="12"/>
      <c r="J65" s="12"/>
      <c r="K65" s="16"/>
      <c r="L65" s="2"/>
      <c r="M65" s="12"/>
      <c r="N65" s="12"/>
      <c r="O65" s="16"/>
      <c r="P65" s="2"/>
      <c r="Q65" s="12"/>
      <c r="R65" s="12"/>
      <c r="S65" s="12"/>
      <c r="T65" s="8"/>
    </row>
    <row r="66" spans="2:20" ht="14.25" hidden="1" thickBot="1">
      <c r="B66" s="28" t="s">
        <v>54</v>
      </c>
      <c r="C66" s="29"/>
      <c r="D66" s="29"/>
      <c r="E66" s="30"/>
      <c r="F66" s="31"/>
      <c r="G66" s="32"/>
      <c r="H66" s="29"/>
      <c r="I66" s="30"/>
      <c r="J66" s="30"/>
      <c r="K66" s="33"/>
      <c r="L66" s="29"/>
      <c r="M66" s="30"/>
      <c r="N66" s="30"/>
      <c r="O66" s="33"/>
      <c r="P66" s="29"/>
      <c r="Q66" s="30"/>
      <c r="R66" s="30"/>
      <c r="S66" s="30"/>
      <c r="T66" s="34"/>
    </row>
    <row r="67" ht="13.5" hidden="1"/>
    <row r="68" ht="14.25" thickBot="1">
      <c r="B68" t="s">
        <v>77</v>
      </c>
    </row>
    <row r="69" spans="2:20" ht="13.5">
      <c r="B69" s="1" t="s">
        <v>78</v>
      </c>
      <c r="C69" s="23"/>
      <c r="D69" s="23"/>
      <c r="E69" s="23"/>
      <c r="F69" s="23"/>
      <c r="G69" s="23"/>
      <c r="H69" s="23"/>
      <c r="I69" s="23"/>
      <c r="J69" s="23"/>
      <c r="K69" s="23"/>
      <c r="L69" s="23"/>
      <c r="M69" s="23"/>
      <c r="N69" s="23"/>
      <c r="O69" s="23"/>
      <c r="P69" s="23"/>
      <c r="Q69" s="23"/>
      <c r="R69" s="23"/>
      <c r="S69" s="23"/>
      <c r="T69" s="24"/>
    </row>
    <row r="70" spans="2:20" ht="49.5" customHeight="1">
      <c r="B70" s="2" t="s">
        <v>47</v>
      </c>
      <c r="C70" s="27" t="s">
        <v>48</v>
      </c>
      <c r="D70" s="674" t="s">
        <v>250</v>
      </c>
      <c r="E70" s="675"/>
      <c r="F70" s="675"/>
      <c r="G70" s="675"/>
      <c r="H70" s="675"/>
      <c r="I70" s="675"/>
      <c r="J70" s="675"/>
      <c r="K70" s="675"/>
      <c r="L70" s="675"/>
      <c r="M70" s="675"/>
      <c r="N70" s="675"/>
      <c r="O70" s="675"/>
      <c r="P70" s="675"/>
      <c r="Q70" s="675"/>
      <c r="R70" s="675"/>
      <c r="S70" s="675"/>
      <c r="T70" s="676"/>
    </row>
    <row r="71" spans="2:20" ht="49.5" customHeight="1">
      <c r="B71" s="2"/>
      <c r="C71" s="27" t="s">
        <v>49</v>
      </c>
      <c r="D71" s="698" t="s">
        <v>278</v>
      </c>
      <c r="E71" s="699"/>
      <c r="F71" s="699"/>
      <c r="G71" s="699"/>
      <c r="H71" s="699"/>
      <c r="I71" s="699"/>
      <c r="J71" s="699"/>
      <c r="K71" s="699"/>
      <c r="L71" s="699"/>
      <c r="M71" s="699"/>
      <c r="N71" s="699"/>
      <c r="O71" s="699"/>
      <c r="P71" s="699"/>
      <c r="Q71" s="699"/>
      <c r="R71" s="699"/>
      <c r="S71" s="699"/>
      <c r="T71" s="700"/>
    </row>
    <row r="72" spans="2:20" ht="49.5" customHeight="1">
      <c r="B72" s="2"/>
      <c r="C72" s="27" t="s">
        <v>50</v>
      </c>
      <c r="D72" s="708" t="s">
        <v>289</v>
      </c>
      <c r="E72" s="678"/>
      <c r="F72" s="678"/>
      <c r="G72" s="678"/>
      <c r="H72" s="678"/>
      <c r="I72" s="678"/>
      <c r="J72" s="678"/>
      <c r="K72" s="678"/>
      <c r="L72" s="678"/>
      <c r="M72" s="678"/>
      <c r="N72" s="678"/>
      <c r="O72" s="678"/>
      <c r="P72" s="678"/>
      <c r="Q72" s="678"/>
      <c r="R72" s="678"/>
      <c r="S72" s="678"/>
      <c r="T72" s="679"/>
    </row>
    <row r="73" spans="2:20" ht="49.5" customHeight="1">
      <c r="B73" s="25"/>
      <c r="C73" s="26" t="s">
        <v>51</v>
      </c>
      <c r="D73" s="674" t="s">
        <v>327</v>
      </c>
      <c r="E73" s="675"/>
      <c r="F73" s="675"/>
      <c r="G73" s="675"/>
      <c r="H73" s="675"/>
      <c r="I73" s="675"/>
      <c r="J73" s="675"/>
      <c r="K73" s="675"/>
      <c r="L73" s="675"/>
      <c r="M73" s="675"/>
      <c r="N73" s="675"/>
      <c r="O73" s="675"/>
      <c r="P73" s="675"/>
      <c r="Q73" s="675"/>
      <c r="R73" s="675"/>
      <c r="S73" s="675"/>
      <c r="T73" s="676"/>
    </row>
    <row r="74" spans="2:20" ht="49.5" customHeight="1" thickBot="1">
      <c r="B74" s="666" t="s">
        <v>79</v>
      </c>
      <c r="C74" s="667"/>
      <c r="D74" s="668" t="s">
        <v>326</v>
      </c>
      <c r="E74" s="669"/>
      <c r="F74" s="669"/>
      <c r="G74" s="669"/>
      <c r="H74" s="669"/>
      <c r="I74" s="669"/>
      <c r="J74" s="669"/>
      <c r="K74" s="669"/>
      <c r="L74" s="669"/>
      <c r="M74" s="669"/>
      <c r="N74" s="669"/>
      <c r="O74" s="669"/>
      <c r="P74" s="669"/>
      <c r="Q74" s="669"/>
      <c r="R74" s="669"/>
      <c r="S74" s="669"/>
      <c r="T74" s="670"/>
    </row>
  </sheetData>
  <sheetProtection/>
  <mergeCells count="58">
    <mergeCell ref="D73:T73"/>
    <mergeCell ref="D72:T72"/>
    <mergeCell ref="B2:E2"/>
    <mergeCell ref="B5:T7"/>
    <mergeCell ref="B10:T12"/>
    <mergeCell ref="B15:B16"/>
    <mergeCell ref="C15:C16"/>
    <mergeCell ref="D15:G15"/>
    <mergeCell ref="H15:K15"/>
    <mergeCell ref="L15:O15"/>
    <mergeCell ref="P15:R15"/>
    <mergeCell ref="S15:T16"/>
    <mergeCell ref="T24:T25"/>
    <mergeCell ref="B30:B31"/>
    <mergeCell ref="C30:C31"/>
    <mergeCell ref="D30:G30"/>
    <mergeCell ref="H30:K30"/>
    <mergeCell ref="L30:O30"/>
    <mergeCell ref="P30:S30"/>
    <mergeCell ref="T30:T31"/>
    <mergeCell ref="B24:B25"/>
    <mergeCell ref="C24:C25"/>
    <mergeCell ref="D24:G24"/>
    <mergeCell ref="H24:K24"/>
    <mergeCell ref="L24:O24"/>
    <mergeCell ref="P24:S24"/>
    <mergeCell ref="L51:O51"/>
    <mergeCell ref="P51:S51"/>
    <mergeCell ref="T36:T37"/>
    <mergeCell ref="B42:B43"/>
    <mergeCell ref="C42:C43"/>
    <mergeCell ref="D42:G42"/>
    <mergeCell ref="H42:K42"/>
    <mergeCell ref="L42:O42"/>
    <mergeCell ref="P42:S42"/>
    <mergeCell ref="T42:T43"/>
    <mergeCell ref="B36:B37"/>
    <mergeCell ref="C36:C37"/>
    <mergeCell ref="D36:G36"/>
    <mergeCell ref="H36:K36"/>
    <mergeCell ref="L36:O36"/>
    <mergeCell ref="P36:S36"/>
    <mergeCell ref="D71:T71"/>
    <mergeCell ref="D70:T70"/>
    <mergeCell ref="B74:C74"/>
    <mergeCell ref="D74:T74"/>
    <mergeCell ref="T51:T52"/>
    <mergeCell ref="B60:B61"/>
    <mergeCell ref="C60:C61"/>
    <mergeCell ref="D60:G60"/>
    <mergeCell ref="H60:K60"/>
    <mergeCell ref="L60:O60"/>
    <mergeCell ref="P60:S60"/>
    <mergeCell ref="T60:T61"/>
    <mergeCell ref="B51:B52"/>
    <mergeCell ref="C51:C52"/>
    <mergeCell ref="D51:G51"/>
    <mergeCell ref="H51:K51"/>
  </mergeCells>
  <printOptions/>
  <pageMargins left="0.7086614173228347" right="0.7086614173228347" top="0.7480314960629921" bottom="0.7480314960629921" header="0.31496062992125984" footer="0.31496062992125984"/>
  <pageSetup horizontalDpi="600" verticalDpi="600" orientation="portrait" paperSize="8" scale="85" r:id="rId1"/>
</worksheet>
</file>

<file path=xl/worksheets/sheet6.xml><?xml version="1.0" encoding="utf-8"?>
<worksheet xmlns="http://schemas.openxmlformats.org/spreadsheetml/2006/main" xmlns:r="http://schemas.openxmlformats.org/officeDocument/2006/relationships">
  <sheetPr>
    <tabColor theme="0"/>
  </sheetPr>
  <dimension ref="A1:S46"/>
  <sheetViews>
    <sheetView view="pageBreakPreview" zoomScale="75" zoomScaleSheetLayoutView="75" zoomScalePageLayoutView="0" workbookViewId="0" topLeftCell="A27">
      <selection activeCell="C45" sqref="C45:S45"/>
    </sheetView>
  </sheetViews>
  <sheetFormatPr defaultColWidth="9.140625" defaultRowHeight="15"/>
  <cols>
    <col min="1" max="1" width="15.00390625" style="399" customWidth="1"/>
    <col min="2" max="2" width="10.28125" style="399" customWidth="1"/>
    <col min="3" max="5" width="9.140625" style="399" bestFit="1" customWidth="1"/>
    <col min="6" max="6" width="0" style="399" hidden="1" customWidth="1"/>
    <col min="7" max="9" width="9.140625" style="399" bestFit="1" customWidth="1"/>
    <col min="10" max="10" width="0" style="399" hidden="1" customWidth="1"/>
    <col min="11" max="13" width="9.140625" style="399" bestFit="1" customWidth="1"/>
    <col min="14" max="14" width="0" style="399" hidden="1" customWidth="1"/>
    <col min="15" max="16" width="9.140625" style="399" bestFit="1" customWidth="1"/>
    <col min="17" max="17" width="9.28125" style="399" customWidth="1"/>
    <col min="18" max="18" width="9.421875" style="399" customWidth="1"/>
    <col min="19" max="19" width="10.140625" style="399" customWidth="1"/>
    <col min="20" max="20" width="5.28125" style="399" bestFit="1" customWidth="1"/>
    <col min="21" max="16384" width="9.00390625" style="399" customWidth="1"/>
  </cols>
  <sheetData>
    <row r="1" spans="1:19" ht="14.25" thickBot="1">
      <c r="A1" s="396" t="s">
        <v>205</v>
      </c>
      <c r="B1" s="397"/>
      <c r="C1" s="397"/>
      <c r="D1" s="398"/>
      <c r="Q1" s="396" t="s">
        <v>206</v>
      </c>
      <c r="R1" s="397"/>
      <c r="S1" s="398"/>
    </row>
    <row r="2" spans="1:4" ht="14.25" thickBot="1">
      <c r="A2" s="396" t="s">
        <v>207</v>
      </c>
      <c r="B2" s="397"/>
      <c r="C2" s="397"/>
      <c r="D2" s="398"/>
    </row>
    <row r="3" ht="14.25" thickBot="1">
      <c r="A3" s="399" t="s">
        <v>42</v>
      </c>
    </row>
    <row r="4" spans="1:19" ht="13.5">
      <c r="A4" s="400"/>
      <c r="B4" s="401"/>
      <c r="C4" s="401"/>
      <c r="D4" s="401"/>
      <c r="E4" s="401"/>
      <c r="F4" s="401"/>
      <c r="G4" s="401"/>
      <c r="H4" s="401"/>
      <c r="I4" s="401"/>
      <c r="J4" s="401"/>
      <c r="K4" s="401"/>
      <c r="L4" s="401"/>
      <c r="M4" s="401"/>
      <c r="N4" s="401"/>
      <c r="O4" s="401"/>
      <c r="P4" s="401"/>
      <c r="Q4" s="401"/>
      <c r="R4" s="401"/>
      <c r="S4" s="402"/>
    </row>
    <row r="5" spans="1:19" ht="13.5">
      <c r="A5" s="403" t="s">
        <v>208</v>
      </c>
      <c r="B5" s="404"/>
      <c r="C5" s="404"/>
      <c r="D5" s="404"/>
      <c r="E5" s="404"/>
      <c r="F5" s="404"/>
      <c r="G5" s="404"/>
      <c r="H5" s="404"/>
      <c r="I5" s="404"/>
      <c r="J5" s="404"/>
      <c r="K5" s="404"/>
      <c r="L5" s="404"/>
      <c r="M5" s="404"/>
      <c r="N5" s="404"/>
      <c r="O5" s="404"/>
      <c r="P5" s="404"/>
      <c r="Q5" s="404"/>
      <c r="R5" s="404"/>
      <c r="S5" s="405"/>
    </row>
    <row r="6" spans="1:19" ht="14.25" thickBot="1">
      <c r="A6" s="406" t="s">
        <v>209</v>
      </c>
      <c r="B6" s="407"/>
      <c r="C6" s="407"/>
      <c r="D6" s="407"/>
      <c r="E6" s="407"/>
      <c r="F6" s="407"/>
      <c r="G6" s="407"/>
      <c r="H6" s="407"/>
      <c r="I6" s="407"/>
      <c r="J6" s="407"/>
      <c r="K6" s="407"/>
      <c r="L6" s="407"/>
      <c r="M6" s="407"/>
      <c r="N6" s="407"/>
      <c r="O6" s="407"/>
      <c r="P6" s="407"/>
      <c r="Q6" s="407"/>
      <c r="R6" s="407"/>
      <c r="S6" s="408"/>
    </row>
    <row r="7" spans="1:19" ht="13.5">
      <c r="A7" s="404"/>
      <c r="B7" s="404"/>
      <c r="C7" s="404"/>
      <c r="D7" s="404"/>
      <c r="E7" s="404"/>
      <c r="F7" s="404"/>
      <c r="G7" s="404"/>
      <c r="H7" s="404"/>
      <c r="I7" s="404"/>
      <c r="J7" s="404"/>
      <c r="K7" s="404"/>
      <c r="L7" s="404"/>
      <c r="M7" s="404"/>
      <c r="N7" s="404"/>
      <c r="O7" s="404"/>
      <c r="P7" s="404"/>
      <c r="Q7" s="404"/>
      <c r="R7" s="404"/>
      <c r="S7" s="404"/>
    </row>
    <row r="8" s="410" customFormat="1" ht="14.25" thickBot="1">
      <c r="A8" s="409" t="s">
        <v>44</v>
      </c>
    </row>
    <row r="9" spans="1:19" s="410" customFormat="1" ht="13.5">
      <c r="A9" s="411"/>
      <c r="B9" s="412"/>
      <c r="C9" s="412"/>
      <c r="D9" s="412"/>
      <c r="E9" s="412"/>
      <c r="F9" s="412"/>
      <c r="G9" s="412"/>
      <c r="H9" s="412"/>
      <c r="I9" s="412"/>
      <c r="J9" s="412"/>
      <c r="K9" s="412"/>
      <c r="L9" s="412"/>
      <c r="M9" s="412"/>
      <c r="N9" s="412"/>
      <c r="O9" s="412"/>
      <c r="P9" s="412"/>
      <c r="Q9" s="412"/>
      <c r="R9" s="412"/>
      <c r="S9" s="413"/>
    </row>
    <row r="10" spans="1:19" s="410" customFormat="1" ht="13.5">
      <c r="A10" s="414" t="s">
        <v>210</v>
      </c>
      <c r="B10" s="415"/>
      <c r="C10" s="415"/>
      <c r="D10" s="415"/>
      <c r="E10" s="415"/>
      <c r="F10" s="415"/>
      <c r="G10" s="415"/>
      <c r="H10" s="415"/>
      <c r="I10" s="415"/>
      <c r="J10" s="415"/>
      <c r="K10" s="415"/>
      <c r="L10" s="415"/>
      <c r="M10" s="415"/>
      <c r="N10" s="415"/>
      <c r="O10" s="415"/>
      <c r="P10" s="415"/>
      <c r="Q10" s="415"/>
      <c r="R10" s="415"/>
      <c r="S10" s="416"/>
    </row>
    <row r="11" spans="1:19" s="410" customFormat="1" ht="14.25" thickBot="1">
      <c r="A11" s="417"/>
      <c r="B11" s="418"/>
      <c r="C11" s="418"/>
      <c r="D11" s="418"/>
      <c r="E11" s="418"/>
      <c r="F11" s="418"/>
      <c r="G11" s="418"/>
      <c r="H11" s="418"/>
      <c r="I11" s="418"/>
      <c r="J11" s="418"/>
      <c r="K11" s="418"/>
      <c r="L11" s="418"/>
      <c r="M11" s="418"/>
      <c r="N11" s="418"/>
      <c r="O11" s="418"/>
      <c r="P11" s="418"/>
      <c r="Q11" s="418"/>
      <c r="R11" s="418"/>
      <c r="S11" s="419"/>
    </row>
    <row r="12" spans="1:19" ht="13.5">
      <c r="A12" s="404"/>
      <c r="B12" s="404"/>
      <c r="C12" s="404"/>
      <c r="D12" s="404"/>
      <c r="E12" s="404"/>
      <c r="F12" s="404"/>
      <c r="G12" s="404"/>
      <c r="H12" s="404"/>
      <c r="I12" s="404"/>
      <c r="J12" s="404"/>
      <c r="K12" s="404"/>
      <c r="L12" s="404"/>
      <c r="M12" s="404"/>
      <c r="N12" s="404"/>
      <c r="O12" s="404"/>
      <c r="P12" s="404"/>
      <c r="Q12" s="404"/>
      <c r="R12" s="404"/>
      <c r="S12" s="404"/>
    </row>
    <row r="13" spans="1:19" ht="14.25" thickBot="1">
      <c r="A13" s="399" t="s">
        <v>46</v>
      </c>
      <c r="Q13" s="399" t="s">
        <v>211</v>
      </c>
      <c r="R13" s="244"/>
      <c r="S13" s="244"/>
    </row>
    <row r="14" spans="1:19" ht="13.5">
      <c r="A14" s="755"/>
      <c r="B14" s="757"/>
      <c r="C14" s="742" t="s">
        <v>48</v>
      </c>
      <c r="D14" s="743"/>
      <c r="E14" s="743"/>
      <c r="F14" s="744"/>
      <c r="G14" s="742" t="s">
        <v>49</v>
      </c>
      <c r="H14" s="743"/>
      <c r="I14" s="743"/>
      <c r="J14" s="744"/>
      <c r="K14" s="742" t="s">
        <v>50</v>
      </c>
      <c r="L14" s="743"/>
      <c r="M14" s="743"/>
      <c r="N14" s="744"/>
      <c r="O14" s="742" t="s">
        <v>51</v>
      </c>
      <c r="P14" s="743"/>
      <c r="Q14" s="744"/>
      <c r="R14" s="760" t="s">
        <v>52</v>
      </c>
      <c r="S14" s="761"/>
    </row>
    <row r="15" spans="1:19" ht="14.25" thickBot="1">
      <c r="A15" s="756"/>
      <c r="B15" s="758"/>
      <c r="C15" s="420">
        <v>4</v>
      </c>
      <c r="D15" s="421">
        <v>5</v>
      </c>
      <c r="E15" s="422">
        <v>6</v>
      </c>
      <c r="F15" s="423" t="s">
        <v>54</v>
      </c>
      <c r="G15" s="420">
        <v>7</v>
      </c>
      <c r="H15" s="421">
        <v>8</v>
      </c>
      <c r="I15" s="421">
        <v>9</v>
      </c>
      <c r="J15" s="424" t="s">
        <v>54</v>
      </c>
      <c r="K15" s="420">
        <v>10</v>
      </c>
      <c r="L15" s="421">
        <v>11</v>
      </c>
      <c r="M15" s="421">
        <v>12</v>
      </c>
      <c r="N15" s="424" t="s">
        <v>54</v>
      </c>
      <c r="O15" s="420">
        <v>1</v>
      </c>
      <c r="P15" s="421">
        <v>2</v>
      </c>
      <c r="Q15" s="424">
        <v>3</v>
      </c>
      <c r="R15" s="762"/>
      <c r="S15" s="763"/>
    </row>
    <row r="16" spans="1:19" ht="13.5">
      <c r="A16" s="425" t="s">
        <v>212</v>
      </c>
      <c r="B16" s="426"/>
      <c r="C16" s="425"/>
      <c r="D16" s="427"/>
      <c r="E16" s="428"/>
      <c r="F16" s="426"/>
      <c r="G16" s="425"/>
      <c r="H16" s="427"/>
      <c r="I16" s="427"/>
      <c r="J16" s="429"/>
      <c r="K16" s="425"/>
      <c r="L16" s="427"/>
      <c r="M16" s="427"/>
      <c r="N16" s="429"/>
      <c r="O16" s="425"/>
      <c r="P16" s="430"/>
      <c r="Q16" s="429"/>
      <c r="R16" s="246"/>
      <c r="S16" s="248"/>
    </row>
    <row r="17" spans="1:19" ht="13.5">
      <c r="A17" s="425" t="s">
        <v>57</v>
      </c>
      <c r="B17" s="426"/>
      <c r="C17" s="431" t="s">
        <v>213</v>
      </c>
      <c r="D17" s="430"/>
      <c r="E17" s="432"/>
      <c r="F17" s="433"/>
      <c r="G17" s="431"/>
      <c r="H17" s="430"/>
      <c r="I17" s="430"/>
      <c r="J17" s="434"/>
      <c r="K17" s="431"/>
      <c r="L17" s="430"/>
      <c r="M17" s="430"/>
      <c r="N17" s="434"/>
      <c r="O17" s="431"/>
      <c r="P17" s="430"/>
      <c r="Q17" s="434"/>
      <c r="R17" s="271"/>
      <c r="S17" s="265"/>
    </row>
    <row r="18" spans="1:19" ht="13.5">
      <c r="A18" s="425" t="s">
        <v>59</v>
      </c>
      <c r="B18" s="426"/>
      <c r="C18" s="425"/>
      <c r="D18" s="430" t="s">
        <v>213</v>
      </c>
      <c r="E18" s="432"/>
      <c r="F18" s="433"/>
      <c r="G18" s="431"/>
      <c r="H18" s="430"/>
      <c r="I18" s="430"/>
      <c r="J18" s="434"/>
      <c r="K18" s="431"/>
      <c r="L18" s="430"/>
      <c r="M18" s="430"/>
      <c r="N18" s="434"/>
      <c r="O18" s="431"/>
      <c r="P18" s="430"/>
      <c r="Q18" s="434"/>
      <c r="R18" s="271"/>
      <c r="S18" s="265"/>
    </row>
    <row r="19" spans="1:19" ht="13.5">
      <c r="A19" s="425" t="s">
        <v>126</v>
      </c>
      <c r="B19" s="426"/>
      <c r="C19" s="425"/>
      <c r="D19" s="430"/>
      <c r="E19" s="432" t="s">
        <v>213</v>
      </c>
      <c r="F19" s="433"/>
      <c r="G19" s="431"/>
      <c r="H19" s="430"/>
      <c r="I19" s="430"/>
      <c r="J19" s="434"/>
      <c r="K19" s="431"/>
      <c r="L19" s="430"/>
      <c r="M19" s="430"/>
      <c r="N19" s="434"/>
      <c r="O19" s="431"/>
      <c r="P19" s="430"/>
      <c r="Q19" s="434"/>
      <c r="R19" s="271"/>
      <c r="S19" s="265"/>
    </row>
    <row r="20" spans="1:19" ht="14.25" thickBot="1">
      <c r="A20" s="435" t="s">
        <v>127</v>
      </c>
      <c r="B20" s="436"/>
      <c r="C20" s="435"/>
      <c r="D20" s="437"/>
      <c r="E20" s="438"/>
      <c r="F20" s="439"/>
      <c r="G20" s="440"/>
      <c r="H20" s="437"/>
      <c r="I20" s="437"/>
      <c r="J20" s="441"/>
      <c r="K20" s="440"/>
      <c r="L20" s="437"/>
      <c r="M20" s="437"/>
      <c r="N20" s="441"/>
      <c r="O20" s="440"/>
      <c r="P20" s="437"/>
      <c r="Q20" s="441" t="s">
        <v>213</v>
      </c>
      <c r="R20" s="285"/>
      <c r="S20" s="286"/>
    </row>
    <row r="21" spans="1:19" ht="13.5">
      <c r="A21" s="404"/>
      <c r="B21" s="404"/>
      <c r="C21" s="404"/>
      <c r="D21" s="404"/>
      <c r="E21" s="404"/>
      <c r="F21" s="404"/>
      <c r="G21" s="404"/>
      <c r="H21" s="404"/>
      <c r="I21" s="404"/>
      <c r="J21" s="404"/>
      <c r="K21" s="404"/>
      <c r="L21" s="404"/>
      <c r="M21" s="404"/>
      <c r="N21" s="404"/>
      <c r="O21" s="404"/>
      <c r="P21" s="404"/>
      <c r="Q21" s="404"/>
      <c r="R21" s="247"/>
      <c r="S21" s="247"/>
    </row>
    <row r="22" spans="1:19" ht="14.25" thickBot="1">
      <c r="A22" s="399" t="s">
        <v>63</v>
      </c>
      <c r="S22" s="442" t="s">
        <v>64</v>
      </c>
    </row>
    <row r="23" spans="1:19" ht="13.5">
      <c r="A23" s="750" t="s">
        <v>65</v>
      </c>
      <c r="B23" s="750" t="s">
        <v>66</v>
      </c>
      <c r="C23" s="742" t="s">
        <v>48</v>
      </c>
      <c r="D23" s="743"/>
      <c r="E23" s="743"/>
      <c r="F23" s="744"/>
      <c r="G23" s="742" t="s">
        <v>49</v>
      </c>
      <c r="H23" s="743"/>
      <c r="I23" s="743"/>
      <c r="J23" s="744"/>
      <c r="K23" s="742" t="s">
        <v>50</v>
      </c>
      <c r="L23" s="743"/>
      <c r="M23" s="743"/>
      <c r="N23" s="744"/>
      <c r="O23" s="742" t="s">
        <v>51</v>
      </c>
      <c r="P23" s="743"/>
      <c r="Q23" s="743"/>
      <c r="R23" s="744"/>
      <c r="S23" s="750" t="s">
        <v>67</v>
      </c>
    </row>
    <row r="24" spans="1:19" ht="14.25" thickBot="1">
      <c r="A24" s="751"/>
      <c r="B24" s="751"/>
      <c r="C24" s="420">
        <v>4</v>
      </c>
      <c r="D24" s="421">
        <v>5</v>
      </c>
      <c r="E24" s="422">
        <v>6</v>
      </c>
      <c r="F24" s="423" t="s">
        <v>54</v>
      </c>
      <c r="G24" s="420">
        <v>7</v>
      </c>
      <c r="H24" s="421">
        <v>8</v>
      </c>
      <c r="I24" s="421">
        <v>9</v>
      </c>
      <c r="J24" s="424" t="s">
        <v>54</v>
      </c>
      <c r="K24" s="420">
        <v>10</v>
      </c>
      <c r="L24" s="421">
        <v>11</v>
      </c>
      <c r="M24" s="421">
        <v>12</v>
      </c>
      <c r="N24" s="424" t="s">
        <v>54</v>
      </c>
      <c r="O24" s="420">
        <v>1</v>
      </c>
      <c r="P24" s="421">
        <v>2</v>
      </c>
      <c r="Q24" s="421">
        <v>3</v>
      </c>
      <c r="R24" s="421">
        <v>4</v>
      </c>
      <c r="S24" s="751"/>
    </row>
    <row r="25" spans="1:19" ht="24">
      <c r="A25" s="443" t="s">
        <v>214</v>
      </c>
      <c r="B25" s="425">
        <v>400000</v>
      </c>
      <c r="C25" s="425">
        <v>0</v>
      </c>
      <c r="D25" s="427">
        <v>0</v>
      </c>
      <c r="E25" s="428">
        <v>400000</v>
      </c>
      <c r="F25" s="426"/>
      <c r="G25" s="425">
        <v>0</v>
      </c>
      <c r="H25" s="427">
        <v>0</v>
      </c>
      <c r="I25" s="427">
        <v>0</v>
      </c>
      <c r="J25" s="429"/>
      <c r="K25" s="425">
        <v>0</v>
      </c>
      <c r="L25" s="427">
        <v>0</v>
      </c>
      <c r="M25" s="427">
        <v>0</v>
      </c>
      <c r="N25" s="429"/>
      <c r="O25" s="425">
        <v>0</v>
      </c>
      <c r="P25" s="427">
        <v>0</v>
      </c>
      <c r="Q25" s="427">
        <v>0</v>
      </c>
      <c r="R25" s="427">
        <v>0</v>
      </c>
      <c r="S25" s="444">
        <f>SUM(C25:R25)</f>
        <v>400000</v>
      </c>
    </row>
    <row r="26" spans="1:19" ht="14.25" thickBot="1">
      <c r="A26" s="445" t="s">
        <v>54</v>
      </c>
      <c r="B26" s="446">
        <f>SUM(B25)</f>
        <v>400000</v>
      </c>
      <c r="C26" s="446">
        <f aca="true" t="shared" si="0" ref="C26:S26">SUM(C25)</f>
        <v>0</v>
      </c>
      <c r="D26" s="447">
        <f t="shared" si="0"/>
        <v>0</v>
      </c>
      <c r="E26" s="448">
        <f t="shared" si="0"/>
        <v>400000</v>
      </c>
      <c r="F26" s="449">
        <f t="shared" si="0"/>
        <v>0</v>
      </c>
      <c r="G26" s="446">
        <f t="shared" si="0"/>
        <v>0</v>
      </c>
      <c r="H26" s="447">
        <f t="shared" si="0"/>
        <v>0</v>
      </c>
      <c r="I26" s="447">
        <f t="shared" si="0"/>
        <v>0</v>
      </c>
      <c r="J26" s="450">
        <f t="shared" si="0"/>
        <v>0</v>
      </c>
      <c r="K26" s="446">
        <f t="shared" si="0"/>
        <v>0</v>
      </c>
      <c r="L26" s="447">
        <f t="shared" si="0"/>
        <v>0</v>
      </c>
      <c r="M26" s="447">
        <f t="shared" si="0"/>
        <v>0</v>
      </c>
      <c r="N26" s="450">
        <f t="shared" si="0"/>
        <v>0</v>
      </c>
      <c r="O26" s="446">
        <f t="shared" si="0"/>
        <v>0</v>
      </c>
      <c r="P26" s="447">
        <f t="shared" si="0"/>
        <v>0</v>
      </c>
      <c r="Q26" s="447">
        <f t="shared" si="0"/>
        <v>0</v>
      </c>
      <c r="R26" s="447">
        <f t="shared" si="0"/>
        <v>0</v>
      </c>
      <c r="S26" s="451">
        <f t="shared" si="0"/>
        <v>400000</v>
      </c>
    </row>
    <row r="28" spans="1:19" ht="14.25" thickBot="1">
      <c r="A28" s="399" t="s">
        <v>69</v>
      </c>
      <c r="S28" s="442" t="s">
        <v>64</v>
      </c>
    </row>
    <row r="29" spans="1:19" ht="13.5">
      <c r="A29" s="750" t="s">
        <v>65</v>
      </c>
      <c r="B29" s="750"/>
      <c r="C29" s="742" t="s">
        <v>48</v>
      </c>
      <c r="D29" s="743"/>
      <c r="E29" s="743"/>
      <c r="F29" s="744"/>
      <c r="G29" s="742" t="s">
        <v>49</v>
      </c>
      <c r="H29" s="743"/>
      <c r="I29" s="743"/>
      <c r="J29" s="744"/>
      <c r="K29" s="742" t="s">
        <v>50</v>
      </c>
      <c r="L29" s="743"/>
      <c r="M29" s="743"/>
      <c r="N29" s="744"/>
      <c r="O29" s="742" t="s">
        <v>51</v>
      </c>
      <c r="P29" s="743"/>
      <c r="Q29" s="743"/>
      <c r="R29" s="744"/>
      <c r="S29" s="750" t="s">
        <v>67</v>
      </c>
    </row>
    <row r="30" spans="1:19" ht="14.25" thickBot="1">
      <c r="A30" s="751"/>
      <c r="B30" s="751"/>
      <c r="C30" s="420">
        <v>4</v>
      </c>
      <c r="D30" s="421">
        <v>5</v>
      </c>
      <c r="E30" s="422">
        <v>6</v>
      </c>
      <c r="F30" s="423" t="s">
        <v>54</v>
      </c>
      <c r="G30" s="420">
        <v>7</v>
      </c>
      <c r="H30" s="421">
        <v>8</v>
      </c>
      <c r="I30" s="421">
        <v>9</v>
      </c>
      <c r="J30" s="424" t="s">
        <v>54</v>
      </c>
      <c r="K30" s="420">
        <v>10</v>
      </c>
      <c r="L30" s="421">
        <v>11</v>
      </c>
      <c r="M30" s="421">
        <v>12</v>
      </c>
      <c r="N30" s="424" t="s">
        <v>54</v>
      </c>
      <c r="O30" s="420">
        <v>1</v>
      </c>
      <c r="P30" s="421">
        <v>2</v>
      </c>
      <c r="Q30" s="421">
        <v>3</v>
      </c>
      <c r="R30" s="421">
        <v>4</v>
      </c>
      <c r="S30" s="751"/>
    </row>
    <row r="31" spans="1:19" ht="24">
      <c r="A31" s="443" t="s">
        <v>214</v>
      </c>
      <c r="B31" s="425"/>
      <c r="C31" s="425">
        <v>0</v>
      </c>
      <c r="D31" s="427">
        <v>0</v>
      </c>
      <c r="E31" s="428">
        <v>14000</v>
      </c>
      <c r="F31" s="426"/>
      <c r="G31" s="425">
        <v>1500</v>
      </c>
      <c r="H31" s="427">
        <v>7814</v>
      </c>
      <c r="I31" s="427">
        <v>2600</v>
      </c>
      <c r="J31" s="429"/>
      <c r="K31" s="425">
        <v>0</v>
      </c>
      <c r="L31" s="427">
        <v>0</v>
      </c>
      <c r="M31" s="427">
        <v>1756</v>
      </c>
      <c r="N31" s="429"/>
      <c r="O31" s="425">
        <v>0</v>
      </c>
      <c r="P31" s="427">
        <v>0</v>
      </c>
      <c r="Q31" s="427">
        <v>0</v>
      </c>
      <c r="R31" s="427">
        <v>0</v>
      </c>
      <c r="S31" s="444">
        <f>SUM(C31:R31)</f>
        <v>27670</v>
      </c>
    </row>
    <row r="32" spans="1:19" ht="14.25" thickBot="1">
      <c r="A32" s="445" t="s">
        <v>54</v>
      </c>
      <c r="B32" s="446"/>
      <c r="C32" s="446">
        <f>SUM(C31)</f>
        <v>0</v>
      </c>
      <c r="D32" s="447">
        <f>SUM(D31)</f>
        <v>0</v>
      </c>
      <c r="E32" s="447">
        <f>SUM(E31)</f>
        <v>14000</v>
      </c>
      <c r="F32" s="447">
        <f>SUM(F31)</f>
        <v>0</v>
      </c>
      <c r="G32" s="592">
        <f>SUM(G31)</f>
        <v>1500</v>
      </c>
      <c r="H32" s="447">
        <v>7814</v>
      </c>
      <c r="I32" s="447">
        <v>2600</v>
      </c>
      <c r="J32" s="450"/>
      <c r="K32" s="446">
        <f>K31</f>
        <v>0</v>
      </c>
      <c r="L32" s="447">
        <v>0</v>
      </c>
      <c r="M32" s="447">
        <f>M31</f>
        <v>1756</v>
      </c>
      <c r="N32" s="450"/>
      <c r="O32" s="446">
        <v>0</v>
      </c>
      <c r="P32" s="447">
        <v>0</v>
      </c>
      <c r="Q32" s="447">
        <v>0</v>
      </c>
      <c r="R32" s="447">
        <v>0</v>
      </c>
      <c r="S32" s="451">
        <f>SUM(S31)</f>
        <v>27670</v>
      </c>
    </row>
    <row r="33" spans="1:19" ht="13.5">
      <c r="A33" s="452"/>
      <c r="B33" s="404"/>
      <c r="C33" s="404"/>
      <c r="D33" s="404"/>
      <c r="E33" s="404"/>
      <c r="F33" s="404"/>
      <c r="G33" s="404"/>
      <c r="H33" s="404"/>
      <c r="I33" s="404"/>
      <c r="J33" s="404"/>
      <c r="K33" s="404"/>
      <c r="L33" s="404"/>
      <c r="M33" s="404"/>
      <c r="N33" s="404"/>
      <c r="O33" s="404"/>
      <c r="P33" s="404"/>
      <c r="Q33" s="404"/>
      <c r="R33" s="404"/>
      <c r="S33" s="404"/>
    </row>
    <row r="34" spans="1:19" ht="14.25" thickBot="1">
      <c r="A34" s="453" t="s">
        <v>70</v>
      </c>
      <c r="B34" s="404"/>
      <c r="C34" s="404"/>
      <c r="D34" s="404"/>
      <c r="E34" s="404"/>
      <c r="F34" s="404"/>
      <c r="G34" s="404"/>
      <c r="H34" s="404"/>
      <c r="I34" s="404"/>
      <c r="J34" s="404"/>
      <c r="K34" s="404"/>
      <c r="L34" s="404"/>
      <c r="M34" s="404"/>
      <c r="N34" s="404"/>
      <c r="O34" s="404"/>
      <c r="P34" s="404"/>
      <c r="Q34" s="404"/>
      <c r="R34" s="404"/>
      <c r="S34" s="442" t="s">
        <v>64</v>
      </c>
    </row>
    <row r="35" spans="1:19" ht="13.5">
      <c r="A35" s="750" t="s">
        <v>65</v>
      </c>
      <c r="B35" s="750"/>
      <c r="C35" s="742" t="s">
        <v>48</v>
      </c>
      <c r="D35" s="743"/>
      <c r="E35" s="743"/>
      <c r="F35" s="744"/>
      <c r="G35" s="742" t="s">
        <v>49</v>
      </c>
      <c r="H35" s="743"/>
      <c r="I35" s="743"/>
      <c r="J35" s="744"/>
      <c r="K35" s="742" t="s">
        <v>50</v>
      </c>
      <c r="L35" s="743"/>
      <c r="M35" s="743"/>
      <c r="N35" s="744"/>
      <c r="O35" s="742" t="s">
        <v>51</v>
      </c>
      <c r="P35" s="743"/>
      <c r="Q35" s="743"/>
      <c r="R35" s="744"/>
      <c r="S35" s="750" t="s">
        <v>67</v>
      </c>
    </row>
    <row r="36" spans="1:19" ht="14.25" thickBot="1">
      <c r="A36" s="751"/>
      <c r="B36" s="751"/>
      <c r="C36" s="420">
        <v>4</v>
      </c>
      <c r="D36" s="421">
        <v>5</v>
      </c>
      <c r="E36" s="422">
        <v>6</v>
      </c>
      <c r="F36" s="423" t="s">
        <v>54</v>
      </c>
      <c r="G36" s="420">
        <v>7</v>
      </c>
      <c r="H36" s="421">
        <v>8</v>
      </c>
      <c r="I36" s="421">
        <v>9</v>
      </c>
      <c r="J36" s="424" t="s">
        <v>54</v>
      </c>
      <c r="K36" s="420">
        <v>10</v>
      </c>
      <c r="L36" s="421">
        <v>11</v>
      </c>
      <c r="M36" s="421">
        <v>12</v>
      </c>
      <c r="N36" s="424" t="s">
        <v>54</v>
      </c>
      <c r="O36" s="420">
        <v>1</v>
      </c>
      <c r="P36" s="421">
        <v>2</v>
      </c>
      <c r="Q36" s="421">
        <v>3</v>
      </c>
      <c r="R36" s="421">
        <v>4</v>
      </c>
      <c r="S36" s="751"/>
    </row>
    <row r="37" spans="1:19" ht="24">
      <c r="A37" s="443" t="s">
        <v>214</v>
      </c>
      <c r="B37" s="425"/>
      <c r="C37" s="425">
        <f>C25-C31</f>
        <v>0</v>
      </c>
      <c r="D37" s="427">
        <f>D25-D31</f>
        <v>0</v>
      </c>
      <c r="E37" s="427">
        <f>E25-E31</f>
        <v>386000</v>
      </c>
      <c r="F37" s="427">
        <f>F25-F31</f>
        <v>0</v>
      </c>
      <c r="G37" s="602" t="s">
        <v>269</v>
      </c>
      <c r="H37" s="600" t="s">
        <v>268</v>
      </c>
      <c r="I37" s="600" t="s">
        <v>266</v>
      </c>
      <c r="J37" s="429"/>
      <c r="K37" s="425">
        <f>K31</f>
        <v>0</v>
      </c>
      <c r="L37" s="427">
        <v>0</v>
      </c>
      <c r="M37" s="622">
        <v>-1756</v>
      </c>
      <c r="N37" s="429"/>
      <c r="O37" s="425">
        <v>0</v>
      </c>
      <c r="P37" s="427">
        <v>0</v>
      </c>
      <c r="Q37" s="427">
        <v>0</v>
      </c>
      <c r="R37" s="427">
        <v>0</v>
      </c>
      <c r="S37" s="444">
        <f>S25-S31</f>
        <v>372330</v>
      </c>
    </row>
    <row r="38" spans="1:19" ht="14.25" thickBot="1">
      <c r="A38" s="445" t="s">
        <v>54</v>
      </c>
      <c r="B38" s="446"/>
      <c r="C38" s="446">
        <f>SUM(C37)</f>
        <v>0</v>
      </c>
      <c r="D38" s="447">
        <f>SUM(D37)</f>
        <v>0</v>
      </c>
      <c r="E38" s="447">
        <f>SUM(E37)</f>
        <v>386000</v>
      </c>
      <c r="F38" s="447">
        <f>SUM(F37)</f>
        <v>0</v>
      </c>
      <c r="G38" s="603" t="s">
        <v>269</v>
      </c>
      <c r="H38" s="601" t="s">
        <v>268</v>
      </c>
      <c r="I38" s="601" t="s">
        <v>266</v>
      </c>
      <c r="J38" s="450"/>
      <c r="K38" s="446">
        <f>K32</f>
        <v>0</v>
      </c>
      <c r="L38" s="447">
        <v>0</v>
      </c>
      <c r="M38" s="623">
        <f>M37</f>
        <v>-1756</v>
      </c>
      <c r="N38" s="450"/>
      <c r="O38" s="446">
        <v>0</v>
      </c>
      <c r="P38" s="447">
        <v>0</v>
      </c>
      <c r="Q38" s="447">
        <v>0</v>
      </c>
      <c r="R38" s="447">
        <v>0</v>
      </c>
      <c r="S38" s="451"/>
    </row>
    <row r="39" spans="1:18" ht="13.5">
      <c r="A39" s="404"/>
      <c r="B39" s="452"/>
      <c r="C39" s="404"/>
      <c r="D39" s="404"/>
      <c r="E39" s="404"/>
      <c r="F39" s="404"/>
      <c r="G39" s="404"/>
      <c r="H39" s="404"/>
      <c r="I39" s="404"/>
      <c r="J39" s="404"/>
      <c r="K39" s="404"/>
      <c r="L39" s="404"/>
      <c r="M39" s="404"/>
      <c r="N39" s="404"/>
      <c r="O39" s="404"/>
      <c r="P39" s="404"/>
      <c r="Q39" s="404"/>
      <c r="R39" s="404"/>
    </row>
    <row r="40" ht="14.25" thickBot="1">
      <c r="A40" s="399" t="s">
        <v>77</v>
      </c>
    </row>
    <row r="41" spans="1:19" ht="13.5">
      <c r="A41" s="400" t="s">
        <v>78</v>
      </c>
      <c r="B41" s="454"/>
      <c r="C41" s="454"/>
      <c r="D41" s="454"/>
      <c r="E41" s="454"/>
      <c r="F41" s="454"/>
      <c r="G41" s="454"/>
      <c r="H41" s="454"/>
      <c r="I41" s="454"/>
      <c r="J41" s="454"/>
      <c r="K41" s="454"/>
      <c r="L41" s="454"/>
      <c r="M41" s="454"/>
      <c r="N41" s="454"/>
      <c r="O41" s="454"/>
      <c r="P41" s="454"/>
      <c r="Q41" s="454"/>
      <c r="R41" s="454"/>
      <c r="S41" s="455"/>
    </row>
    <row r="42" spans="1:19" ht="49.5" customHeight="1">
      <c r="A42" s="403" t="s">
        <v>215</v>
      </c>
      <c r="B42" s="456" t="s">
        <v>48</v>
      </c>
      <c r="C42" s="759" t="s">
        <v>272</v>
      </c>
      <c r="D42" s="675"/>
      <c r="E42" s="675"/>
      <c r="F42" s="675"/>
      <c r="G42" s="675"/>
      <c r="H42" s="675"/>
      <c r="I42" s="675"/>
      <c r="J42" s="675"/>
      <c r="K42" s="675"/>
      <c r="L42" s="675"/>
      <c r="M42" s="675"/>
      <c r="N42" s="675"/>
      <c r="O42" s="675"/>
      <c r="P42" s="675"/>
      <c r="Q42" s="675"/>
      <c r="R42" s="675"/>
      <c r="S42" s="676"/>
    </row>
    <row r="43" spans="1:19" ht="49.5" customHeight="1">
      <c r="A43" s="403"/>
      <c r="B43" s="456" t="s">
        <v>49</v>
      </c>
      <c r="C43" s="741" t="s">
        <v>272</v>
      </c>
      <c r="D43" s="675"/>
      <c r="E43" s="675"/>
      <c r="F43" s="675"/>
      <c r="G43" s="675"/>
      <c r="H43" s="675"/>
      <c r="I43" s="675"/>
      <c r="J43" s="675"/>
      <c r="K43" s="675"/>
      <c r="L43" s="675"/>
      <c r="M43" s="675"/>
      <c r="N43" s="675"/>
      <c r="O43" s="675"/>
      <c r="P43" s="675"/>
      <c r="Q43" s="675"/>
      <c r="R43" s="675"/>
      <c r="S43" s="676"/>
    </row>
    <row r="44" spans="1:19" ht="49.5" customHeight="1">
      <c r="A44" s="403"/>
      <c r="B44" s="456" t="s">
        <v>50</v>
      </c>
      <c r="C44" s="741" t="s">
        <v>272</v>
      </c>
      <c r="D44" s="675"/>
      <c r="E44" s="675"/>
      <c r="F44" s="675"/>
      <c r="G44" s="675"/>
      <c r="H44" s="675"/>
      <c r="I44" s="675"/>
      <c r="J44" s="675"/>
      <c r="K44" s="675"/>
      <c r="L44" s="675"/>
      <c r="M44" s="675"/>
      <c r="N44" s="675"/>
      <c r="O44" s="675"/>
      <c r="P44" s="675"/>
      <c r="Q44" s="675"/>
      <c r="R44" s="675"/>
      <c r="S44" s="676"/>
    </row>
    <row r="45" spans="1:19" ht="49.5" customHeight="1">
      <c r="A45" s="457"/>
      <c r="B45" s="458" t="s">
        <v>51</v>
      </c>
      <c r="C45" s="752" t="s">
        <v>324</v>
      </c>
      <c r="D45" s="753"/>
      <c r="E45" s="753"/>
      <c r="F45" s="753"/>
      <c r="G45" s="753"/>
      <c r="H45" s="753"/>
      <c r="I45" s="753"/>
      <c r="J45" s="753"/>
      <c r="K45" s="753"/>
      <c r="L45" s="753"/>
      <c r="M45" s="753"/>
      <c r="N45" s="753"/>
      <c r="O45" s="753"/>
      <c r="P45" s="753"/>
      <c r="Q45" s="753"/>
      <c r="R45" s="753"/>
      <c r="S45" s="754"/>
    </row>
    <row r="46" spans="1:19" ht="75.75" customHeight="1" thickBot="1">
      <c r="A46" s="745" t="s">
        <v>79</v>
      </c>
      <c r="B46" s="746"/>
      <c r="C46" s="747" t="s">
        <v>325</v>
      </c>
      <c r="D46" s="748"/>
      <c r="E46" s="748"/>
      <c r="F46" s="748"/>
      <c r="G46" s="748"/>
      <c r="H46" s="748"/>
      <c r="I46" s="748"/>
      <c r="J46" s="748"/>
      <c r="K46" s="748"/>
      <c r="L46" s="748"/>
      <c r="M46" s="748"/>
      <c r="N46" s="748"/>
      <c r="O46" s="748"/>
      <c r="P46" s="748"/>
      <c r="Q46" s="748"/>
      <c r="R46" s="748"/>
      <c r="S46" s="749"/>
    </row>
  </sheetData>
  <sheetProtection/>
  <mergeCells count="34">
    <mergeCell ref="O23:R23"/>
    <mergeCell ref="S23:S24"/>
    <mergeCell ref="C29:F29"/>
    <mergeCell ref="G29:J29"/>
    <mergeCell ref="C45:S45"/>
    <mergeCell ref="A14:A15"/>
    <mergeCell ref="B14:B15"/>
    <mergeCell ref="C14:F14"/>
    <mergeCell ref="G14:J14"/>
    <mergeCell ref="K14:N14"/>
    <mergeCell ref="C43:S43"/>
    <mergeCell ref="A23:A24"/>
    <mergeCell ref="B23:B24"/>
    <mergeCell ref="C23:F23"/>
    <mergeCell ref="G23:J23"/>
    <mergeCell ref="K23:N23"/>
    <mergeCell ref="C42:S42"/>
    <mergeCell ref="R14:S15"/>
    <mergeCell ref="C44:S44"/>
    <mergeCell ref="O29:R29"/>
    <mergeCell ref="K29:N29"/>
    <mergeCell ref="O14:Q14"/>
    <mergeCell ref="A46:B46"/>
    <mergeCell ref="C46:S46"/>
    <mergeCell ref="S29:S30"/>
    <mergeCell ref="A35:A36"/>
    <mergeCell ref="B35:B36"/>
    <mergeCell ref="C35:F35"/>
    <mergeCell ref="G35:J35"/>
    <mergeCell ref="K35:N35"/>
    <mergeCell ref="O35:R35"/>
    <mergeCell ref="S35:S36"/>
    <mergeCell ref="A29:A30"/>
    <mergeCell ref="B29:B30"/>
  </mergeCells>
  <printOptions/>
  <pageMargins left="0.7086614173228347" right="0.7086614173228347" top="0.7480314960629921" bottom="0.7480314960629921" header="0.31496062992125984" footer="0.31496062992125984"/>
  <pageSetup horizontalDpi="600" verticalDpi="600" orientation="portrait" paperSize="8" scale="85" r:id="rId1"/>
</worksheet>
</file>

<file path=xl/worksheets/sheet7.xml><?xml version="1.0" encoding="utf-8"?>
<worksheet xmlns="http://schemas.openxmlformats.org/spreadsheetml/2006/main" xmlns:r="http://schemas.openxmlformats.org/officeDocument/2006/relationships">
  <dimension ref="A1:S76"/>
  <sheetViews>
    <sheetView view="pageBreakPreview" zoomScale="75" zoomScaleNormal="75" zoomScaleSheetLayoutView="75" zoomScalePageLayoutView="0" workbookViewId="0" topLeftCell="A31">
      <selection activeCell="D75" sqref="D75"/>
    </sheetView>
  </sheetViews>
  <sheetFormatPr defaultColWidth="9.140625" defaultRowHeight="15"/>
  <cols>
    <col min="1" max="1" width="15.00390625" style="0" customWidth="1"/>
    <col min="2" max="2" width="10.28125" style="0" customWidth="1"/>
    <col min="6" max="6" width="0" style="0" hidden="1" customWidth="1"/>
    <col min="10" max="10" width="0" style="0" hidden="1" customWidth="1"/>
    <col min="14" max="14" width="0" style="0" hidden="1" customWidth="1"/>
    <col min="17" max="17" width="9.28125" style="0" customWidth="1"/>
    <col min="18" max="18" width="9.421875" style="0" customWidth="1"/>
    <col min="19" max="19" width="10.140625" style="0" customWidth="1"/>
    <col min="20" max="20" width="5.28125" style="0" bestFit="1" customWidth="1"/>
  </cols>
  <sheetData>
    <row r="1" spans="1:19" ht="14.25" thickBot="1">
      <c r="A1" s="17" t="s">
        <v>80</v>
      </c>
      <c r="B1" s="18"/>
      <c r="C1" s="18"/>
      <c r="D1" s="19"/>
      <c r="Q1" s="767" t="s">
        <v>81</v>
      </c>
      <c r="R1" s="768"/>
      <c r="S1" s="769"/>
    </row>
    <row r="2" spans="1:4" ht="14.25" thickBot="1">
      <c r="A2" s="17" t="s">
        <v>82</v>
      </c>
      <c r="B2" s="18"/>
      <c r="C2" s="18"/>
      <c r="D2" s="19"/>
    </row>
    <row r="3" ht="14.25" thickBot="1">
      <c r="A3" t="s">
        <v>13</v>
      </c>
    </row>
    <row r="4" spans="1:19" ht="54.75" customHeight="1">
      <c r="A4" s="680" t="s">
        <v>83</v>
      </c>
      <c r="B4" s="681"/>
      <c r="C4" s="681"/>
      <c r="D4" s="681"/>
      <c r="E4" s="681"/>
      <c r="F4" s="681"/>
      <c r="G4" s="681"/>
      <c r="H4" s="681"/>
      <c r="I4" s="681"/>
      <c r="J4" s="681"/>
      <c r="K4" s="681"/>
      <c r="L4" s="681"/>
      <c r="M4" s="681"/>
      <c r="N4" s="681"/>
      <c r="O4" s="681"/>
      <c r="P4" s="681"/>
      <c r="Q4" s="681"/>
      <c r="R4" s="681"/>
      <c r="S4" s="682"/>
    </row>
    <row r="5" spans="1:19" ht="44.25" customHeight="1">
      <c r="A5" s="683" t="s">
        <v>84</v>
      </c>
      <c r="B5" s="770"/>
      <c r="C5" s="770"/>
      <c r="D5" s="770"/>
      <c r="E5" s="770"/>
      <c r="F5" s="770"/>
      <c r="G5" s="770"/>
      <c r="H5" s="770"/>
      <c r="I5" s="770"/>
      <c r="J5" s="770"/>
      <c r="K5" s="770"/>
      <c r="L5" s="770"/>
      <c r="M5" s="770"/>
      <c r="N5" s="770"/>
      <c r="O5" s="770"/>
      <c r="P5" s="770"/>
      <c r="Q5" s="770"/>
      <c r="R5" s="770"/>
      <c r="S5" s="771"/>
    </row>
    <row r="6" spans="1:19" ht="14.25" thickBot="1">
      <c r="A6" s="5"/>
      <c r="B6" s="6"/>
      <c r="C6" s="6"/>
      <c r="D6" s="6"/>
      <c r="E6" s="6"/>
      <c r="F6" s="6"/>
      <c r="G6" s="6"/>
      <c r="H6" s="6"/>
      <c r="I6" s="6"/>
      <c r="J6" s="6"/>
      <c r="K6" s="6"/>
      <c r="L6" s="6"/>
      <c r="M6" s="6"/>
      <c r="N6" s="6"/>
      <c r="O6" s="6"/>
      <c r="P6" s="6"/>
      <c r="Q6" s="6"/>
      <c r="R6" s="6"/>
      <c r="S6" s="7"/>
    </row>
    <row r="7" spans="1:19" ht="13.5">
      <c r="A7" s="3"/>
      <c r="B7" s="3"/>
      <c r="C7" s="3"/>
      <c r="D7" s="3"/>
      <c r="E7" s="3"/>
      <c r="F7" s="3"/>
      <c r="G7" s="3"/>
      <c r="H7" s="3"/>
      <c r="I7" s="3"/>
      <c r="J7" s="3"/>
      <c r="K7" s="3"/>
      <c r="L7" s="3"/>
      <c r="M7" s="3"/>
      <c r="N7" s="3"/>
      <c r="O7" s="3"/>
      <c r="P7" s="3"/>
      <c r="Q7" s="3"/>
      <c r="R7" s="3"/>
      <c r="S7" s="3"/>
    </row>
    <row r="8" s="53" customFormat="1" ht="14.25" thickBot="1">
      <c r="A8" s="54" t="s">
        <v>29</v>
      </c>
    </row>
    <row r="9" spans="1:19" s="53" customFormat="1" ht="13.5">
      <c r="A9" s="104"/>
      <c r="B9" s="105"/>
      <c r="C9" s="105"/>
      <c r="D9" s="105"/>
      <c r="E9" s="105"/>
      <c r="F9" s="105"/>
      <c r="G9" s="105"/>
      <c r="H9" s="105"/>
      <c r="I9" s="105"/>
      <c r="J9" s="105"/>
      <c r="K9" s="105"/>
      <c r="L9" s="105"/>
      <c r="M9" s="105"/>
      <c r="N9" s="105"/>
      <c r="O9" s="105"/>
      <c r="P9" s="105"/>
      <c r="Q9" s="105"/>
      <c r="R9" s="105"/>
      <c r="S9" s="106"/>
    </row>
    <row r="10" spans="1:19" s="53" customFormat="1" ht="13.5">
      <c r="A10" s="107" t="s">
        <v>85</v>
      </c>
      <c r="B10" s="108"/>
      <c r="C10" s="108"/>
      <c r="D10" s="108"/>
      <c r="E10" s="108"/>
      <c r="F10" s="108"/>
      <c r="G10" s="108"/>
      <c r="H10" s="108"/>
      <c r="I10" s="108"/>
      <c r="J10" s="108"/>
      <c r="K10" s="108"/>
      <c r="L10" s="108"/>
      <c r="M10" s="108"/>
      <c r="N10" s="108"/>
      <c r="O10" s="108"/>
      <c r="P10" s="108"/>
      <c r="Q10" s="108"/>
      <c r="R10" s="108"/>
      <c r="S10" s="109"/>
    </row>
    <row r="11" spans="1:19" s="53" customFormat="1" ht="14.25" thickBot="1">
      <c r="A11" s="110"/>
      <c r="B11" s="111"/>
      <c r="C11" s="111"/>
      <c r="D11" s="111"/>
      <c r="E11" s="111"/>
      <c r="F11" s="111"/>
      <c r="G11" s="111"/>
      <c r="H11" s="111"/>
      <c r="I11" s="111"/>
      <c r="J11" s="111"/>
      <c r="K11" s="111"/>
      <c r="L11" s="111"/>
      <c r="M11" s="111"/>
      <c r="N11" s="111"/>
      <c r="O11" s="111"/>
      <c r="P11" s="111"/>
      <c r="Q11" s="111"/>
      <c r="R11" s="111"/>
      <c r="S11" s="112"/>
    </row>
    <row r="12" spans="1:19" ht="13.5">
      <c r="A12" s="3"/>
      <c r="B12" s="3"/>
      <c r="C12" s="3"/>
      <c r="D12" s="3"/>
      <c r="E12" s="3"/>
      <c r="F12" s="3"/>
      <c r="G12" s="3"/>
      <c r="H12" s="3"/>
      <c r="I12" s="3"/>
      <c r="J12" s="3"/>
      <c r="K12" s="3"/>
      <c r="L12" s="3"/>
      <c r="M12" s="3"/>
      <c r="N12" s="3"/>
      <c r="O12" s="3"/>
      <c r="P12" s="3"/>
      <c r="Q12" s="3"/>
      <c r="R12" s="3"/>
      <c r="S12" s="3"/>
    </row>
    <row r="13" spans="1:17" ht="14.25" thickBot="1">
      <c r="A13" t="s">
        <v>24</v>
      </c>
      <c r="Q13" t="s">
        <v>86</v>
      </c>
    </row>
    <row r="14" spans="1:17" ht="13.5">
      <c r="A14" s="654"/>
      <c r="B14" s="656"/>
      <c r="C14" s="640" t="s">
        <v>4</v>
      </c>
      <c r="D14" s="641"/>
      <c r="E14" s="641"/>
      <c r="F14" s="642"/>
      <c r="G14" s="640" t="s">
        <v>3</v>
      </c>
      <c r="H14" s="641"/>
      <c r="I14" s="641"/>
      <c r="J14" s="642"/>
      <c r="K14" s="640" t="s">
        <v>5</v>
      </c>
      <c r="L14" s="641"/>
      <c r="M14" s="641"/>
      <c r="N14" s="642"/>
      <c r="O14" s="640" t="s">
        <v>6</v>
      </c>
      <c r="P14" s="641"/>
      <c r="Q14" s="642"/>
    </row>
    <row r="15" spans="1:17" ht="14.25" thickBot="1">
      <c r="A15" s="655"/>
      <c r="B15" s="657"/>
      <c r="C15" s="80">
        <v>4</v>
      </c>
      <c r="D15" s="11">
        <v>5</v>
      </c>
      <c r="E15" s="13">
        <v>6</v>
      </c>
      <c r="F15" s="81" t="s">
        <v>1</v>
      </c>
      <c r="G15" s="80">
        <v>7</v>
      </c>
      <c r="H15" s="11">
        <v>8</v>
      </c>
      <c r="I15" s="11">
        <v>9</v>
      </c>
      <c r="J15" s="15" t="s">
        <v>1</v>
      </c>
      <c r="K15" s="80">
        <v>10</v>
      </c>
      <c r="L15" s="11">
        <v>11</v>
      </c>
      <c r="M15" s="11">
        <v>12</v>
      </c>
      <c r="N15" s="15" t="s">
        <v>1</v>
      </c>
      <c r="O15" s="80">
        <v>1</v>
      </c>
      <c r="P15" s="11">
        <v>2</v>
      </c>
      <c r="Q15" s="15">
        <v>3</v>
      </c>
    </row>
    <row r="16" spans="1:17" ht="13.5">
      <c r="A16" s="36"/>
      <c r="B16" s="39"/>
      <c r="C16" s="36"/>
      <c r="D16" s="37"/>
      <c r="E16" s="38"/>
      <c r="F16" s="39"/>
      <c r="G16" s="36"/>
      <c r="H16" s="37"/>
      <c r="I16" s="37"/>
      <c r="J16" s="40"/>
      <c r="K16" s="36"/>
      <c r="L16" s="37"/>
      <c r="M16" s="37"/>
      <c r="N16" s="40"/>
      <c r="O16" s="36"/>
      <c r="P16" s="37"/>
      <c r="Q16" s="40"/>
    </row>
    <row r="17" spans="1:17" ht="13.5">
      <c r="A17" s="42" t="s">
        <v>8</v>
      </c>
      <c r="B17" s="45"/>
      <c r="C17" s="42"/>
      <c r="D17" s="47"/>
      <c r="E17" s="48"/>
      <c r="F17" s="49"/>
      <c r="G17" s="50"/>
      <c r="H17" s="47"/>
      <c r="I17" s="47"/>
      <c r="J17" s="51"/>
      <c r="K17" s="50"/>
      <c r="L17" s="47"/>
      <c r="M17" s="47"/>
      <c r="N17" s="51"/>
      <c r="O17" s="50"/>
      <c r="P17" s="47"/>
      <c r="Q17" s="51"/>
    </row>
    <row r="18" spans="1:17" ht="13.5">
      <c r="A18" s="42" t="s">
        <v>9</v>
      </c>
      <c r="B18" s="45"/>
      <c r="C18" s="42"/>
      <c r="D18" s="47"/>
      <c r="E18" s="48"/>
      <c r="F18" s="49"/>
      <c r="G18" s="50"/>
      <c r="H18" s="47"/>
      <c r="I18" s="47"/>
      <c r="J18" s="51"/>
      <c r="K18" s="50"/>
      <c r="L18" s="47"/>
      <c r="M18" s="47"/>
      <c r="N18" s="51"/>
      <c r="O18" s="50"/>
      <c r="P18" s="47"/>
      <c r="Q18" s="51"/>
    </row>
    <row r="19" spans="1:17" ht="13.5">
      <c r="A19" s="42" t="s">
        <v>10</v>
      </c>
      <c r="B19" s="45"/>
      <c r="C19" s="42"/>
      <c r="D19" s="47"/>
      <c r="E19" s="48"/>
      <c r="F19" s="49"/>
      <c r="G19" s="50"/>
      <c r="H19" s="47"/>
      <c r="I19" s="47"/>
      <c r="J19" s="51"/>
      <c r="K19" s="50"/>
      <c r="L19" s="47"/>
      <c r="M19" s="47"/>
      <c r="N19" s="51"/>
      <c r="O19" s="50"/>
      <c r="P19" s="47"/>
      <c r="Q19" s="51"/>
    </row>
    <row r="20" spans="1:17" ht="13.5">
      <c r="A20" s="42" t="s">
        <v>11</v>
      </c>
      <c r="B20" s="45"/>
      <c r="C20" s="42"/>
      <c r="D20" s="47"/>
      <c r="E20" s="48"/>
      <c r="F20" s="49"/>
      <c r="G20" s="50"/>
      <c r="H20" s="47" t="s">
        <v>34</v>
      </c>
      <c r="I20" s="47"/>
      <c r="J20" s="51"/>
      <c r="K20" s="50"/>
      <c r="L20" s="47"/>
      <c r="M20" s="47"/>
      <c r="N20" s="51"/>
      <c r="O20" s="50"/>
      <c r="P20" s="47"/>
      <c r="Q20" s="51"/>
    </row>
    <row r="21" spans="1:17" ht="13.5">
      <c r="A21" s="42" t="s">
        <v>23</v>
      </c>
      <c r="B21" s="45"/>
      <c r="C21" s="42"/>
      <c r="D21" s="47"/>
      <c r="E21" s="48"/>
      <c r="F21" s="49"/>
      <c r="G21" s="50"/>
      <c r="H21" s="47"/>
      <c r="I21" s="47"/>
      <c r="J21" s="51"/>
      <c r="K21" s="50"/>
      <c r="L21" s="47"/>
      <c r="M21" s="47"/>
      <c r="N21" s="51"/>
      <c r="O21" s="50"/>
      <c r="P21" s="47"/>
      <c r="Q21" s="51"/>
    </row>
    <row r="22" spans="1:17" ht="13.5">
      <c r="A22" s="42" t="s">
        <v>12</v>
      </c>
      <c r="B22" s="45"/>
      <c r="C22" s="42"/>
      <c r="D22" s="47"/>
      <c r="E22" s="48"/>
      <c r="F22" s="49"/>
      <c r="G22" s="50"/>
      <c r="H22" s="47"/>
      <c r="I22" s="47"/>
      <c r="J22" s="51"/>
      <c r="K22" s="50"/>
      <c r="L22" s="47"/>
      <c r="M22" s="47"/>
      <c r="N22" s="51"/>
      <c r="O22" s="50"/>
      <c r="P22" s="47" t="s">
        <v>34</v>
      </c>
      <c r="Q22" s="51"/>
    </row>
    <row r="23" spans="1:17" ht="14.25" thickBot="1">
      <c r="A23" s="5"/>
      <c r="B23" s="7"/>
      <c r="C23" s="5"/>
      <c r="D23" s="118"/>
      <c r="E23" s="119"/>
      <c r="F23" s="7"/>
      <c r="G23" s="5"/>
      <c r="H23" s="118"/>
      <c r="I23" s="118"/>
      <c r="J23" s="120"/>
      <c r="K23" s="5"/>
      <c r="L23" s="118"/>
      <c r="M23" s="118"/>
      <c r="N23" s="120"/>
      <c r="O23" s="5"/>
      <c r="P23" s="118"/>
      <c r="Q23" s="120"/>
    </row>
    <row r="24" spans="1:19" ht="13.5">
      <c r="A24" s="3"/>
      <c r="B24" s="3"/>
      <c r="C24" s="3"/>
      <c r="D24" s="3"/>
      <c r="E24" s="3"/>
      <c r="F24" s="3"/>
      <c r="G24" s="3"/>
      <c r="H24" s="3"/>
      <c r="I24" s="3"/>
      <c r="J24" s="3"/>
      <c r="K24" s="3"/>
      <c r="L24" s="3"/>
      <c r="M24" s="3"/>
      <c r="N24" s="3"/>
      <c r="O24" s="3"/>
      <c r="P24" s="3"/>
      <c r="Q24" s="3"/>
      <c r="R24" s="3"/>
      <c r="S24" s="3"/>
    </row>
    <row r="25" spans="1:19" ht="14.25" thickBot="1">
      <c r="A25" t="s">
        <v>25</v>
      </c>
      <c r="S25" s="20" t="s">
        <v>19</v>
      </c>
    </row>
    <row r="26" spans="1:19" ht="13.5">
      <c r="A26" s="643" t="s">
        <v>0</v>
      </c>
      <c r="B26" s="643" t="s">
        <v>7</v>
      </c>
      <c r="C26" s="640" t="s">
        <v>4</v>
      </c>
      <c r="D26" s="641"/>
      <c r="E26" s="641"/>
      <c r="F26" s="642"/>
      <c r="G26" s="640" t="s">
        <v>3</v>
      </c>
      <c r="H26" s="641"/>
      <c r="I26" s="641"/>
      <c r="J26" s="642"/>
      <c r="K26" s="640" t="s">
        <v>5</v>
      </c>
      <c r="L26" s="641"/>
      <c r="M26" s="641"/>
      <c r="N26" s="642"/>
      <c r="O26" s="640" t="s">
        <v>6</v>
      </c>
      <c r="P26" s="641"/>
      <c r="Q26" s="641"/>
      <c r="R26" s="642"/>
      <c r="S26" s="643" t="s">
        <v>2</v>
      </c>
    </row>
    <row r="27" spans="1:19" ht="14.25" thickBot="1">
      <c r="A27" s="644"/>
      <c r="B27" s="644"/>
      <c r="C27" s="80">
        <v>4</v>
      </c>
      <c r="D27" s="11">
        <v>5</v>
      </c>
      <c r="E27" s="13">
        <v>6</v>
      </c>
      <c r="F27" s="81" t="s">
        <v>1</v>
      </c>
      <c r="G27" s="80">
        <v>7</v>
      </c>
      <c r="H27" s="11">
        <v>8</v>
      </c>
      <c r="I27" s="11">
        <v>9</v>
      </c>
      <c r="J27" s="15" t="s">
        <v>1</v>
      </c>
      <c r="K27" s="80">
        <v>10</v>
      </c>
      <c r="L27" s="11">
        <v>11</v>
      </c>
      <c r="M27" s="11">
        <v>12</v>
      </c>
      <c r="N27" s="15" t="s">
        <v>1</v>
      </c>
      <c r="O27" s="80">
        <v>1</v>
      </c>
      <c r="P27" s="11">
        <v>2</v>
      </c>
      <c r="Q27" s="11">
        <v>3</v>
      </c>
      <c r="R27" s="11">
        <v>4</v>
      </c>
      <c r="S27" s="644"/>
    </row>
    <row r="28" spans="1:19" ht="48.75" customHeight="1">
      <c r="A28" s="72" t="s">
        <v>90</v>
      </c>
      <c r="B28" s="301">
        <v>27503</v>
      </c>
      <c r="C28" s="175">
        <v>0</v>
      </c>
      <c r="D28" s="176">
        <v>0</v>
      </c>
      <c r="E28" s="177">
        <v>0</v>
      </c>
      <c r="F28" s="178"/>
      <c r="G28" s="175">
        <v>0</v>
      </c>
      <c r="H28" s="303">
        <v>27503</v>
      </c>
      <c r="I28" s="176">
        <v>0</v>
      </c>
      <c r="J28" s="179"/>
      <c r="K28" s="175">
        <v>0</v>
      </c>
      <c r="L28" s="176">
        <v>0</v>
      </c>
      <c r="M28" s="176">
        <v>0</v>
      </c>
      <c r="N28" s="179"/>
      <c r="O28" s="175">
        <v>0</v>
      </c>
      <c r="P28" s="176">
        <v>0</v>
      </c>
      <c r="Q28" s="176">
        <v>0</v>
      </c>
      <c r="R28" s="176">
        <v>0</v>
      </c>
      <c r="S28" s="180">
        <f>SUM(C28:R28)</f>
        <v>27503</v>
      </c>
    </row>
    <row r="29" spans="1:19" ht="14.25" thickBot="1">
      <c r="A29" s="28" t="s">
        <v>1</v>
      </c>
      <c r="B29" s="181">
        <f>SUM(B28:B28)</f>
        <v>27503</v>
      </c>
      <c r="C29" s="181">
        <f>SUM(C28)</f>
        <v>0</v>
      </c>
      <c r="D29" s="182">
        <f>SUM(D28)</f>
        <v>0</v>
      </c>
      <c r="E29" s="183">
        <f>SUM(E28)</f>
        <v>0</v>
      </c>
      <c r="F29" s="184"/>
      <c r="G29" s="181">
        <f>SUM(G28)</f>
        <v>0</v>
      </c>
      <c r="H29" s="182">
        <f>SUM(H28)</f>
        <v>27503</v>
      </c>
      <c r="I29" s="183">
        <f>SUM(I28)</f>
        <v>0</v>
      </c>
      <c r="J29" s="185"/>
      <c r="K29" s="181">
        <f>SUM(K28)</f>
        <v>0</v>
      </c>
      <c r="L29" s="182">
        <f>SUM(L28)</f>
        <v>0</v>
      </c>
      <c r="M29" s="183">
        <f>SUM(M28)</f>
        <v>0</v>
      </c>
      <c r="N29" s="185"/>
      <c r="O29" s="181">
        <f>SUM(O28)</f>
        <v>0</v>
      </c>
      <c r="P29" s="182">
        <f>SUM(P28)</f>
        <v>0</v>
      </c>
      <c r="Q29" s="183">
        <f>SUM(Q28)</f>
        <v>0</v>
      </c>
      <c r="R29" s="182">
        <f>SUM(R28)</f>
        <v>0</v>
      </c>
      <c r="S29" s="186">
        <f>SUM(S28:S28)</f>
        <v>27503</v>
      </c>
    </row>
    <row r="31" spans="1:19" ht="14.25" thickBot="1">
      <c r="A31" t="s">
        <v>26</v>
      </c>
      <c r="S31" s="20" t="s">
        <v>19</v>
      </c>
    </row>
    <row r="32" spans="1:19" ht="13.5">
      <c r="A32" s="643" t="s">
        <v>0</v>
      </c>
      <c r="B32" s="643"/>
      <c r="C32" s="640" t="s">
        <v>4</v>
      </c>
      <c r="D32" s="641"/>
      <c r="E32" s="641"/>
      <c r="F32" s="642"/>
      <c r="G32" s="640" t="s">
        <v>3</v>
      </c>
      <c r="H32" s="641"/>
      <c r="I32" s="641"/>
      <c r="J32" s="642"/>
      <c r="K32" s="640" t="s">
        <v>5</v>
      </c>
      <c r="L32" s="641"/>
      <c r="M32" s="641"/>
      <c r="N32" s="642"/>
      <c r="O32" s="640" t="s">
        <v>6</v>
      </c>
      <c r="P32" s="641"/>
      <c r="Q32" s="641"/>
      <c r="R32" s="642"/>
      <c r="S32" s="643" t="s">
        <v>2</v>
      </c>
    </row>
    <row r="33" spans="1:19" ht="14.25" thickBot="1">
      <c r="A33" s="644"/>
      <c r="B33" s="644"/>
      <c r="C33" s="80">
        <v>4</v>
      </c>
      <c r="D33" s="11">
        <v>5</v>
      </c>
      <c r="E33" s="13">
        <v>6</v>
      </c>
      <c r="F33" s="81" t="s">
        <v>1</v>
      </c>
      <c r="G33" s="80">
        <v>7</v>
      </c>
      <c r="H33" s="11">
        <v>8</v>
      </c>
      <c r="I33" s="11">
        <v>9</v>
      </c>
      <c r="J33" s="15" t="s">
        <v>1</v>
      </c>
      <c r="K33" s="80">
        <v>10</v>
      </c>
      <c r="L33" s="11">
        <v>11</v>
      </c>
      <c r="M33" s="11">
        <v>12</v>
      </c>
      <c r="N33" s="15" t="s">
        <v>1</v>
      </c>
      <c r="O33" s="80">
        <v>1</v>
      </c>
      <c r="P33" s="11">
        <v>2</v>
      </c>
      <c r="Q33" s="11">
        <v>3</v>
      </c>
      <c r="R33" s="11">
        <v>4</v>
      </c>
      <c r="S33" s="644"/>
    </row>
    <row r="34" spans="1:19" ht="51.75" customHeight="1">
      <c r="A34" s="72" t="s">
        <v>90</v>
      </c>
      <c r="B34" s="55"/>
      <c r="C34" s="42">
        <v>0</v>
      </c>
      <c r="D34" s="43">
        <v>0</v>
      </c>
      <c r="E34" s="44">
        <v>0</v>
      </c>
      <c r="F34" s="571"/>
      <c r="G34" s="568">
        <v>8817</v>
      </c>
      <c r="H34" s="56">
        <v>17519</v>
      </c>
      <c r="I34" s="43">
        <v>0</v>
      </c>
      <c r="J34" s="46"/>
      <c r="K34" s="606">
        <v>0</v>
      </c>
      <c r="L34" s="43">
        <v>0</v>
      </c>
      <c r="M34" s="43">
        <v>0</v>
      </c>
      <c r="N34" s="46"/>
      <c r="O34" s="626">
        <v>0</v>
      </c>
      <c r="P34" s="627">
        <v>0</v>
      </c>
      <c r="Q34" s="303">
        <v>-4628</v>
      </c>
      <c r="R34" s="627">
        <v>0</v>
      </c>
      <c r="S34" s="180">
        <f>SUM(C34:R34)</f>
        <v>21708</v>
      </c>
    </row>
    <row r="35" spans="1:19" ht="14.25" thickBot="1">
      <c r="A35" s="28" t="s">
        <v>1</v>
      </c>
      <c r="B35" s="121"/>
      <c r="C35" s="181">
        <f>SUM(C34)</f>
        <v>0</v>
      </c>
      <c r="D35" s="182">
        <f>SUM(D34)</f>
        <v>0</v>
      </c>
      <c r="E35" s="182">
        <f>SUM(E34)</f>
        <v>0</v>
      </c>
      <c r="F35" s="182">
        <f>SUM(F34)</f>
        <v>0</v>
      </c>
      <c r="G35" s="567">
        <f>SUM(G34)</f>
        <v>8817</v>
      </c>
      <c r="H35" s="62">
        <v>17519</v>
      </c>
      <c r="I35" s="30">
        <v>0</v>
      </c>
      <c r="J35" s="33"/>
      <c r="K35" s="607">
        <f>SUM(K34)</f>
        <v>0</v>
      </c>
      <c r="L35" s="30">
        <v>0</v>
      </c>
      <c r="M35" s="30">
        <v>0</v>
      </c>
      <c r="N35" s="33"/>
      <c r="O35" s="628">
        <v>0</v>
      </c>
      <c r="P35" s="629">
        <v>0</v>
      </c>
      <c r="Q35" s="310">
        <v>-4628</v>
      </c>
      <c r="R35" s="629">
        <v>0</v>
      </c>
      <c r="S35" s="186">
        <f>SUM(S34:S34)</f>
        <v>21708</v>
      </c>
    </row>
    <row r="36" spans="1:19" ht="13.5">
      <c r="A36" s="21"/>
      <c r="B36" s="3"/>
      <c r="C36" s="3"/>
      <c r="D36" s="3"/>
      <c r="E36" s="3"/>
      <c r="F36" s="3"/>
      <c r="G36" s="3"/>
      <c r="H36" s="3"/>
      <c r="I36" s="3"/>
      <c r="J36" s="3"/>
      <c r="K36" s="3"/>
      <c r="L36" s="3"/>
      <c r="M36" s="3"/>
      <c r="N36" s="3"/>
      <c r="O36" s="630"/>
      <c r="P36" s="630"/>
      <c r="Q36" s="630"/>
      <c r="R36" s="630"/>
      <c r="S36" s="3"/>
    </row>
    <row r="37" spans="1:19" ht="14.25" thickBot="1">
      <c r="A37" s="22" t="s">
        <v>27</v>
      </c>
      <c r="B37" s="3"/>
      <c r="C37" s="3"/>
      <c r="D37" s="3"/>
      <c r="E37" s="3"/>
      <c r="F37" s="3"/>
      <c r="G37" s="3"/>
      <c r="H37" s="3"/>
      <c r="I37" s="3"/>
      <c r="J37" s="3"/>
      <c r="K37" s="3"/>
      <c r="L37" s="3"/>
      <c r="M37" s="3"/>
      <c r="N37" s="3"/>
      <c r="O37" s="630"/>
      <c r="P37" s="630"/>
      <c r="Q37" s="630"/>
      <c r="R37" s="630"/>
      <c r="S37" s="20" t="s">
        <v>19</v>
      </c>
    </row>
    <row r="38" spans="1:19" ht="13.5">
      <c r="A38" s="643" t="s">
        <v>0</v>
      </c>
      <c r="B38" s="643"/>
      <c r="C38" s="640" t="s">
        <v>4</v>
      </c>
      <c r="D38" s="641"/>
      <c r="E38" s="641"/>
      <c r="F38" s="642"/>
      <c r="G38" s="640" t="s">
        <v>3</v>
      </c>
      <c r="H38" s="641"/>
      <c r="I38" s="641"/>
      <c r="J38" s="642"/>
      <c r="K38" s="640" t="s">
        <v>5</v>
      </c>
      <c r="L38" s="641"/>
      <c r="M38" s="641"/>
      <c r="N38" s="642"/>
      <c r="O38" s="725" t="s">
        <v>6</v>
      </c>
      <c r="P38" s="726"/>
      <c r="Q38" s="726"/>
      <c r="R38" s="727"/>
      <c r="S38" s="643" t="s">
        <v>2</v>
      </c>
    </row>
    <row r="39" spans="1:19" ht="14.25" thickBot="1">
      <c r="A39" s="644"/>
      <c r="B39" s="644"/>
      <c r="C39" s="80">
        <v>4</v>
      </c>
      <c r="D39" s="11">
        <v>5</v>
      </c>
      <c r="E39" s="13">
        <v>6</v>
      </c>
      <c r="F39" s="81" t="s">
        <v>1</v>
      </c>
      <c r="G39" s="80">
        <v>7</v>
      </c>
      <c r="H39" s="11">
        <v>8</v>
      </c>
      <c r="I39" s="11">
        <v>9</v>
      </c>
      <c r="J39" s="15" t="s">
        <v>1</v>
      </c>
      <c r="K39" s="80">
        <v>10</v>
      </c>
      <c r="L39" s="11">
        <v>11</v>
      </c>
      <c r="M39" s="11">
        <v>12</v>
      </c>
      <c r="N39" s="15" t="s">
        <v>1</v>
      </c>
      <c r="O39" s="631">
        <v>1</v>
      </c>
      <c r="P39" s="632">
        <v>2</v>
      </c>
      <c r="Q39" s="632">
        <v>3</v>
      </c>
      <c r="R39" s="632">
        <v>4</v>
      </c>
      <c r="S39" s="644"/>
    </row>
    <row r="40" spans="1:19" ht="60" customHeight="1">
      <c r="A40" s="72" t="s">
        <v>90</v>
      </c>
      <c r="B40" s="42"/>
      <c r="C40" s="175">
        <f>C28-C34</f>
        <v>0</v>
      </c>
      <c r="D40" s="176">
        <f>D28-D34</f>
        <v>0</v>
      </c>
      <c r="E40" s="176">
        <f>E28-E34</f>
        <v>0</v>
      </c>
      <c r="F40" s="176">
        <f>F28-F34</f>
        <v>0</v>
      </c>
      <c r="G40" s="568">
        <f>G28-G34</f>
        <v>-8817</v>
      </c>
      <c r="H40" s="56">
        <v>9984</v>
      </c>
      <c r="I40" s="43">
        <v>0</v>
      </c>
      <c r="J40" s="46"/>
      <c r="K40" s="608">
        <f>K34</f>
        <v>0</v>
      </c>
      <c r="L40" s="43">
        <v>0</v>
      </c>
      <c r="M40" s="43">
        <v>0</v>
      </c>
      <c r="N40" s="46"/>
      <c r="O40" s="626">
        <v>0</v>
      </c>
      <c r="P40" s="627">
        <v>0</v>
      </c>
      <c r="Q40" s="56">
        <f>Q28-Q34</f>
        <v>4628</v>
      </c>
      <c r="R40" s="627">
        <v>0</v>
      </c>
      <c r="S40" s="180">
        <f>SUM(C40:R40)</f>
        <v>5795</v>
      </c>
    </row>
    <row r="41" spans="1:19" ht="14.25" thickBot="1">
      <c r="A41" s="28" t="s">
        <v>1</v>
      </c>
      <c r="B41" s="29"/>
      <c r="C41" s="181">
        <f>SUM(C40)</f>
        <v>0</v>
      </c>
      <c r="D41" s="182">
        <f>SUM(D40)</f>
        <v>0</v>
      </c>
      <c r="E41" s="182">
        <f>SUM(E40)</f>
        <v>0</v>
      </c>
      <c r="F41" s="182">
        <f>SUM(F40)</f>
        <v>0</v>
      </c>
      <c r="G41" s="567">
        <f>SUM(G40)</f>
        <v>-8817</v>
      </c>
      <c r="H41" s="62">
        <v>9984</v>
      </c>
      <c r="I41" s="30">
        <v>0</v>
      </c>
      <c r="J41" s="33"/>
      <c r="K41" s="609">
        <f>K35</f>
        <v>0</v>
      </c>
      <c r="L41" s="30">
        <v>0</v>
      </c>
      <c r="M41" s="30">
        <v>0</v>
      </c>
      <c r="N41" s="33"/>
      <c r="O41" s="628">
        <v>0</v>
      </c>
      <c r="P41" s="629">
        <v>0</v>
      </c>
      <c r="Q41" s="62">
        <f>Q40</f>
        <v>4628</v>
      </c>
      <c r="R41" s="629">
        <v>0</v>
      </c>
      <c r="S41" s="186">
        <f>SUM(C41:R41)</f>
        <v>5795</v>
      </c>
    </row>
    <row r="42" spans="1:18" ht="13.5">
      <c r="A42" s="3"/>
      <c r="B42" s="21"/>
      <c r="C42" s="3"/>
      <c r="D42" s="3"/>
      <c r="E42" s="3"/>
      <c r="F42" s="3"/>
      <c r="G42" s="3"/>
      <c r="H42" s="3"/>
      <c r="I42" s="3"/>
      <c r="J42" s="3"/>
      <c r="K42" s="3"/>
      <c r="L42" s="3"/>
      <c r="M42" s="3"/>
      <c r="N42" s="3"/>
      <c r="O42" s="3"/>
      <c r="P42" s="3"/>
      <c r="Q42" s="3"/>
      <c r="R42" s="3"/>
    </row>
    <row r="43" spans="1:19" ht="13.5" hidden="1">
      <c r="A43" t="s">
        <v>14</v>
      </c>
      <c r="S43" s="20" t="s">
        <v>19</v>
      </c>
    </row>
    <row r="44" spans="1:19" ht="13.5" hidden="1">
      <c r="A44" s="643" t="s">
        <v>0</v>
      </c>
      <c r="B44" s="643" t="s">
        <v>7</v>
      </c>
      <c r="C44" s="640" t="s">
        <v>4</v>
      </c>
      <c r="D44" s="641"/>
      <c r="E44" s="641"/>
      <c r="F44" s="642"/>
      <c r="G44" s="640" t="s">
        <v>3</v>
      </c>
      <c r="H44" s="641"/>
      <c r="I44" s="641"/>
      <c r="J44" s="642"/>
      <c r="K44" s="640" t="s">
        <v>5</v>
      </c>
      <c r="L44" s="641"/>
      <c r="M44" s="641"/>
      <c r="N44" s="642"/>
      <c r="O44" s="640" t="s">
        <v>6</v>
      </c>
      <c r="P44" s="641"/>
      <c r="Q44" s="641"/>
      <c r="R44" s="642"/>
      <c r="S44" s="643" t="s">
        <v>2</v>
      </c>
    </row>
    <row r="45" spans="1:19" ht="14.25" hidden="1" thickBot="1">
      <c r="A45" s="644"/>
      <c r="B45" s="644"/>
      <c r="C45" s="80">
        <v>4</v>
      </c>
      <c r="D45" s="11">
        <v>5</v>
      </c>
      <c r="E45" s="13">
        <v>6</v>
      </c>
      <c r="F45" s="81" t="s">
        <v>1</v>
      </c>
      <c r="G45" s="80">
        <v>7</v>
      </c>
      <c r="H45" s="11">
        <v>8</v>
      </c>
      <c r="I45" s="11">
        <v>9</v>
      </c>
      <c r="J45" s="15" t="s">
        <v>1</v>
      </c>
      <c r="K45" s="80">
        <v>10</v>
      </c>
      <c r="L45" s="11">
        <v>11</v>
      </c>
      <c r="M45" s="11">
        <v>12</v>
      </c>
      <c r="N45" s="15" t="s">
        <v>1</v>
      </c>
      <c r="O45" s="80">
        <v>1</v>
      </c>
      <c r="P45" s="11">
        <v>2</v>
      </c>
      <c r="Q45" s="11">
        <v>3</v>
      </c>
      <c r="R45" s="11">
        <v>4</v>
      </c>
      <c r="S45" s="644"/>
    </row>
    <row r="46" spans="1:19" ht="13.5" hidden="1">
      <c r="A46" s="52" t="s">
        <v>20</v>
      </c>
      <c r="B46" s="36"/>
      <c r="C46" s="36"/>
      <c r="D46" s="37"/>
      <c r="E46" s="38"/>
      <c r="F46" s="39"/>
      <c r="G46" s="36"/>
      <c r="H46" s="37"/>
      <c r="I46" s="37"/>
      <c r="J46" s="40"/>
      <c r="K46" s="36"/>
      <c r="L46" s="37"/>
      <c r="M46" s="37"/>
      <c r="N46" s="40"/>
      <c r="O46" s="36"/>
      <c r="P46" s="37"/>
      <c r="Q46" s="37"/>
      <c r="R46" s="37"/>
      <c r="S46" s="35"/>
    </row>
    <row r="47" spans="1:19" ht="13.5" hidden="1">
      <c r="A47" s="52" t="s">
        <v>21</v>
      </c>
      <c r="B47" s="42"/>
      <c r="C47" s="42"/>
      <c r="D47" s="43"/>
      <c r="E47" s="44"/>
      <c r="F47" s="45"/>
      <c r="G47" s="42"/>
      <c r="H47" s="43"/>
      <c r="I47" s="43"/>
      <c r="J47" s="46"/>
      <c r="K47" s="42"/>
      <c r="L47" s="43"/>
      <c r="M47" s="43"/>
      <c r="N47" s="46"/>
      <c r="O47" s="42"/>
      <c r="P47" s="43"/>
      <c r="Q47" s="43"/>
      <c r="R47" s="43"/>
      <c r="S47" s="41"/>
    </row>
    <row r="48" spans="1:19" ht="13.5" hidden="1">
      <c r="A48" s="52" t="s">
        <v>22</v>
      </c>
      <c r="B48" s="42"/>
      <c r="C48" s="42"/>
      <c r="D48" s="43"/>
      <c r="E48" s="44"/>
      <c r="F48" s="45"/>
      <c r="G48" s="42"/>
      <c r="H48" s="43"/>
      <c r="I48" s="43"/>
      <c r="J48" s="46"/>
      <c r="K48" s="42"/>
      <c r="L48" s="43"/>
      <c r="M48" s="43"/>
      <c r="N48" s="46"/>
      <c r="O48" s="42"/>
      <c r="P48" s="43"/>
      <c r="Q48" s="43"/>
      <c r="R48" s="43"/>
      <c r="S48" s="41"/>
    </row>
    <row r="49" spans="1:19" ht="13.5" hidden="1">
      <c r="A49" s="8"/>
      <c r="B49" s="2"/>
      <c r="C49" s="2"/>
      <c r="D49" s="12"/>
      <c r="E49" s="14"/>
      <c r="F49" s="4"/>
      <c r="G49" s="2"/>
      <c r="H49" s="12"/>
      <c r="I49" s="12"/>
      <c r="J49" s="16"/>
      <c r="K49" s="2"/>
      <c r="L49" s="12"/>
      <c r="M49" s="12"/>
      <c r="N49" s="16"/>
      <c r="O49" s="2"/>
      <c r="P49" s="12"/>
      <c r="Q49" s="12"/>
      <c r="R49" s="12"/>
      <c r="S49" s="8"/>
    </row>
    <row r="50" spans="1:19" ht="14.25" hidden="1" thickBot="1">
      <c r="A50" s="28" t="s">
        <v>1</v>
      </c>
      <c r="B50" s="29"/>
      <c r="C50" s="29"/>
      <c r="D50" s="30"/>
      <c r="E50" s="31"/>
      <c r="F50" s="32"/>
      <c r="G50" s="29"/>
      <c r="H50" s="30"/>
      <c r="I50" s="30"/>
      <c r="J50" s="33"/>
      <c r="K50" s="29"/>
      <c r="L50" s="30"/>
      <c r="M50" s="30"/>
      <c r="N50" s="33"/>
      <c r="O50" s="29"/>
      <c r="P50" s="30"/>
      <c r="Q50" s="30"/>
      <c r="R50" s="30"/>
      <c r="S50" s="34"/>
    </row>
    <row r="51" ht="13.5" hidden="1"/>
    <row r="52" spans="1:19" ht="13.5" hidden="1">
      <c r="A52" t="s">
        <v>15</v>
      </c>
      <c r="S52" s="20" t="s">
        <v>19</v>
      </c>
    </row>
    <row r="53" spans="1:19" ht="13.5" hidden="1">
      <c r="A53" s="643" t="s">
        <v>0</v>
      </c>
      <c r="B53" s="643" t="s">
        <v>7</v>
      </c>
      <c r="C53" s="640" t="s">
        <v>4</v>
      </c>
      <c r="D53" s="641"/>
      <c r="E53" s="641"/>
      <c r="F53" s="642"/>
      <c r="G53" s="640" t="s">
        <v>3</v>
      </c>
      <c r="H53" s="641"/>
      <c r="I53" s="641"/>
      <c r="J53" s="642"/>
      <c r="K53" s="640" t="s">
        <v>5</v>
      </c>
      <c r="L53" s="641"/>
      <c r="M53" s="641"/>
      <c r="N53" s="642"/>
      <c r="O53" s="640" t="s">
        <v>6</v>
      </c>
      <c r="P53" s="641"/>
      <c r="Q53" s="641"/>
      <c r="R53" s="642"/>
      <c r="S53" s="643" t="s">
        <v>2</v>
      </c>
    </row>
    <row r="54" spans="1:19" ht="14.25" hidden="1" thickBot="1">
      <c r="A54" s="644"/>
      <c r="B54" s="644"/>
      <c r="C54" s="80">
        <v>4</v>
      </c>
      <c r="D54" s="11">
        <v>5</v>
      </c>
      <c r="E54" s="13">
        <v>6</v>
      </c>
      <c r="F54" s="81" t="s">
        <v>1</v>
      </c>
      <c r="G54" s="80">
        <v>7</v>
      </c>
      <c r="H54" s="11">
        <v>8</v>
      </c>
      <c r="I54" s="11">
        <v>9</v>
      </c>
      <c r="J54" s="15" t="s">
        <v>1</v>
      </c>
      <c r="K54" s="80">
        <v>10</v>
      </c>
      <c r="L54" s="11">
        <v>11</v>
      </c>
      <c r="M54" s="11">
        <v>12</v>
      </c>
      <c r="N54" s="15" t="s">
        <v>1</v>
      </c>
      <c r="O54" s="80">
        <v>1</v>
      </c>
      <c r="P54" s="11">
        <v>2</v>
      </c>
      <c r="Q54" s="11">
        <v>3</v>
      </c>
      <c r="R54" s="11">
        <v>4</v>
      </c>
      <c r="S54" s="644"/>
    </row>
    <row r="55" spans="1:19" ht="13.5" hidden="1">
      <c r="A55" s="52" t="s">
        <v>20</v>
      </c>
      <c r="B55" s="36"/>
      <c r="C55" s="36"/>
      <c r="D55" s="37"/>
      <c r="E55" s="38"/>
      <c r="F55" s="39"/>
      <c r="G55" s="36"/>
      <c r="H55" s="37"/>
      <c r="I55" s="37"/>
      <c r="J55" s="40"/>
      <c r="K55" s="36"/>
      <c r="L55" s="37"/>
      <c r="M55" s="37"/>
      <c r="N55" s="40"/>
      <c r="O55" s="36"/>
      <c r="P55" s="37"/>
      <c r="Q55" s="37"/>
      <c r="R55" s="37"/>
      <c r="S55" s="35"/>
    </row>
    <row r="56" spans="1:19" ht="13.5" hidden="1">
      <c r="A56" s="52" t="s">
        <v>21</v>
      </c>
      <c r="B56" s="42"/>
      <c r="C56" s="42"/>
      <c r="D56" s="43"/>
      <c r="E56" s="44"/>
      <c r="F56" s="45"/>
      <c r="G56" s="42"/>
      <c r="H56" s="43"/>
      <c r="I56" s="43"/>
      <c r="J56" s="46"/>
      <c r="K56" s="42"/>
      <c r="L56" s="43"/>
      <c r="M56" s="43"/>
      <c r="N56" s="46"/>
      <c r="O56" s="42"/>
      <c r="P56" s="43"/>
      <c r="Q56" s="43"/>
      <c r="R56" s="43"/>
      <c r="S56" s="41"/>
    </row>
    <row r="57" spans="1:19" ht="13.5" hidden="1">
      <c r="A57" s="52" t="s">
        <v>22</v>
      </c>
      <c r="B57" s="42"/>
      <c r="C57" s="42"/>
      <c r="D57" s="43"/>
      <c r="E57" s="44"/>
      <c r="F57" s="45"/>
      <c r="G57" s="42"/>
      <c r="H57" s="43"/>
      <c r="I57" s="43"/>
      <c r="J57" s="46"/>
      <c r="K57" s="42"/>
      <c r="L57" s="43"/>
      <c r="M57" s="43"/>
      <c r="N57" s="46"/>
      <c r="O57" s="42"/>
      <c r="P57" s="43"/>
      <c r="Q57" s="43"/>
      <c r="R57" s="43"/>
      <c r="S57" s="41"/>
    </row>
    <row r="58" spans="1:19" ht="13.5" hidden="1">
      <c r="A58" s="8"/>
      <c r="B58" s="2"/>
      <c r="C58" s="2"/>
      <c r="D58" s="12"/>
      <c r="E58" s="14"/>
      <c r="F58" s="4"/>
      <c r="G58" s="2"/>
      <c r="H58" s="12"/>
      <c r="I58" s="12"/>
      <c r="J58" s="16"/>
      <c r="K58" s="2"/>
      <c r="L58" s="12"/>
      <c r="M58" s="12"/>
      <c r="N58" s="16"/>
      <c r="O58" s="2"/>
      <c r="P58" s="12"/>
      <c r="Q58" s="12"/>
      <c r="R58" s="12"/>
      <c r="S58" s="8"/>
    </row>
    <row r="59" spans="1:19" ht="14.25" hidden="1" thickBot="1">
      <c r="A59" s="28" t="s">
        <v>1</v>
      </c>
      <c r="B59" s="29"/>
      <c r="C59" s="29"/>
      <c r="D59" s="30"/>
      <c r="E59" s="31"/>
      <c r="F59" s="32"/>
      <c r="G59" s="29"/>
      <c r="H59" s="30"/>
      <c r="I59" s="30"/>
      <c r="J59" s="33"/>
      <c r="K59" s="29"/>
      <c r="L59" s="30"/>
      <c r="M59" s="30"/>
      <c r="N59" s="33"/>
      <c r="O59" s="29"/>
      <c r="P59" s="30"/>
      <c r="Q59" s="30"/>
      <c r="R59" s="30"/>
      <c r="S59" s="34"/>
    </row>
    <row r="60" ht="13.5" hidden="1"/>
    <row r="61" spans="1:19" ht="13.5" hidden="1">
      <c r="A61" t="s">
        <v>16</v>
      </c>
      <c r="S61" s="20" t="s">
        <v>19</v>
      </c>
    </row>
    <row r="62" spans="1:19" ht="13.5" hidden="1">
      <c r="A62" s="643" t="s">
        <v>0</v>
      </c>
      <c r="B62" s="643" t="s">
        <v>7</v>
      </c>
      <c r="C62" s="640" t="s">
        <v>4</v>
      </c>
      <c r="D62" s="641"/>
      <c r="E62" s="641"/>
      <c r="F62" s="642"/>
      <c r="G62" s="640" t="s">
        <v>3</v>
      </c>
      <c r="H62" s="641"/>
      <c r="I62" s="641"/>
      <c r="J62" s="642"/>
      <c r="K62" s="640" t="s">
        <v>5</v>
      </c>
      <c r="L62" s="641"/>
      <c r="M62" s="641"/>
      <c r="N62" s="642"/>
      <c r="O62" s="640" t="s">
        <v>6</v>
      </c>
      <c r="P62" s="641"/>
      <c r="Q62" s="641"/>
      <c r="R62" s="642"/>
      <c r="S62" s="643" t="s">
        <v>2</v>
      </c>
    </row>
    <row r="63" spans="1:19" ht="14.25" hidden="1" thickBot="1">
      <c r="A63" s="644"/>
      <c r="B63" s="644"/>
      <c r="C63" s="80">
        <v>4</v>
      </c>
      <c r="D63" s="11">
        <v>5</v>
      </c>
      <c r="E63" s="13">
        <v>6</v>
      </c>
      <c r="F63" s="81" t="s">
        <v>1</v>
      </c>
      <c r="G63" s="80">
        <v>7</v>
      </c>
      <c r="H63" s="11">
        <v>8</v>
      </c>
      <c r="I63" s="11">
        <v>9</v>
      </c>
      <c r="J63" s="15" t="s">
        <v>1</v>
      </c>
      <c r="K63" s="80">
        <v>10</v>
      </c>
      <c r="L63" s="11">
        <v>11</v>
      </c>
      <c r="M63" s="11">
        <v>12</v>
      </c>
      <c r="N63" s="15" t="s">
        <v>1</v>
      </c>
      <c r="O63" s="80">
        <v>1</v>
      </c>
      <c r="P63" s="11">
        <v>2</v>
      </c>
      <c r="Q63" s="11">
        <v>3</v>
      </c>
      <c r="R63" s="11">
        <v>4</v>
      </c>
      <c r="S63" s="644"/>
    </row>
    <row r="64" spans="1:19" ht="13.5" hidden="1">
      <c r="A64" s="52" t="s">
        <v>20</v>
      </c>
      <c r="B64" s="36"/>
      <c r="C64" s="36"/>
      <c r="D64" s="37"/>
      <c r="E64" s="38"/>
      <c r="F64" s="39"/>
      <c r="G64" s="36"/>
      <c r="H64" s="37"/>
      <c r="I64" s="37"/>
      <c r="J64" s="40"/>
      <c r="K64" s="36"/>
      <c r="L64" s="37"/>
      <c r="M64" s="37"/>
      <c r="N64" s="40"/>
      <c r="O64" s="36"/>
      <c r="P64" s="37"/>
      <c r="Q64" s="37"/>
      <c r="R64" s="37"/>
      <c r="S64" s="35"/>
    </row>
    <row r="65" spans="1:19" ht="13.5" hidden="1">
      <c r="A65" s="52" t="s">
        <v>21</v>
      </c>
      <c r="B65" s="42"/>
      <c r="C65" s="42"/>
      <c r="D65" s="43"/>
      <c r="E65" s="44"/>
      <c r="F65" s="45"/>
      <c r="G65" s="42"/>
      <c r="H65" s="43"/>
      <c r="I65" s="43"/>
      <c r="J65" s="46"/>
      <c r="K65" s="42"/>
      <c r="L65" s="43"/>
      <c r="M65" s="43"/>
      <c r="N65" s="46"/>
      <c r="O65" s="42"/>
      <c r="P65" s="43"/>
      <c r="Q65" s="43"/>
      <c r="R65" s="43"/>
      <c r="S65" s="41"/>
    </row>
    <row r="66" spans="1:19" ht="13.5" hidden="1">
      <c r="A66" s="52" t="s">
        <v>22</v>
      </c>
      <c r="B66" s="42"/>
      <c r="C66" s="42"/>
      <c r="D66" s="43"/>
      <c r="E66" s="44"/>
      <c r="F66" s="45"/>
      <c r="G66" s="42"/>
      <c r="H66" s="43"/>
      <c r="I66" s="43"/>
      <c r="J66" s="46"/>
      <c r="K66" s="42"/>
      <c r="L66" s="43"/>
      <c r="M66" s="43"/>
      <c r="N66" s="46"/>
      <c r="O66" s="42"/>
      <c r="P66" s="43"/>
      <c r="Q66" s="43"/>
      <c r="R66" s="43"/>
      <c r="S66" s="41"/>
    </row>
    <row r="67" spans="1:19" ht="13.5" hidden="1">
      <c r="A67" s="8"/>
      <c r="B67" s="2"/>
      <c r="C67" s="2"/>
      <c r="D67" s="12"/>
      <c r="E67" s="14"/>
      <c r="F67" s="4"/>
      <c r="G67" s="2"/>
      <c r="H67" s="12"/>
      <c r="I67" s="12"/>
      <c r="J67" s="16"/>
      <c r="K67" s="2"/>
      <c r="L67" s="12"/>
      <c r="M67" s="12"/>
      <c r="N67" s="16"/>
      <c r="O67" s="2"/>
      <c r="P67" s="12"/>
      <c r="Q67" s="12"/>
      <c r="R67" s="12"/>
      <c r="S67" s="8"/>
    </row>
    <row r="68" spans="1:19" ht="14.25" hidden="1" thickBot="1">
      <c r="A68" s="28" t="s">
        <v>1</v>
      </c>
      <c r="B68" s="29"/>
      <c r="C68" s="29"/>
      <c r="D68" s="30"/>
      <c r="E68" s="31"/>
      <c r="F68" s="32"/>
      <c r="G68" s="29"/>
      <c r="H68" s="30"/>
      <c r="I68" s="30"/>
      <c r="J68" s="33"/>
      <c r="K68" s="29"/>
      <c r="L68" s="30"/>
      <c r="M68" s="30"/>
      <c r="N68" s="33"/>
      <c r="O68" s="29"/>
      <c r="P68" s="30"/>
      <c r="Q68" s="30"/>
      <c r="R68" s="30"/>
      <c r="S68" s="34"/>
    </row>
    <row r="69" ht="13.5" hidden="1"/>
    <row r="70" ht="14.25" thickBot="1">
      <c r="A70" t="s">
        <v>28</v>
      </c>
    </row>
    <row r="71" spans="1:19" ht="13.5">
      <c r="A71" s="1" t="s">
        <v>18</v>
      </c>
      <c r="B71" s="23"/>
      <c r="C71" s="23"/>
      <c r="D71" s="23"/>
      <c r="E71" s="23"/>
      <c r="F71" s="23"/>
      <c r="G71" s="23"/>
      <c r="H71" s="23"/>
      <c r="I71" s="23"/>
      <c r="J71" s="23"/>
      <c r="K71" s="23"/>
      <c r="L71" s="23"/>
      <c r="M71" s="23"/>
      <c r="N71" s="23"/>
      <c r="O71" s="23"/>
      <c r="P71" s="23"/>
      <c r="Q71" s="23"/>
      <c r="R71" s="23"/>
      <c r="S71" s="24"/>
    </row>
    <row r="72" spans="1:19" ht="49.5" customHeight="1">
      <c r="A72" s="2" t="s">
        <v>86</v>
      </c>
      <c r="B72" s="27" t="s">
        <v>4</v>
      </c>
      <c r="C72" s="674" t="s">
        <v>250</v>
      </c>
      <c r="D72" s="675"/>
      <c r="E72" s="675"/>
      <c r="F72" s="675"/>
      <c r="G72" s="675"/>
      <c r="H72" s="675"/>
      <c r="I72" s="675"/>
      <c r="J72" s="675"/>
      <c r="K72" s="675"/>
      <c r="L72" s="675"/>
      <c r="M72" s="675"/>
      <c r="N72" s="675"/>
      <c r="O72" s="675"/>
      <c r="P72" s="675"/>
      <c r="Q72" s="675"/>
      <c r="R72" s="675"/>
      <c r="S72" s="676"/>
    </row>
    <row r="73" spans="1:19" ht="49.5" customHeight="1">
      <c r="A73" s="2"/>
      <c r="B73" s="27" t="s">
        <v>3</v>
      </c>
      <c r="C73" s="674" t="s">
        <v>279</v>
      </c>
      <c r="D73" s="675"/>
      <c r="E73" s="675"/>
      <c r="F73" s="675"/>
      <c r="G73" s="675"/>
      <c r="H73" s="675"/>
      <c r="I73" s="675"/>
      <c r="J73" s="675"/>
      <c r="K73" s="675"/>
      <c r="L73" s="675"/>
      <c r="M73" s="675"/>
      <c r="N73" s="675"/>
      <c r="O73" s="675"/>
      <c r="P73" s="675"/>
      <c r="Q73" s="675"/>
      <c r="R73" s="675"/>
      <c r="S73" s="676"/>
    </row>
    <row r="74" spans="1:19" ht="49.5" customHeight="1">
      <c r="A74" s="2"/>
      <c r="B74" s="27" t="s">
        <v>5</v>
      </c>
      <c r="C74" s="674" t="s">
        <v>250</v>
      </c>
      <c r="D74" s="675"/>
      <c r="E74" s="675"/>
      <c r="F74" s="675"/>
      <c r="G74" s="675"/>
      <c r="H74" s="675"/>
      <c r="I74" s="675"/>
      <c r="J74" s="675"/>
      <c r="K74" s="675"/>
      <c r="L74" s="675"/>
      <c r="M74" s="675"/>
      <c r="N74" s="675"/>
      <c r="O74" s="675"/>
      <c r="P74" s="675"/>
      <c r="Q74" s="675"/>
      <c r="R74" s="675"/>
      <c r="S74" s="676"/>
    </row>
    <row r="75" spans="1:19" ht="49.5" customHeight="1">
      <c r="A75" s="25"/>
      <c r="B75" s="26" t="s">
        <v>6</v>
      </c>
      <c r="C75" s="638" t="s">
        <v>322</v>
      </c>
      <c r="D75" s="617"/>
      <c r="E75" s="617"/>
      <c r="F75" s="617"/>
      <c r="G75" s="617"/>
      <c r="H75" s="617"/>
      <c r="I75" s="617"/>
      <c r="J75" s="617"/>
      <c r="K75" s="617"/>
      <c r="L75" s="617"/>
      <c r="M75" s="617"/>
      <c r="N75" s="617"/>
      <c r="O75" s="617"/>
      <c r="P75" s="617"/>
      <c r="Q75" s="617"/>
      <c r="R75" s="617"/>
      <c r="S75" s="639"/>
    </row>
    <row r="76" spans="1:19" ht="49.5" customHeight="1" thickBot="1">
      <c r="A76" s="666" t="s">
        <v>17</v>
      </c>
      <c r="B76" s="667"/>
      <c r="C76" s="764" t="s">
        <v>323</v>
      </c>
      <c r="D76" s="765"/>
      <c r="E76" s="765"/>
      <c r="F76" s="765"/>
      <c r="G76" s="765"/>
      <c r="H76" s="765"/>
      <c r="I76" s="765"/>
      <c r="J76" s="765"/>
      <c r="K76" s="765"/>
      <c r="L76" s="765"/>
      <c r="M76" s="765"/>
      <c r="N76" s="765"/>
      <c r="O76" s="765"/>
      <c r="P76" s="765"/>
      <c r="Q76" s="765"/>
      <c r="R76" s="765"/>
      <c r="S76" s="766"/>
    </row>
  </sheetData>
  <sheetProtection/>
  <mergeCells count="56">
    <mergeCell ref="Q1:S1"/>
    <mergeCell ref="A4:S4"/>
    <mergeCell ref="A5:S5"/>
    <mergeCell ref="A14:A15"/>
    <mergeCell ref="B14:B15"/>
    <mergeCell ref="C14:F14"/>
    <mergeCell ref="G14:J14"/>
    <mergeCell ref="K14:N14"/>
    <mergeCell ref="O14:Q14"/>
    <mergeCell ref="S26:S27"/>
    <mergeCell ref="A32:A33"/>
    <mergeCell ref="B32:B33"/>
    <mergeCell ref="C32:F32"/>
    <mergeCell ref="G32:J32"/>
    <mergeCell ref="K32:N32"/>
    <mergeCell ref="O32:R32"/>
    <mergeCell ref="S32:S33"/>
    <mergeCell ref="A26:A27"/>
    <mergeCell ref="B26:B27"/>
    <mergeCell ref="C26:F26"/>
    <mergeCell ref="G26:J26"/>
    <mergeCell ref="K26:N26"/>
    <mergeCell ref="O26:R26"/>
    <mergeCell ref="S38:S39"/>
    <mergeCell ref="A44:A45"/>
    <mergeCell ref="B44:B45"/>
    <mergeCell ref="C44:F44"/>
    <mergeCell ref="G44:J44"/>
    <mergeCell ref="K44:N44"/>
    <mergeCell ref="O44:R44"/>
    <mergeCell ref="S44:S45"/>
    <mergeCell ref="A38:A39"/>
    <mergeCell ref="B38:B39"/>
    <mergeCell ref="C38:F38"/>
    <mergeCell ref="G38:J38"/>
    <mergeCell ref="K38:N38"/>
    <mergeCell ref="O38:R38"/>
    <mergeCell ref="S53:S54"/>
    <mergeCell ref="A62:A63"/>
    <mergeCell ref="B62:B63"/>
    <mergeCell ref="C62:F62"/>
    <mergeCell ref="G62:J62"/>
    <mergeCell ref="K62:N62"/>
    <mergeCell ref="O62:R62"/>
    <mergeCell ref="S62:S63"/>
    <mergeCell ref="A53:A54"/>
    <mergeCell ref="B53:B54"/>
    <mergeCell ref="C53:F53"/>
    <mergeCell ref="G53:J53"/>
    <mergeCell ref="K53:N53"/>
    <mergeCell ref="O53:R53"/>
    <mergeCell ref="C74:S74"/>
    <mergeCell ref="C73:S73"/>
    <mergeCell ref="C72:S72"/>
    <mergeCell ref="A76:B76"/>
    <mergeCell ref="C76:S76"/>
  </mergeCells>
  <printOptions/>
  <pageMargins left="0.7086614173228347" right="0.7086614173228347" top="0.7480314960629921" bottom="0.7480314960629921" header="0.31496062992125984" footer="0.31496062992125984"/>
  <pageSetup horizontalDpi="600" verticalDpi="600" orientation="portrait" paperSize="8" scale="85" r:id="rId1"/>
</worksheet>
</file>

<file path=xl/worksheets/sheet8.xml><?xml version="1.0" encoding="utf-8"?>
<worksheet xmlns="http://schemas.openxmlformats.org/spreadsheetml/2006/main" xmlns:r="http://schemas.openxmlformats.org/officeDocument/2006/relationships">
  <dimension ref="A1:S72"/>
  <sheetViews>
    <sheetView view="pageBreakPreview" zoomScale="75" zoomScaleSheetLayoutView="75" zoomScalePageLayoutView="0" workbookViewId="0" topLeftCell="A25">
      <selection activeCell="C71" sqref="C71:S71"/>
    </sheetView>
  </sheetViews>
  <sheetFormatPr defaultColWidth="9.140625" defaultRowHeight="15"/>
  <cols>
    <col min="1" max="1" width="15.00390625" style="0" customWidth="1"/>
    <col min="2" max="2" width="9.57421875" style="0" customWidth="1"/>
    <col min="3" max="3" width="8.57421875" style="0" customWidth="1"/>
    <col min="4" max="4" width="10.57421875" style="0" bestFit="1" customWidth="1"/>
    <col min="5" max="5" width="10.57421875" style="0" customWidth="1"/>
    <col min="6" max="6" width="0" style="0" hidden="1" customWidth="1"/>
    <col min="7" max="7" width="9.28125" style="0" bestFit="1" customWidth="1"/>
    <col min="8" max="8" width="9.57421875" style="0" bestFit="1" customWidth="1"/>
    <col min="9" max="9" width="9.28125" style="0" bestFit="1" customWidth="1"/>
    <col min="10" max="10" width="0" style="0" hidden="1" customWidth="1"/>
    <col min="11" max="11" width="9.28125" style="0" bestFit="1" customWidth="1"/>
    <col min="12" max="13" width="9.57421875" style="0" bestFit="1" customWidth="1"/>
    <col min="14" max="14" width="0" style="0" hidden="1" customWidth="1"/>
    <col min="15" max="16" width="9.57421875" style="0" bestFit="1" customWidth="1"/>
    <col min="17" max="17" width="9.28125" style="0" customWidth="1"/>
    <col min="18" max="18" width="9.421875" style="0" customWidth="1"/>
    <col min="19" max="19" width="10.140625" style="0" customWidth="1"/>
    <col min="20" max="20" width="5.28125" style="0" bestFit="1" customWidth="1"/>
  </cols>
  <sheetData>
    <row r="1" spans="1:19" ht="14.25" thickBot="1">
      <c r="A1" s="782" t="s">
        <v>238</v>
      </c>
      <c r="B1" s="783"/>
      <c r="C1" s="783"/>
      <c r="D1" s="784"/>
      <c r="Q1" s="17" t="s">
        <v>239</v>
      </c>
      <c r="R1" s="18"/>
      <c r="S1" s="19"/>
    </row>
    <row r="2" spans="1:4" ht="14.25" thickBot="1">
      <c r="A2" s="17" t="s">
        <v>240</v>
      </c>
      <c r="B2" s="18"/>
      <c r="C2" s="18"/>
      <c r="D2" s="19"/>
    </row>
    <row r="3" ht="14.25" thickBot="1">
      <c r="A3" t="s">
        <v>13</v>
      </c>
    </row>
    <row r="4" spans="1:19" ht="13.5">
      <c r="A4" s="715" t="s">
        <v>241</v>
      </c>
      <c r="B4" s="716"/>
      <c r="C4" s="716"/>
      <c r="D4" s="716"/>
      <c r="E4" s="716"/>
      <c r="F4" s="716"/>
      <c r="G4" s="716"/>
      <c r="H4" s="716"/>
      <c r="I4" s="716"/>
      <c r="J4" s="716"/>
      <c r="K4" s="716"/>
      <c r="L4" s="716"/>
      <c r="M4" s="716"/>
      <c r="N4" s="716"/>
      <c r="O4" s="716"/>
      <c r="P4" s="716"/>
      <c r="Q4" s="716"/>
      <c r="R4" s="716"/>
      <c r="S4" s="717"/>
    </row>
    <row r="5" spans="1:19" ht="13.5">
      <c r="A5" s="718"/>
      <c r="B5" s="731"/>
      <c r="C5" s="731"/>
      <c r="D5" s="731"/>
      <c r="E5" s="731"/>
      <c r="F5" s="731"/>
      <c r="G5" s="731"/>
      <c r="H5" s="731"/>
      <c r="I5" s="731"/>
      <c r="J5" s="731"/>
      <c r="K5" s="731"/>
      <c r="L5" s="731"/>
      <c r="M5" s="731"/>
      <c r="N5" s="731"/>
      <c r="O5" s="731"/>
      <c r="P5" s="731"/>
      <c r="Q5" s="731"/>
      <c r="R5" s="731"/>
      <c r="S5" s="720"/>
    </row>
    <row r="6" spans="1:19" ht="14.25" thickBot="1">
      <c r="A6" s="721"/>
      <c r="B6" s="722"/>
      <c r="C6" s="722"/>
      <c r="D6" s="722"/>
      <c r="E6" s="722"/>
      <c r="F6" s="722"/>
      <c r="G6" s="722"/>
      <c r="H6" s="722"/>
      <c r="I6" s="722"/>
      <c r="J6" s="722"/>
      <c r="K6" s="722"/>
      <c r="L6" s="722"/>
      <c r="M6" s="722"/>
      <c r="N6" s="722"/>
      <c r="O6" s="722"/>
      <c r="P6" s="722"/>
      <c r="Q6" s="722"/>
      <c r="R6" s="722"/>
      <c r="S6" s="723"/>
    </row>
    <row r="7" spans="1:19" ht="13.5">
      <c r="A7" s="3"/>
      <c r="B7" s="3"/>
      <c r="C7" s="3"/>
      <c r="D7" s="3"/>
      <c r="E7" s="3"/>
      <c r="F7" s="3"/>
      <c r="G7" s="3"/>
      <c r="H7" s="3"/>
      <c r="I7" s="3"/>
      <c r="J7" s="3"/>
      <c r="K7" s="3"/>
      <c r="L7" s="3"/>
      <c r="M7" s="3"/>
      <c r="N7" s="3"/>
      <c r="O7" s="3"/>
      <c r="P7" s="3"/>
      <c r="Q7" s="3"/>
      <c r="R7" s="3"/>
      <c r="S7" s="3"/>
    </row>
    <row r="8" s="53" customFormat="1" ht="14.25" thickBot="1">
      <c r="A8" s="54" t="s">
        <v>29</v>
      </c>
    </row>
    <row r="9" spans="1:19" s="53" customFormat="1" ht="13.5">
      <c r="A9" s="724" t="s">
        <v>242</v>
      </c>
      <c r="B9" s="774"/>
      <c r="C9" s="774"/>
      <c r="D9" s="774"/>
      <c r="E9" s="774"/>
      <c r="F9" s="774"/>
      <c r="G9" s="774"/>
      <c r="H9" s="774"/>
      <c r="I9" s="774"/>
      <c r="J9" s="774"/>
      <c r="K9" s="774"/>
      <c r="L9" s="774"/>
      <c r="M9" s="774"/>
      <c r="N9" s="774"/>
      <c r="O9" s="774"/>
      <c r="P9" s="774"/>
      <c r="Q9" s="774"/>
      <c r="R9" s="774"/>
      <c r="S9" s="775"/>
    </row>
    <row r="10" spans="1:19" s="53" customFormat="1" ht="13.5">
      <c r="A10" s="776"/>
      <c r="B10" s="777"/>
      <c r="C10" s="777"/>
      <c r="D10" s="777"/>
      <c r="E10" s="777"/>
      <c r="F10" s="777"/>
      <c r="G10" s="777"/>
      <c r="H10" s="777"/>
      <c r="I10" s="777"/>
      <c r="J10" s="777"/>
      <c r="K10" s="777"/>
      <c r="L10" s="777"/>
      <c r="M10" s="777"/>
      <c r="N10" s="777"/>
      <c r="O10" s="777"/>
      <c r="P10" s="777"/>
      <c r="Q10" s="777"/>
      <c r="R10" s="777"/>
      <c r="S10" s="778"/>
    </row>
    <row r="11" spans="1:19" s="53" customFormat="1" ht="14.25" thickBot="1">
      <c r="A11" s="779"/>
      <c r="B11" s="780"/>
      <c r="C11" s="780"/>
      <c r="D11" s="780"/>
      <c r="E11" s="780"/>
      <c r="F11" s="780"/>
      <c r="G11" s="780"/>
      <c r="H11" s="780"/>
      <c r="I11" s="780"/>
      <c r="J11" s="780"/>
      <c r="K11" s="780"/>
      <c r="L11" s="780"/>
      <c r="M11" s="780"/>
      <c r="N11" s="780"/>
      <c r="O11" s="780"/>
      <c r="P11" s="780"/>
      <c r="Q11" s="780"/>
      <c r="R11" s="780"/>
      <c r="S11" s="781"/>
    </row>
    <row r="12" spans="1:19" ht="13.5">
      <c r="A12" s="3"/>
      <c r="B12" s="3"/>
      <c r="C12" s="3"/>
      <c r="D12" s="3"/>
      <c r="E12" s="3"/>
      <c r="F12" s="3"/>
      <c r="G12" s="3"/>
      <c r="H12" s="3"/>
      <c r="I12" s="3"/>
      <c r="J12" s="3"/>
      <c r="K12" s="3"/>
      <c r="L12" s="3"/>
      <c r="M12" s="3"/>
      <c r="N12" s="3"/>
      <c r="O12" s="3"/>
      <c r="P12" s="3"/>
      <c r="Q12" s="3"/>
      <c r="R12" s="3"/>
      <c r="S12" s="3"/>
    </row>
    <row r="13" spans="1:17" ht="14.25" thickBot="1">
      <c r="A13" t="s">
        <v>24</v>
      </c>
      <c r="Q13" t="s">
        <v>33</v>
      </c>
    </row>
    <row r="14" spans="1:19" ht="13.5">
      <c r="A14" s="654"/>
      <c r="B14" s="656"/>
      <c r="C14" s="640" t="s">
        <v>4</v>
      </c>
      <c r="D14" s="641"/>
      <c r="E14" s="641"/>
      <c r="F14" s="642"/>
      <c r="G14" s="640" t="s">
        <v>3</v>
      </c>
      <c r="H14" s="641"/>
      <c r="I14" s="641"/>
      <c r="J14" s="642"/>
      <c r="K14" s="640" t="s">
        <v>5</v>
      </c>
      <c r="L14" s="641"/>
      <c r="M14" s="641"/>
      <c r="N14" s="642"/>
      <c r="O14" s="640" t="s">
        <v>6</v>
      </c>
      <c r="P14" s="641"/>
      <c r="Q14" s="642"/>
      <c r="R14" s="658" t="s">
        <v>52</v>
      </c>
      <c r="S14" s="659"/>
    </row>
    <row r="15" spans="1:19" ht="14.25" thickBot="1">
      <c r="A15" s="655"/>
      <c r="B15" s="657"/>
      <c r="C15" s="468">
        <v>4</v>
      </c>
      <c r="D15" s="11">
        <v>5</v>
      </c>
      <c r="E15" s="13">
        <v>6</v>
      </c>
      <c r="F15" s="469" t="s">
        <v>1</v>
      </c>
      <c r="G15" s="468">
        <v>7</v>
      </c>
      <c r="H15" s="11">
        <v>8</v>
      </c>
      <c r="I15" s="11">
        <v>9</v>
      </c>
      <c r="J15" s="15" t="s">
        <v>1</v>
      </c>
      <c r="K15" s="468">
        <v>10</v>
      </c>
      <c r="L15" s="11">
        <v>11</v>
      </c>
      <c r="M15" s="11">
        <v>12</v>
      </c>
      <c r="N15" s="15" t="s">
        <v>1</v>
      </c>
      <c r="O15" s="468">
        <v>1</v>
      </c>
      <c r="P15" s="11">
        <v>2</v>
      </c>
      <c r="Q15" s="15">
        <v>3</v>
      </c>
      <c r="R15" s="660"/>
      <c r="S15" s="661"/>
    </row>
    <row r="16" spans="1:19" ht="13.5">
      <c r="A16" s="36" t="s">
        <v>87</v>
      </c>
      <c r="B16" s="39"/>
      <c r="C16" s="36"/>
      <c r="D16" s="37"/>
      <c r="E16" s="38"/>
      <c r="F16" s="39"/>
      <c r="G16" s="36"/>
      <c r="H16" s="37"/>
      <c r="I16" s="37"/>
      <c r="J16" s="40"/>
      <c r="K16" s="36"/>
      <c r="L16" s="37"/>
      <c r="M16" s="37"/>
      <c r="N16" s="40"/>
      <c r="O16" s="36"/>
      <c r="P16" s="298"/>
      <c r="Q16" s="40"/>
      <c r="R16" s="36"/>
      <c r="S16" s="39"/>
    </row>
    <row r="17" spans="1:19" ht="13.5">
      <c r="A17" s="42" t="s">
        <v>10</v>
      </c>
      <c r="B17" s="45"/>
      <c r="C17" s="50" t="s">
        <v>34</v>
      </c>
      <c r="D17" s="47"/>
      <c r="E17" s="48"/>
      <c r="F17" s="49"/>
      <c r="G17" s="50" t="s">
        <v>34</v>
      </c>
      <c r="H17" s="47"/>
      <c r="I17" s="47"/>
      <c r="J17" s="51"/>
      <c r="K17" s="50" t="s">
        <v>34</v>
      </c>
      <c r="L17" s="47"/>
      <c r="M17" s="47"/>
      <c r="N17" s="51"/>
      <c r="O17" s="50"/>
      <c r="P17" s="47"/>
      <c r="Q17" s="51"/>
      <c r="R17" s="42"/>
      <c r="S17" s="45"/>
    </row>
    <row r="18" spans="1:19" ht="13.5">
      <c r="A18" s="42" t="s">
        <v>88</v>
      </c>
      <c r="B18" s="45"/>
      <c r="C18" s="50" t="s">
        <v>34</v>
      </c>
      <c r="D18" s="47"/>
      <c r="E18" s="48"/>
      <c r="F18" s="49"/>
      <c r="G18" s="50" t="s">
        <v>34</v>
      </c>
      <c r="H18" s="47"/>
      <c r="I18" s="47"/>
      <c r="J18" s="51"/>
      <c r="K18" s="50" t="s">
        <v>34</v>
      </c>
      <c r="L18" s="47"/>
      <c r="M18" s="47"/>
      <c r="N18" s="51"/>
      <c r="O18" s="50"/>
      <c r="P18" s="47"/>
      <c r="Q18" s="51"/>
      <c r="R18" s="42"/>
      <c r="S18" s="45"/>
    </row>
    <row r="19" spans="1:19" ht="14.25" thickBot="1">
      <c r="A19" s="67" t="s">
        <v>89</v>
      </c>
      <c r="B19" s="68"/>
      <c r="C19" s="67"/>
      <c r="D19" s="86"/>
      <c r="E19" s="87"/>
      <c r="F19" s="88"/>
      <c r="G19" s="89"/>
      <c r="H19" s="86"/>
      <c r="I19" s="86"/>
      <c r="J19" s="90"/>
      <c r="K19" s="89"/>
      <c r="L19" s="86"/>
      <c r="M19" s="86"/>
      <c r="N19" s="90"/>
      <c r="O19" s="89"/>
      <c r="P19" s="86"/>
      <c r="Q19" s="90" t="s">
        <v>34</v>
      </c>
      <c r="R19" s="67"/>
      <c r="S19" s="68"/>
    </row>
    <row r="20" spans="1:19" ht="13.5">
      <c r="A20" s="3"/>
      <c r="B20" s="3"/>
      <c r="C20" s="3"/>
      <c r="D20" s="3"/>
      <c r="E20" s="3"/>
      <c r="F20" s="3"/>
      <c r="G20" s="3"/>
      <c r="H20" s="3"/>
      <c r="I20" s="3"/>
      <c r="J20" s="3"/>
      <c r="K20" s="3"/>
      <c r="L20" s="3"/>
      <c r="M20" s="3"/>
      <c r="N20" s="3"/>
      <c r="O20" s="3"/>
      <c r="P20" s="3"/>
      <c r="Q20" s="3"/>
      <c r="R20" s="3"/>
      <c r="S20" s="3"/>
    </row>
    <row r="21" spans="1:19" ht="14.25" thickBot="1">
      <c r="A21" t="s">
        <v>25</v>
      </c>
      <c r="S21" s="20" t="s">
        <v>19</v>
      </c>
    </row>
    <row r="22" spans="1:19" ht="13.5">
      <c r="A22" s="643" t="s">
        <v>0</v>
      </c>
      <c r="B22" s="643" t="s">
        <v>7</v>
      </c>
      <c r="C22" s="640" t="s">
        <v>4</v>
      </c>
      <c r="D22" s="641"/>
      <c r="E22" s="641"/>
      <c r="F22" s="642"/>
      <c r="G22" s="640" t="s">
        <v>3</v>
      </c>
      <c r="H22" s="641"/>
      <c r="I22" s="641"/>
      <c r="J22" s="642"/>
      <c r="K22" s="640" t="s">
        <v>5</v>
      </c>
      <c r="L22" s="641"/>
      <c r="M22" s="641"/>
      <c r="N22" s="642"/>
      <c r="O22" s="640" t="s">
        <v>6</v>
      </c>
      <c r="P22" s="641"/>
      <c r="Q22" s="641"/>
      <c r="R22" s="642"/>
      <c r="S22" s="643" t="s">
        <v>2</v>
      </c>
    </row>
    <row r="23" spans="1:19" ht="14.25" thickBot="1">
      <c r="A23" s="644"/>
      <c r="B23" s="644"/>
      <c r="C23" s="468">
        <v>4</v>
      </c>
      <c r="D23" s="11">
        <v>5</v>
      </c>
      <c r="E23" s="13">
        <v>6</v>
      </c>
      <c r="F23" s="469" t="s">
        <v>1</v>
      </c>
      <c r="G23" s="468">
        <v>7</v>
      </c>
      <c r="H23" s="11">
        <v>8</v>
      </c>
      <c r="I23" s="11">
        <v>9</v>
      </c>
      <c r="J23" s="15" t="s">
        <v>1</v>
      </c>
      <c r="K23" s="468">
        <v>10</v>
      </c>
      <c r="L23" s="11">
        <v>11</v>
      </c>
      <c r="M23" s="11">
        <v>12</v>
      </c>
      <c r="N23" s="15" t="s">
        <v>1</v>
      </c>
      <c r="O23" s="468">
        <v>1</v>
      </c>
      <c r="P23" s="11">
        <v>2</v>
      </c>
      <c r="Q23" s="11">
        <v>3</v>
      </c>
      <c r="R23" s="11">
        <v>4</v>
      </c>
      <c r="S23" s="644"/>
    </row>
    <row r="24" spans="1:19" ht="42.75" customHeight="1">
      <c r="A24" s="72" t="s">
        <v>243</v>
      </c>
      <c r="B24" s="301">
        <v>850000</v>
      </c>
      <c r="C24" s="301">
        <v>740000</v>
      </c>
      <c r="D24" s="303">
        <v>0</v>
      </c>
      <c r="E24" s="305">
        <v>0</v>
      </c>
      <c r="F24" s="306"/>
      <c r="G24" s="301">
        <v>28000</v>
      </c>
      <c r="H24" s="303">
        <v>0</v>
      </c>
      <c r="I24" s="303">
        <v>0</v>
      </c>
      <c r="J24" s="307"/>
      <c r="K24" s="301">
        <v>82000</v>
      </c>
      <c r="L24" s="303">
        <v>0</v>
      </c>
      <c r="M24" s="303">
        <v>0</v>
      </c>
      <c r="N24" s="307"/>
      <c r="O24" s="301">
        <v>0</v>
      </c>
      <c r="P24" s="303">
        <v>0</v>
      </c>
      <c r="Q24" s="303">
        <v>0</v>
      </c>
      <c r="R24" s="303">
        <v>0</v>
      </c>
      <c r="S24" s="308">
        <f>SUM(C24:R24)</f>
        <v>850000</v>
      </c>
    </row>
    <row r="25" spans="1:19" ht="14.25" thickBot="1">
      <c r="A25" s="28" t="s">
        <v>1</v>
      </c>
      <c r="B25" s="309">
        <f>B24</f>
        <v>850000</v>
      </c>
      <c r="C25" s="309">
        <f aca="true" t="shared" si="0" ref="C25:S25">C24</f>
        <v>740000</v>
      </c>
      <c r="D25" s="310">
        <f t="shared" si="0"/>
        <v>0</v>
      </c>
      <c r="E25" s="311">
        <f t="shared" si="0"/>
        <v>0</v>
      </c>
      <c r="F25" s="312">
        <f t="shared" si="0"/>
        <v>0</v>
      </c>
      <c r="G25" s="309">
        <f t="shared" si="0"/>
        <v>28000</v>
      </c>
      <c r="H25" s="310">
        <f t="shared" si="0"/>
        <v>0</v>
      </c>
      <c r="I25" s="310">
        <f t="shared" si="0"/>
        <v>0</v>
      </c>
      <c r="J25" s="313">
        <f t="shared" si="0"/>
        <v>0</v>
      </c>
      <c r="K25" s="309">
        <f t="shared" si="0"/>
        <v>82000</v>
      </c>
      <c r="L25" s="310">
        <f t="shared" si="0"/>
        <v>0</v>
      </c>
      <c r="M25" s="310">
        <f t="shared" si="0"/>
        <v>0</v>
      </c>
      <c r="N25" s="313">
        <f t="shared" si="0"/>
        <v>0</v>
      </c>
      <c r="O25" s="309">
        <f t="shared" si="0"/>
        <v>0</v>
      </c>
      <c r="P25" s="310">
        <f t="shared" si="0"/>
        <v>0</v>
      </c>
      <c r="Q25" s="310">
        <f t="shared" si="0"/>
        <v>0</v>
      </c>
      <c r="R25" s="310">
        <f t="shared" si="0"/>
        <v>0</v>
      </c>
      <c r="S25" s="314">
        <f t="shared" si="0"/>
        <v>850000</v>
      </c>
    </row>
    <row r="26" spans="2:19" ht="13.5">
      <c r="B26" s="187"/>
      <c r="C26" s="187"/>
      <c r="D26" s="187"/>
      <c r="E26" s="187"/>
      <c r="F26" s="187"/>
      <c r="G26" s="187"/>
      <c r="H26" s="187"/>
      <c r="I26" s="187"/>
      <c r="J26" s="187"/>
      <c r="K26" s="187"/>
      <c r="L26" s="187"/>
      <c r="M26" s="187"/>
      <c r="N26" s="187"/>
      <c r="O26" s="187"/>
      <c r="P26" s="187"/>
      <c r="Q26" s="187"/>
      <c r="R26" s="187"/>
      <c r="S26" s="187"/>
    </row>
    <row r="27" spans="1:19" ht="14.25" thickBot="1">
      <c r="A27" t="s">
        <v>26</v>
      </c>
      <c r="B27" s="187"/>
      <c r="C27" s="187"/>
      <c r="D27" s="187"/>
      <c r="E27" s="187"/>
      <c r="F27" s="187"/>
      <c r="G27" s="187"/>
      <c r="H27" s="187"/>
      <c r="I27" s="187"/>
      <c r="J27" s="187"/>
      <c r="K27" s="187"/>
      <c r="L27" s="187"/>
      <c r="M27" s="187"/>
      <c r="N27" s="187"/>
      <c r="O27" s="187"/>
      <c r="P27" s="187"/>
      <c r="Q27" s="187"/>
      <c r="R27" s="187"/>
      <c r="S27" s="188" t="s">
        <v>19</v>
      </c>
    </row>
    <row r="28" spans="1:19" ht="13.5">
      <c r="A28" s="643" t="s">
        <v>0</v>
      </c>
      <c r="B28" s="704"/>
      <c r="C28" s="701" t="s">
        <v>4</v>
      </c>
      <c r="D28" s="702"/>
      <c r="E28" s="702"/>
      <c r="F28" s="703"/>
      <c r="G28" s="701" t="s">
        <v>3</v>
      </c>
      <c r="H28" s="702"/>
      <c r="I28" s="702"/>
      <c r="J28" s="703"/>
      <c r="K28" s="701" t="s">
        <v>5</v>
      </c>
      <c r="L28" s="702"/>
      <c r="M28" s="702"/>
      <c r="N28" s="703"/>
      <c r="O28" s="701" t="s">
        <v>6</v>
      </c>
      <c r="P28" s="702"/>
      <c r="Q28" s="702"/>
      <c r="R28" s="703"/>
      <c r="S28" s="704" t="s">
        <v>2</v>
      </c>
    </row>
    <row r="29" spans="1:19" ht="14.25" thickBot="1">
      <c r="A29" s="644"/>
      <c r="B29" s="705"/>
      <c r="C29" s="189">
        <v>4</v>
      </c>
      <c r="D29" s="190">
        <v>5</v>
      </c>
      <c r="E29" s="191">
        <v>6</v>
      </c>
      <c r="F29" s="192" t="s">
        <v>1</v>
      </c>
      <c r="G29" s="189">
        <v>7</v>
      </c>
      <c r="H29" s="190">
        <v>8</v>
      </c>
      <c r="I29" s="190">
        <v>9</v>
      </c>
      <c r="J29" s="193" t="s">
        <v>1</v>
      </c>
      <c r="K29" s="189">
        <v>10</v>
      </c>
      <c r="L29" s="190">
        <v>11</v>
      </c>
      <c r="M29" s="190">
        <v>12</v>
      </c>
      <c r="N29" s="193" t="s">
        <v>1</v>
      </c>
      <c r="O29" s="189">
        <v>1</v>
      </c>
      <c r="P29" s="190">
        <v>2</v>
      </c>
      <c r="Q29" s="190">
        <v>3</v>
      </c>
      <c r="R29" s="190">
        <v>4</v>
      </c>
      <c r="S29" s="705"/>
    </row>
    <row r="30" spans="1:19" ht="42" customHeight="1">
      <c r="A30" s="72" t="s">
        <v>243</v>
      </c>
      <c r="B30" s="301"/>
      <c r="C30" s="301">
        <v>349455</v>
      </c>
      <c r="D30" s="303">
        <v>165660</v>
      </c>
      <c r="E30" s="305">
        <v>105270</v>
      </c>
      <c r="F30" s="306"/>
      <c r="G30" s="301">
        <v>13800</v>
      </c>
      <c r="H30" s="303">
        <v>82677</v>
      </c>
      <c r="I30" s="303">
        <v>20550</v>
      </c>
      <c r="J30" s="307"/>
      <c r="K30" s="301">
        <v>2700</v>
      </c>
      <c r="L30" s="303">
        <v>24280</v>
      </c>
      <c r="M30" s="303">
        <v>10257</v>
      </c>
      <c r="N30" s="307"/>
      <c r="O30" s="301">
        <v>13149</v>
      </c>
      <c r="P30" s="303">
        <v>-13923</v>
      </c>
      <c r="Q30" s="303">
        <v>75678</v>
      </c>
      <c r="R30" s="303">
        <v>0</v>
      </c>
      <c r="S30" s="308">
        <f>SUM(C30:R30)</f>
        <v>849553</v>
      </c>
    </row>
    <row r="31" spans="1:19" ht="14.25" thickBot="1">
      <c r="A31" s="28" t="s">
        <v>1</v>
      </c>
      <c r="B31" s="309"/>
      <c r="C31" s="309">
        <f>C30</f>
        <v>349455</v>
      </c>
      <c r="D31" s="310">
        <f>D30</f>
        <v>165660</v>
      </c>
      <c r="E31" s="310">
        <f>E30</f>
        <v>105270</v>
      </c>
      <c r="F31" s="310">
        <f>F30</f>
        <v>0</v>
      </c>
      <c r="G31" s="572">
        <f>G30</f>
        <v>13800</v>
      </c>
      <c r="H31" s="310">
        <v>82677</v>
      </c>
      <c r="I31" s="310">
        <v>20550</v>
      </c>
      <c r="J31" s="313"/>
      <c r="K31" s="309">
        <f>K30</f>
        <v>2700</v>
      </c>
      <c r="L31" s="310">
        <v>24280</v>
      </c>
      <c r="M31" s="310">
        <v>10257</v>
      </c>
      <c r="N31" s="313"/>
      <c r="O31" s="309">
        <v>13149</v>
      </c>
      <c r="P31" s="310">
        <v>-13923</v>
      </c>
      <c r="Q31" s="310">
        <v>75678</v>
      </c>
      <c r="R31" s="310">
        <v>0</v>
      </c>
      <c r="S31" s="314">
        <f>S30</f>
        <v>849553</v>
      </c>
    </row>
    <row r="32" spans="1:19" ht="13.5">
      <c r="A32" s="21"/>
      <c r="B32" s="196"/>
      <c r="C32" s="196"/>
      <c r="D32" s="196"/>
      <c r="E32" s="196"/>
      <c r="F32" s="196"/>
      <c r="G32" s="196"/>
      <c r="H32" s="196"/>
      <c r="I32" s="196"/>
      <c r="J32" s="196"/>
      <c r="K32" s="196"/>
      <c r="L32" s="196"/>
      <c r="M32" s="196"/>
      <c r="N32" s="196"/>
      <c r="O32" s="196"/>
      <c r="P32" s="196"/>
      <c r="Q32" s="196"/>
      <c r="R32" s="196"/>
      <c r="S32" s="196"/>
    </row>
    <row r="33" spans="1:19" ht="14.25" thickBot="1">
      <c r="A33" s="22" t="s">
        <v>27</v>
      </c>
      <c r="B33" s="196"/>
      <c r="C33" s="196"/>
      <c r="D33" s="196"/>
      <c r="E33" s="196"/>
      <c r="F33" s="196"/>
      <c r="G33" s="196"/>
      <c r="H33" s="196"/>
      <c r="I33" s="196"/>
      <c r="J33" s="196"/>
      <c r="K33" s="196"/>
      <c r="L33" s="196"/>
      <c r="M33" s="196"/>
      <c r="N33" s="196"/>
      <c r="O33" s="196"/>
      <c r="P33" s="196"/>
      <c r="Q33" s="196"/>
      <c r="R33" s="196"/>
      <c r="S33" s="188" t="s">
        <v>19</v>
      </c>
    </row>
    <row r="34" spans="1:19" ht="13.5">
      <c r="A34" s="643" t="s">
        <v>0</v>
      </c>
      <c r="B34" s="704"/>
      <c r="C34" s="701" t="s">
        <v>4</v>
      </c>
      <c r="D34" s="702"/>
      <c r="E34" s="702"/>
      <c r="F34" s="703"/>
      <c r="G34" s="701" t="s">
        <v>3</v>
      </c>
      <c r="H34" s="702"/>
      <c r="I34" s="702"/>
      <c r="J34" s="703"/>
      <c r="K34" s="701" t="s">
        <v>5</v>
      </c>
      <c r="L34" s="702"/>
      <c r="M34" s="702"/>
      <c r="N34" s="703"/>
      <c r="O34" s="701" t="s">
        <v>6</v>
      </c>
      <c r="P34" s="702"/>
      <c r="Q34" s="702"/>
      <c r="R34" s="703"/>
      <c r="S34" s="704" t="s">
        <v>2</v>
      </c>
    </row>
    <row r="35" spans="1:19" ht="14.25" thickBot="1">
      <c r="A35" s="644"/>
      <c r="B35" s="705"/>
      <c r="C35" s="189">
        <v>4</v>
      </c>
      <c r="D35" s="191">
        <v>5</v>
      </c>
      <c r="E35" s="561">
        <v>6</v>
      </c>
      <c r="F35" s="192" t="s">
        <v>1</v>
      </c>
      <c r="G35" s="189">
        <v>7</v>
      </c>
      <c r="H35" s="190">
        <v>8</v>
      </c>
      <c r="I35" s="190">
        <v>9</v>
      </c>
      <c r="J35" s="193" t="s">
        <v>1</v>
      </c>
      <c r="K35" s="189">
        <v>10</v>
      </c>
      <c r="L35" s="190">
        <v>11</v>
      </c>
      <c r="M35" s="190">
        <v>12</v>
      </c>
      <c r="N35" s="193" t="s">
        <v>1</v>
      </c>
      <c r="O35" s="189">
        <v>1</v>
      </c>
      <c r="P35" s="190">
        <v>2</v>
      </c>
      <c r="Q35" s="190">
        <v>3</v>
      </c>
      <c r="R35" s="190">
        <v>4</v>
      </c>
      <c r="S35" s="705"/>
    </row>
    <row r="36" spans="1:19" ht="36">
      <c r="A36" s="72" t="s">
        <v>243</v>
      </c>
      <c r="B36" s="301"/>
      <c r="C36" s="301">
        <f>C24-C30</f>
        <v>390545</v>
      </c>
      <c r="D36" s="305">
        <f>D24-D30</f>
        <v>-165660</v>
      </c>
      <c r="E36" s="305">
        <f>E24-E30</f>
        <v>-105270</v>
      </c>
      <c r="F36" s="303">
        <f>F24-F30</f>
        <v>0</v>
      </c>
      <c r="G36" s="573">
        <f>G24-G30</f>
        <v>14200</v>
      </c>
      <c r="H36" s="303">
        <v>-82677</v>
      </c>
      <c r="I36" s="593" t="s">
        <v>260</v>
      </c>
      <c r="J36" s="307"/>
      <c r="K36" s="301">
        <f>K24-K30</f>
        <v>79300</v>
      </c>
      <c r="L36" s="303">
        <v>-24280</v>
      </c>
      <c r="M36" s="303">
        <v>-10257</v>
      </c>
      <c r="N36" s="307"/>
      <c r="O36" s="301">
        <v>-13149</v>
      </c>
      <c r="P36" s="303">
        <v>13923</v>
      </c>
      <c r="Q36" s="303">
        <v>-75678</v>
      </c>
      <c r="R36" s="303">
        <v>0</v>
      </c>
      <c r="S36" s="308">
        <f>S24-S30</f>
        <v>447</v>
      </c>
    </row>
    <row r="37" spans="1:19" ht="14.25" thickBot="1">
      <c r="A37" s="28" t="s">
        <v>1</v>
      </c>
      <c r="B37" s="309"/>
      <c r="C37" s="309">
        <f>C36</f>
        <v>390545</v>
      </c>
      <c r="D37" s="311">
        <f>D36</f>
        <v>-165660</v>
      </c>
      <c r="E37" s="311">
        <f>E36</f>
        <v>-105270</v>
      </c>
      <c r="F37" s="310">
        <f>F36</f>
        <v>0</v>
      </c>
      <c r="G37" s="572">
        <f>G36</f>
        <v>14200</v>
      </c>
      <c r="H37" s="310">
        <v>-82677</v>
      </c>
      <c r="I37" s="594" t="s">
        <v>261</v>
      </c>
      <c r="J37" s="313"/>
      <c r="K37" s="309">
        <f>K36</f>
        <v>79300</v>
      </c>
      <c r="L37" s="310">
        <v>-24280</v>
      </c>
      <c r="M37" s="310">
        <v>-10257</v>
      </c>
      <c r="N37" s="313"/>
      <c r="O37" s="309">
        <v>-13140</v>
      </c>
      <c r="P37" s="310">
        <v>13923</v>
      </c>
      <c r="Q37" s="310">
        <v>-75678</v>
      </c>
      <c r="R37" s="310">
        <v>0</v>
      </c>
      <c r="S37" s="314">
        <f>S25-S31</f>
        <v>447</v>
      </c>
    </row>
    <row r="38" spans="1:18" ht="13.5">
      <c r="A38" s="3"/>
      <c r="B38" s="21"/>
      <c r="C38" s="3"/>
      <c r="D38" s="3"/>
      <c r="E38" s="3"/>
      <c r="F38" s="3"/>
      <c r="G38" s="3"/>
      <c r="H38" s="3"/>
      <c r="I38" s="3"/>
      <c r="J38" s="3"/>
      <c r="K38" s="3"/>
      <c r="L38" s="3"/>
      <c r="M38" s="3"/>
      <c r="N38" s="3"/>
      <c r="O38" s="3"/>
      <c r="P38" s="3"/>
      <c r="Q38" s="3"/>
      <c r="R38" s="3"/>
    </row>
    <row r="39" spans="1:19" ht="13.5" hidden="1">
      <c r="A39" t="s">
        <v>14</v>
      </c>
      <c r="S39" s="20" t="s">
        <v>19</v>
      </c>
    </row>
    <row r="40" spans="1:19" ht="13.5" hidden="1">
      <c r="A40" s="643" t="s">
        <v>0</v>
      </c>
      <c r="B40" s="643" t="s">
        <v>7</v>
      </c>
      <c r="C40" s="640" t="s">
        <v>4</v>
      </c>
      <c r="D40" s="641"/>
      <c r="E40" s="641"/>
      <c r="F40" s="642"/>
      <c r="G40" s="640" t="s">
        <v>3</v>
      </c>
      <c r="H40" s="641"/>
      <c r="I40" s="641"/>
      <c r="J40" s="642"/>
      <c r="K40" s="640" t="s">
        <v>5</v>
      </c>
      <c r="L40" s="641"/>
      <c r="M40" s="641"/>
      <c r="N40" s="642"/>
      <c r="O40" s="640" t="s">
        <v>6</v>
      </c>
      <c r="P40" s="641"/>
      <c r="Q40" s="641"/>
      <c r="R40" s="642"/>
      <c r="S40" s="643" t="s">
        <v>2</v>
      </c>
    </row>
    <row r="41" spans="1:19" ht="14.25" hidden="1" thickBot="1">
      <c r="A41" s="644"/>
      <c r="B41" s="644"/>
      <c r="C41" s="468">
        <v>4</v>
      </c>
      <c r="D41" s="11">
        <v>5</v>
      </c>
      <c r="E41" s="13">
        <v>6</v>
      </c>
      <c r="F41" s="469" t="s">
        <v>1</v>
      </c>
      <c r="G41" s="468">
        <v>7</v>
      </c>
      <c r="H41" s="11">
        <v>8</v>
      </c>
      <c r="I41" s="11">
        <v>9</v>
      </c>
      <c r="J41" s="15" t="s">
        <v>1</v>
      </c>
      <c r="K41" s="468">
        <v>10</v>
      </c>
      <c r="L41" s="11">
        <v>11</v>
      </c>
      <c r="M41" s="11">
        <v>12</v>
      </c>
      <c r="N41" s="15" t="s">
        <v>1</v>
      </c>
      <c r="O41" s="468">
        <v>1</v>
      </c>
      <c r="P41" s="11">
        <v>2</v>
      </c>
      <c r="Q41" s="11">
        <v>3</v>
      </c>
      <c r="R41" s="11">
        <v>4</v>
      </c>
      <c r="S41" s="644"/>
    </row>
    <row r="42" spans="1:19" ht="13.5" hidden="1">
      <c r="A42" s="52" t="s">
        <v>20</v>
      </c>
      <c r="B42" s="36"/>
      <c r="C42" s="36"/>
      <c r="D42" s="37"/>
      <c r="E42" s="38"/>
      <c r="F42" s="39"/>
      <c r="G42" s="36"/>
      <c r="H42" s="37"/>
      <c r="I42" s="37"/>
      <c r="J42" s="40"/>
      <c r="K42" s="36"/>
      <c r="L42" s="37"/>
      <c r="M42" s="37"/>
      <c r="N42" s="40"/>
      <c r="O42" s="36"/>
      <c r="P42" s="37"/>
      <c r="Q42" s="37"/>
      <c r="R42" s="37"/>
      <c r="S42" s="35"/>
    </row>
    <row r="43" spans="1:19" ht="13.5" hidden="1">
      <c r="A43" s="52" t="s">
        <v>21</v>
      </c>
      <c r="B43" s="42"/>
      <c r="C43" s="42"/>
      <c r="D43" s="43"/>
      <c r="E43" s="44"/>
      <c r="F43" s="45"/>
      <c r="G43" s="42"/>
      <c r="H43" s="43"/>
      <c r="I43" s="43"/>
      <c r="J43" s="46"/>
      <c r="K43" s="42"/>
      <c r="L43" s="43"/>
      <c r="M43" s="43"/>
      <c r="N43" s="46"/>
      <c r="O43" s="42"/>
      <c r="P43" s="43"/>
      <c r="Q43" s="43"/>
      <c r="R43" s="43"/>
      <c r="S43" s="41"/>
    </row>
    <row r="44" spans="1:19" ht="13.5" hidden="1">
      <c r="A44" s="52" t="s">
        <v>22</v>
      </c>
      <c r="B44" s="42"/>
      <c r="C44" s="42"/>
      <c r="D44" s="43"/>
      <c r="E44" s="44"/>
      <c r="F44" s="45"/>
      <c r="G44" s="42"/>
      <c r="H44" s="43"/>
      <c r="I44" s="43"/>
      <c r="J44" s="46"/>
      <c r="K44" s="42"/>
      <c r="L44" s="43"/>
      <c r="M44" s="43"/>
      <c r="N44" s="46"/>
      <c r="O44" s="42"/>
      <c r="P44" s="43"/>
      <c r="Q44" s="43"/>
      <c r="R44" s="43"/>
      <c r="S44" s="41"/>
    </row>
    <row r="45" spans="1:19" ht="13.5" hidden="1">
      <c r="A45" s="8"/>
      <c r="B45" s="2"/>
      <c r="C45" s="2"/>
      <c r="D45" s="12"/>
      <c r="E45" s="14"/>
      <c r="F45" s="4"/>
      <c r="G45" s="2"/>
      <c r="H45" s="12"/>
      <c r="I45" s="12"/>
      <c r="J45" s="16"/>
      <c r="K45" s="2"/>
      <c r="L45" s="12"/>
      <c r="M45" s="12"/>
      <c r="N45" s="16"/>
      <c r="O45" s="2"/>
      <c r="P45" s="12"/>
      <c r="Q45" s="12"/>
      <c r="R45" s="12"/>
      <c r="S45" s="8"/>
    </row>
    <row r="46" spans="1:19" ht="14.25" hidden="1" thickBot="1">
      <c r="A46" s="28" t="s">
        <v>1</v>
      </c>
      <c r="B46" s="29"/>
      <c r="C46" s="29"/>
      <c r="D46" s="30"/>
      <c r="E46" s="31"/>
      <c r="F46" s="32"/>
      <c r="G46" s="29"/>
      <c r="H46" s="30"/>
      <c r="I46" s="30"/>
      <c r="J46" s="33"/>
      <c r="K46" s="29"/>
      <c r="L46" s="30"/>
      <c r="M46" s="30"/>
      <c r="N46" s="33"/>
      <c r="O46" s="29"/>
      <c r="P46" s="30"/>
      <c r="Q46" s="30"/>
      <c r="R46" s="30"/>
      <c r="S46" s="34"/>
    </row>
    <row r="47" ht="13.5" hidden="1"/>
    <row r="48" spans="1:19" ht="13.5" hidden="1">
      <c r="A48" t="s">
        <v>15</v>
      </c>
      <c r="S48" s="20" t="s">
        <v>19</v>
      </c>
    </row>
    <row r="49" spans="1:19" ht="13.5" hidden="1">
      <c r="A49" s="643" t="s">
        <v>0</v>
      </c>
      <c r="B49" s="643" t="s">
        <v>7</v>
      </c>
      <c r="C49" s="640" t="s">
        <v>4</v>
      </c>
      <c r="D49" s="641"/>
      <c r="E49" s="641"/>
      <c r="F49" s="642"/>
      <c r="G49" s="640" t="s">
        <v>3</v>
      </c>
      <c r="H49" s="641"/>
      <c r="I49" s="641"/>
      <c r="J49" s="642"/>
      <c r="K49" s="640" t="s">
        <v>5</v>
      </c>
      <c r="L49" s="641"/>
      <c r="M49" s="641"/>
      <c r="N49" s="642"/>
      <c r="O49" s="640" t="s">
        <v>6</v>
      </c>
      <c r="P49" s="641"/>
      <c r="Q49" s="641"/>
      <c r="R49" s="642"/>
      <c r="S49" s="643" t="s">
        <v>2</v>
      </c>
    </row>
    <row r="50" spans="1:19" ht="14.25" hidden="1" thickBot="1">
      <c r="A50" s="644"/>
      <c r="B50" s="644"/>
      <c r="C50" s="468">
        <v>4</v>
      </c>
      <c r="D50" s="11">
        <v>5</v>
      </c>
      <c r="E50" s="13">
        <v>6</v>
      </c>
      <c r="F50" s="469" t="s">
        <v>1</v>
      </c>
      <c r="G50" s="468">
        <v>7</v>
      </c>
      <c r="H50" s="11">
        <v>8</v>
      </c>
      <c r="I50" s="11">
        <v>9</v>
      </c>
      <c r="J50" s="15" t="s">
        <v>1</v>
      </c>
      <c r="K50" s="468">
        <v>10</v>
      </c>
      <c r="L50" s="11">
        <v>11</v>
      </c>
      <c r="M50" s="11">
        <v>12</v>
      </c>
      <c r="N50" s="15" t="s">
        <v>1</v>
      </c>
      <c r="O50" s="468">
        <v>1</v>
      </c>
      <c r="P50" s="11">
        <v>2</v>
      </c>
      <c r="Q50" s="11">
        <v>3</v>
      </c>
      <c r="R50" s="11">
        <v>4</v>
      </c>
      <c r="S50" s="644"/>
    </row>
    <row r="51" spans="1:19" ht="13.5" hidden="1">
      <c r="A51" s="52" t="s">
        <v>20</v>
      </c>
      <c r="B51" s="36"/>
      <c r="C51" s="36"/>
      <c r="D51" s="37"/>
      <c r="E51" s="38"/>
      <c r="F51" s="39"/>
      <c r="G51" s="36"/>
      <c r="H51" s="37"/>
      <c r="I51" s="37"/>
      <c r="J51" s="40"/>
      <c r="K51" s="36"/>
      <c r="L51" s="37"/>
      <c r="M51" s="37"/>
      <c r="N51" s="40"/>
      <c r="O51" s="36"/>
      <c r="P51" s="37"/>
      <c r="Q51" s="37"/>
      <c r="R51" s="37"/>
      <c r="S51" s="35"/>
    </row>
    <row r="52" spans="1:19" ht="13.5" hidden="1">
      <c r="A52" s="52" t="s">
        <v>21</v>
      </c>
      <c r="B52" s="42"/>
      <c r="C52" s="42"/>
      <c r="D52" s="43"/>
      <c r="E52" s="44"/>
      <c r="F52" s="45"/>
      <c r="G52" s="42"/>
      <c r="H52" s="43"/>
      <c r="I52" s="43"/>
      <c r="J52" s="46"/>
      <c r="K52" s="42"/>
      <c r="L52" s="43"/>
      <c r="M52" s="43"/>
      <c r="N52" s="46"/>
      <c r="O52" s="42"/>
      <c r="P52" s="43"/>
      <c r="Q52" s="43"/>
      <c r="R52" s="43"/>
      <c r="S52" s="41"/>
    </row>
    <row r="53" spans="1:19" ht="13.5" hidden="1">
      <c r="A53" s="52" t="s">
        <v>22</v>
      </c>
      <c r="B53" s="42"/>
      <c r="C53" s="42"/>
      <c r="D53" s="43"/>
      <c r="E53" s="44"/>
      <c r="F53" s="45"/>
      <c r="G53" s="42"/>
      <c r="H53" s="43"/>
      <c r="I53" s="43"/>
      <c r="J53" s="46"/>
      <c r="K53" s="42"/>
      <c r="L53" s="43"/>
      <c r="M53" s="43"/>
      <c r="N53" s="46"/>
      <c r="O53" s="42"/>
      <c r="P53" s="43"/>
      <c r="Q53" s="43"/>
      <c r="R53" s="43"/>
      <c r="S53" s="41"/>
    </row>
    <row r="54" spans="1:19" ht="13.5" hidden="1">
      <c r="A54" s="8"/>
      <c r="B54" s="2"/>
      <c r="C54" s="2"/>
      <c r="D54" s="12"/>
      <c r="E54" s="14"/>
      <c r="F54" s="4"/>
      <c r="G54" s="2"/>
      <c r="H54" s="12"/>
      <c r="I54" s="12"/>
      <c r="J54" s="16"/>
      <c r="K54" s="2"/>
      <c r="L54" s="12"/>
      <c r="M54" s="12"/>
      <c r="N54" s="16"/>
      <c r="O54" s="2"/>
      <c r="P54" s="12"/>
      <c r="Q54" s="12"/>
      <c r="R54" s="12"/>
      <c r="S54" s="8"/>
    </row>
    <row r="55" spans="1:19" ht="14.25" hidden="1" thickBot="1">
      <c r="A55" s="28" t="s">
        <v>1</v>
      </c>
      <c r="B55" s="29"/>
      <c r="C55" s="29"/>
      <c r="D55" s="30"/>
      <c r="E55" s="31"/>
      <c r="F55" s="32"/>
      <c r="G55" s="29"/>
      <c r="H55" s="30"/>
      <c r="I55" s="30"/>
      <c r="J55" s="33"/>
      <c r="K55" s="29"/>
      <c r="L55" s="30"/>
      <c r="M55" s="30"/>
      <c r="N55" s="33"/>
      <c r="O55" s="29"/>
      <c r="P55" s="30"/>
      <c r="Q55" s="30"/>
      <c r="R55" s="30"/>
      <c r="S55" s="34"/>
    </row>
    <row r="56" ht="13.5" hidden="1"/>
    <row r="57" spans="1:19" ht="13.5" hidden="1">
      <c r="A57" t="s">
        <v>16</v>
      </c>
      <c r="S57" s="20" t="s">
        <v>19</v>
      </c>
    </row>
    <row r="58" spans="1:19" ht="13.5" hidden="1">
      <c r="A58" s="643" t="s">
        <v>0</v>
      </c>
      <c r="B58" s="643" t="s">
        <v>7</v>
      </c>
      <c r="C58" s="640" t="s">
        <v>4</v>
      </c>
      <c r="D58" s="641"/>
      <c r="E58" s="641"/>
      <c r="F58" s="642"/>
      <c r="G58" s="640" t="s">
        <v>3</v>
      </c>
      <c r="H58" s="641"/>
      <c r="I58" s="641"/>
      <c r="J58" s="642"/>
      <c r="K58" s="640" t="s">
        <v>5</v>
      </c>
      <c r="L58" s="641"/>
      <c r="M58" s="641"/>
      <c r="N58" s="642"/>
      <c r="O58" s="640" t="s">
        <v>6</v>
      </c>
      <c r="P58" s="641"/>
      <c r="Q58" s="641"/>
      <c r="R58" s="642"/>
      <c r="S58" s="643" t="s">
        <v>2</v>
      </c>
    </row>
    <row r="59" spans="1:19" ht="14.25" hidden="1" thickBot="1">
      <c r="A59" s="644"/>
      <c r="B59" s="644"/>
      <c r="C59" s="468">
        <v>4</v>
      </c>
      <c r="D59" s="11">
        <v>5</v>
      </c>
      <c r="E59" s="13">
        <v>6</v>
      </c>
      <c r="F59" s="469" t="s">
        <v>1</v>
      </c>
      <c r="G59" s="468">
        <v>7</v>
      </c>
      <c r="H59" s="11">
        <v>8</v>
      </c>
      <c r="I59" s="11">
        <v>9</v>
      </c>
      <c r="J59" s="15" t="s">
        <v>1</v>
      </c>
      <c r="K59" s="468">
        <v>10</v>
      </c>
      <c r="L59" s="11">
        <v>11</v>
      </c>
      <c r="M59" s="11">
        <v>12</v>
      </c>
      <c r="N59" s="15" t="s">
        <v>1</v>
      </c>
      <c r="O59" s="468">
        <v>1</v>
      </c>
      <c r="P59" s="11">
        <v>2</v>
      </c>
      <c r="Q59" s="11">
        <v>3</v>
      </c>
      <c r="R59" s="11">
        <v>4</v>
      </c>
      <c r="S59" s="644"/>
    </row>
    <row r="60" spans="1:19" ht="13.5" hidden="1">
      <c r="A60" s="52" t="s">
        <v>20</v>
      </c>
      <c r="B60" s="36"/>
      <c r="C60" s="36"/>
      <c r="D60" s="37"/>
      <c r="E60" s="38"/>
      <c r="F60" s="39"/>
      <c r="G60" s="36"/>
      <c r="H60" s="37"/>
      <c r="I60" s="37"/>
      <c r="J60" s="40"/>
      <c r="K60" s="36"/>
      <c r="L60" s="37"/>
      <c r="M60" s="37"/>
      <c r="N60" s="40"/>
      <c r="O60" s="36"/>
      <c r="P60" s="37"/>
      <c r="Q60" s="37"/>
      <c r="R60" s="37"/>
      <c r="S60" s="35"/>
    </row>
    <row r="61" spans="1:19" ht="13.5" hidden="1">
      <c r="A61" s="52" t="s">
        <v>21</v>
      </c>
      <c r="B61" s="42"/>
      <c r="C61" s="42"/>
      <c r="D61" s="43"/>
      <c r="E61" s="44"/>
      <c r="F61" s="45"/>
      <c r="G61" s="42"/>
      <c r="H61" s="43"/>
      <c r="I61" s="43"/>
      <c r="J61" s="46"/>
      <c r="K61" s="42"/>
      <c r="L61" s="43"/>
      <c r="M61" s="43"/>
      <c r="N61" s="46"/>
      <c r="O61" s="42"/>
      <c r="P61" s="43"/>
      <c r="Q61" s="43"/>
      <c r="R61" s="43"/>
      <c r="S61" s="41"/>
    </row>
    <row r="62" spans="1:19" ht="13.5" hidden="1">
      <c r="A62" s="52" t="s">
        <v>22</v>
      </c>
      <c r="B62" s="42"/>
      <c r="C62" s="42"/>
      <c r="D62" s="43"/>
      <c r="E62" s="44"/>
      <c r="F62" s="45"/>
      <c r="G62" s="42"/>
      <c r="H62" s="43"/>
      <c r="I62" s="43"/>
      <c r="J62" s="46"/>
      <c r="K62" s="42"/>
      <c r="L62" s="43"/>
      <c r="M62" s="43"/>
      <c r="N62" s="46"/>
      <c r="O62" s="42"/>
      <c r="P62" s="43"/>
      <c r="Q62" s="43"/>
      <c r="R62" s="43"/>
      <c r="S62" s="41"/>
    </row>
    <row r="63" spans="1:19" ht="13.5" hidden="1">
      <c r="A63" s="8"/>
      <c r="B63" s="2"/>
      <c r="C63" s="2"/>
      <c r="D63" s="12"/>
      <c r="E63" s="14"/>
      <c r="F63" s="4"/>
      <c r="G63" s="2"/>
      <c r="H63" s="12"/>
      <c r="I63" s="12"/>
      <c r="J63" s="16"/>
      <c r="K63" s="2"/>
      <c r="L63" s="12"/>
      <c r="M63" s="12"/>
      <c r="N63" s="16"/>
      <c r="O63" s="2"/>
      <c r="P63" s="12"/>
      <c r="Q63" s="12"/>
      <c r="R63" s="12"/>
      <c r="S63" s="8"/>
    </row>
    <row r="64" spans="1:19" ht="14.25" hidden="1" thickBot="1">
      <c r="A64" s="28" t="s">
        <v>1</v>
      </c>
      <c r="B64" s="29"/>
      <c r="C64" s="29"/>
      <c r="D64" s="30"/>
      <c r="E64" s="31"/>
      <c r="F64" s="32"/>
      <c r="G64" s="29"/>
      <c r="H64" s="30"/>
      <c r="I64" s="30"/>
      <c r="J64" s="33"/>
      <c r="K64" s="29"/>
      <c r="L64" s="30"/>
      <c r="M64" s="30"/>
      <c r="N64" s="33"/>
      <c r="O64" s="29"/>
      <c r="P64" s="30"/>
      <c r="Q64" s="30"/>
      <c r="R64" s="30"/>
      <c r="S64" s="34"/>
    </row>
    <row r="65" ht="13.5" hidden="1"/>
    <row r="66" ht="14.25" thickBot="1">
      <c r="A66" t="s">
        <v>28</v>
      </c>
    </row>
    <row r="67" spans="1:19" ht="13.5">
      <c r="A67" s="1" t="s">
        <v>18</v>
      </c>
      <c r="B67" s="23"/>
      <c r="C67" s="23"/>
      <c r="D67" s="23"/>
      <c r="E67" s="23"/>
      <c r="F67" s="23"/>
      <c r="G67" s="23"/>
      <c r="H67" s="23"/>
      <c r="I67" s="23"/>
      <c r="J67" s="23"/>
      <c r="K67" s="23"/>
      <c r="L67" s="23"/>
      <c r="M67" s="23"/>
      <c r="N67" s="23"/>
      <c r="O67" s="23"/>
      <c r="P67" s="23"/>
      <c r="Q67" s="23"/>
      <c r="R67" s="23"/>
      <c r="S67" s="24"/>
    </row>
    <row r="68" spans="1:19" ht="49.5" customHeight="1">
      <c r="A68" s="2" t="s">
        <v>33</v>
      </c>
      <c r="B68" s="565" t="s">
        <v>4</v>
      </c>
      <c r="C68" s="708" t="s">
        <v>254</v>
      </c>
      <c r="D68" s="772"/>
      <c r="E68" s="772"/>
      <c r="F68" s="772"/>
      <c r="G68" s="772"/>
      <c r="H68" s="772"/>
      <c r="I68" s="772"/>
      <c r="J68" s="772"/>
      <c r="K68" s="772"/>
      <c r="L68" s="772"/>
      <c r="M68" s="772"/>
      <c r="N68" s="772"/>
      <c r="O68" s="772"/>
      <c r="P68" s="772"/>
      <c r="Q68" s="772"/>
      <c r="R68" s="772"/>
      <c r="S68" s="773"/>
    </row>
    <row r="69" spans="1:19" ht="49.5" customHeight="1">
      <c r="A69" s="2"/>
      <c r="B69" s="565" t="s">
        <v>3</v>
      </c>
      <c r="C69" s="674" t="s">
        <v>273</v>
      </c>
      <c r="D69" s="675"/>
      <c r="E69" s="675"/>
      <c r="F69" s="675"/>
      <c r="G69" s="675"/>
      <c r="H69" s="675"/>
      <c r="I69" s="675"/>
      <c r="J69" s="675"/>
      <c r="K69" s="675"/>
      <c r="L69" s="675"/>
      <c r="M69" s="675"/>
      <c r="N69" s="675"/>
      <c r="O69" s="675"/>
      <c r="P69" s="675"/>
      <c r="Q69" s="675"/>
      <c r="R69" s="675"/>
      <c r="S69" s="676"/>
    </row>
    <row r="70" spans="1:19" ht="49.5" customHeight="1">
      <c r="A70" s="2"/>
      <c r="B70" s="565" t="s">
        <v>5</v>
      </c>
      <c r="C70" s="708" t="s">
        <v>290</v>
      </c>
      <c r="D70" s="772"/>
      <c r="E70" s="772"/>
      <c r="F70" s="772"/>
      <c r="G70" s="772"/>
      <c r="H70" s="772"/>
      <c r="I70" s="772"/>
      <c r="J70" s="772"/>
      <c r="K70" s="772"/>
      <c r="L70" s="772"/>
      <c r="M70" s="772"/>
      <c r="N70" s="772"/>
      <c r="O70" s="772"/>
      <c r="P70" s="772"/>
      <c r="Q70" s="772"/>
      <c r="R70" s="772"/>
      <c r="S70" s="773"/>
    </row>
    <row r="71" spans="1:19" ht="49.5" customHeight="1">
      <c r="A71" s="25"/>
      <c r="B71" s="566" t="s">
        <v>6</v>
      </c>
      <c r="C71" s="708" t="s">
        <v>321</v>
      </c>
      <c r="D71" s="772"/>
      <c r="E71" s="772"/>
      <c r="F71" s="772"/>
      <c r="G71" s="772"/>
      <c r="H71" s="772"/>
      <c r="I71" s="772"/>
      <c r="J71" s="772"/>
      <c r="K71" s="772"/>
      <c r="L71" s="772"/>
      <c r="M71" s="772"/>
      <c r="N71" s="772"/>
      <c r="O71" s="772"/>
      <c r="P71" s="772"/>
      <c r="Q71" s="772"/>
      <c r="R71" s="772"/>
      <c r="S71" s="773"/>
    </row>
    <row r="72" spans="1:19" ht="49.5" customHeight="1" thickBot="1">
      <c r="A72" s="666" t="s">
        <v>17</v>
      </c>
      <c r="B72" s="667"/>
      <c r="C72" s="668" t="s">
        <v>299</v>
      </c>
      <c r="D72" s="669"/>
      <c r="E72" s="669"/>
      <c r="F72" s="669"/>
      <c r="G72" s="669"/>
      <c r="H72" s="669"/>
      <c r="I72" s="669"/>
      <c r="J72" s="669"/>
      <c r="K72" s="669"/>
      <c r="L72" s="669"/>
      <c r="M72" s="669"/>
      <c r="N72" s="669"/>
      <c r="O72" s="669"/>
      <c r="P72" s="669"/>
      <c r="Q72" s="669"/>
      <c r="R72" s="669"/>
      <c r="S72" s="670"/>
    </row>
  </sheetData>
  <sheetProtection/>
  <mergeCells count="58">
    <mergeCell ref="C71:S71"/>
    <mergeCell ref="C68:S68"/>
    <mergeCell ref="A1:D1"/>
    <mergeCell ref="A72:B72"/>
    <mergeCell ref="C72:S72"/>
    <mergeCell ref="S49:S50"/>
    <mergeCell ref="A58:A59"/>
    <mergeCell ref="B58:B59"/>
    <mergeCell ref="C58:F58"/>
    <mergeCell ref="G58:J58"/>
    <mergeCell ref="K58:N58"/>
    <mergeCell ref="O58:R58"/>
    <mergeCell ref="S58:S59"/>
    <mergeCell ref="A49:A50"/>
    <mergeCell ref="B49:B50"/>
    <mergeCell ref="C49:F49"/>
    <mergeCell ref="G49:J49"/>
    <mergeCell ref="K49:N49"/>
    <mergeCell ref="O49:R49"/>
    <mergeCell ref="S34:S35"/>
    <mergeCell ref="A40:A41"/>
    <mergeCell ref="B40:B41"/>
    <mergeCell ref="C40:F40"/>
    <mergeCell ref="G40:J40"/>
    <mergeCell ref="K40:N40"/>
    <mergeCell ref="O40:R40"/>
    <mergeCell ref="S40:S41"/>
    <mergeCell ref="A34:A35"/>
    <mergeCell ref="B34:B35"/>
    <mergeCell ref="C34:F34"/>
    <mergeCell ref="G34:J34"/>
    <mergeCell ref="K34:N34"/>
    <mergeCell ref="O34:R34"/>
    <mergeCell ref="K28:N28"/>
    <mergeCell ref="O28:R28"/>
    <mergeCell ref="S28:S29"/>
    <mergeCell ref="A22:A23"/>
    <mergeCell ref="B22:B23"/>
    <mergeCell ref="C22:F22"/>
    <mergeCell ref="G22:J22"/>
    <mergeCell ref="K22:N22"/>
    <mergeCell ref="O22:R22"/>
    <mergeCell ref="C70:S70"/>
    <mergeCell ref="C69:S69"/>
    <mergeCell ref="A4:S6"/>
    <mergeCell ref="A9:S11"/>
    <mergeCell ref="A14:A15"/>
    <mergeCell ref="B14:B15"/>
    <mergeCell ref="C14:F14"/>
    <mergeCell ref="G14:J14"/>
    <mergeCell ref="K14:N14"/>
    <mergeCell ref="O14:Q14"/>
    <mergeCell ref="R14:S15"/>
    <mergeCell ref="S22:S23"/>
    <mergeCell ref="A28:A29"/>
    <mergeCell ref="B28:B29"/>
    <mergeCell ref="C28:F28"/>
    <mergeCell ref="G28:J28"/>
  </mergeCells>
  <printOptions/>
  <pageMargins left="0.7086614173228347" right="0.7086614173228347" top="0.7480314960629921" bottom="0.7480314960629921" header="0.31496062992125984" footer="0.31496062992125984"/>
  <pageSetup horizontalDpi="600" verticalDpi="600" orientation="portrait" paperSize="8" scale="82" r:id="rId1"/>
</worksheet>
</file>

<file path=xl/worksheets/sheet9.xml><?xml version="1.0" encoding="utf-8"?>
<worksheet xmlns="http://schemas.openxmlformats.org/spreadsheetml/2006/main" xmlns:r="http://schemas.openxmlformats.org/officeDocument/2006/relationships">
  <dimension ref="A1:S46"/>
  <sheetViews>
    <sheetView view="pageBreakPreview" zoomScale="75" zoomScaleNormal="75" zoomScaleSheetLayoutView="75" zoomScalePageLayoutView="0" workbookViewId="0" topLeftCell="A23">
      <selection activeCell="C44" sqref="C44:S44"/>
    </sheetView>
  </sheetViews>
  <sheetFormatPr defaultColWidth="9.140625" defaultRowHeight="15"/>
  <cols>
    <col min="1" max="1" width="15.00390625" style="125" customWidth="1"/>
    <col min="2" max="2" width="10.28125" style="125" customWidth="1"/>
    <col min="3" max="5" width="9.00390625" style="125" customWidth="1"/>
    <col min="6" max="6" width="0" style="125" hidden="1" customWidth="1"/>
    <col min="7" max="9" width="9.00390625" style="125" customWidth="1"/>
    <col min="10" max="10" width="0" style="125" hidden="1" customWidth="1"/>
    <col min="11" max="13" width="9.00390625" style="125" customWidth="1"/>
    <col min="14" max="14" width="0" style="125" hidden="1" customWidth="1"/>
    <col min="15" max="16" width="9.00390625" style="125" customWidth="1"/>
    <col min="17" max="17" width="9.28125" style="125" customWidth="1"/>
    <col min="18" max="18" width="9.421875" style="125" customWidth="1"/>
    <col min="19" max="19" width="10.140625" style="125" customWidth="1"/>
    <col min="20" max="20" width="5.28125" style="125" bestFit="1" customWidth="1"/>
    <col min="21" max="16384" width="9.00390625" style="125" customWidth="1"/>
  </cols>
  <sheetData>
    <row r="1" spans="1:19" ht="14.25" thickBot="1">
      <c r="A1" s="122" t="s">
        <v>91</v>
      </c>
      <c r="B1" s="123"/>
      <c r="C1" s="123"/>
      <c r="D1" s="124"/>
      <c r="Q1" s="122" t="s">
        <v>92</v>
      </c>
      <c r="R1" s="123"/>
      <c r="S1" s="124"/>
    </row>
    <row r="2" spans="1:4" ht="14.25" thickBot="1">
      <c r="A2" s="122" t="s">
        <v>93</v>
      </c>
      <c r="B2" s="123"/>
      <c r="C2" s="123"/>
      <c r="D2" s="124"/>
    </row>
    <row r="3" ht="14.25" thickBot="1">
      <c r="A3" s="125" t="s">
        <v>13</v>
      </c>
    </row>
    <row r="4" spans="1:19" ht="13.5">
      <c r="A4" s="795" t="s">
        <v>94</v>
      </c>
      <c r="B4" s="796"/>
      <c r="C4" s="796"/>
      <c r="D4" s="796"/>
      <c r="E4" s="796"/>
      <c r="F4" s="796"/>
      <c r="G4" s="796"/>
      <c r="H4" s="796"/>
      <c r="I4" s="796"/>
      <c r="J4" s="796"/>
      <c r="K4" s="796"/>
      <c r="L4" s="796"/>
      <c r="M4" s="796"/>
      <c r="N4" s="796"/>
      <c r="O4" s="796"/>
      <c r="P4" s="796"/>
      <c r="Q4" s="796"/>
      <c r="R4" s="796"/>
      <c r="S4" s="797"/>
    </row>
    <row r="5" spans="1:19" ht="13.5">
      <c r="A5" s="798"/>
      <c r="B5" s="799"/>
      <c r="C5" s="799"/>
      <c r="D5" s="799"/>
      <c r="E5" s="799"/>
      <c r="F5" s="799"/>
      <c r="G5" s="799"/>
      <c r="H5" s="799"/>
      <c r="I5" s="799"/>
      <c r="J5" s="799"/>
      <c r="K5" s="799"/>
      <c r="L5" s="799"/>
      <c r="M5" s="799"/>
      <c r="N5" s="799"/>
      <c r="O5" s="799"/>
      <c r="P5" s="799"/>
      <c r="Q5" s="799"/>
      <c r="R5" s="799"/>
      <c r="S5" s="800"/>
    </row>
    <row r="6" spans="1:19" ht="14.25" thickBot="1">
      <c r="A6" s="801"/>
      <c r="B6" s="802"/>
      <c r="C6" s="802"/>
      <c r="D6" s="802"/>
      <c r="E6" s="802"/>
      <c r="F6" s="802"/>
      <c r="G6" s="802"/>
      <c r="H6" s="802"/>
      <c r="I6" s="802"/>
      <c r="J6" s="802"/>
      <c r="K6" s="802"/>
      <c r="L6" s="802"/>
      <c r="M6" s="802"/>
      <c r="N6" s="802"/>
      <c r="O6" s="802"/>
      <c r="P6" s="802"/>
      <c r="Q6" s="802"/>
      <c r="R6" s="802"/>
      <c r="S6" s="803"/>
    </row>
    <row r="7" spans="1:19" ht="13.5">
      <c r="A7" s="126"/>
      <c r="B7" s="126"/>
      <c r="C7" s="126"/>
      <c r="D7" s="126"/>
      <c r="E7" s="126"/>
      <c r="F7" s="126"/>
      <c r="G7" s="126"/>
      <c r="H7" s="126"/>
      <c r="I7" s="126"/>
      <c r="J7" s="126"/>
      <c r="K7" s="126"/>
      <c r="L7" s="126"/>
      <c r="M7" s="126"/>
      <c r="N7" s="126"/>
      <c r="O7" s="126"/>
      <c r="P7" s="126"/>
      <c r="Q7" s="126"/>
      <c r="R7" s="126"/>
      <c r="S7" s="126"/>
    </row>
    <row r="8" s="128" customFormat="1" ht="14.25" thickBot="1">
      <c r="A8" s="127" t="s">
        <v>29</v>
      </c>
    </row>
    <row r="9" spans="1:19" s="128" customFormat="1" ht="13.5">
      <c r="A9" s="129"/>
      <c r="B9" s="130"/>
      <c r="C9" s="130"/>
      <c r="D9" s="130"/>
      <c r="E9" s="130"/>
      <c r="F9" s="130"/>
      <c r="G9" s="130"/>
      <c r="H9" s="130"/>
      <c r="I9" s="130"/>
      <c r="J9" s="130"/>
      <c r="K9" s="130"/>
      <c r="L9" s="130"/>
      <c r="M9" s="130"/>
      <c r="N9" s="130"/>
      <c r="O9" s="130"/>
      <c r="P9" s="130"/>
      <c r="Q9" s="130"/>
      <c r="R9" s="130"/>
      <c r="S9" s="131"/>
    </row>
    <row r="10" spans="1:19" s="128" customFormat="1" ht="13.5">
      <c r="A10" s="132" t="s">
        <v>95</v>
      </c>
      <c r="B10" s="133"/>
      <c r="C10" s="133"/>
      <c r="D10" s="133"/>
      <c r="E10" s="133"/>
      <c r="F10" s="133"/>
      <c r="G10" s="133"/>
      <c r="H10" s="133"/>
      <c r="I10" s="133"/>
      <c r="J10" s="133"/>
      <c r="K10" s="133"/>
      <c r="L10" s="133"/>
      <c r="M10" s="133"/>
      <c r="N10" s="133"/>
      <c r="O10" s="133"/>
      <c r="P10" s="133"/>
      <c r="Q10" s="133"/>
      <c r="R10" s="133"/>
      <c r="S10" s="134"/>
    </row>
    <row r="11" spans="1:19" s="128" customFormat="1" ht="14.25" thickBot="1">
      <c r="A11" s="135"/>
      <c r="B11" s="136"/>
      <c r="C11" s="136"/>
      <c r="D11" s="136"/>
      <c r="E11" s="136"/>
      <c r="F11" s="136"/>
      <c r="G11" s="136"/>
      <c r="H11" s="136"/>
      <c r="I11" s="136"/>
      <c r="J11" s="136"/>
      <c r="K11" s="136"/>
      <c r="L11" s="136"/>
      <c r="M11" s="136"/>
      <c r="N11" s="136"/>
      <c r="O11" s="136"/>
      <c r="P11" s="136"/>
      <c r="Q11" s="136"/>
      <c r="R11" s="136"/>
      <c r="S11" s="137"/>
    </row>
    <row r="12" spans="1:19" ht="13.5">
      <c r="A12" s="126"/>
      <c r="B12" s="126"/>
      <c r="C12" s="126"/>
      <c r="D12" s="126"/>
      <c r="E12" s="126"/>
      <c r="F12" s="126"/>
      <c r="G12" s="126"/>
      <c r="H12" s="126"/>
      <c r="I12" s="126"/>
      <c r="J12" s="126"/>
      <c r="K12" s="126"/>
      <c r="L12" s="126"/>
      <c r="M12" s="126"/>
      <c r="N12" s="126"/>
      <c r="O12" s="126"/>
      <c r="P12" s="126"/>
      <c r="Q12" s="126"/>
      <c r="R12" s="126"/>
      <c r="S12" s="126"/>
    </row>
    <row r="13" spans="1:17" ht="14.25" thickBot="1">
      <c r="A13" s="125" t="s">
        <v>24</v>
      </c>
      <c r="Q13" s="125" t="s">
        <v>33</v>
      </c>
    </row>
    <row r="14" spans="1:19" ht="13.5">
      <c r="A14" s="804"/>
      <c r="B14" s="806"/>
      <c r="C14" s="792" t="s">
        <v>4</v>
      </c>
      <c r="D14" s="793"/>
      <c r="E14" s="793"/>
      <c r="F14" s="794"/>
      <c r="G14" s="792" t="s">
        <v>3</v>
      </c>
      <c r="H14" s="793"/>
      <c r="I14" s="793"/>
      <c r="J14" s="794"/>
      <c r="K14" s="792" t="s">
        <v>5</v>
      </c>
      <c r="L14" s="793"/>
      <c r="M14" s="793"/>
      <c r="N14" s="794"/>
      <c r="O14" s="792" t="s">
        <v>6</v>
      </c>
      <c r="P14" s="793"/>
      <c r="Q14" s="794"/>
      <c r="R14" s="658" t="s">
        <v>37</v>
      </c>
      <c r="S14" s="659"/>
    </row>
    <row r="15" spans="1:19" ht="14.25" thickBot="1">
      <c r="A15" s="805"/>
      <c r="B15" s="807"/>
      <c r="C15" s="138">
        <v>4</v>
      </c>
      <c r="D15" s="139">
        <v>5</v>
      </c>
      <c r="E15" s="140">
        <v>6</v>
      </c>
      <c r="F15" s="141" t="s">
        <v>1</v>
      </c>
      <c r="G15" s="138">
        <v>7</v>
      </c>
      <c r="H15" s="139">
        <v>8</v>
      </c>
      <c r="I15" s="139">
        <v>9</v>
      </c>
      <c r="J15" s="142" t="s">
        <v>1</v>
      </c>
      <c r="K15" s="138">
        <v>10</v>
      </c>
      <c r="L15" s="139">
        <v>11</v>
      </c>
      <c r="M15" s="139">
        <v>12</v>
      </c>
      <c r="N15" s="142" t="s">
        <v>1</v>
      </c>
      <c r="O15" s="138">
        <v>1</v>
      </c>
      <c r="P15" s="139">
        <v>2</v>
      </c>
      <c r="Q15" s="142">
        <v>3</v>
      </c>
      <c r="R15" s="660"/>
      <c r="S15" s="661"/>
    </row>
    <row r="16" spans="1:19" ht="13.5">
      <c r="A16" s="42" t="s">
        <v>8</v>
      </c>
      <c r="B16" s="58"/>
      <c r="C16" s="55"/>
      <c r="D16" s="143"/>
      <c r="E16" s="144"/>
      <c r="F16" s="145"/>
      <c r="G16" s="146"/>
      <c r="H16" s="143"/>
      <c r="I16" s="143"/>
      <c r="J16" s="147"/>
      <c r="K16" s="146"/>
      <c r="L16" s="143"/>
      <c r="M16" s="143"/>
      <c r="N16" s="147"/>
      <c r="O16" s="146"/>
      <c r="P16" s="143"/>
      <c r="Q16" s="147"/>
      <c r="R16" s="78"/>
      <c r="S16" s="79"/>
    </row>
    <row r="17" spans="1:19" ht="13.5">
      <c r="A17" s="55" t="s">
        <v>96</v>
      </c>
      <c r="B17" s="58"/>
      <c r="C17" s="55"/>
      <c r="D17" s="143"/>
      <c r="E17" s="143" t="s">
        <v>34</v>
      </c>
      <c r="F17" s="145"/>
      <c r="G17" s="146"/>
      <c r="H17" s="143"/>
      <c r="I17" s="143"/>
      <c r="J17" s="147"/>
      <c r="K17" s="146"/>
      <c r="L17" s="143"/>
      <c r="M17" s="143"/>
      <c r="N17" s="147"/>
      <c r="O17" s="146"/>
      <c r="P17" s="143"/>
      <c r="Q17" s="147"/>
      <c r="R17" s="74"/>
      <c r="S17" s="75"/>
    </row>
    <row r="18" spans="1:19" ht="13.5">
      <c r="A18" s="55" t="s">
        <v>10</v>
      </c>
      <c r="B18" s="58"/>
      <c r="C18" s="55"/>
      <c r="D18" s="143"/>
      <c r="E18" s="144"/>
      <c r="F18" s="145"/>
      <c r="G18" s="146" t="s">
        <v>34</v>
      </c>
      <c r="H18" s="143"/>
      <c r="I18" s="143"/>
      <c r="J18" s="147"/>
      <c r="K18" s="146"/>
      <c r="L18" s="143"/>
      <c r="M18" s="143"/>
      <c r="N18" s="147"/>
      <c r="O18" s="146"/>
      <c r="P18" s="143"/>
      <c r="Q18" s="147"/>
      <c r="R18" s="74"/>
      <c r="S18" s="75"/>
    </row>
    <row r="19" spans="1:19" ht="13.5">
      <c r="A19" s="55" t="s">
        <v>11</v>
      </c>
      <c r="B19" s="58"/>
      <c r="C19" s="55"/>
      <c r="D19" s="143"/>
      <c r="E19" s="144"/>
      <c r="F19" s="145"/>
      <c r="G19" s="146"/>
      <c r="H19" s="143" t="s">
        <v>34</v>
      </c>
      <c r="I19" s="143"/>
      <c r="J19" s="147"/>
      <c r="K19" s="146"/>
      <c r="L19" s="143"/>
      <c r="M19" s="143"/>
      <c r="N19" s="147"/>
      <c r="O19" s="146"/>
      <c r="P19" s="143"/>
      <c r="Q19" s="147"/>
      <c r="R19" s="74"/>
      <c r="S19" s="75"/>
    </row>
    <row r="20" spans="1:19" ht="14.25" thickBot="1">
      <c r="A20" s="148" t="s">
        <v>12</v>
      </c>
      <c r="B20" s="149"/>
      <c r="C20" s="148"/>
      <c r="D20" s="150"/>
      <c r="E20" s="151"/>
      <c r="F20" s="152"/>
      <c r="G20" s="153"/>
      <c r="H20" s="150"/>
      <c r="I20" s="150"/>
      <c r="J20" s="154"/>
      <c r="K20" s="153"/>
      <c r="L20" s="150"/>
      <c r="M20" s="150"/>
      <c r="N20" s="154"/>
      <c r="O20" s="153"/>
      <c r="P20" s="150"/>
      <c r="Q20" s="154" t="s">
        <v>34</v>
      </c>
      <c r="R20" s="155"/>
      <c r="S20" s="156"/>
    </row>
    <row r="21" spans="1:19" ht="13.5">
      <c r="A21" s="126"/>
      <c r="B21" s="126"/>
      <c r="C21" s="126"/>
      <c r="D21" s="126"/>
      <c r="E21" s="126"/>
      <c r="F21" s="126"/>
      <c r="G21" s="126"/>
      <c r="H21" s="126"/>
      <c r="I21" s="126"/>
      <c r="J21" s="126"/>
      <c r="K21" s="126"/>
      <c r="L21" s="126"/>
      <c r="M21" s="126"/>
      <c r="N21" s="126"/>
      <c r="O21" s="126"/>
      <c r="P21" s="126"/>
      <c r="Q21" s="126"/>
      <c r="R21" s="126"/>
      <c r="S21" s="126"/>
    </row>
    <row r="22" spans="1:19" ht="14.25" thickBot="1">
      <c r="A22" s="125" t="s">
        <v>25</v>
      </c>
      <c r="S22" s="157" t="s">
        <v>19</v>
      </c>
    </row>
    <row r="23" spans="1:19" ht="13.5">
      <c r="A23" s="790" t="s">
        <v>0</v>
      </c>
      <c r="B23" s="790" t="s">
        <v>7</v>
      </c>
      <c r="C23" s="792" t="s">
        <v>4</v>
      </c>
      <c r="D23" s="793"/>
      <c r="E23" s="793"/>
      <c r="F23" s="794"/>
      <c r="G23" s="792" t="s">
        <v>3</v>
      </c>
      <c r="H23" s="793"/>
      <c r="I23" s="793"/>
      <c r="J23" s="794"/>
      <c r="K23" s="792" t="s">
        <v>5</v>
      </c>
      <c r="L23" s="793"/>
      <c r="M23" s="793"/>
      <c r="N23" s="794"/>
      <c r="O23" s="792" t="s">
        <v>6</v>
      </c>
      <c r="P23" s="793"/>
      <c r="Q23" s="793"/>
      <c r="R23" s="794"/>
      <c r="S23" s="790" t="s">
        <v>2</v>
      </c>
    </row>
    <row r="24" spans="1:19" ht="14.25" thickBot="1">
      <c r="A24" s="791"/>
      <c r="B24" s="791"/>
      <c r="C24" s="138">
        <v>4</v>
      </c>
      <c r="D24" s="139">
        <v>5</v>
      </c>
      <c r="E24" s="140">
        <v>6</v>
      </c>
      <c r="F24" s="141" t="s">
        <v>1</v>
      </c>
      <c r="G24" s="138">
        <v>7</v>
      </c>
      <c r="H24" s="139">
        <v>8</v>
      </c>
      <c r="I24" s="139">
        <v>9</v>
      </c>
      <c r="J24" s="142" t="s">
        <v>1</v>
      </c>
      <c r="K24" s="138">
        <v>10</v>
      </c>
      <c r="L24" s="139">
        <v>11</v>
      </c>
      <c r="M24" s="139">
        <v>12</v>
      </c>
      <c r="N24" s="142" t="s">
        <v>1</v>
      </c>
      <c r="O24" s="138">
        <v>1</v>
      </c>
      <c r="P24" s="139">
        <v>2</v>
      </c>
      <c r="Q24" s="139">
        <v>3</v>
      </c>
      <c r="R24" s="139">
        <v>4</v>
      </c>
      <c r="S24" s="791"/>
    </row>
    <row r="25" spans="1:19" ht="13.5">
      <c r="A25" s="158" t="s">
        <v>97</v>
      </c>
      <c r="B25" s="55">
        <v>7048</v>
      </c>
      <c r="C25" s="55">
        <v>0</v>
      </c>
      <c r="D25" s="56">
        <v>0</v>
      </c>
      <c r="E25" s="57">
        <v>0</v>
      </c>
      <c r="F25" s="58"/>
      <c r="G25" s="55">
        <v>0</v>
      </c>
      <c r="H25" s="56">
        <v>7048</v>
      </c>
      <c r="I25" s="56">
        <v>0</v>
      </c>
      <c r="J25" s="59"/>
      <c r="K25" s="55">
        <v>0</v>
      </c>
      <c r="L25" s="56">
        <v>0</v>
      </c>
      <c r="M25" s="56">
        <v>0</v>
      </c>
      <c r="N25" s="59"/>
      <c r="O25" s="55">
        <v>0</v>
      </c>
      <c r="P25" s="56">
        <v>0</v>
      </c>
      <c r="Q25" s="56">
        <v>0</v>
      </c>
      <c r="R25" s="56">
        <v>0</v>
      </c>
      <c r="S25" s="60">
        <f>SUM(C25:R25)</f>
        <v>7048</v>
      </c>
    </row>
    <row r="26" spans="1:19" ht="14.25" thickBot="1">
      <c r="A26" s="159" t="s">
        <v>1</v>
      </c>
      <c r="B26" s="61">
        <f aca="true" t="shared" si="0" ref="B26:S26">SUM(B25:B25)</f>
        <v>7048</v>
      </c>
      <c r="C26" s="61">
        <f>SUM(C25:C25)</f>
        <v>0</v>
      </c>
      <c r="D26" s="62">
        <f t="shared" si="0"/>
        <v>0</v>
      </c>
      <c r="E26" s="63">
        <f t="shared" si="0"/>
        <v>0</v>
      </c>
      <c r="F26" s="64">
        <f t="shared" si="0"/>
        <v>0</v>
      </c>
      <c r="G26" s="61">
        <f t="shared" si="0"/>
        <v>0</v>
      </c>
      <c r="H26" s="62">
        <f t="shared" si="0"/>
        <v>7048</v>
      </c>
      <c r="I26" s="62">
        <f t="shared" si="0"/>
        <v>0</v>
      </c>
      <c r="J26" s="65">
        <f t="shared" si="0"/>
        <v>0</v>
      </c>
      <c r="K26" s="61">
        <f t="shared" si="0"/>
        <v>0</v>
      </c>
      <c r="L26" s="62">
        <f t="shared" si="0"/>
        <v>0</v>
      </c>
      <c r="M26" s="62">
        <f t="shared" si="0"/>
        <v>0</v>
      </c>
      <c r="N26" s="65">
        <f t="shared" si="0"/>
        <v>0</v>
      </c>
      <c r="O26" s="61">
        <f t="shared" si="0"/>
        <v>0</v>
      </c>
      <c r="P26" s="62">
        <f t="shared" si="0"/>
        <v>0</v>
      </c>
      <c r="Q26" s="62">
        <f t="shared" si="0"/>
        <v>0</v>
      </c>
      <c r="R26" s="62">
        <f t="shared" si="0"/>
        <v>0</v>
      </c>
      <c r="S26" s="66">
        <f t="shared" si="0"/>
        <v>7048</v>
      </c>
    </row>
    <row r="28" spans="1:19" ht="14.25" thickBot="1">
      <c r="A28" s="125" t="s">
        <v>26</v>
      </c>
      <c r="S28" s="157" t="s">
        <v>19</v>
      </c>
    </row>
    <row r="29" spans="1:19" ht="13.5">
      <c r="A29" s="790" t="s">
        <v>0</v>
      </c>
      <c r="B29" s="790"/>
      <c r="C29" s="792" t="s">
        <v>4</v>
      </c>
      <c r="D29" s="793"/>
      <c r="E29" s="793"/>
      <c r="F29" s="794"/>
      <c r="G29" s="792" t="s">
        <v>3</v>
      </c>
      <c r="H29" s="793"/>
      <c r="I29" s="793"/>
      <c r="J29" s="794"/>
      <c r="K29" s="792" t="s">
        <v>5</v>
      </c>
      <c r="L29" s="793"/>
      <c r="M29" s="793"/>
      <c r="N29" s="794"/>
      <c r="O29" s="792" t="s">
        <v>6</v>
      </c>
      <c r="P29" s="793"/>
      <c r="Q29" s="793"/>
      <c r="R29" s="794"/>
      <c r="S29" s="790" t="s">
        <v>2</v>
      </c>
    </row>
    <row r="30" spans="1:19" ht="14.25" thickBot="1">
      <c r="A30" s="791"/>
      <c r="B30" s="791"/>
      <c r="C30" s="138">
        <v>4</v>
      </c>
      <c r="D30" s="139">
        <v>5</v>
      </c>
      <c r="E30" s="140">
        <v>6</v>
      </c>
      <c r="F30" s="141" t="s">
        <v>1</v>
      </c>
      <c r="G30" s="138">
        <v>7</v>
      </c>
      <c r="H30" s="139">
        <v>8</v>
      </c>
      <c r="I30" s="139">
        <v>9</v>
      </c>
      <c r="J30" s="142" t="s">
        <v>1</v>
      </c>
      <c r="K30" s="138">
        <v>10</v>
      </c>
      <c r="L30" s="139">
        <v>11</v>
      </c>
      <c r="M30" s="139">
        <v>12</v>
      </c>
      <c r="N30" s="142" t="s">
        <v>1</v>
      </c>
      <c r="O30" s="138">
        <v>1</v>
      </c>
      <c r="P30" s="139">
        <v>2</v>
      </c>
      <c r="Q30" s="139">
        <v>3</v>
      </c>
      <c r="R30" s="139">
        <v>4</v>
      </c>
      <c r="S30" s="791"/>
    </row>
    <row r="31" spans="1:19" ht="13.5">
      <c r="A31" s="158" t="s">
        <v>97</v>
      </c>
      <c r="B31" s="55"/>
      <c r="C31" s="55">
        <v>0</v>
      </c>
      <c r="D31" s="56">
        <v>0</v>
      </c>
      <c r="E31" s="57">
        <v>0</v>
      </c>
      <c r="F31" s="587"/>
      <c r="G31" s="585">
        <v>6300</v>
      </c>
      <c r="H31" s="56">
        <v>0</v>
      </c>
      <c r="I31" s="56">
        <v>0</v>
      </c>
      <c r="J31" s="59"/>
      <c r="K31" s="55">
        <v>0</v>
      </c>
      <c r="L31" s="56">
        <v>0</v>
      </c>
      <c r="M31" s="56">
        <v>0</v>
      </c>
      <c r="N31" s="59"/>
      <c r="O31" s="55">
        <v>0</v>
      </c>
      <c r="P31" s="56">
        <v>0</v>
      </c>
      <c r="Q31" s="56">
        <v>0</v>
      </c>
      <c r="R31" s="56">
        <v>0</v>
      </c>
      <c r="S31" s="60">
        <f>SUM(C31:R31)</f>
        <v>6300</v>
      </c>
    </row>
    <row r="32" spans="1:19" ht="14.25" thickBot="1">
      <c r="A32" s="159" t="s">
        <v>1</v>
      </c>
      <c r="B32" s="61"/>
      <c r="C32" s="61">
        <f>SUM(C31:C31)</f>
        <v>0</v>
      </c>
      <c r="D32" s="62">
        <f>SUM(D31:D31)</f>
        <v>0</v>
      </c>
      <c r="E32" s="62">
        <f>SUM(E31:E31)</f>
        <v>0</v>
      </c>
      <c r="F32" s="62">
        <f>SUM(F31:F31)</f>
        <v>0</v>
      </c>
      <c r="G32" s="586">
        <f>SUM(G31:G31)</f>
        <v>6300</v>
      </c>
      <c r="H32" s="62">
        <v>0</v>
      </c>
      <c r="I32" s="62">
        <v>0</v>
      </c>
      <c r="J32" s="65"/>
      <c r="K32" s="61">
        <v>0</v>
      </c>
      <c r="L32" s="62">
        <v>0</v>
      </c>
      <c r="M32" s="62">
        <v>0</v>
      </c>
      <c r="N32" s="65"/>
      <c r="O32" s="61">
        <v>0</v>
      </c>
      <c r="P32" s="62">
        <v>0</v>
      </c>
      <c r="Q32" s="62">
        <v>0</v>
      </c>
      <c r="R32" s="62">
        <v>0</v>
      </c>
      <c r="S32" s="66">
        <f>SUM(S31:S31)</f>
        <v>6300</v>
      </c>
    </row>
    <row r="33" spans="1:19" ht="13.5">
      <c r="A33" s="160"/>
      <c r="B33" s="126"/>
      <c r="C33" s="126"/>
      <c r="D33" s="126"/>
      <c r="E33" s="126"/>
      <c r="F33" s="126"/>
      <c r="G33" s="126"/>
      <c r="H33" s="126"/>
      <c r="I33" s="126"/>
      <c r="J33" s="126"/>
      <c r="K33" s="126"/>
      <c r="L33" s="126"/>
      <c r="M33" s="126"/>
      <c r="N33" s="126"/>
      <c r="O33" s="126"/>
      <c r="P33" s="126"/>
      <c r="Q33" s="126"/>
      <c r="R33" s="126"/>
      <c r="S33" s="126"/>
    </row>
    <row r="34" spans="1:19" ht="14.25" thickBot="1">
      <c r="A34" s="161" t="s">
        <v>27</v>
      </c>
      <c r="B34" s="126"/>
      <c r="C34" s="126"/>
      <c r="D34" s="126"/>
      <c r="E34" s="126"/>
      <c r="F34" s="126"/>
      <c r="G34" s="126"/>
      <c r="H34" s="126"/>
      <c r="I34" s="126"/>
      <c r="J34" s="126"/>
      <c r="K34" s="126"/>
      <c r="L34" s="126"/>
      <c r="M34" s="126"/>
      <c r="N34" s="126"/>
      <c r="O34" s="126"/>
      <c r="P34" s="126"/>
      <c r="Q34" s="126"/>
      <c r="R34" s="126"/>
      <c r="S34" s="157" t="s">
        <v>19</v>
      </c>
    </row>
    <row r="35" spans="1:19" ht="13.5">
      <c r="A35" s="790" t="s">
        <v>0</v>
      </c>
      <c r="B35" s="790"/>
      <c r="C35" s="792" t="s">
        <v>4</v>
      </c>
      <c r="D35" s="793"/>
      <c r="E35" s="793"/>
      <c r="F35" s="794"/>
      <c r="G35" s="792" t="s">
        <v>3</v>
      </c>
      <c r="H35" s="793"/>
      <c r="I35" s="793"/>
      <c r="J35" s="794"/>
      <c r="K35" s="792" t="s">
        <v>5</v>
      </c>
      <c r="L35" s="793"/>
      <c r="M35" s="793"/>
      <c r="N35" s="794"/>
      <c r="O35" s="792" t="s">
        <v>6</v>
      </c>
      <c r="P35" s="793"/>
      <c r="Q35" s="793"/>
      <c r="R35" s="794"/>
      <c r="S35" s="790" t="s">
        <v>2</v>
      </c>
    </row>
    <row r="36" spans="1:19" ht="14.25" thickBot="1">
      <c r="A36" s="791"/>
      <c r="B36" s="791"/>
      <c r="C36" s="138">
        <v>4</v>
      </c>
      <c r="D36" s="139">
        <v>5</v>
      </c>
      <c r="E36" s="140">
        <v>6</v>
      </c>
      <c r="F36" s="141" t="s">
        <v>1</v>
      </c>
      <c r="G36" s="138">
        <v>7</v>
      </c>
      <c r="H36" s="139">
        <v>8</v>
      </c>
      <c r="I36" s="139">
        <v>9</v>
      </c>
      <c r="J36" s="142" t="s">
        <v>1</v>
      </c>
      <c r="K36" s="138">
        <v>10</v>
      </c>
      <c r="L36" s="139">
        <v>11</v>
      </c>
      <c r="M36" s="139">
        <v>12</v>
      </c>
      <c r="N36" s="142" t="s">
        <v>1</v>
      </c>
      <c r="O36" s="138">
        <v>1</v>
      </c>
      <c r="P36" s="139">
        <v>2</v>
      </c>
      <c r="Q36" s="139">
        <v>3</v>
      </c>
      <c r="R36" s="139">
        <v>4</v>
      </c>
      <c r="S36" s="791"/>
    </row>
    <row r="37" spans="1:19" ht="13.5">
      <c r="A37" s="158" t="s">
        <v>97</v>
      </c>
      <c r="B37" s="55"/>
      <c r="C37" s="55">
        <f>C25-C31</f>
        <v>0</v>
      </c>
      <c r="D37" s="56">
        <f>D25-D31</f>
        <v>0</v>
      </c>
      <c r="E37" s="56">
        <f>E25-E31</f>
        <v>0</v>
      </c>
      <c r="F37" s="56">
        <f>F25-F31</f>
        <v>0</v>
      </c>
      <c r="G37" s="604" t="s">
        <v>270</v>
      </c>
      <c r="H37" s="56">
        <v>7048</v>
      </c>
      <c r="I37" s="56">
        <v>0</v>
      </c>
      <c r="J37" s="59"/>
      <c r="K37" s="55">
        <v>0</v>
      </c>
      <c r="L37" s="56">
        <v>0</v>
      </c>
      <c r="M37" s="56">
        <v>0</v>
      </c>
      <c r="N37" s="59"/>
      <c r="O37" s="55">
        <v>0</v>
      </c>
      <c r="P37" s="56">
        <v>0</v>
      </c>
      <c r="Q37" s="56">
        <v>0</v>
      </c>
      <c r="R37" s="56">
        <v>0</v>
      </c>
      <c r="S37" s="162">
        <f>S25-S31</f>
        <v>748</v>
      </c>
    </row>
    <row r="38" spans="1:19" ht="14.25" thickBot="1">
      <c r="A38" s="159" t="s">
        <v>1</v>
      </c>
      <c r="B38" s="61"/>
      <c r="C38" s="61">
        <f>SUM(C37:C37)</f>
        <v>0</v>
      </c>
      <c r="D38" s="62">
        <f>SUM(D37:D37)</f>
        <v>0</v>
      </c>
      <c r="E38" s="62">
        <f>SUM(E37:E37)</f>
        <v>0</v>
      </c>
      <c r="F38" s="62">
        <f>SUM(F37:F37)</f>
        <v>0</v>
      </c>
      <c r="G38" s="605" t="s">
        <v>271</v>
      </c>
      <c r="H38" s="62">
        <v>7048</v>
      </c>
      <c r="I38" s="62">
        <v>0</v>
      </c>
      <c r="J38" s="65"/>
      <c r="K38" s="61">
        <v>0</v>
      </c>
      <c r="L38" s="62">
        <v>0</v>
      </c>
      <c r="M38" s="62">
        <v>0</v>
      </c>
      <c r="N38" s="65"/>
      <c r="O38" s="61">
        <v>0</v>
      </c>
      <c r="P38" s="62">
        <v>0</v>
      </c>
      <c r="Q38" s="62">
        <v>0</v>
      </c>
      <c r="R38" s="62">
        <v>0</v>
      </c>
      <c r="S38" s="66">
        <f>S26-S32</f>
        <v>748</v>
      </c>
    </row>
    <row r="39" spans="1:18" ht="13.5">
      <c r="A39" s="126"/>
      <c r="B39" s="160"/>
      <c r="C39" s="126"/>
      <c r="D39" s="126"/>
      <c r="E39" s="126"/>
      <c r="F39" s="126"/>
      <c r="G39" s="126"/>
      <c r="H39" s="126"/>
      <c r="I39" s="126"/>
      <c r="J39" s="126"/>
      <c r="K39" s="126"/>
      <c r="L39" s="126"/>
      <c r="M39" s="126"/>
      <c r="N39" s="126"/>
      <c r="O39" s="126"/>
      <c r="P39" s="126"/>
      <c r="Q39" s="126"/>
      <c r="R39" s="126"/>
    </row>
    <row r="40" ht="14.25" thickBot="1">
      <c r="A40" s="125" t="s">
        <v>28</v>
      </c>
    </row>
    <row r="41" spans="1:19" ht="22.5" customHeight="1">
      <c r="A41" s="166" t="s">
        <v>18</v>
      </c>
      <c r="B41" s="167"/>
      <c r="C41" s="167"/>
      <c r="D41" s="167"/>
      <c r="E41" s="167"/>
      <c r="F41" s="167"/>
      <c r="G41" s="167"/>
      <c r="H41" s="167"/>
      <c r="I41" s="167"/>
      <c r="J41" s="167"/>
      <c r="K41" s="167"/>
      <c r="L41" s="167"/>
      <c r="M41" s="167"/>
      <c r="N41" s="167"/>
      <c r="O41" s="167"/>
      <c r="P41" s="167"/>
      <c r="Q41" s="167"/>
      <c r="R41" s="167"/>
      <c r="S41" s="168"/>
    </row>
    <row r="42" spans="1:19" ht="50.25" customHeight="1">
      <c r="A42" s="164" t="s">
        <v>33</v>
      </c>
      <c r="B42" s="169" t="s">
        <v>4</v>
      </c>
      <c r="C42" s="674" t="s">
        <v>250</v>
      </c>
      <c r="D42" s="675"/>
      <c r="E42" s="675"/>
      <c r="F42" s="675"/>
      <c r="G42" s="675"/>
      <c r="H42" s="675"/>
      <c r="I42" s="675"/>
      <c r="J42" s="675"/>
      <c r="K42" s="675"/>
      <c r="L42" s="675"/>
      <c r="M42" s="675"/>
      <c r="N42" s="675"/>
      <c r="O42" s="675"/>
      <c r="P42" s="675"/>
      <c r="Q42" s="675"/>
      <c r="R42" s="675"/>
      <c r="S42" s="676"/>
    </row>
    <row r="43" spans="1:19" ht="50.25" customHeight="1">
      <c r="A43" s="164"/>
      <c r="B43" s="169" t="s">
        <v>3</v>
      </c>
      <c r="C43" s="785" t="s">
        <v>280</v>
      </c>
      <c r="D43" s="786"/>
      <c r="E43" s="786"/>
      <c r="F43" s="786"/>
      <c r="G43" s="786"/>
      <c r="H43" s="786"/>
      <c r="I43" s="786"/>
      <c r="J43" s="786"/>
      <c r="K43" s="786"/>
      <c r="L43" s="786"/>
      <c r="M43" s="786"/>
      <c r="N43" s="786"/>
      <c r="O43" s="786"/>
      <c r="P43" s="786"/>
      <c r="Q43" s="786"/>
      <c r="R43" s="786"/>
      <c r="S43" s="787"/>
    </row>
    <row r="44" spans="1:19" ht="50.25" customHeight="1">
      <c r="A44" s="164"/>
      <c r="B44" s="169" t="s">
        <v>5</v>
      </c>
      <c r="C44" s="674" t="s">
        <v>250</v>
      </c>
      <c r="D44" s="675"/>
      <c r="E44" s="675"/>
      <c r="F44" s="675"/>
      <c r="G44" s="675"/>
      <c r="H44" s="675"/>
      <c r="I44" s="675"/>
      <c r="J44" s="675"/>
      <c r="K44" s="675"/>
      <c r="L44" s="675"/>
      <c r="M44" s="675"/>
      <c r="N44" s="675"/>
      <c r="O44" s="675"/>
      <c r="P44" s="675"/>
      <c r="Q44" s="675"/>
      <c r="R44" s="675"/>
      <c r="S44" s="676"/>
    </row>
    <row r="45" spans="1:19" ht="50.25" customHeight="1">
      <c r="A45" s="170"/>
      <c r="B45" s="171" t="s">
        <v>6</v>
      </c>
      <c r="C45" s="674" t="s">
        <v>250</v>
      </c>
      <c r="D45" s="675"/>
      <c r="E45" s="675"/>
      <c r="F45" s="675"/>
      <c r="G45" s="675"/>
      <c r="H45" s="675"/>
      <c r="I45" s="675"/>
      <c r="J45" s="675"/>
      <c r="K45" s="675"/>
      <c r="L45" s="675"/>
      <c r="M45" s="675"/>
      <c r="N45" s="675"/>
      <c r="O45" s="675"/>
      <c r="P45" s="675"/>
      <c r="Q45" s="675"/>
      <c r="R45" s="675"/>
      <c r="S45" s="676"/>
    </row>
    <row r="46" spans="1:19" ht="50.25" customHeight="1" thickBot="1">
      <c r="A46" s="788" t="s">
        <v>17</v>
      </c>
      <c r="B46" s="789"/>
      <c r="C46" s="764" t="s">
        <v>294</v>
      </c>
      <c r="D46" s="765"/>
      <c r="E46" s="765"/>
      <c r="F46" s="765"/>
      <c r="G46" s="765"/>
      <c r="H46" s="765"/>
      <c r="I46" s="765"/>
      <c r="J46" s="765"/>
      <c r="K46" s="765"/>
      <c r="L46" s="765"/>
      <c r="M46" s="765"/>
      <c r="N46" s="765"/>
      <c r="O46" s="765"/>
      <c r="P46" s="765"/>
      <c r="Q46" s="765"/>
      <c r="R46" s="765"/>
      <c r="S46" s="766"/>
    </row>
  </sheetData>
  <sheetProtection/>
  <mergeCells count="35">
    <mergeCell ref="A4:S6"/>
    <mergeCell ref="A14:A15"/>
    <mergeCell ref="B14:B15"/>
    <mergeCell ref="C14:F14"/>
    <mergeCell ref="G14:J14"/>
    <mergeCell ref="K14:N14"/>
    <mergeCell ref="O14:Q14"/>
    <mergeCell ref="R14:S15"/>
    <mergeCell ref="S23:S24"/>
    <mergeCell ref="A29:A30"/>
    <mergeCell ref="B29:B30"/>
    <mergeCell ref="C29:F29"/>
    <mergeCell ref="G29:J29"/>
    <mergeCell ref="K29:N29"/>
    <mergeCell ref="O29:R29"/>
    <mergeCell ref="S29:S30"/>
    <mergeCell ref="A23:A24"/>
    <mergeCell ref="B23:B24"/>
    <mergeCell ref="C23:F23"/>
    <mergeCell ref="G23:J23"/>
    <mergeCell ref="K23:N23"/>
    <mergeCell ref="O23:R23"/>
    <mergeCell ref="S35:S36"/>
    <mergeCell ref="A35:A36"/>
    <mergeCell ref="B35:B36"/>
    <mergeCell ref="C35:F35"/>
    <mergeCell ref="G35:J35"/>
    <mergeCell ref="K35:N35"/>
    <mergeCell ref="O35:R35"/>
    <mergeCell ref="C42:S42"/>
    <mergeCell ref="C43:S43"/>
    <mergeCell ref="C44:S44"/>
    <mergeCell ref="C45:S45"/>
    <mergeCell ref="A46:B46"/>
    <mergeCell ref="C46:S46"/>
  </mergeCells>
  <printOptions/>
  <pageMargins left="0.7086614173228347" right="0.7086614173228347" top="0.7480314960629921" bottom="0.7480314960629921" header="0.31496062992125984" footer="0.31496062992125984"/>
  <pageSetup horizontalDpi="600" verticalDpi="600" orientation="portrait" paperSize="8"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2010-11-08T06:20:27Z</cp:lastPrinted>
  <dcterms:created xsi:type="dcterms:W3CDTF">2010-02-26T10:29:02Z</dcterms:created>
  <dcterms:modified xsi:type="dcterms:W3CDTF">2012-05-10T07:12:52Z</dcterms:modified>
  <cp:category/>
  <cp:version/>
  <cp:contentType/>
  <cp:contentStatus/>
</cp:coreProperties>
</file>