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tabRatio="611" activeTab="0"/>
  </bookViews>
  <sheets>
    <sheet name="様式1委託調査" sheetId="1" r:id="rId1"/>
  </sheets>
  <externalReferences>
    <externalReference r:id="rId4"/>
  </externalReferences>
  <definedNames>
    <definedName name="_xlnm._FilterDatabase" localSheetId="0" hidden="1">'様式1委託調査'!$A$6:$IE$411</definedName>
    <definedName name="_xlnm.Print_Area" localSheetId="0">'様式1委託調査'!$A$1:$I$448</definedName>
    <definedName name="_xlnm.Print_Titles" localSheetId="0">'様式1委託調査'!$1:$6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comments1.xml><?xml version="1.0" encoding="utf-8"?>
<comments xmlns="http://schemas.openxmlformats.org/spreadsheetml/2006/main">
  <authors>
    <author>行政情報化推進課</author>
  </authors>
  <commentList>
    <comment ref="E140" authorId="0">
      <text>
        <r>
          <rPr>
            <sz val="16"/>
            <rFont val="ＭＳ Ｐゴシック"/>
            <family val="3"/>
          </rPr>
          <t>部局報告によると2,498,000</t>
        </r>
      </text>
    </comment>
  </commentList>
</comments>
</file>

<file path=xl/sharedStrings.xml><?xml version="1.0" encoding="utf-8"?>
<sst xmlns="http://schemas.openxmlformats.org/spreadsheetml/2006/main" count="2050" uniqueCount="1128">
  <si>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</si>
  <si>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</si>
  <si>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</si>
  <si>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</si>
  <si>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</si>
  <si>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</si>
  <si>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</si>
  <si>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</si>
  <si>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</si>
  <si>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</si>
  <si>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</si>
  <si>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</si>
  <si>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</si>
  <si>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</si>
  <si>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【会計名：一般会計】</t>
  </si>
  <si>
    <t>国土交通分野における生物多様性保全の取組普及関連業務</t>
  </si>
  <si>
    <t>（株）森里川海生業研究所</t>
  </si>
  <si>
    <t>随意契約（企画競争）</t>
  </si>
  <si>
    <t>総合政策局環境政策課国土環境一係
tel：03-5253-8111（内線24332）</t>
  </si>
  <si>
    <t>社会資本の施設横断的な予防保全マネジメントの確立検討業務</t>
  </si>
  <si>
    <t>八千代エンジニヤリング（株）総合事業本部</t>
  </si>
  <si>
    <t>総合政策局公共事業企画調整課事業調整第一係
ｔel：03-5253-8111</t>
  </si>
  <si>
    <t>ＩＣＴを活用した観光地における移動支援に関する調査業務</t>
  </si>
  <si>
    <t>復建調査設計（株）東京支社</t>
  </si>
  <si>
    <t>総合政策局公共事業企画調整課事業調整第三係
tel：03-5253-8111</t>
  </si>
  <si>
    <t>平成２３年度建設機械施工における低炭素化・省エネルギー化技術に関する調査検討業務</t>
  </si>
  <si>
    <t>（社）日本建設機械化協会</t>
  </si>
  <si>
    <t>総合政策局公共事業企画調整課環境・リサイクル企画室　環境技術係
tel：03-5253-8111</t>
  </si>
  <si>
    <t>平成２３年度情報化施工の活用による施工環境改善検討業務</t>
  </si>
  <si>
    <t>平成２３年度銀座地区ユニバーサル社会に対応した歩行者移動支援に関する現地事業</t>
  </si>
  <si>
    <t>「東京ユビキタス計画・銀座」実施協議会</t>
  </si>
  <si>
    <t>総合政策局参事官（総合交通体系）
Tel:03-5253-8111（53-115）</t>
  </si>
  <si>
    <t>平成２３年度函館地区ユニバーサル社会に対応した歩行者移動支援に関する現地事業</t>
  </si>
  <si>
    <t>函館市ユニバーサルツーリズム推進協議会</t>
  </si>
  <si>
    <t>平成２３年度京都地区ユニバーサル社会に対応した歩行者移動支援に関する現地事業</t>
  </si>
  <si>
    <t>京都フラワーツーリズム推進協議会</t>
  </si>
  <si>
    <t>平成２３年度長崎地区ユニバーサル社会に対応した歩行者移動支援に関する現地事業</t>
  </si>
  <si>
    <t>長崎市ＬＲＴナビゲーション推進協議会</t>
  </si>
  <si>
    <t>公物管理由来のバイオマス資源に関する活用効果検討業務</t>
  </si>
  <si>
    <t>（株）日本能率協会総合研究所</t>
  </si>
  <si>
    <t>総合政策局公共事業企画調整課事業調整第三係
tel：03-5253-8１１１</t>
  </si>
  <si>
    <t>公共空間を活用した太陽光発電に関する課題検討業務</t>
  </si>
  <si>
    <t>（株）日建設計総合研究所</t>
  </si>
  <si>
    <t>建設リサイクルにおける建設汚泥等の環境負荷軽減対策検討業務</t>
  </si>
  <si>
    <t>総合政策局公共事業企画調整課環境・リサイクル企画室　施工環境係
tel：03-5253-8111</t>
  </si>
  <si>
    <t>建設混合廃棄物の排出量削減のための検討業務</t>
  </si>
  <si>
    <t>総合政策局公共事業企画調整課環境・リサイクル企画室　　施工環境係
tel：03-5253-8111</t>
  </si>
  <si>
    <t>総合政策局公共事業企画調整課施工企画係 　　　　　　
tel：03-5253-8111</t>
  </si>
  <si>
    <t>平成２３年度沖縄県における下水汚泥有効利用検討その他業務</t>
  </si>
  <si>
    <t>パシフィックコンサルタンツ（株）</t>
  </si>
  <si>
    <t>随意契約（公募）</t>
  </si>
  <si>
    <t>沖縄総合事務局開発建設部建設産業・地方整備課都市整備係
098-866-1910</t>
  </si>
  <si>
    <t>測量成果等の利用・提供に係る運用ルールに関する調査検討業務</t>
  </si>
  <si>
    <t>（財）日本地図センター</t>
  </si>
  <si>
    <t>随意契約（競争性なし）</t>
  </si>
  <si>
    <t>中間ﾚﾍﾞﾙのCO2排出削減に向けた支援のあり方に関する調査業務</t>
  </si>
  <si>
    <t>一般財団法人計量計画研究所</t>
  </si>
  <si>
    <t>国土交通政策研究所
研究担当
tel：03-5253-8816</t>
  </si>
  <si>
    <t>ｵｰﾌﾟﾝｽﾍﾟｰｽの実態把握と利活用に関する調査業務</t>
  </si>
  <si>
    <t>（株）都市環境研究所</t>
  </si>
  <si>
    <t>社会資本整備における国と地方の連携のあり方に関する調査業務</t>
  </si>
  <si>
    <t>（株）野村総合研究所</t>
  </si>
  <si>
    <t>高齢者等の土地・住宅資産の有効活用に関する調査業務</t>
  </si>
  <si>
    <t>（株）日本総合研究所</t>
  </si>
  <si>
    <t>国土地理院企画部地理空間情報企画室地理情報システム係
tel：０２９-８６４-２０５６</t>
  </si>
  <si>
    <t>官庁施設の設計初期段階における省エネに資する設計手法の調査検討業務</t>
  </si>
  <si>
    <t>（株）蒼設備設計</t>
  </si>
  <si>
    <t>官庁営繕部設備・環境課設備企画係
tel：03-5253-8244</t>
  </si>
  <si>
    <t>照明制御による省エネルギー効果の算定手法の検討業務</t>
  </si>
  <si>
    <t>官庁営繕部設備・環境課電気技術係
tel：03-5253-8244</t>
  </si>
  <si>
    <t>官庁施設における面的なエネルギー利用等に関する調査検討業務</t>
  </si>
  <si>
    <t>日本環境技研（株）</t>
  </si>
  <si>
    <t>官庁営繕部設備・環境課設備技術調整係
tel：03-5253-8244</t>
  </si>
  <si>
    <t>官庁施設における木造耐火建築物の整備手法に関する調査検討業務</t>
  </si>
  <si>
    <t>（株）ファインコラボレート研究所</t>
  </si>
  <si>
    <t>官庁営繕部整備課木造利用推進室木造企画係
tel：03-5253-8949</t>
  </si>
  <si>
    <t>官庁施設の予防保全のための調査検討業務</t>
  </si>
  <si>
    <t>官庁営繕部計画課保全指導室保全企画係
tel：03-5253-8248</t>
  </si>
  <si>
    <t>ＩＣＴを利用した官庁施設の保全情報の管理・活用に関する基礎的検討業務</t>
  </si>
  <si>
    <t>日本工営（株）</t>
  </si>
  <si>
    <t>官庁営繕部計画課保全指導室防災係
tel：03-5253-8248</t>
  </si>
  <si>
    <t>設備室の必要面積に係る調査検討業務</t>
  </si>
  <si>
    <t>一般競争入札（総合評価方式）</t>
  </si>
  <si>
    <t>官庁営繕部設備・環境課
tel：03-5253-8244</t>
  </si>
  <si>
    <t>既存住宅の性能評価に係る相隣環境水準の計測評価手法に関する調査整理業務</t>
  </si>
  <si>
    <t>（株）市浦ハウジング＆プランニング</t>
  </si>
  <si>
    <t>国土技術政策総合研究所
住宅研究部住環境計画研究室
tel：029-864-4236</t>
  </si>
  <si>
    <t>都市雨水対策計画策定手法に関する調査業務</t>
  </si>
  <si>
    <t>（株）日水コン</t>
  </si>
  <si>
    <t>国土技術政策総合研究所
下水道研究部下水道研究室
tel：029-864-3343</t>
  </si>
  <si>
    <t>災害時における歴史的風致の維持に関する調査検討業務</t>
  </si>
  <si>
    <t>（株）プランニングネットワーク</t>
  </si>
  <si>
    <t>国土技術政策総合研究所
環境研究部緑化生態研究室
tel：029-864-2742</t>
  </si>
  <si>
    <t>国土技術政策総合研究所
下水道研究部下水処理研究室
tel：029-864-4817</t>
  </si>
  <si>
    <t>高齢者住宅の整備及び住宅のバリアフリー改修に関する調査整理業務</t>
  </si>
  <si>
    <t>（株）三菱総合研究所</t>
  </si>
  <si>
    <t>既存住宅の省エネルギー改修技術および事前事後診断手法に関する調査整理業務</t>
  </si>
  <si>
    <t>国土技術政策総合研究所
住宅研究部住環境計画研究室
tel：029-864-4420</t>
  </si>
  <si>
    <t>外壁診断装置の壁面移動時における走行性能・機能向上技術に関する研究</t>
  </si>
  <si>
    <t>三重県建設資材試験センター・コンステック共同研究体</t>
  </si>
  <si>
    <t>国土技術政策総合研究所
住宅研究部住宅ストック高度化研究室
tel：029-864-3918</t>
  </si>
  <si>
    <t>超高効率固液分離技術を用いたエネルギーマネジメントシステムに関する技術実証研究</t>
  </si>
  <si>
    <t>メタウォーター・日本下水道事業団共同研究体</t>
  </si>
  <si>
    <t>国土技術政策総合研究所
下水道研究部下水処理研究室
tel：029-864-4772</t>
  </si>
  <si>
    <t>神戸市東灘処理場再生可能エネルギー生産・革新的技術実証研究</t>
  </si>
  <si>
    <t>神鋼環境ソリューション・神戸市共同研究体</t>
  </si>
  <si>
    <t>いであ（株）</t>
  </si>
  <si>
    <t>国土技術政策総合研究所建築研究部防火基準研究室
tel：029-864-4348</t>
  </si>
  <si>
    <t>熱エネルギーネットワークシステム導入効果等算定プログラムの試行・改良業務</t>
  </si>
  <si>
    <t>日本環境技研（株）</t>
  </si>
  <si>
    <t>国土技術政策総合研究所
都市研究部都市施設研究室
tel：029-864-3952</t>
  </si>
  <si>
    <t>国土技術政策総合研究所
下水道研究部下水処理研究室
tel：029-864-4792</t>
  </si>
  <si>
    <t>下水道管渠更生工法の規格化に関する情報収集他業務</t>
  </si>
  <si>
    <t>日本工営（株）</t>
  </si>
  <si>
    <t>ヒートアイランド対策の省ＣＯ２効果に関するシミュレーション業務</t>
  </si>
  <si>
    <t>（株）ハオ技術コンサルタント事務所</t>
  </si>
  <si>
    <t>国土技術政策総合研究所
都市研究部都市開発研究室
tel：029-864-4065</t>
  </si>
  <si>
    <t>高層建築物の地震後火災に対する緊急点検・対応計画に関する調査業務</t>
  </si>
  <si>
    <t>アイエヌジー（株）</t>
  </si>
  <si>
    <t>平成２３年度塩化ビニル管のＴＶカメラ調査業務</t>
  </si>
  <si>
    <t>管清工業（株）</t>
  </si>
  <si>
    <t>下水道管きょにおける不具合箇所整理業務</t>
  </si>
  <si>
    <t>再生水の地下水涵養利用等による影響検討業務</t>
  </si>
  <si>
    <t>地震観測記録に基づく超高層建築物の入力評価に関する調査業務</t>
  </si>
  <si>
    <t>（株）小堀鐸二研究所</t>
  </si>
  <si>
    <t>国土技術政策総合研究所建築研究部構造基準研究室
tel：029-864-4307</t>
  </si>
  <si>
    <t>社会資本整備総合交付金を活用した市街地整備系計画策定に関する事例調査業務</t>
  </si>
  <si>
    <t>（財）国土技術研究センター</t>
  </si>
  <si>
    <t>都市緑化樹木の形状計測及び重量推定業務</t>
  </si>
  <si>
    <t>（株）地圏総合コンサルタント</t>
  </si>
  <si>
    <t>外壁調査の実施状況及び診断業務の実態に関する調査業務</t>
  </si>
  <si>
    <t>（株）サトウファシリティーズコンサルタンツ</t>
  </si>
  <si>
    <t>平成２３年度下水処理場におけるＮ２Ｏの発生状況に関する調査業務</t>
  </si>
  <si>
    <t>新日本環境調査（株）</t>
  </si>
  <si>
    <t>内水被害調査及び浸水対策実態調査業務</t>
  </si>
  <si>
    <t>分離膜薬液洗浄による活性汚泥への影響等調査業務</t>
  </si>
  <si>
    <t>絶対位置及び相対位置データを用いた構造物の常時監視システムに関する業務</t>
  </si>
  <si>
    <t>国土技術政策総合研究所
道路研究部道路構造物研究室
tel：029-864-4919</t>
  </si>
  <si>
    <t>河川汽水域の環境影響評価のためのデータ解析業務</t>
  </si>
  <si>
    <t>国土技術政策総合研究所
環境研究部河川環境研究室
tel：029-864-2587</t>
  </si>
  <si>
    <t>平成２３年度相模沿岸域砂礫挙動調査業務</t>
  </si>
  <si>
    <t>（財）土木研究センター</t>
  </si>
  <si>
    <t>関東地方整備局京浜河川事務所海岸課海岸係
tel:045-503-4012</t>
  </si>
  <si>
    <t>文化首都圏プロジェクト推進施策実証調査業務</t>
  </si>
  <si>
    <t>三菱ＵＦＪリサーチ＆コンサルティング（株）</t>
  </si>
  <si>
    <t>近畿地方整備局　　　　　　　　　　　　　　　　　　　　　　　　　　　　　　　　　　　　　　　　　　　　　　　　　　　　　　　　　　　　　　　　　　　　　　　　　　　　　　　　　　　　　　　　　　　　　　　　　　　　　　　　　　　　　　　　　　　　　　建政部計画管理課専門員
tel：06-6942-1056</t>
  </si>
  <si>
    <t>平成２３年度　北陸圏の持続的成長のための連接型都市圏形成推進に関する調査業務</t>
  </si>
  <si>
    <t>パシフィックコンサルタンツ（株）</t>
  </si>
  <si>
    <t>北陸地方整備局 建政部 計画・建設産業課 計画調整第二係
tel：025-370-6571</t>
  </si>
  <si>
    <t>都市緑化・緑地保全施策の実績・分析調査</t>
  </si>
  <si>
    <t>(財)日本緑化センター</t>
  </si>
  <si>
    <t>平成23年度安全・安心まちづくりのための自助・共助の取組に係る促進方策調査業務</t>
  </si>
  <si>
    <t>（株）三菱総合研究所</t>
  </si>
  <si>
    <t>都市局都市安全課　　　　　　　　　　　　　　　　　　　　　　　　　　　　調整係
tel：03-5253-8401</t>
  </si>
  <si>
    <t>屋上緑化・壁面緑化の施工実績及び環境改善効果検討調査</t>
  </si>
  <si>
    <t>(財)都市緑化機構</t>
  </si>
  <si>
    <t>平成23年度テレワーク推進調査（その2：テレワークセンター整備・運営手法等検討調査）</t>
  </si>
  <si>
    <t>（社）日本テレワーク協会</t>
  </si>
  <si>
    <t>都市局都市政策課
都市再生係
03-5253-839７</t>
  </si>
  <si>
    <t>東日本大震災の被災状況に対応した市街地復興パターン概略検討業務（その２９）</t>
  </si>
  <si>
    <t>共同提案体
代表　(株)オリエンタルコンサルタンツ　他１社</t>
  </si>
  <si>
    <t>都市局市街地整備課
総合整備係　03-5253-8111</t>
  </si>
  <si>
    <t>東日本大震災の被災状況に対応した市街地復興パターン概略検討業務（その３０）</t>
  </si>
  <si>
    <t>共同提案体
代表　（一財）千葉県まちづくり公社　他３社</t>
  </si>
  <si>
    <t>東日本大震災の被災状況に対応した市街地復興パターン概略検討業務（その２７）</t>
  </si>
  <si>
    <t>共同提案体
代表　福岡都市技術(株)　他１社</t>
  </si>
  <si>
    <t>東日本大震災の被災状況に対応した市街地復興パターン概略検討業務（その２８）</t>
  </si>
  <si>
    <t>共同提案体
代表　中央コンサルタンツ(株)　他１社</t>
  </si>
  <si>
    <t>魅力的な都市空間創出に向けた景観施策のあり方等検討調査</t>
  </si>
  <si>
    <t>(株)都市環境研究所</t>
  </si>
  <si>
    <t>都市公園の移動等円滑化整備ガイドライン改訂検討調査</t>
  </si>
  <si>
    <t>電動バスの運行における充電施設設置のあり方に関する調査検討業務</t>
  </si>
  <si>
    <t>共同提案体
代表　（社）日本交通計画協会　他１社</t>
  </si>
  <si>
    <t>都市局街路交通施設課交通結節点係
tel：03-5253-8416</t>
  </si>
  <si>
    <t>超小型モビリティ等電気自動車による地域交通システムのあり方調査検討業務</t>
  </si>
  <si>
    <t>東日本大震災の被災状況に対応した市街地復興パターン詳細検討業務（その１）</t>
  </si>
  <si>
    <t>共同提案体
代表　日本工営（株）　
他２社</t>
  </si>
  <si>
    <t>駐車場等への充電施設の設置・配置に関する実証実験等による調査業務</t>
  </si>
  <si>
    <t>ランドブレイン（株）</t>
  </si>
  <si>
    <t>都市局街路交通施設課駐車場係
tel：03-5253-8416</t>
  </si>
  <si>
    <t>復興まちづくり計画策定に向けた将来市街地像等に関する検討調査</t>
  </si>
  <si>
    <t>（株）日建設計総合研究所</t>
  </si>
  <si>
    <t>都市局都市計画課
都市環境計画係
TEL:03-5253-8409</t>
  </si>
  <si>
    <t>市街地復興に向けた都市の空間・デザインのあり方に関する検討調査</t>
  </si>
  <si>
    <t>共同提案体
代表（財）都市づくりパブリックデザインセンター　他１社</t>
  </si>
  <si>
    <t>都市局都市計画課
土木施設係
TEL:03-5253-8410</t>
  </si>
  <si>
    <t>東日本大震災により液状化被害を受けた市街地の液状化対策等検討調査業務</t>
  </si>
  <si>
    <t>(株)千代田コンサルタント東日本事業部</t>
  </si>
  <si>
    <t>都市局市街地整備課
融資企画係　03-5253-8111</t>
  </si>
  <si>
    <t>都市公園等整備現況データベース作成業務</t>
  </si>
  <si>
    <t>（株）アーバンエコリサーチ</t>
  </si>
  <si>
    <t>平成23年度環境共生型都市開発プロジェクトの海外展開の支援に向けた調査</t>
  </si>
  <si>
    <t>（株）日建設計総合研究所</t>
  </si>
  <si>
    <t>都市局都市政策課
調整係
03-5253-839７</t>
  </si>
  <si>
    <t>平成23年度大都市圏における国際競争力の強化に関する検討調査</t>
  </si>
  <si>
    <t>(株)三菱総合研究所</t>
  </si>
  <si>
    <t>都市局都市政策課
大都市戦略企画室
03-5253-8399</t>
  </si>
  <si>
    <t>平成23年度大都市圏における国際競争力の強化のための効果的な情報発信のあり方に関する検討調査</t>
  </si>
  <si>
    <t>（財）日本開発構想研究所</t>
  </si>
  <si>
    <t>平成23年度近郊緑地の保全のあり方に関する検討調査</t>
  </si>
  <si>
    <t>（株）プレック研究所</t>
  </si>
  <si>
    <t>地域の特性を踏まえた段階的土地利用計画に関する調査</t>
  </si>
  <si>
    <t>（財）都市みらい推進機構</t>
  </si>
  <si>
    <t>中心市街地活性化に関する制度の円滑な運用のための検討調査</t>
  </si>
  <si>
    <t>（株）日建設計総合研究所</t>
  </si>
  <si>
    <t>中心市街地の空きビル活用及びリニューアル事例調査</t>
  </si>
  <si>
    <t>都市における生物多様性の定量的評価手法等検討調査</t>
  </si>
  <si>
    <t>経済社会情勢の変化に対応した新たな緑地保全・緑化方策の検討調査</t>
  </si>
  <si>
    <t>（株）創建</t>
  </si>
  <si>
    <t>都市公園等における官民連携推進に係る検討調査業務</t>
  </si>
  <si>
    <t>都市公園費用対効果分析手法検討調査</t>
  </si>
  <si>
    <t>公園施設の安全管理に関する検討調査</t>
  </si>
  <si>
    <t>（社）日本公園緑地協会</t>
  </si>
  <si>
    <t>都市内緑地から発生するバイオマス活用方策基礎調査検討業務</t>
  </si>
  <si>
    <t>（株）森のエネルギー研究所</t>
  </si>
  <si>
    <t>公園緑地工事積算体系管理更新業務</t>
  </si>
  <si>
    <t>官民連携によるまちづくり情報の効率的な発信・収集・交換方策に関する調査検討業務</t>
  </si>
  <si>
    <t>みずほ情報総研(株)</t>
  </si>
  <si>
    <t>都市局まちづくり推進課
政策係
03-5253-8111
(ex.32553）</t>
  </si>
  <si>
    <t>まちづくり分野における専門技術者等の人材育成に関する検討調査</t>
  </si>
  <si>
    <t>（株）都市環境研究所</t>
  </si>
  <si>
    <t>宅地耐震工法の適切な選定方法に関する検討業務</t>
  </si>
  <si>
    <t>パシフィックコンサルタンツ（株）</t>
  </si>
  <si>
    <t>平成23年度大都市の現況把握及び災害対策のあり方調査</t>
  </si>
  <si>
    <t>大都市の国際競争力の強化に向けた戦略的な都市拠点インフラ整備のあり方に関する基礎的調査(国際調査)</t>
  </si>
  <si>
    <t>共同提案体
代表　みずほ情報総研(株)　
他１社</t>
  </si>
  <si>
    <t>近畿圏及び中京圏の国際競争力の強化に向けた新たな都市交通施設整備に関する調査</t>
  </si>
  <si>
    <t>中央復建コンサルタンツ（株）</t>
  </si>
  <si>
    <t>都市局街路交通施設課整備室連続立体交差係
tel：03-5253-8417</t>
  </si>
  <si>
    <t>東京圏の国際競争力の強化に向けた新たな都市交通施設整備に関する調査</t>
  </si>
  <si>
    <t>共同提案体
代表　（株）日建設計総合研究所　他２社</t>
  </si>
  <si>
    <t>まちづくりにおける新たな担い手の活動検討調査業務</t>
  </si>
  <si>
    <t>みずほ総合研究所(株)</t>
  </si>
  <si>
    <t>高齢化社会に対応した都市構造評価手法の確立についての検討業務</t>
  </si>
  <si>
    <t>（株）三菱総合研究所</t>
  </si>
  <si>
    <t>都市局都市計画課
企画係
TEL:03-5253-8409</t>
  </si>
  <si>
    <t>東日本大震災の被災状況に対応した市街地復興パターン詳細検討業務（その４）</t>
  </si>
  <si>
    <t>共同提案体
代表　（株）国際開発コンサルタンツ　他２社</t>
  </si>
  <si>
    <t>東日本大震災の被災状況に対応した市街地復興パターン詳細検討業務（その１１）</t>
  </si>
  <si>
    <t>共同提案体
代表　日本工営(株)　
他２社</t>
  </si>
  <si>
    <t>東日本大震災の被災状況に対応した市街地復興パターン詳細検討業務（その６）</t>
  </si>
  <si>
    <t>共同提案体
代表　福岡都市技術(株)　他２社</t>
  </si>
  <si>
    <t>東日本大震災の被災状況に対応した市街地復興パターン詳細検討業務（その３）</t>
  </si>
  <si>
    <t>共同提案体
代表　昭和(株)　他１社</t>
  </si>
  <si>
    <t>東日本大震災の被災状況に対応した市街地復興パターン詳細検討業務（その８）</t>
  </si>
  <si>
    <t>共同提案体
代表　パシフィックコンサルタンツ(株)　他３社</t>
  </si>
  <si>
    <t>東日本大震災の被災状況に対応した市街地復興パターン詳細検討業務（その５）</t>
  </si>
  <si>
    <t>平成23年度環境共生型都市開発の海外展開の支援に向けた調査（中国山東省東営市及び浙江省温州市）</t>
  </si>
  <si>
    <t>共同提案体
代表　（株）日建設計　
他２社</t>
  </si>
  <si>
    <t>東日本大震災の被災状況に対応した市街地復興パターン詳細検討業務（その９）</t>
  </si>
  <si>
    <t>被災した土地区画整理事業施行中地区における被災後の事業展開のあり方検討業務</t>
  </si>
  <si>
    <t>共同提案体
代表　（社）街づくり区画整理協会　他３社</t>
  </si>
  <si>
    <t>都市局市街地整備課
街区再編係　03-5253-8111</t>
  </si>
  <si>
    <t>東日本大震災の被災状況に対応した市街地復興パターン詳細検討業務（その７）</t>
  </si>
  <si>
    <t>玉野総合コンサルタント(株)</t>
  </si>
  <si>
    <t>復興まちづくりにおける公共交通を軸とした集約型都市構造の実現方策検討調査</t>
  </si>
  <si>
    <t>（一財）計量計画研究所</t>
  </si>
  <si>
    <t>東日本大震災の被災状況に対応した市街地復興パターン詳細検討業務（その１３）</t>
  </si>
  <si>
    <t>共同提案体
代表　(株)ＵＲリンケージ　
他３社</t>
  </si>
  <si>
    <t>東日本大震災の被災状況に対応した市街地復興パターン詳細検討業務（その１０）</t>
  </si>
  <si>
    <t>共同提案体
代表　八千代エンジニヤリング(株)　他１社</t>
  </si>
  <si>
    <t>東日本大震災の被災状況に対応した市街地復興パターン詳細検討業務（その１２）</t>
  </si>
  <si>
    <t>エネルギーの面的利用推進に向けた市街地開発事業等の実施支援業務</t>
  </si>
  <si>
    <t>共同提案体
代表　(社)都市環境エネルギー協会　他２社</t>
  </si>
  <si>
    <t>都市局市街地整備課
環境街区係　03-5253-8111</t>
  </si>
  <si>
    <t>広域的施設の配置及び広域的な連携のあり方に関する検討業務</t>
  </si>
  <si>
    <t>セントラルコンサルタント（株）</t>
  </si>
  <si>
    <t>東日本大震災の被災状況に対応した市街地復興パターン詳細検討業務（その２）</t>
  </si>
  <si>
    <t>共同提案体
代表　(株)オオバ　他２社</t>
  </si>
  <si>
    <t>都市整備における海外展開のプロジェクト形成・支援業務</t>
  </si>
  <si>
    <t>共同提案体
代表　(株)日建設計総合研究所　他２社</t>
  </si>
  <si>
    <t>平成23年度大都市圏の急速な高齢化に対応する施策に関する調査検討業務</t>
  </si>
  <si>
    <t>(株)三菱総合研究所</t>
  </si>
  <si>
    <t>平成23年度世帯数の減少を前提とした大都市圏郊外部の土地利用のあり方についての調査検討業務</t>
  </si>
  <si>
    <t>(株)野村総合研究所</t>
  </si>
  <si>
    <t>平成23年度大都市圏の再編整備に向けた投資の最適化に関する検討調査</t>
  </si>
  <si>
    <t>(株)野村総合研究所</t>
  </si>
  <si>
    <t>平成23年度都市・地域整備に係る基本問題調査</t>
  </si>
  <si>
    <t>（財）都市みらい推進機構</t>
  </si>
  <si>
    <t>都市開発事業における効果的なPPP手法の検討調査</t>
  </si>
  <si>
    <t>三菱UFJリサーチ＆コンサルティング(株)</t>
  </si>
  <si>
    <t>都市局まちづくり推進課官民連携推進室
官民連携調整係
03-5253-8111
(ex.32563）</t>
  </si>
  <si>
    <t>（株）三菱総合研究所</t>
  </si>
  <si>
    <t>水管理・国土保全局総務課総務係
tel:03-5253-8434</t>
  </si>
  <si>
    <t>下水道資源の有効利用に関する中長期目標等検討調査業務</t>
  </si>
  <si>
    <t>（財）下水道新技術推進機構</t>
  </si>
  <si>
    <t>下水道分野の国際標準化戦略検討業務</t>
  </si>
  <si>
    <t>みずほ情報総研（株）</t>
  </si>
  <si>
    <t>水管理・国土保全局総務課総務係
tel:03-5253-8435</t>
  </si>
  <si>
    <t>官民連携による海外水ビジネス展開支援業務</t>
  </si>
  <si>
    <t>水管理・国土保全局総務課総務係
tel:03-5253-8436</t>
  </si>
  <si>
    <t>国内における下水熱利用の実態調査分析業務</t>
  </si>
  <si>
    <t>日本工営(株）</t>
  </si>
  <si>
    <t>水管理・国土保全局総務課総務係
tel:03-5253-8437</t>
  </si>
  <si>
    <t>地下街におけるゲリラ豪雨対策等の検討業務</t>
  </si>
  <si>
    <t>日本水工設計（株）</t>
  </si>
  <si>
    <t>水管理・国土保全局総務課総務係
tel:03-5253-8438</t>
  </si>
  <si>
    <t>海外における下水熱利用の実態調査業務</t>
  </si>
  <si>
    <t>水管理・国土保全局総務課総務係
tel:03-5253-8439</t>
  </si>
  <si>
    <t>エネルギー自立型下水処理場に向けた新たな下水道システムの検討調査業務</t>
  </si>
  <si>
    <t>（社）土木学会</t>
  </si>
  <si>
    <t>水管理・国土保全局総務課総務係
tel:03-5253-8440</t>
  </si>
  <si>
    <t>合流式下水道改善対策等の推進方策検討業務</t>
  </si>
  <si>
    <t>(株)建設技術研究所</t>
  </si>
  <si>
    <t>水管理・国土保全局総務課総務係
tel:03-5253-8441</t>
  </si>
  <si>
    <t>国内外の下水再生水の利用に関する情報収集及び技術的検討業務</t>
  </si>
  <si>
    <t>水管理・国土保全局総務課総務係
tel:03-5253-8442</t>
  </si>
  <si>
    <t>国内外の水利権制度・水融通等に係る調査分析等業務</t>
  </si>
  <si>
    <t>(株)東京建設コンサルタント</t>
  </si>
  <si>
    <t>水管理・国土保全局総務課総務係
tel:03-5253-8443</t>
  </si>
  <si>
    <t>河川管理におけるリスクマネジメントに関する調査検討業務</t>
  </si>
  <si>
    <t>水管理・国土保全局総務課総務係
tel:03-5253-8444</t>
  </si>
  <si>
    <t>水管理・国土保全局総務課総務係
tel:03-5253-8445</t>
  </si>
  <si>
    <t>高齢者向け住まいに係る相談業務・情報提供方策検討調査</t>
  </si>
  <si>
    <t>有限会社ジオ･プランニング</t>
  </si>
  <si>
    <t>住宅局安心居住推進課高齢者住宅企画係
内線39-855</t>
  </si>
  <si>
    <t>高齢者等のシェアハウスに係る実態調査</t>
  </si>
  <si>
    <t>三菱ＵＦＪリサーチ＆コンサルティング株式会社</t>
  </si>
  <si>
    <t>住宅局安心居住推進課高齢者住宅企画係
内線39-855</t>
  </si>
  <si>
    <t>建築物に係る今後の地震防災対策に関する検討調査</t>
  </si>
  <si>
    <t>株式会社三菱総合研究所</t>
  </si>
  <si>
    <t>住宅局市街地建築課住宅市街地再生指導係
内線39-676</t>
  </si>
  <si>
    <t>中心市街地及び密集市街地等における市街地の再生等に係る事業に対する柔軟かつ機動的な支援方策等の検討調査（密集市街地関連）</t>
  </si>
  <si>
    <t>株式会社アルテップ</t>
  </si>
  <si>
    <t>公営住宅整備事業におけるＰＦＩ事業の効率的推進に係る調査業務</t>
  </si>
  <si>
    <t>株式会社日本総合研究所</t>
  </si>
  <si>
    <t>住宅局住宅総合整備課企画計画係
内線39-844</t>
  </si>
  <si>
    <t>新たな住生活基本計画の全国的な推進に係る検討調査</t>
  </si>
  <si>
    <t>株式会社市浦ハウジング＆プランニング</t>
  </si>
  <si>
    <t>住宅局住宅政策課調査係
内線39-244</t>
  </si>
  <si>
    <t>民間事業者等と連携した公的賃貸住宅の活用方策検討調査業務</t>
  </si>
  <si>
    <t>住宅局住宅総合整備課企画・審査技術係
内線39-345</t>
  </si>
  <si>
    <t>人口減少地域における空き家住宅等の活用又は除却の判定のあり方検討調査</t>
  </si>
  <si>
    <t>株式会社ナヴィ住宅都市設計工房</t>
  </si>
  <si>
    <t>住宅局住宅総合整備課住環境整備室宅地企画係
内線39-394</t>
  </si>
  <si>
    <t>民間賃貸住宅の標準契約書のあり方に関する検討調査業務</t>
  </si>
  <si>
    <t>株式会社価値総合研究所</t>
  </si>
  <si>
    <t>住宅局住宅総合整備課賃貸市場整備係
内線39-365</t>
  </si>
  <si>
    <t>マンション再生事業の円滑化に関する調査業務</t>
  </si>
  <si>
    <t>株式会社社会空間研究所</t>
  </si>
  <si>
    <t>住宅局市街地建築課市街地再生係
内線39-644</t>
  </si>
  <si>
    <t>専門家を活用したマンション管理方式の制度検討調査業務</t>
  </si>
  <si>
    <t>住宅局市街地建築課調査指導係
内線39-683</t>
  </si>
  <si>
    <t>中心市街地及び密集市街地等における市街地の再生等に係る事業に対する柔軟かつ機動的な支援方策等の検討調査（市街地再開発関連）</t>
  </si>
  <si>
    <t>株式会社アール・アイ・エー</t>
  </si>
  <si>
    <t>住宅局市街地建築課市街地再開発係
内線39-654</t>
  </si>
  <si>
    <t>新たな建築物用途の立地ニーズへの対応を図るための用途規制の弾力化手法検討調査業務</t>
  </si>
  <si>
    <t>住宅局市街地建築課景観建築係
内線39-634</t>
  </si>
  <si>
    <t>ストック型社会に対応した良好な市街地環境のあり方に関する検討調査業務</t>
  </si>
  <si>
    <t>平成２３年度民間住宅ローンの実態に関する調査</t>
  </si>
  <si>
    <t>株式会社流通システム研究センター</t>
  </si>
  <si>
    <t>住宅局総務課民間事業支援調整室金融業務係
内線39-727</t>
  </si>
  <si>
    <t>住宅履歴情報蓄積・活用の方策等に関する調査検討業務</t>
  </si>
  <si>
    <t>住宅局住宅生産課検査担当係
内線39-431</t>
  </si>
  <si>
    <t>住宅の維持保全等の技術的指針案の検討に関する業務</t>
  </si>
  <si>
    <t>一般社団法人住宅性能評価・表示協会</t>
  </si>
  <si>
    <t>住宅局住宅生産課住宅性能表示担当係
内線39-426</t>
  </si>
  <si>
    <t>省エネ技術を用いた室内高温化及び室内空気汚染の抑制手法に関する検討調査</t>
  </si>
  <si>
    <t>一般社団法人日本サステナブル建築協会</t>
  </si>
  <si>
    <t>住宅局住宅生産課技術担当係
内線39-421</t>
  </si>
  <si>
    <t>マンションの円滑な再生に資する修繕等工事及び長期修繕計画の実態調査業務</t>
  </si>
  <si>
    <t>住宅瑕疵担保責任保険法人の財務状況の確認手法に関する調査</t>
  </si>
  <si>
    <t>監査法人Ａ＆Ａパートナーズ</t>
  </si>
  <si>
    <t>住宅局住宅生産課住宅瑕疵担保対策室保険係
内線39-444</t>
  </si>
  <si>
    <t>管理組合が機能していないマンションに関する管理適正化方策の検討調査業務</t>
  </si>
  <si>
    <t>株式会社野村総合研究所</t>
  </si>
  <si>
    <t>マンション再生に資する制度改正提案の調査業務</t>
  </si>
  <si>
    <t>都市局公園緑地・景観課緑地環境室
緑地環境技術係
03-5253-8111(ex.32963）</t>
  </si>
  <si>
    <t>都市局公園緑地・景観課
安全基準指導係
03-5253-8111
(ex.32954）</t>
  </si>
  <si>
    <t>都市局公園緑地・景観課
防災安全管理係
03-5253-8111
(ex.32953）</t>
  </si>
  <si>
    <t>都市局まちづくり推進課
官民連携推進室官民連携企画係
03-5253-8111
(ex.32575）</t>
  </si>
  <si>
    <t>都市局まちづくり推進課
中心市街地活性化係
03-5253-8111(ex.32555）</t>
  </si>
  <si>
    <t>都市局公園緑地・景観課
緑地環境室緑地環境政策整備係
03-5253-8111(ex.32965）</t>
  </si>
  <si>
    <t>都市局公園緑地・景観課
国営公園維持管理係
03-5253-8111(ex.32944）</t>
  </si>
  <si>
    <t>都市局まちづくり推進課
政策係
03-5253-8111(ex.32553）</t>
  </si>
  <si>
    <t>都市局まちづくり推進課
官民連携推進室官民連携調整係
03-5253-8111(ex.32563）</t>
  </si>
  <si>
    <t>都市局都市安全課
都市防災対策推進室防災事業係
tel：03-5253-8402</t>
  </si>
  <si>
    <t>都市局都市計画課
都市計画調査室都市交通係
TEL:03-5253-8411</t>
  </si>
  <si>
    <t>都市局都市計画課
都市計画調査室技術企画・環境保全係
TEL:03-5253-8411</t>
  </si>
  <si>
    <t>国土政策局
総合計画課 地域・制度班
tel：03-5253-8365</t>
  </si>
  <si>
    <t>平成２３年度都市と農村の連係による持続可能な国土管理の推進に関する調査</t>
  </si>
  <si>
    <t>国土政策局
総合計画課 国土資源班
tel：03-5253-8359</t>
  </si>
  <si>
    <t>国土政策局
国土情報課 GIS第一係・GIS第二係
tel：03-5253-8353</t>
  </si>
  <si>
    <t>国土政策局
地方振興課 コミュニティ班
tel：03-5253-8404</t>
  </si>
  <si>
    <t>国土政策局
総合計画課 調整班
tel：03-5253-8365</t>
  </si>
  <si>
    <t>平成２３年度国土政策シミュレーションモデル開発業務</t>
  </si>
  <si>
    <t>エム・アール・アイ　リサーチアソシエイツ株式会社</t>
  </si>
  <si>
    <t>国土政策局
総合計画課 人口・社会経済班
tel：03-5253-8356</t>
  </si>
  <si>
    <t>国土政策局
総務課 企画係
tel：03-5253-8111</t>
  </si>
  <si>
    <t>国土政策局
特別地域振興官付 小笠原振興係
tel：03-5253-8424</t>
  </si>
  <si>
    <t>株式会社三菱総合研究所</t>
  </si>
  <si>
    <t>国土政策局
総合計画課 国土資源班
tel：03-5253-8359</t>
  </si>
  <si>
    <t>国土政策局
総合計画課 都市・産業班
tel：03-5253-8358</t>
  </si>
  <si>
    <t>（株）タイム・エージェント</t>
  </si>
  <si>
    <t>国土政策局
総合計画課 総括班
tel：03-5253-8356</t>
  </si>
  <si>
    <t>国土形成計画（全国計画）のﾓﾆﾀﾘﾝｸﾞに関する調査・分析業務</t>
  </si>
  <si>
    <t>エム・アール・アイ　リサーチアソシエイツ株式会社</t>
  </si>
  <si>
    <t>平成２３年度地域情報の共有・活用による地域活性化プロジェクト検討業務</t>
  </si>
  <si>
    <t>株式会社野村総合研究所</t>
  </si>
  <si>
    <t>株式会社野村総合研究所</t>
  </si>
  <si>
    <t>平成２３年度山村境界基本調査（岩手県宮古市）に関する業務</t>
  </si>
  <si>
    <t>(株)青秋</t>
  </si>
  <si>
    <t>土地・建設産業局地籍整備課主査（30517）</t>
  </si>
  <si>
    <t>平成２３年度山村境界基本調査（秋田県羽後町）に関する業務</t>
  </si>
  <si>
    <t>平成２３年度山村境界基本調査（富山県立山町）に関する業務</t>
  </si>
  <si>
    <t>日協測量設計（株）</t>
  </si>
  <si>
    <t>平成２３年度山村境界基本調査（新潟県魚沼市）に関する業務</t>
  </si>
  <si>
    <t>大輝測量（株）</t>
  </si>
  <si>
    <t>平成２３年度山村境界基本調査（福井県勝山市）に関する業務</t>
  </si>
  <si>
    <t>平成２３年度山村境界基本調査（岐阜県下呂市）に関する業務</t>
  </si>
  <si>
    <t>大同コンサルタンツ（株）</t>
  </si>
  <si>
    <t>平成２３年度山村境界基本調査（兵庫県加西市）に関する業務</t>
  </si>
  <si>
    <t>（株）八州</t>
  </si>
  <si>
    <t>平成２３年度山村境界基本調査（愛知県設楽町）に関する業務</t>
  </si>
  <si>
    <t>（株）フジヤマ</t>
  </si>
  <si>
    <t>平成２３年度山村境界基本調査（三重県度会町）に関する業務</t>
  </si>
  <si>
    <t>（株）かんこう</t>
  </si>
  <si>
    <t>平成２３年度山村境界基本調査（静岡県浜松市天竜区山東）に関する業務</t>
  </si>
  <si>
    <t>平成２３年度山村境界基本調査（鳥取県日南町）に関する業務</t>
  </si>
  <si>
    <t>日進測量（株）</t>
  </si>
  <si>
    <t>平成２３年度山村境界基本調査（熊本県八代市）に関する業務</t>
  </si>
  <si>
    <t>（株）アップス</t>
  </si>
  <si>
    <t>平成２３年度山村境界基本調査（大分県佐伯市）に関する業務</t>
  </si>
  <si>
    <t>（株）サザンテック</t>
  </si>
  <si>
    <t>平成２３年度山村境界基本調査（高知県室戸市）に関する業務</t>
  </si>
  <si>
    <t>（株）松本コンサルタント</t>
  </si>
  <si>
    <t>平成２３年度山村境界基本調査（宮崎県日南市）に関する業務</t>
  </si>
  <si>
    <t>（株）日豊</t>
  </si>
  <si>
    <t>被災地における一般損失補償に係る調査手法等用地取得事務に関する調査業務</t>
  </si>
  <si>
    <t>（財）公共用地補償機構</t>
  </si>
  <si>
    <t>岩手県大船渡市における平成２３年度復旧・復興補助基準点測量業務</t>
  </si>
  <si>
    <t>南大阪コンサルタント（株）</t>
  </si>
  <si>
    <t>岩手県陸前高田市における平成２３年度復旧・復興補助基準点測量業務</t>
  </si>
  <si>
    <t>不動産市場に関する投資家及びユーザの情報ニーズ調査業務</t>
  </si>
  <si>
    <t>（株）住信基礎研究所</t>
  </si>
  <si>
    <t>土地・建設産業局土地市場課情報分析係（30214）</t>
  </si>
  <si>
    <t>平成２３年度「環境不動産に関する情報整備・提供業務」</t>
  </si>
  <si>
    <t>（一財）日本不動産研究所</t>
  </si>
  <si>
    <t>土地・建設産業局土地市場課情報分析係（30214）</t>
  </si>
  <si>
    <t>（東京都　世田谷区等々力区域）における平成23年度都市部官民境界基本調査業務</t>
  </si>
  <si>
    <t>（株）日測</t>
  </si>
  <si>
    <t>（東京都　世田谷区田園調布区域）における平成23年度都市部官民境界基本調査業務</t>
  </si>
  <si>
    <t>（株）オオバ</t>
  </si>
  <si>
    <t>（大阪府　堺市）における平成23年度都市部官民境界基本調査業務</t>
  </si>
  <si>
    <t>（株）オーエス</t>
  </si>
  <si>
    <t>（神奈川県　厚木市）における平成23年度都市部官民境界基本調査業務</t>
  </si>
  <si>
    <t>大栄測量設計（株）</t>
  </si>
  <si>
    <t>（東京都　世田谷区玉川台区域）における平成23年度都市部官民境界基本調査業務</t>
  </si>
  <si>
    <t>大和測量設計（株）</t>
  </si>
  <si>
    <t>（大阪府　豊中市）における平成23年度都市部官民境界基本調査業務</t>
  </si>
  <si>
    <t>（株）京都イングス</t>
  </si>
  <si>
    <t>（三重県　津市）における平成23年度都市部官民境界基本調査業務</t>
  </si>
  <si>
    <t>（神奈川県　伊勢原市北側地区）における平成23年度都市部官民境界基本調査業務</t>
  </si>
  <si>
    <t>神奈川調査設計（株）</t>
  </si>
  <si>
    <t>（三重県　桑名市）における平成23年度都市部官民境界基本調査業務</t>
  </si>
  <si>
    <t>（株）信榮企画</t>
  </si>
  <si>
    <t>（大阪府　藤井寺市）における平成23年度都市部官民境界基本調査業務</t>
  </si>
  <si>
    <t>（株）中山綜合コンサルタント</t>
  </si>
  <si>
    <t>（岐阜県　岐阜市）における平成23年度都市部官民境界基本調査業務</t>
  </si>
  <si>
    <t>大日コンサルタント（株）</t>
  </si>
  <si>
    <t>（東京都　世田谷区宇奈根区域）における平成23年度都市部官民境界基本調査業務</t>
  </si>
  <si>
    <t>世田谷調査測量設計事業協同組合</t>
  </si>
  <si>
    <t>（東京都　世田谷区岡本区域）における平成23年度都市部官民境界基本調査業務</t>
  </si>
  <si>
    <t>大同情報技術（株）</t>
  </si>
  <si>
    <t>（神奈川県　伊勢原市南側地区）における平成23年度都市部官民境界基本調査業務</t>
  </si>
  <si>
    <t>（株）中央工測事務所</t>
  </si>
  <si>
    <t>（大阪府　河内長野市）における平成23年度都市部官民境界基本調査業務</t>
  </si>
  <si>
    <t>（株）ＧＩＳ関西</t>
  </si>
  <si>
    <t>（静岡県　島田市）における平成23年度都市部官民境界基本調査業務</t>
  </si>
  <si>
    <t>大鐘測量設計（株）</t>
  </si>
  <si>
    <t>（東京都　世田谷区上用賀区域）における平成23年度都市部官民境界基本調査業務</t>
  </si>
  <si>
    <t>（三重県　鈴鹿市）における平成23年度都市部官民境界基本調査業務</t>
  </si>
  <si>
    <t>（株）ジオ</t>
  </si>
  <si>
    <t>（大阪府　岸和田市）における平成23年度都市部官民境界基本調査業務</t>
  </si>
  <si>
    <t>（株）日建技術コンサルタント</t>
  </si>
  <si>
    <t>（神奈川県　大和市）における平成23年度都市部官民境界基本調査業務</t>
  </si>
  <si>
    <t>有限会社富士測量事務所</t>
  </si>
  <si>
    <t>（大阪府　大阪市）における平成23年度都市部官民境界基本調査業務</t>
  </si>
  <si>
    <t>（株）北斗エンジニアリング</t>
  </si>
  <si>
    <t>（東京都　世田谷区船橋区域）における平成23年度都市部官民境界基本調査業務</t>
  </si>
  <si>
    <t>国際航業（株）</t>
  </si>
  <si>
    <t>（東京都　世田谷区駒沢区域）における平成23年度都市部官民境界基本調査業務</t>
  </si>
  <si>
    <t>（株）八州</t>
  </si>
  <si>
    <t>（長野県　辰野町）における平成23年度都市部官民境界基本調査業務</t>
  </si>
  <si>
    <t>（株）共栄測量設計社</t>
  </si>
  <si>
    <t>（大阪府　泉大津市）における平成23年度都市部官民境界基本調査業務</t>
  </si>
  <si>
    <t>（岩手県　奥州市）における平成23年度都市部官民境界基本調査業務</t>
  </si>
  <si>
    <t>第一航業（株）</t>
  </si>
  <si>
    <t>（東京都　世田谷区松原区域）における平成23年度都市部官民境界基本調査業務</t>
  </si>
  <si>
    <t>昭和（株）</t>
  </si>
  <si>
    <t>（埼玉県　越谷市）における平成23年度都市部官民境界基本調査業務</t>
  </si>
  <si>
    <t>（滋賀県　大津市）における平成23年度都市部官民境界基本調査業務</t>
  </si>
  <si>
    <t>（大阪府　富田林市）における平成23年度都市部官民境界基本調査業務</t>
  </si>
  <si>
    <t>南大阪コンサルタント</t>
  </si>
  <si>
    <t>（東京都　世田谷区世田谷区域）における平成23年度都市部官民境界基本調査業務</t>
  </si>
  <si>
    <t>（株）小橋</t>
  </si>
  <si>
    <t>（東京都　世田谷区北沢区域）における平成23年度都市部官民境界基本調査業務</t>
  </si>
  <si>
    <t>（株）かんこう</t>
  </si>
  <si>
    <t>（岡山県　倉敷市）における平成23年度都市部官民境界基本調査業務</t>
  </si>
  <si>
    <t>（株）パスコ</t>
  </si>
  <si>
    <t>（岐阜県　羽島市）における平成23年度都市部官民境界基本調査業務</t>
  </si>
  <si>
    <t>（株）新日</t>
  </si>
  <si>
    <t>（静岡県　伊豆の国市）における平成23年度都市部官民境界基本調査業務</t>
  </si>
  <si>
    <t>（株）フジヤマ</t>
  </si>
  <si>
    <t>（三重県　伊勢市）における平成23年度都市部官民境界基本調査業務</t>
  </si>
  <si>
    <t>杉山コンサルタンツ（株）</t>
  </si>
  <si>
    <t>（東京都　世田谷区三軒茶屋区域）における都市部官民境界基本調査業務</t>
  </si>
  <si>
    <t>アジア航測（株）</t>
  </si>
  <si>
    <t>平成２３年度山村境界基本調査（岐阜県中津川市）に関する業務</t>
  </si>
  <si>
    <t>岐阜県森林組合連合会</t>
  </si>
  <si>
    <t>平成２３年度山村境界基本調査（岩手県盛岡市）に関する業務</t>
  </si>
  <si>
    <t>（株）日豊</t>
  </si>
  <si>
    <t>（鹿児島県　奄美市）における都市部官民境界基本調査業務</t>
  </si>
  <si>
    <t>新和技術コンサルタント（株）</t>
  </si>
  <si>
    <t>（大阪府　高石市）における都市部官民境界基本調査業務</t>
  </si>
  <si>
    <t>和歌山航測（株）</t>
  </si>
  <si>
    <t>（兵庫県　宝塚市）における都市部官民境界基本調査業務</t>
  </si>
  <si>
    <t>有限会社ミツヤ測量</t>
  </si>
  <si>
    <t>外国人技能実習制度における建設企業等のコンプライアンス事例集等作成業務</t>
  </si>
  <si>
    <t>プロス（株）</t>
  </si>
  <si>
    <t>土地・建設産業局建設市場整備課調査係（24855）</t>
  </si>
  <si>
    <t>平成２３年度　我が国建設企業に対する海外建設人確保・育成支援事業</t>
  </si>
  <si>
    <t>（社）海外建設協会</t>
  </si>
  <si>
    <t>土地・建設産業局建設業課国際調査係（24709）</t>
  </si>
  <si>
    <t>適正な解体工事に向けた分別解体及び評価の仕組みに係る検討調査業務</t>
  </si>
  <si>
    <t>（株）日本能率協会総合研究所</t>
  </si>
  <si>
    <t>土地・建設産業局建設業課（24755）</t>
  </si>
  <si>
    <t>平成２３年度　海外建設プロジェクトにおける契約管理検討調査</t>
  </si>
  <si>
    <t>（株）建設技術研究所</t>
  </si>
  <si>
    <t>平成23年度復旧・復興補助基準点測量に向けた現地調査業務（福島県相馬郡新地町・相馬市・南相馬市）</t>
  </si>
  <si>
    <t>（株）国土開発センター</t>
  </si>
  <si>
    <t>平成23年度復旧・復興補助基準点測量に向けた現地調査業務（宮城県仙台市青葉区・仙台市泉区）</t>
  </si>
  <si>
    <t>（株）日測</t>
  </si>
  <si>
    <t>平成23年度復旧・復興補助基準点測量に向けた現地調査業務（宮城県気仙沼市・本吉郡南三陸町）</t>
  </si>
  <si>
    <t>（株）協同測量社</t>
  </si>
  <si>
    <t>平成23年度復旧・復興補助基準点測量に向けた現地調査業務（岩手県九戸郡洋野町・久慈市・九戸郡野田村・下閉伊郡普代村・下閉伊郡田野畑村・下閉伊郡岩泉町・宮古市）</t>
  </si>
  <si>
    <t>平成２３年度山村境界基本調査（鹿児島県奄美市）に関する業務</t>
  </si>
  <si>
    <t>（株）サタコンサルツ</t>
  </si>
  <si>
    <t>平成23年度復旧・復興補助基準点測量に向けた現地調査業務（宮城県仙台市太白区・名取市・岩沼市）</t>
  </si>
  <si>
    <t>平成23年度復旧・復興補助基準点測量に向けた現地調査業務（千葉県千葉市・市川市・船橋市・習志野市・浦安市）</t>
  </si>
  <si>
    <t>（株）コーケン</t>
  </si>
  <si>
    <t>平成23年度復旧・復興補助基準点測量に向けた現地調査業務（茨城県日立市・東茨城郡大洗町・鉾田市）</t>
  </si>
  <si>
    <t>正和設計（株）</t>
  </si>
  <si>
    <t>平成23年度復旧・復興補助基準点測量に向けた現地調査業務（宮城県亘理郡亘理町・亘理郡山元町）</t>
  </si>
  <si>
    <t>（株）日測</t>
  </si>
  <si>
    <t>平成23年度復旧・復興補助基準点測量に向けた現地調査業務（宮城県牡鹿郡女川町・石巻市A）</t>
  </si>
  <si>
    <t>平成２３年度山村境界基本調査（兵庫県丹波市）に関する業務</t>
  </si>
  <si>
    <t>写測エンジニアリング（株）</t>
  </si>
  <si>
    <t>平成23年度復旧・復興補助基準点測量に向けた現地調査業務（福島県いわき市・茨城県北茨城市・高萩市）</t>
  </si>
  <si>
    <t>平成23年度復旧・復興補助基準点測量に向けた現地調査業務（宮城県石巻市B）</t>
  </si>
  <si>
    <t>平成23年度復旧・復興補助基準点測量に向けた現地調査業務（宮城県仙台市宮城野区）</t>
  </si>
  <si>
    <t>平成23年度復旧・復興補助基準点測量に向けた現地調査業務（宮城県東松島市）</t>
  </si>
  <si>
    <t>（株）中庭測量コンサルタント</t>
  </si>
  <si>
    <t>平成23年度復旧・復興補助基準点測量に向けた現地調査業務（岩手県下閉伊郡山田町）</t>
  </si>
  <si>
    <t>平成２３年度山村境界基本調査（徳島県三好市）に関する業務</t>
  </si>
  <si>
    <t>興国測量（株）</t>
  </si>
  <si>
    <t>平成２３年度山村境界基本調査（大分県中津市）に関する業務</t>
  </si>
  <si>
    <t>平成23年度復旧・復興補助基準点測量に向けた現地調査業務（茨城県鹿嶋市・潮来市・神栖市・千葉県香取市・我孫子市）</t>
  </si>
  <si>
    <t>（株）タハラ測量</t>
  </si>
  <si>
    <t>平成23年度復旧・復興補助基準点測量に向けた現地調査業務（宮城県宮城郡松島町・塩竃市・宮城郡利府町・多賀城市・宮城郡七ケ浜町）</t>
  </si>
  <si>
    <t>（株）本州</t>
  </si>
  <si>
    <t>平成23年度復旧・復興補助基準点測量に向けた現地調査業務（岩手県上閉伊郡大槌町・釜石市・大船渡市・陸前高田市）</t>
  </si>
  <si>
    <t>赤沢測量設計（株）</t>
  </si>
  <si>
    <t>平成23年度復旧・復興補助基準点測量に向けた現地調査業務（宮城県仙台市若林区）</t>
  </si>
  <si>
    <t>平成２３年度企業の土地取得状況等に関する調査業務</t>
  </si>
  <si>
    <t>（一財）土地情報センター</t>
  </si>
  <si>
    <t>土地・建設産業局土地市場課主査（30242）</t>
  </si>
  <si>
    <t>平成２３年度「企業の土地取引及び土地所有・利用状況に関する調査」</t>
  </si>
  <si>
    <t>（社）中央調査社</t>
  </si>
  <si>
    <t>平成２３年度山村境界基本調査（静岡県浜松市天竜区龍山町）に関する業務</t>
  </si>
  <si>
    <t>（第１回増額変更）平成２３年度山村境界基本調査（熊本県八代市）に関する業務</t>
  </si>
  <si>
    <t>（東京都杉並区永福区域）における平成23年度都市部官民境界基本調査業務</t>
  </si>
  <si>
    <t>（茨城県鹿嶋市宮中区域）における平成23年度都市部官民境界基本調査業務</t>
  </si>
  <si>
    <t>（株）下川設計</t>
  </si>
  <si>
    <t>（東京都杉並区善福寺区域）における平成23年度都市部官民境界基本調査業務</t>
  </si>
  <si>
    <t>協立測量（株）</t>
  </si>
  <si>
    <t>（東京都杉並区高円寺区域）における平成23年度都市部官民境界基本調査業務</t>
  </si>
  <si>
    <t>（東京都杉並区井草区域）における平成23年度都市部官民境界基本調査業務</t>
  </si>
  <si>
    <t>（神奈川県横須賀市）における平成22年度都市部官民境界基本調査業務</t>
  </si>
  <si>
    <t>有限会社七一三測量社</t>
  </si>
  <si>
    <t>（東京都杉並区荻窪区域）における平成23年度都市部官民境界基本調査業務</t>
  </si>
  <si>
    <t>（東京都杉並区松ノ木区域）における平成23年度都市部官民境界基本調査業務</t>
  </si>
  <si>
    <t>大輝測量（株）</t>
  </si>
  <si>
    <t>（静岡県富士市）における都市部官民境界基本調査業務</t>
  </si>
  <si>
    <t>（東京都杉並区西荻窪区域）における平成23年度都市部官民境界基本調査業務</t>
  </si>
  <si>
    <t>東武計画（株）</t>
  </si>
  <si>
    <t>（東京都杉並区浜田山区域）における平成23年度都市部官民境界基本調査業務</t>
  </si>
  <si>
    <t>（岡山県岡山市）における平成23年度都市部官民境界基本調査業務</t>
  </si>
  <si>
    <t>（株）光栄技研</t>
  </si>
  <si>
    <t>（東京都杉並区久我山区域）における平成23年度都市部官民境界基本調査業務</t>
  </si>
  <si>
    <t>（茨城県鹿嶋市高天原区域）における平成23年度都市部官民境界基本調査業務</t>
  </si>
  <si>
    <t>ホコタ設計コンサルタンツ（株）</t>
  </si>
  <si>
    <t>平成23年度山村境界基本調査（徳島県那賀町）に関する業務</t>
  </si>
  <si>
    <t>平成23年度山村境界基本調査（大分県津久見市）に関する業務</t>
  </si>
  <si>
    <t>平成23年度山村境界基本調査（福島県塙町その１）に関する業務</t>
  </si>
  <si>
    <t>（株）藤建技術設計センター</t>
  </si>
  <si>
    <t>愛知県</t>
  </si>
  <si>
    <t>秋田県</t>
  </si>
  <si>
    <t>岐阜県</t>
  </si>
  <si>
    <t>栃木県</t>
  </si>
  <si>
    <t>大分県</t>
  </si>
  <si>
    <t>岡山県</t>
  </si>
  <si>
    <t>千葉県</t>
  </si>
  <si>
    <t>山形県</t>
  </si>
  <si>
    <t>奈良県</t>
  </si>
  <si>
    <t>和歌山県</t>
  </si>
  <si>
    <t>滋賀県</t>
  </si>
  <si>
    <t>山梨県</t>
  </si>
  <si>
    <t>新潟県</t>
  </si>
  <si>
    <t>長野県</t>
  </si>
  <si>
    <t>株式会社建設技術研究所</t>
  </si>
  <si>
    <t>株式会社建設技術研究所</t>
  </si>
  <si>
    <t>平成２３年度　広域的な流域における健全な水循環系の構築に関する調査検討業務</t>
  </si>
  <si>
    <t>沖縄県</t>
  </si>
  <si>
    <t>香川県</t>
  </si>
  <si>
    <t>長崎県</t>
  </si>
  <si>
    <t>福井県</t>
  </si>
  <si>
    <t>北海道</t>
  </si>
  <si>
    <t>広島県</t>
  </si>
  <si>
    <t>三重県</t>
  </si>
  <si>
    <t>佐賀県</t>
  </si>
  <si>
    <t>宮城県</t>
  </si>
  <si>
    <t>熊本県</t>
  </si>
  <si>
    <t>山口県</t>
  </si>
  <si>
    <t>福島県</t>
  </si>
  <si>
    <t>高知県</t>
  </si>
  <si>
    <t>鹿児島県</t>
  </si>
  <si>
    <t>静岡県</t>
  </si>
  <si>
    <t>埼玉県</t>
  </si>
  <si>
    <t>京都府</t>
  </si>
  <si>
    <t>兵庫県</t>
  </si>
  <si>
    <t>宮崎県</t>
  </si>
  <si>
    <t>徳島県</t>
  </si>
  <si>
    <t>愛媛県</t>
  </si>
  <si>
    <t>東京都</t>
  </si>
  <si>
    <t>岩手県</t>
  </si>
  <si>
    <t>群馬県</t>
  </si>
  <si>
    <t>福岡県</t>
  </si>
  <si>
    <t>石川県</t>
  </si>
  <si>
    <t>島根県</t>
  </si>
  <si>
    <t>大阪府</t>
  </si>
  <si>
    <t>神奈川県</t>
  </si>
  <si>
    <t>青森県</t>
  </si>
  <si>
    <t>鳥取県</t>
  </si>
  <si>
    <t>富山県</t>
  </si>
  <si>
    <t>茨城県</t>
  </si>
  <si>
    <t>我が国管轄海域の管理及び利活用の基本的方針策定等に係る調査検討業務</t>
  </si>
  <si>
    <t>総合政策局海洋政策課
tel：03-5253-8267
tel：00-0000-0000</t>
  </si>
  <si>
    <t>平成２３年度視覚・聴覚障害者の安全性・利便性に関する調査研究</t>
  </si>
  <si>
    <t>総合政策局安心生活政策課
tel:03-5253-8306</t>
  </si>
  <si>
    <t>総合政策局環境政策課
tel：03-5253-8268</t>
  </si>
  <si>
    <t>インド南部における高速鉄道構想の案件形成に関する調査</t>
  </si>
  <si>
    <t>（社）海外鉄道技術協力協会、（株）オリエンタルコンサルタンツ</t>
  </si>
  <si>
    <t>鉄道局総務課国際業務室
tel：03-5253-8551</t>
  </si>
  <si>
    <t>都市鉄道整備における事業性向上方策に関する調査</t>
  </si>
  <si>
    <t>（財）運輸政策研究機構、三菱ＵＦＪリサーチ＆コンサルティング（株）</t>
  </si>
  <si>
    <t>鉄道局都市鉄道課監理第一係
tel：03-5253-8534</t>
  </si>
  <si>
    <t>東京圏における鉄軌道整備の現状把握と今後の方向性の検討に関する調査</t>
  </si>
  <si>
    <t>社会システム（株）、（財）運輸政策研究機構</t>
  </si>
  <si>
    <t>（株）ジェイアール東海エージェンシー</t>
  </si>
  <si>
    <t>鉄道局鉄道業務政策課企画係
tel：03-5253-8542</t>
  </si>
  <si>
    <t>関西圏における高速交通ネットワークへの鉄道アクセス改善方策に関する調査</t>
  </si>
  <si>
    <t>（財）運輸政策研究機構</t>
  </si>
  <si>
    <t>平成２３年度　鋼とコンクリートの複合構造物の設計に関する調査研究</t>
  </si>
  <si>
    <t>（公益財団）鉄道総合技術研究所</t>
  </si>
  <si>
    <t xml:space="preserve">鉄道局技術企画課土木基準係
tel：03-5253-8111(内40732)
</t>
  </si>
  <si>
    <t>平成２３年度　車両の総合的な安全性向上に係る基準のあり方に関する調査研究</t>
  </si>
  <si>
    <t xml:space="preserve">鉄道局技術企画課車両基準係
tel：03-5253-8111(内40744)
</t>
  </si>
  <si>
    <t>平成２３年度　鉄道構造物の耐震設計基準に関する調査研究</t>
  </si>
  <si>
    <t>平成２３年度　安全・安心な輸送サービスの確保に関する調査</t>
  </si>
  <si>
    <t>鉄道局総務課危機管理室
tel：03-4416-5119</t>
  </si>
  <si>
    <t>平成２３年度　鉄道構造物（土構造物）の延命化に関する調査研究</t>
  </si>
  <si>
    <t>平成２３年度　鉄道の技術基準の運用状況等に関する調査検討（車両関係）</t>
  </si>
  <si>
    <t>（社）日本鉄道車両機械技術協会</t>
  </si>
  <si>
    <t>独立行政法人交通安全環境研究所</t>
  </si>
  <si>
    <t>企画競争</t>
  </si>
  <si>
    <t>自動車局環境政策課騒音係
tel：03-5253-8604</t>
  </si>
  <si>
    <t>・環境省において企画競争実施　・移替予算</t>
  </si>
  <si>
    <t>超小型モビリティ等電気自動車による地域交通システムのあり方調査検討業務</t>
  </si>
  <si>
    <t>日本工営株式会社</t>
  </si>
  <si>
    <t>自動車局環境政策課企画係
tel：03-5253-860４</t>
  </si>
  <si>
    <t>・都市局街路交通施設課と共同事業</t>
  </si>
  <si>
    <t>船舶からの環境負荷低減のための燃焼改善技術及びＳＣＲ脱硝装置に関する調査研究業務</t>
  </si>
  <si>
    <t>（独）海上技術安全研究所</t>
  </si>
  <si>
    <t>海事局船舶産業課国際業務室国際調整係
tel：03-5253-8634</t>
  </si>
  <si>
    <t>固体化学物質の判定基準に関する調査研究</t>
  </si>
  <si>
    <t>（独）海上技術安全研究所</t>
  </si>
  <si>
    <t>海事局検査測度課危険物係
tel：03-5253-8639</t>
  </si>
  <si>
    <t>船級協会登録審査に係る船体構造基準の構造信頼性手法に基づく検証調査業務</t>
  </si>
  <si>
    <t>諸外国の主要船級協会の登録審査における船体構造基準の妥当性を検証するにあたって、信頼性工学に基づく構造信頼性手法により得られる安全性指標を用いて船舶安全法における船体構造基準との比較検証を行い、合理的で適正な審査を実施するための判断材料とする報告書。</t>
  </si>
  <si>
    <t>海事局検査測度課業務第二係
tel：03-5253-8639</t>
  </si>
  <si>
    <t>船舶からの環境負荷低減のためのＳＣＲ脱硝装置の実船試験に関する調査研究業務</t>
  </si>
  <si>
    <t>三菱重工業（株）、日本郵船（株）</t>
  </si>
  <si>
    <t>Ｈ２３年度ひとにやさしいブリッジ検討業務</t>
  </si>
  <si>
    <t>（株）エム・オー・エル・マリンコンサルティング</t>
  </si>
  <si>
    <t>海事局安全・環境政策課企画調査室情報係
tel：03-5253-8631</t>
  </si>
  <si>
    <t>船舶用つりあげ装置（On board lifting appliance）の安全基準作成のための実態調査</t>
  </si>
  <si>
    <t>（株）日本海洋科学</t>
  </si>
  <si>
    <t>IMOに対し、船舶用つりあげ装置に関するSOLAS条約改正案やガイドライン案を我が国から提案するための基礎的資料</t>
  </si>
  <si>
    <t>海事局安全基準課環境基準室
tel：03-5253-8636</t>
  </si>
  <si>
    <t>放射性物質の海上運送の安全対策に関する調査研究</t>
  </si>
  <si>
    <t>海事局検査測度課放射性物質係
tel：03-5253-8639</t>
  </si>
  <si>
    <t>ミニボートの安全対策に関する調査に係る資料等作成業務</t>
  </si>
  <si>
    <t>国際気象海洋（株）</t>
  </si>
  <si>
    <t>平成２２年度に実施した「ミニボートの安全対策に関する調査」報告書の内容等を踏まえ、ミニボート利用者向けの安全マニュアル及び安全啓発DVDを作成。</t>
  </si>
  <si>
    <t>海事局船舶産業課舟艇室技術係
tel：03-5253-8634</t>
  </si>
  <si>
    <t>（財）国際臨海開発研究センター</t>
  </si>
  <si>
    <t>港湾局国際・環境課国際企画室国際調整係
03-5253-8111</t>
  </si>
  <si>
    <t>平成23年度運輸企業の組織的安全ﾏﾈｼﾞﾒﾝﾄ手法に関する調査研究</t>
  </si>
  <si>
    <t>（株）日通総合研究所</t>
  </si>
  <si>
    <t>国土交通政策研究所研究担当tel：03-5253-8816</t>
  </si>
  <si>
    <t>運輸事業における規制緩和の効果に関する調査研究</t>
  </si>
  <si>
    <t>ｼｰﾑﾚｽﾄﾗﾝｽﾎﾟｰﾄに資する物流投資ｶﾞｲﾄﾞﾌﾞｯｸ作成に関する調査</t>
  </si>
  <si>
    <t>北海道における公共交通基礎データ及び交通サービスの実態等に関する調査</t>
  </si>
  <si>
    <t>（社）北海道開発技術センター</t>
  </si>
  <si>
    <t>北海道運輸局総務部会計課調度管財係
tel：011-290-2713</t>
  </si>
  <si>
    <t>宮城県における国際的観光需要創出に向けた調査事業</t>
  </si>
  <si>
    <t>（社）宮城県観光連盟</t>
  </si>
  <si>
    <t>東北運輸局企画観光部
観光地域振興課
tel：022-380-1001</t>
  </si>
  <si>
    <t>岩手県における国際的観光需要創出に向けた調査事業</t>
  </si>
  <si>
    <t>（財）岩手県観光協会</t>
  </si>
  <si>
    <t>青森県における国際的観光需要創出に向けた調査事業</t>
  </si>
  <si>
    <t>（社）青森県観光連盟</t>
  </si>
  <si>
    <t>山形県における国際的観光需要創出に向けた調査事業</t>
  </si>
  <si>
    <t>（社）山形県観光物産協会</t>
  </si>
  <si>
    <t>秋田県における国際的観光需要創出に向けた調査事業</t>
  </si>
  <si>
    <t>（社）秋田県観光連盟</t>
  </si>
  <si>
    <t>観光圏相互の連携を基軸とした観光復興に関する調査</t>
  </si>
  <si>
    <t>社会システム（株）</t>
  </si>
  <si>
    <t>東北運輸局管内公共交通基礎調査及び利用環境改善促進事例効果調査等</t>
  </si>
  <si>
    <t>地域公共交通に関する基礎データの収集及び効果的な取組事例収集を行う等。</t>
  </si>
  <si>
    <t>東北運輸局企画観光部
交通企画課
tel：022-791-7507</t>
  </si>
  <si>
    <t>四国運輸局企画観光部観光地域振興課
tel：087-835-6357</t>
  </si>
  <si>
    <t>四国運輸局企画観光部交通企画課
tel：087-835-6356</t>
  </si>
  <si>
    <t>幹線交通とのネットワークを意識した地域公共交通のあり方調査請負業務</t>
  </si>
  <si>
    <t>財団法人 九州経済調査協会</t>
  </si>
  <si>
    <t>九州運輸局企画観光部
交通企画課
tel 092-472-2315</t>
  </si>
  <si>
    <t>３／９履行期限</t>
  </si>
  <si>
    <t>離島航路の経営改善方策検討調査請負業務</t>
  </si>
  <si>
    <t>財団法人 ながさき地域政策研究所</t>
  </si>
  <si>
    <t>平成23年度水資源開発水系における都市用水使用水量等の動向に関する調査業務</t>
  </si>
  <si>
    <t>水資源開発基本計画の改定や中間評価に必要な都市用水の使用水量の動向を把握し、整理するとともに、水資源開発水系における都市用水の将来使用量の試算値と実績値の比較を行い整理した。</t>
  </si>
  <si>
    <t>水管理・国土保全局水資源部水資源計画課計画係
tel：03-5253-8388</t>
  </si>
  <si>
    <t>水管理・国土保全局水資源部水資源政策課地下水計画係
tel：03-5253-8386</t>
  </si>
  <si>
    <t>平成２２年度　地盤沈下防止等対策要綱推進調査（福岡県）</t>
  </si>
  <si>
    <t>福岡県知事</t>
  </si>
  <si>
    <t>福岡県内の対象地域における地下水採取量・沈下面積等の調査を実施し、データを取りまとめた。</t>
  </si>
  <si>
    <t>平成２２年度　地盤沈下防止等対策要綱推進調査（佐賀県）</t>
  </si>
  <si>
    <t>佐賀県知事</t>
  </si>
  <si>
    <t>佐賀県内の対象地域のける地下水の水質調査（塩水化状況）を実施し、データを取りまとめた。</t>
  </si>
  <si>
    <t>平成２２年度　地盤沈下防止等対策要綱推進調査（茨城県）</t>
  </si>
  <si>
    <t>茨城県知事</t>
  </si>
  <si>
    <t>地下水管理システムにおける基礎データの更新・機能追加を行った。</t>
  </si>
  <si>
    <t>平成２２年度　地盤沈下防止等対策要綱推進調査（名古屋市）</t>
  </si>
  <si>
    <t>名古屋市長</t>
  </si>
  <si>
    <t>名古屋市内の対象地域における地下水採取量調査を実施し、データを取りまとめた。</t>
  </si>
  <si>
    <t>平成２２年度　地盤沈下防止等対策要綱推進調査（埼玉県）</t>
  </si>
  <si>
    <t>埼玉県知事</t>
  </si>
  <si>
    <t>地下水採取規制システムの可動確認を行った。</t>
  </si>
  <si>
    <t>平成２２年度　地盤沈下防止等対策要綱推進調査（三重県）</t>
  </si>
  <si>
    <t>三重県知事</t>
  </si>
  <si>
    <t>三重県内の対象地域における地下水採取量・沈下面積等の調査を実施し、データを取りまとめた。</t>
  </si>
  <si>
    <t>平成２２年度　地盤沈下防止等対策要綱推進調査（千葉県）</t>
  </si>
  <si>
    <t>千葉県知事</t>
  </si>
  <si>
    <t>千葉県内の対象地域における地下水採取量・沈下面積等の調査を実施し、データを取りまとめた。</t>
  </si>
  <si>
    <t>平成２３年度　地盤沈下防止等対策要綱推進調査（群馬県）</t>
  </si>
  <si>
    <t>群馬県知事</t>
  </si>
  <si>
    <t>地下水データの集計・電子化を行った。</t>
  </si>
  <si>
    <t>平成２２年度　地盤沈下防止等対策要綱推進調査（愛知県）</t>
  </si>
  <si>
    <t>愛知県知事</t>
  </si>
  <si>
    <t>愛知県内の対象地域における地下水採取量・沈下面積等の調査を実施し、データを取りまとめた。</t>
  </si>
  <si>
    <t>パシフィックコンサルタンツ株式会社</t>
  </si>
  <si>
    <t>多様な水利用、関係者の連携を通じた、水循環系一体としての低炭素、省エネルギーの可能性について、個別地域における検討を実施するとともに、低炭素社会の観点を踏まえた健全な水循環系構築のあり方に関する基礎的検討等を行った。</t>
  </si>
  <si>
    <t>水管理・国土保全局水資源部水資源計画課総合水資源管理戦略室主査
tel：03-5253-8388</t>
  </si>
  <si>
    <t>平成２３年度全国水需給動態調査</t>
  </si>
  <si>
    <t>水管理・国土保全局水資源部水資源計画課総合水資源管理戦略室調査係
tel：03-5253-8388</t>
  </si>
  <si>
    <t>水資源の有効利用方策に関する調査検討業務</t>
  </si>
  <si>
    <t>需要面として節水機器等の普及状況や効果を定量的に把握するためのデータ収集・分析を行うとともに、供給面として、水資源の最適配分（河川水、地下水、雨水、再生水、節水等の水需給配分）の考え方について検討した。</t>
  </si>
  <si>
    <t>平成23年度水供給システムに関する被災時対応検討業務</t>
  </si>
  <si>
    <t>東京海上日動リスクコンサルティング（株）</t>
  </si>
  <si>
    <t>東日本大震災等における水供給システムの被災状況や応急対応の事例を収集・検証し、被災時に早急に復旧・対応ができる危機管理の在り方を示すガイドラインの骨子を作成した。</t>
  </si>
  <si>
    <t>水管理・国土保全局水資源部水資源政策課危機管理係
tel：03-5253-8386</t>
  </si>
  <si>
    <t>過疎地域における集落の再生・再編事例や消滅事例について実地調査を行い、集落の再生・再編にあたって検討すべき事項や行政支援のあり方について検討するとともに、その成果を「小規模・高齢化する集落の将来を考えるヒント集」として自治体等に配布</t>
  </si>
  <si>
    <t>都市部などに居住し、農村漁村からコンタクトがとれなくなっている土地所有者等の実態とそのような所有者に対して働きかける効果的・効率的な手法について検討</t>
  </si>
  <si>
    <t>初等中等教育におけるGIS活用推進に関わる課題等を踏まえ、全国の教員向けに、研修教材や教員向けGIS活用の手引き、実践授業事例集等からなる「研修プログラム・パッケージ」を作成した。</t>
  </si>
  <si>
    <t>地理空間情報に係わる新たな活用技術及びサービス等の動向や東日本大震災における地理空間情報の活用状況について広く事例を収集・整理するとともに、民間の技術・サービスの公益的な活動・サービスへの活用可能性を検討した。</t>
  </si>
  <si>
    <t>都道府県別人口推計について推計モデルの精緻化を行う等、国土政策シミュレーションモデルの改良を実施</t>
  </si>
  <si>
    <t>地方公共団体におけるGISや地理空間情報の活用の推進を目的に、悉皆的なアンケート調査等によって地方公共団体におけるGIS利活用の実態把握を行い、地方公共団体職員向けWebガイドブックの骨子案を作成した。</t>
  </si>
  <si>
    <t>来年開催予定の国連ハビタット第6回世界都市フォーラムに参加するため、事前に同フォーラムのテーマに関する国内事例の調査・分析を行い、とりまとめを行ったもの</t>
  </si>
  <si>
    <t>奄美群島における農林水産物加工品の地域外出荷額増加に向けた体制構築、人材育成、施設整備等のロードマップ策定に関する調査</t>
  </si>
  <si>
    <t>国土政策局
特別地域振興官付 奄美振興係
tel：03-5253-8423</t>
  </si>
  <si>
    <t>小笠原村診療所と都立広尾病院とで遠隔医療の実証実験を実施し、関係者を交えた実施体制・費用負担等、課題について検討</t>
  </si>
  <si>
    <t>平成２３年度地方公共団体における地理空間情報の高度活用促進に関する業務</t>
  </si>
  <si>
    <t>株式会社三菱総合研究所</t>
  </si>
  <si>
    <t>GIS導入によって行政の効率化・高度化が期待される地方公共団体を対象に、特定の行政分野をテーマとした地理空間情報活用人材育成プログラムの開発、試行、評価を行った。</t>
  </si>
  <si>
    <t>株式会社パスコ</t>
  </si>
  <si>
    <t>公益性の高いサービス分野での新事業の創出・展開を目的に、富士山周辺地域を対象として県域をまたがる観光情報提供サービスを試行し、GISを活用した情報連携手法を検証した。</t>
  </si>
  <si>
    <t>平成２３年度個人の位置情報を活用した地域の見守り等、防災・安心安全プロジェクト検討業務</t>
  </si>
  <si>
    <t>公益性の高いサービス分野での新事業の創出・展開を目的に、熊本地域において地域の見守りにおけるGISやGPSの活用手法について検証した。</t>
  </si>
  <si>
    <t>平成２３年度長期的な国土利用と生態系サービスの変化に関する調査</t>
  </si>
  <si>
    <t>長期的な社会環境の変化等による生態系への影響を踏まえ、これらにより生じる課題を国土利用・国民生活の観点から整理するとともに、特定の地域における生態系サービスの長期的変化について推計</t>
  </si>
  <si>
    <t>平成２３年度「新しい公共」の担い手による地域づくり活動環境整備に関する実証調査事業「北九州リノベーションスクールを中核とする新しい地域再生実証調査事業」</t>
  </si>
  <si>
    <t>ＨＥＡＤ研究会</t>
  </si>
  <si>
    <t>平成２３年度「新しい公共」の担い手による地域づくり活動環境整備に関する実証調査事業「民設民営の創業支援施設を活用した新たな地域経営活動支援モデルの構築に関する実証調査事業」</t>
  </si>
  <si>
    <t>財団法人　日本地域開発センター</t>
  </si>
  <si>
    <t>むつ小川原開発地区において、東日本大震災の影響による必要な新しい機能、機能強化策、及び震災復興の貢献策の検討を行い、実現可能なアクションプラン（工程表）作成のための基礎資料をとりまとめた。</t>
  </si>
  <si>
    <t>国土政策局
広域地方政策課 開発班
tel：03-5253-8369</t>
  </si>
  <si>
    <t>平成２３年度国土利用の質的向上方策のモニタリング調査</t>
  </si>
  <si>
    <t>諸外国の国土利用の質的向上方策に関する計画手法について調査するとともに、我が国の国土利用の質的状態について各種指標を用いた評価手法等を改良しモニタリングを実施</t>
  </si>
  <si>
    <t>平成２３年度東日本大震災を踏まえた広域的地域活性化推進に向けた調査</t>
  </si>
  <si>
    <t>財団法人　日本総合研究所</t>
  </si>
  <si>
    <t>東日本大震災によって、東北地方のみならず全国各地域・各産業の生産・雇用がどの程度の被害を受けたのかを定量的に把握するとともに、現在進められている官民で連携したプロジェクトの成功要因、課題、示唆等を整理・抽出して、具体の復興支援策を検討する際の基礎資料とするもの</t>
  </si>
  <si>
    <t>国土政策局
広域地方政策課 広域制度企画室
tel：03-5253-8370</t>
  </si>
  <si>
    <t>地域の活性化に資する都市・地域の連携に関する調査</t>
  </si>
  <si>
    <t>地方において人や産業等の維持や呼び込み等を目指す都市・地域の連携について調査を実施</t>
  </si>
  <si>
    <t>国土形成計画（全国計画）のﾓﾆﾀﾘﾝｸﾞにおける意識調査業務</t>
  </si>
  <si>
    <t>国土形成計画に示されている戦略的目標の実現に対し、どのように実感しているかについて、一般国民、一定程度の専門知識を有する地方自治体、研究者等の専門家、NPO団体、企業を対象とした意識調査を実施</t>
  </si>
  <si>
    <t>国土形成計画に掲げられた５つの戦略的目標の進捗状況に関するモニタリング指標の作成及びその結果についての分析等を実施</t>
  </si>
  <si>
    <t>国土政策局
総合計画課 総括班
tel：03-5253-8356</t>
  </si>
  <si>
    <t>地域金融機関が「新しい公共」の担い手に対して行っている先進的な取組を参考に、地域金融機関が行う場づくりの方法をマニュアル化し、それをもとに実施・検証を行った。</t>
  </si>
  <si>
    <t>長期的な国土の管理水準の低下を軽減する選択的管理手法を検討するとともに、森林や農地等の国土の選択的管理に関する効果の把握を実施</t>
  </si>
  <si>
    <t>公益性の高いサービス分野での新事業の創出・展開を目的に、西粟倉村においてＧＩＳや衛星測位を用いた森林資源の可視化・定量化手法の検証を行った。</t>
  </si>
  <si>
    <t>震災・大規模災害対応におけるＧＩＳの先進団体の取組状況や東日本大震災の教訓を踏まえ、現状の課題を整理し、地方公共団体の震災・大規模災害対応におけるＧＩＳの運用指針（案）の検討を行った。</t>
  </si>
  <si>
    <t>我が国管轄海域の管理及び利活用の基本的方針の検討に必要となる諸外国及び我が国の海洋管理に関する取組みに関する調査報告書</t>
  </si>
  <si>
    <t>省エネ法の輸送部門における地球温暖化・エネルギー対策及び電力需要抑制の実施に係る調査分析</t>
  </si>
  <si>
    <t>安全・安心な輸送サービスに資する新技術の活用の可能性について、調査・検討した結果をとりまとめた報告書。</t>
  </si>
  <si>
    <t>コークス等を用いて固体化学物質判定基準策定に係る基礎研究を行い、結果をDSC小委員会に提出した。</t>
  </si>
  <si>
    <t>放射性物質の海上運送の安全に係る国際輸送規則改訂の動向等について調査・分析・提言を行った結果についてとりまとめた報告書。</t>
  </si>
  <si>
    <t>我が国港湾関連産業技術に関する情報収集を行い、世界の技術との比較検討や優位性のある技術のとりまとめを行った。</t>
  </si>
  <si>
    <t>安全に関するアンケート調査及び現地ヒアリングを実施し、その結果を踏まえて組織分析ツール（航空版、海運版及び鉄道版）をとりまとめたもの。</t>
  </si>
  <si>
    <t>運輸事業における規制緩和の効果に関する学術的な分析、評価、実証的研究、海外における事例について、主な先行研究を整理したもの。</t>
  </si>
  <si>
    <t>東アジアにおけるシームレスな物流システムの構築に当たって、我が国の物流市場への投資・参入に関する基礎的情報について取りまとめたもの。</t>
  </si>
  <si>
    <t>九州の離島航路に係る経営状況、経営改善や利用者利便向上に向けた取組みの現状などを整理し、離島航路の経営改善のノウハウについて、留意点やメリット・デメリットなどをとりまとめた報告書</t>
  </si>
  <si>
    <t>建築計画の設計初期段階において、省エネに資する建築的アプローチの事例及びこれらの評価手法の調査・検討結果をまとめたもの。</t>
  </si>
  <si>
    <t>外光（昼光）利用制御について、施設の配置などを考慮した昼光率の扱いに関して検討を行い、照明制御の省エネルギー効果の算定・評価手法の検討結果をまとめたもの。</t>
  </si>
  <si>
    <t>国内外のエネルギーの面的利用の実態を把握し、その可能性や有効利用するためのマネジメント手法の検討、実現に向けた問題点等の整理を行ったもの。</t>
  </si>
  <si>
    <t>木材を利用した耐火構造の部材及びそれらの接合部について情報を収集し、一定の条件のもとでケーススタディを行ったもの。</t>
  </si>
  <si>
    <t>建築設備等において、予兆現象や定期点検等を活用した予防保全のための修繕判定手法（仮称）のとりまとめを行ったもの。</t>
  </si>
  <si>
    <t>官庁施設の保全情報を管理するにあたり、必要な項目や機能に関する課題、改善点を整理し、より効果的な活用に向けた提案をまとめたもの。</t>
  </si>
  <si>
    <t>社会資本整備分野における生物多様性の取組の調査を実施し、その普及のためのパンフレット作成やセミナー開催に係る企画等を行った。</t>
  </si>
  <si>
    <t>各施設間で事業横断的なマネジメントを行う際の留意事項や検討事項を整理</t>
  </si>
  <si>
    <t>訪日外国人旅行者の移動を支援するため、観光地でICTを活用した移動案内情報の提供をおこなうための調査等を行った。</t>
  </si>
  <si>
    <t>油圧ショベルについて、小型機種並びにアタッチメント装着機種の燃料消費量の測定および各機種の施工・使用形態の把握により、燃費基準設定の検証を行った。</t>
  </si>
  <si>
    <t>情報通信技術を活用した施工技術（情報化施工）について、直轄工事において導入効果を検証し、中小規模の工事を含めた公共工事全体に普及促進させるための検討を行った。</t>
  </si>
  <si>
    <t>歩行者移動支援サービスを導入し、次年度以降も継続的にサービス提供をするための運用体制や、ビジネスモデルを構築するための現地事業を実施した。</t>
  </si>
  <si>
    <t>維持管理により発生する刈草等を、下水汚泥との混合に有効活用することにより、維持管理縮減及びCO2削減の効果検証等を行った。</t>
  </si>
  <si>
    <t>公共空間を有効活用した太陽光発電事業を官民連携手法により実施するにあたり、スキームの検討及び課題抽出等を行った。</t>
  </si>
  <si>
    <t>建設汚泥等の再資源化技術におけるCO2排出量の削減効果について検討した。</t>
  </si>
  <si>
    <t>複数の資材が密着不可分となっている資材について、再資源化の可能性について検討した。</t>
  </si>
  <si>
    <t>都市緑地法等に基づく全国の都市のみどりに関する前年度までのデータを収集・分析し、都市緑化等施策検討における基礎資料としてとりまとめた報告書。</t>
  </si>
  <si>
    <t>安全・安心まちづくりのための自助・共助の取組の事例集、取組を促進させるための方策等について取りまとめた報告書</t>
  </si>
  <si>
    <t>屋上緑化や壁面緑化について、施工実績等の傾向を把握するとともに、生物多様性・省エネ・省ＣＯ２等の効果を調査し、普及促進方策等も含めとりまとめた報告書。</t>
  </si>
  <si>
    <t>多様な働き方の提供等に寄与するテレワークセンターに係る社会実験結果等についてとりまとめた報告書。</t>
  </si>
  <si>
    <t>被災した各都市の被災状況調査業務の成果を踏まえ、茨城県北茨城市、高萩市、日立市、ひたちなか市、大洗町、鹿嶋市及び神栖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</si>
  <si>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千葉県旭市及び山武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</si>
  <si>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青森県三沢市及び八戸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</si>
  <si>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松島町及び利府町を例に、被災状況や都市特性、地元の意向等に応じた市街地復興パターンを概略的に検討し、今後の復興手法等の検討のため、さらには被災自治体における復興計画検討の支援を図るための基礎資料を作成</t>
  </si>
  <si>
    <t>「美しい国づくり政策大綱」等の事後評価及び地方公共団体による景観施策の取組状況の把握・分析並びに広域的な景観形成のあり方等の検討を行った結果についてとりまとめた報告書。</t>
  </si>
  <si>
    <t>「都市公園の移動等円滑化整備ガイドライン」（H20年1月国交省策定）について、有識者等から意見を聴き、改訂の検討を行った結果についてとりまとめた報告書。</t>
  </si>
  <si>
    <t>福島県いわき市小名浜港背後地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</si>
  <si>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復興まちづくり事業の事業化に向けた規模や都市機能について配慮すべき事項を整理した報告書。</t>
  </si>
  <si>
    <t>全国の都市公園等の現況に関する基礎情報の収集とデータベースの作成を行った結果に関する報告書。</t>
  </si>
  <si>
    <t>環境共生型都市開発プロジェクトの海外展開の支援に向けた調査・分析等についてとりまとめた報告書</t>
  </si>
  <si>
    <t>大都市圏における国際競争力の強化に関する検討を行った結果についてとりまとめた報告書。</t>
  </si>
  <si>
    <t>大都市圏における国際競争力の強化のための効果的な情報発信のあり方に関する検討結果についてとりまとめた報告書</t>
  </si>
  <si>
    <t>近郊緑地の保全のあり方に関する検討結果についてとりまとめた報告書</t>
  </si>
  <si>
    <t>土地利用計画策定に必要となる現地調査内容の整理を行うとともに、稀少種等の自然環境・文化財・土質等の地盤条件等から想定される制約条件の整理、その対応について事例等の調査分析による推進方策等を検討し、その結果をとりまとめた報告書。</t>
  </si>
  <si>
    <t>中心市街地活性化に成功している取り組み等の要因分析を行い、成功するために必要な条件等について整理をし、その結果についてとりまとめた報告書。</t>
  </si>
  <si>
    <t>中心市街地に立地する低未利用の既存建築物、空きビル活用及びリニュアルにより、事例を収集・調査することにより成功要因を特定し、活性化により組む都市に情報提供を行った。</t>
  </si>
  <si>
    <t>少子高齢・人口減少社会等の経済社会情勢を踏まえ、都市緑地法に基づく各種制度の今後の展開に必要となる情報等について収集し、新たな緑地保全・緑化方策に関する検討を行った結果についてとりまとめた報告書。</t>
  </si>
  <si>
    <t>都市公園における指定管理者制度の効果的運用に向けて、地方公共団体と共同で検討を行い、課題整理を行った結果についてとりまとめた報告書。</t>
  </si>
  <si>
    <t>大規模公園費用対効果分析マニュアル（改定第２版）について、他事業における事業評価の実施状況等を踏まえた改定の検討、分析の妥当性等の検証等により改定案を作成。</t>
  </si>
  <si>
    <t>公園施設の安全管理状況に関する事例調査、遊具の設置状況等に関する調査分析を行い安全管理状況の変化等について検討を行った結果についてとりまとめた報告書。</t>
  </si>
  <si>
    <t>都市緑地由来の植物廃材のエネルギー活用を推進するため、都市緑地から発生する植物廃材の発生量の把握、活用方策に関する情報収集、エネルギー活用モデル等の検討を行い、とりまとめた報告書。</t>
  </si>
  <si>
    <t>公園緑地工事積算体系について、新設した工種等に関する課題の整理と対応方策の検討、他の土木工事分野における積算体系の改定内容等を踏まえた更新を行った結果についてとりまとめた報告書。</t>
  </si>
  <si>
    <t>まちづくりに関する情報の発信内容や収集手段、発信手段等を把握した上で、各手段等の効果の検証や課題の整理を行い、より効率的・効果的な情報発信・情報収集・情報交換方策について検討を行い、その結果についてとりまとめた報告書。</t>
  </si>
  <si>
    <t>まちづくり分野における専門的人材の育成や活用のあり方について検討を行い、その結果についてとりまとめた報告書。</t>
  </si>
  <si>
    <t>宅地耐震化工事の実施に関し、宅地や既存構造物の整備状況等に応じた効果的かつ経済的な計画の策定や、住民等との合意形成の推進に資することを目的として、宅地耐震対策工法選定ガイドライン（案）及び同解説（案）を策定した。</t>
  </si>
  <si>
    <t>大都市固有の災害対策の検討を行うにあたり、重要性の高い大都市固有の機能の維持のための検討を行った結果についてとりまとめた報告書。</t>
  </si>
  <si>
    <t>諸外国都市における国際競争力を強化するための都市拠点インフラの整備や管理運営にあたっての制度やプロジェクトについて調査分析を行い、その結果についてとりまとめた報告書。</t>
  </si>
  <si>
    <t>NPOやまちづくり会社等のまちづくりにおける新たな担い手について、全国における活動実態を調査するとともに、必要な支援策等の検討を行い、その結果についてとりまとめた報告書。</t>
  </si>
  <si>
    <t>高齢者向け施設等の立地状況や高齢者の居住・活動等を調査・分析し、多角的観点から、高齢化社会に対応した都市構造等の整理と評価手法を検討。</t>
  </si>
  <si>
    <t>本業務は、宮城県東松島市野蒜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</si>
  <si>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いわき市薄磯・豊間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</si>
  <si>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女川町市街地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</si>
  <si>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岩手県陸前高田市今泉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</si>
  <si>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名取市閖上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</si>
  <si>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東松島市大曲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</si>
  <si>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いわき市久之浜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</si>
  <si>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宮城県七ヶ浜町菖蒲田浜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</si>
  <si>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震災前後での交通実態や意識の変化、復興計画における公共交通の利用の意向等を把握するために実態調査を実施し、復興の各段階での都市構造や都市交通のあり方について検討を行った。</t>
  </si>
  <si>
    <t>本業務は、福島県いわき市岩間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</si>
  <si>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いわき市四倉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</si>
  <si>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福島県いわき市永崎地区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</si>
  <si>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本業務は、東日本大震災により被災した地域の復興を行うにあたり、効率的な都市構造の構築や効果的な復興を行うために、各地域における広域的施設の配置のあり方を検討するとともに、被災地域の社会的背景等を踏まえた広域的な連携のあり方およびその実現方策を検討</t>
  </si>
  <si>
    <t>本業務は、岩手県野田村城内地区他を例に、被災状況調査業務及び市街地復興パターン概略検討業務の成果を踏まえ、被災状況や都市特性、地元の意向等に応じた市街地復興パターンを詳細に検討し、今後の復興手法等の検討のため、さらには被災自治体における復興計画検討の支援を図るための基礎資料を作成</t>
  </si>
  <si>
    <t>大都市圏の急速な高齢化を推計し、大都市圏で先鋭的に表れる課題を抽出し、検討結果についてとりまとめた報告書</t>
  </si>
  <si>
    <t>人口減少にともなう大都市郊外部の縮退による空洞化の進行を推計し、空洞化の進行による土地利用上の問題点等についてとりまとめた報告書</t>
  </si>
  <si>
    <t>大都市圏の社会資本の投資の最適化に関する検討を行った結果についてとりまとめた報告書。</t>
  </si>
  <si>
    <t>文化を活用したまちづくりを進めようとする主体を支援するための情報提供のあり方等についてとりまとめた報告書。</t>
  </si>
  <si>
    <t>都市再生におけるPPP手法について、TIF制度に関する活用方策の検討を行うとともに、都市開発に関する新たな官民連携スキームについてケーススタディを通じて検討し、その結果についてとりまとめた報告書。</t>
  </si>
  <si>
    <t>下水汚泥の固形燃料化事業の推進に向けて、下水汚泥固形燃料の品質等に関する情報収集と、下水汚泥固形燃料の市場形成に向けた流通実態調査を行い、その結果を取りまとめた。</t>
  </si>
  <si>
    <t>下水道資源の有効利用実態に関する分析とそれに基づく将来予測に加え、中長期目標の実現に向けた方策と目標指標等について検討を行い、その結果を取りまとめた。</t>
  </si>
  <si>
    <t>我が国が国際競争力を有する下水道技術を核とした下水処理システムを戦略的に国際標準化すべく、国内外の動向や、関連制度等に関する調査など、国際標準化推進の支援を行った。</t>
  </si>
  <si>
    <t>今後の水利権制度のあり方を検討するため、国内外の水利権制度等について調査・分析を行い、その結果を取りまとめた報告書。</t>
  </si>
  <si>
    <t>河川区域内に設置する小水力発電施設について、技術審査基準項目を検討し、策定に向けた原案を作成した。</t>
  </si>
  <si>
    <t>国内外の環境施策や中間レベルでの環境に配慮した取り組み事例の整理および中間レベルでの環境施策の推進上の課題、それに対応した支援方策の検討を通じ、気候・地域資源・土地利用等の地域特性に応じた低炭素型都市・地域づくりを推進する支援のあり方について調査した。</t>
  </si>
  <si>
    <t>いわゆる地方分権の先進国である欧州等では、国と地方との連携についてどのような制度を設計し、どのような課題を抱えているか等の情報を収集・整理した上で、あらかじめどのような事前策や措置があれば問題が発生しないかを調査した。</t>
  </si>
  <si>
    <t>高齢者の多様なライフスタイルの選択を可能とし、退職後の充実したセカンドライフの実現に資する観点から、高齢者の所有する土地・住宅資産の有効活用の方策について調査した。</t>
  </si>
  <si>
    <t>空中写真の二次利用、住所情報を含む測量成果等の提供、標準ライセンスの考え方及び地理空間情報の活用における個人情報保護、二次利用の促進に関するガイドラインの解説書案について調査検討し、報告書をとりまとめた。</t>
  </si>
  <si>
    <t>相模沿岸域における土砂移動の連続性確保の観点から、高波浪時の土砂の動きを確認し、漂砂制御施設に求められる機能について取りまとめた。</t>
  </si>
  <si>
    <t xml:space="preserve">北陸圏における共通カード導入に向けた課題整理及び方策の検討を行うとともに、費用対効果に関する試算を実施した。
</t>
  </si>
  <si>
    <t>都市雨水対策計画策定手法に関する調査を行った結果についてとりまとめた報告書。</t>
  </si>
  <si>
    <t>　歴史的建造物等の地震被害の概況を調査し、復旧等にあたって改善すべき課題等を整理した。</t>
  </si>
  <si>
    <t>固液分離、高温消化、ハイブリッド発電を組合せた下水処理システムの実証研究を行い、その結果をとりまとめた報告書。</t>
  </si>
  <si>
    <t>混合消化、鋼板製消化槽、ガス精製装置を組合せた下水処理システムの実証研究を行い、その結果をとりまとめた報告書。</t>
  </si>
  <si>
    <t>昨年度作成した熱エネルギーネットワークシステムの導入効果等を簡便に算定するプログラム（エクセル上で実行するマクロ）に関して、①熱エネルギーネットワークシステム導入適性の高い地区・街区の抽出フロー作成、②具体都市における試行的抽出結果の分析・整理、③プログラムの改良、を行った。</t>
  </si>
  <si>
    <t>下水道管渠更生工法の規格化に関する情報収集等を行った結果についてとりまとめた報告書。</t>
  </si>
  <si>
    <t>塩化ビニル管のTVカメラ調査を行った結果についてとりまとめた報告書。</t>
  </si>
  <si>
    <t>下水道管きょにおける不具合箇所の整理を行った結果についてとりまとめた報告書。</t>
  </si>
  <si>
    <t>香川県多度津町内の再生水及び水源の水質分析を行い、再生水の地下水涵養が地下水に与える影響を検討した報告書。</t>
  </si>
  <si>
    <t>都市再生整備計画および平成22年度に創設された社会資本総合整備計画の一部（※）に関する調査作業として、①分析用データベースの作成、②現地ヒアリング調査を含む事例調査の実施、を行った。
※基幹事業が市街地整備分野の一部（社会資本整備総合交付金要綱　第六．一．ハ　市街地整備　①、④）であるもの。都市再生整備計画（特定計画）を含む。</t>
  </si>
  <si>
    <t>各地の下水処理場において各処理プロセスにおける温室効果ガス発生量を調査した報告書。</t>
  </si>
  <si>
    <t>内水被害及び浸水対策の実態調査を行った結果についてとりまとめた報告書。</t>
  </si>
  <si>
    <t>薬液洗浄が活性汚泥に与える影響評価を行うために、現地調査結果や課題点等を取りまとめた資料。</t>
  </si>
  <si>
    <t>常時監視により検知すべき変形量の試算,常時監視システムの試設計を行った。</t>
  </si>
  <si>
    <t>既存の河川調査資料を基に、汽水域における干潟分布域の河道特性を整理し、生物と物理環境の関係について検討を行った。</t>
  </si>
  <si>
    <t>道路空間における大気汚染物質の発生要因別発生量試算等業務</t>
  </si>
  <si>
    <t>国土技術政策総合研究所
環境研究部道路環境研究室
tel：029-864-2606</t>
  </si>
  <si>
    <t>官庁施設の予算要求段階において、設備室の必要面積を検討する際に必要となる資料作成のため、設備室の面積データの分析を行ったもの。</t>
  </si>
  <si>
    <t>平成２３年度長期的な展望を踏まえた集落の多様な生活・コミュニティ確保方策に関する調査</t>
  </si>
  <si>
    <t>ランドブレイン株式会社</t>
  </si>
  <si>
    <t>三菱ＵＦＪリサーチ＆コンサルティング株式会社</t>
  </si>
  <si>
    <t>平成２３年度教育分野への地理空間情報の活用推進プロジェクト</t>
  </si>
  <si>
    <t>財団法人日本総合研究所</t>
  </si>
  <si>
    <t>平成２３年度新たな地理空間情報の活用技術に係わる課題等に関する調査</t>
  </si>
  <si>
    <t>国立大学法人東京大学</t>
  </si>
  <si>
    <t>既成住宅市街地における既存住宅の相隣環境水準の計測に関するケーススタディ、相隣環境水準を安定的に確保できる敷地条件及び建物条件に関する分析整理の結果をとりまとめた報告書。</t>
  </si>
  <si>
    <t>（株）日水コン</t>
  </si>
  <si>
    <t>都市局公園緑地・景観課
緑地環境室緑地環境技術係
03-5253-8111(ex.32963）</t>
  </si>
  <si>
    <t>平成２３年度「新しい公共」の担い手による地域づくり活動環境整備に関する実証調査事業「災害支援人材研修センター実証調査事業」</t>
  </si>
  <si>
    <t>特定非営利活動法人ＮＰＯ埼玉ネット</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</si>
  <si>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非資金的支援として、地域拠点・職業訓練施設となる災害支援拠点の設置／人材の育成・活用及びコーディネート活動を実施した。</t>
  </si>
  <si>
    <t>平成２３年度「新しい公共」の担い手による地域づくり活動環境整備に関する実証調査事業「復興支援ファンドの造成に向けた実証調査事業」</t>
  </si>
  <si>
    <t>新しい公共をつくる市民キャビネット災害支援部会</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</si>
  <si>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資金的支援として、復興支援ファンドについての調査・研究、資金調達に関する調査を実施した。</t>
  </si>
  <si>
    <t>平成２３年度「新しい公共」の担い手による地域づくり活動環境整備に関する実証調査事業「『福島県・相馬地方の住民主体による持続可能な復興ビジョンづくり中間支援』実証事業」</t>
  </si>
  <si>
    <t>東北コミュニティの未来・志縁プロジェクト</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</si>
  <si>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非資金的支援（人材育成・コーディネート活動等）として、住民の協働ベースとなる場づくり支援、地域づくりを行う人材の育成とグループ化への支援、住民・行政の協働による地域復興ビジョンづくり支援を行った。</t>
  </si>
  <si>
    <t>県内地元関係者との連携により、観光需要の創出に効果的な着地型旅行商品の造成等の取組を行うとともに、今後の観光需要創出の方策検討のためのデータを収集するため、観光客に対するアンケート調査等を実施する。</t>
  </si>
  <si>
    <t>平成２３年度ＩＣＴ（情報通信技術）を活用した機能分散のあり方に関する調査</t>
  </si>
  <si>
    <t>みずほ情報総研株式会社</t>
  </si>
  <si>
    <t>民間企業等のＩＣＴの導入状況や当局の業務スタイル等を把握し、首都機能の分散移転の可能性について論点を整理</t>
  </si>
  <si>
    <t>船舶からの環境負荷低減に資する環境に優しい舶用エンジンの実用化を目指すため、これまでに実施した調査研究業務の成果を踏まえて、燃料噴射系改良（燃料噴射弁、燃料噴射ポンプ等）による燃焼改善技術、SCR脱硝装置に関する調査研究を行い、その結果を取り纏めた報告書。</t>
  </si>
  <si>
    <t>平成２３年度地方公共団体における地理空間情報の活用推進に係る総合的課題等に関する検討業務</t>
  </si>
  <si>
    <t>財団法人日本開発構想研究所</t>
  </si>
  <si>
    <t>下水汚泥固形燃料の規格化・取引円滑化促進方策検討調査業務</t>
  </si>
  <si>
    <t>・高齢者の住まい・住み替えに関する相談・情報提供マニュアル。
・多様化する高齢者向け住宅を探すうえでの問題点やニーズを整理し、効果的な情報提供の基盤整備に向けた方策についてとりまとめた報告書。</t>
  </si>
  <si>
    <t>「高齢者等のシェアハウス」に係る供給動向・課題等についてとりまとめた報告書。</t>
  </si>
  <si>
    <t>平成２３年度「新しい公共」の担い手による地域づくり活動環境整備に関する実証調査事業「岩手県被災地における中山間地支援にかかる新たな協働実現事業」</t>
  </si>
  <si>
    <t>特定非営利活動法人地域づくりサポートネット</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</si>
  <si>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非資金的支援として、被災地中山間地における支援ニーズ調査、静岡からの支援プログラム開発ＷＳ、縁組実験「きずなツアー」、資金開発実験「いわてミニ物産市」の開催支援を実施した。</t>
  </si>
  <si>
    <t>下水道管理者である地方公共団体と民間事業者が連携した海外展開活動を支援した。</t>
  </si>
  <si>
    <t>都市の低炭素化の観点から、下水道資源（下水汚泥、下水処理水等）の有効利用等により、エネルギー自立型下水処理場を構築するための新たな下水道システムの検討を行い、高効率な下水道システムや地産地消型の資源エネルギー供給拠点に向けた下水処理場のあり方とその評価手法を検討した。</t>
  </si>
  <si>
    <t>モデルケースとして特定の地下街を想定し、定量的な浸水シミュレーションを基にした避難計画を検討した。</t>
  </si>
  <si>
    <t>海外における下水熱利用の実態を把握し、既に実稼働している下水熱利用システムの事例を複数抽出し、環境性や経済性について情報を整理し、とりまとめた。また、下水熱利用に関する海外文献や国際会議における議論等を整理し、海外における下水熱利用システムにおける論点等をとりまとめた。</t>
  </si>
  <si>
    <t>国内における下水熱利用事例の実態把握および分析調査を行い、下水熱利用の論点の整理を行った。また、下水熱の需要量や供給可能量等を推計した上で、環境性評価や経済性評価を行い、国内におけるモデル候補地区を抽出・選定した。</t>
  </si>
  <si>
    <t>国連ハビタット第６回世界都市フォーラム参加のための事前調査</t>
  </si>
  <si>
    <t>国立大学法人政策研究大学院大学</t>
  </si>
  <si>
    <t>奄美群島における農林水産物加工品の地域外出荷額増加のための新たな生産・物流体制構築に関する調査</t>
  </si>
  <si>
    <t>三菱ＵＦＪリサーチ＆コンサルティング株式会社</t>
  </si>
  <si>
    <t>平成２３年度「新しい公共」の担い手による地域づくり活動環境整備に関する実証調査事業「投資事業有限責任組合をシードファンドとした復興支援コミュニティファンドの組成事業」</t>
  </si>
  <si>
    <t>特定非営利法人茨城ＮＰＯセンター・コモンズ</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</si>
  <si>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資金的支援として、「常磐震災復興支援ファンド（仮）」（シードファンド）の組成、復興支援事業（投融資対象）の選定を実施した。</t>
  </si>
  <si>
    <t>公共用水域の水質改善のため、合流改善事業の進捗状況を確認・課題を抽出し、合流式下水道の改善を推進する手法等を検討。</t>
  </si>
  <si>
    <t>国内における再生水利用において課題となっている事項を抽出し、より多用途に利用されるための技術検討のあり方について検討。</t>
  </si>
  <si>
    <t>福祉サービスと連携した高齢者住宅の事例及び整備に向けた課題と住宅のバリアフリー改修の事例及び工夫点について調査整理した結果をとりまとめた報告書。</t>
  </si>
  <si>
    <t xml:space="preserve">当運輸局管内の複数の観光圏に賦存する観光素材を効果的・効率的に売り込み、二泊三日以上の滞在型観光を可能にすることを通じて、東北全体の観光復興に道筋をつけることとする。
東日本大震災発生後の東北の実情に係る正確な情報発信のあり方についても十分検討する。また、旅行業界の参画も得つつ、複数の観光圏を対象としたファムトリップを実施し、旅行商品の造成も視野に入れつつマーケティングの手法についても検討を深める。
</t>
  </si>
  <si>
    <t>都市局公園緑地・景観課
景観・歴史文化環境整備室景観企画係
03-5253-8111
(ex.32984）</t>
  </si>
  <si>
    <t>省エネルギー改修の評価法の枠組み構築を行うために必要な、既存戸建て・集合住宅の省エネルギー改修技術および改修の事前事後における診断手法について調査整理した報告書。</t>
  </si>
  <si>
    <t>・実証実験の実施と結果分析
・電動バス本格導入に係る必要な検討
・技術基準案の作成
を行った結果についてとりまとめた報告書。</t>
  </si>
  <si>
    <t>・実証実験の実施と結果分析
・導入モデル等整備に向けた指針の作成
・検討会の開催及び運営支援
・電気自動車等を活用したまちづくりに関する広報
を行った結果についてとりまとめた報告書。</t>
  </si>
  <si>
    <t>・各地方公共団体の今年度の取組状況を踏まえた調査・分析の実施方針の検討
・調査の実施と結果分析
・技術的基準のあり方の検討
を行った結果についてとりまとめた報告書。</t>
  </si>
  <si>
    <t>復興まちづくりにおいて、景観や都市空間形成の観点で留意すべき事項や、有識者への意見聴取等の結果についてとりまとめた報告書.</t>
  </si>
  <si>
    <t>東日本大震災により液状化が発生した地域における地質調査、分析を実施するとともに、液状化が発生した市街地の被害状況等からモデル地区を選定し、液状化による被害の特性に応じた対策を検討</t>
  </si>
  <si>
    <t>外壁診断装置が壁面上を支障なく移動できる技術、および作業時の安全性確保等のための機能付加に関する研究成果をとりまとめた報告書および外壁診断装置の試作機。</t>
  </si>
  <si>
    <t>小笠原諸島における情報通信基盤の遠隔医療等における利活用に関する調査</t>
  </si>
  <si>
    <t>株式会社エヌ・ティ・ティ・データ経営研究所</t>
  </si>
  <si>
    <t>平成２２年度実施「インドにおける高速鉄道構想の案件形成に関する調査」を踏まえ、南部地域に計画されている路線を対象に、建設ルート案の策定、需要予測、事業費の積算、事業性の確認、技術的課題の整理等を調査。</t>
  </si>
  <si>
    <t>都市鉄道整備の更なる改善方策に対して、ＰＰＰ等の手法を導入する場合の具体的な制度や実施効果、導入にあたっての課題等について、都心と成田・羽田両空港間の鉄道アクセス改善方策等を例に調査を実施した。</t>
  </si>
  <si>
    <t>地方公共団体へのアンケート調査等を行い、地震防災対策について、津波避難ビル、緊急輸送道路沿道建築物の耐震化、その他の耐震化における地方公共団体等の取組み状況の把握を行った上で、課題の整理等に関する検討等を行い、地震防災対策に向けた方策を検討した結果を取りまとめた報告書。</t>
  </si>
  <si>
    <t>地方公共団体へのアンケート調査や、有識者等の意見交換を行い、従来の延焼危険性により位置づけられた現状の重点密集市街地の改善状況を把握・分析した上で、この「地震時等に著しく危険な密集市街地」に係る地方公共団体の取り組み状況及び今後の整備方針等を調査し、新たな整備目標に向けた方策を検討した結果を取りまとめた報告書。</t>
  </si>
  <si>
    <t>公営住宅については、建替事業や長寿命化型改善の着実な推進が必要になることが見込まれているところであり、近年の地方財政の状況を考慮すると、民間事業者を活用したPFI事業の導入の必要性がより一層高まっているが、PFI事業の推進に当たっては、導入可能性の検討、特定事業の選定、提案書の評価や契約書の作成・協議など、地方公共団体において附加的な業務が発生するため、事業の実施に踏み切ることをためらわせる要因となっている。
本調査では、PFI事業に係る公営住宅の実態・事例調査等を通じ、①PFI事業に係る公営住宅（BOT方式による借上公営住宅を含む。以下同じ。）の整備事業において必要となる運用上の手続き、②PFI事業の実施に当たって必要な業務委託の手法（標準的な手続き等）について検討調査を実施し、公営住宅整備事業におけるPFI事業の導入の円滑化に係る方策を取りまとめ、マニュアルを作成した。</t>
  </si>
  <si>
    <t>本業務では、住宅・土地統計調査（総務省）との関係を踏まえた平成25年住生活総合調査のあり方等、住宅関連統計の見直し・拡充の検討を行うとともに、地方公共団体における空家実態調査の手引きをまとめた。また、都道府県および市町村の住生活基本計画の見直し・策定状況を把握・分析し、地方計画の策定推進を図るための課題整理、支援方策などの検討を行った。</t>
  </si>
  <si>
    <t>船舶からの環境負荷低減に資する環境に優しい舶用エンジンの実用化を目指すため、船舶からの環境負荷低減のための燃焼改善技術及びSCR脱硝装置等に関する調査研究業務の成果を踏まえて、低速ディーゼル機関（過給機後付き）に設置したSCR脱硝装置の脱硝性能及びその信頼性の確認を行うため実船試験等に関する調査研究を行い、その結果を取り纏めた報告書。</t>
  </si>
  <si>
    <t>公的賃貸住宅ストックの有効活用を図ることを目的として、公的賃貸住宅における空家発生の要因を調査分析した上で、それらの課題への対応策を検証するとともに、公営住宅においては民間事業者を活用した空き住戸の活用方策や住宅へのニーズの変化などにもフレキシブルに対応できる住戸システムについて検討を行った。</t>
  </si>
  <si>
    <t>空き家住宅等の活用又は除却の判定のあり方の検討、空き家住宅等の活用又は除却における円滑な運用方針の検討を行い、空き家住宅等の有効活用等の促進に関する事業制度活用等に係る指針や事業タイプ別等の事例集を取りまとめた。</t>
  </si>
  <si>
    <t>運輸政策審議会答申第１８号の目標年次は平成２７年であり、新社会資本整備重点計画や首都圏整備計画等との関係等も踏まえつつ、検討を開始する必要があることから、新たな東京圏都市鉄道整備計画に関する検討に資する調査を行った。</t>
  </si>
  <si>
    <t>幹線交通・フィーダー交通一体となった公共交通網の構築に係る成功・失敗両方のケーススタディ及び九州新幹線鹿児島ルート開業後の人流の変化、現在の地域公共交通を中心とした取組みの状況等を整理し、地域公共交通のネットワーク形成のあり方のとりまとめた報告書</t>
  </si>
  <si>
    <t>民間賃貸住宅の契約の一層の適正化を図る観点から「賃貸住宅標準契約書」における原状回復条項のほか、一時金条項（更新料等）、いわゆる暴力団排除条項、家賃滞納による明渡し条項等の具体的な課題について、弁護士、不動産業界団体等による検討会で議論、検討を行った結果についてとりまとめた報告書。</t>
  </si>
  <si>
    <t>平成２３年度観光情報等、来訪者向けの地域情報の整備・発信プロジェクト検討業務</t>
  </si>
  <si>
    <t>みずほ情報総研株式会社</t>
  </si>
  <si>
    <t>当該事業は、「新しい公共」の担い手を支えるために必要な、資金的・非資金的支援のあり方に関する実証的な検討等を行うため、取組を広く募集・選定して実施するものである。リノベーションスクール準備、リノベーションスクール実施を実施した。</t>
  </si>
  <si>
    <t>ＣＥＳＡくにたち</t>
  </si>
  <si>
    <t>当該事業は、「新しい公共」の担い手を支えるために必要な、資金的・非資金的支援のあり方に関する実証的な検討等を行うため、取組を広く募集・選定して実施するものである。地域経営活動創出事業、地域経営活動主体育成事業、中間支援組織強化事業を実施した。</t>
  </si>
  <si>
    <t>マンション再生事業における区分所有者や借家人の実態、マンションの時価の推移を把握するとともに、これらを踏まえて老朽マンション対策を検討した結果を取りまとめた報告書。</t>
  </si>
  <si>
    <t>専門家を活用した管理方式（マンション管理等に精通した者を管理者として選任しマンションの管理を行わせる、いわゆる第三者管理者方式等）の制度検討や、すでに当方式を実施している様々な事例等の実態把握を行った上で、実務面での課題を抽出し、これらの課題に対する制度改正を含めた対応策を検討した結果を取りまとめた報告書。</t>
  </si>
  <si>
    <t>世界における我が国港湾関連技術の優位性検討業務</t>
  </si>
  <si>
    <t>河川管理における予算・人員の制約を前提とした効率的な組織マネジメントのあり方等の検討を行い、「河川の自由使用等に係る安全対策に関する提言」をとりまとめた。</t>
  </si>
  <si>
    <t>空き地の発生の実態について把握をするとともに、空き地があることによる問題について具体にとらえながら、高齢化社会や低炭素社会形成、またコンパクトシティへの都市構造転換など、地域の活性化等に寄与するオープンスペースとしての利活用の方向性について調査した。</t>
  </si>
  <si>
    <t>市街地再開発事業施行済地区やその周辺街区の実態を把握するとともに、具体地区におけるケーススタディ等を行い、これら地区の再生を図るにあたっての課題及び課題に対応した柔軟かつ機動的な支援方策等について検討した結果を取りまとめた報告書。</t>
  </si>
  <si>
    <t>平成２３年度むつ小川原開発推進調査</t>
  </si>
  <si>
    <t>船舶の航行の安全性を向上するための船舶設備機器のあり方を検討するとともに、操船ミスなど人為的原因による海難事故を減らすために、船員にとって操船しやすく作業負担の軽減に資するような人にやさしいブリッジについての普及に向けた検討を行った結果をとりまとめた報告書</t>
  </si>
  <si>
    <t>文化首都圏プロジェクトにおいて位置づけられている「関西ブランド」を実現する手段としての「はなやか関西～文化首都年～」について、モデル実施の有効性を検証し自立的政策モデルを提示する。</t>
  </si>
  <si>
    <t>例外許可ニーズの高い施設用途の立地を容易化するなど用途規制の円滑な運用を図るため、各用途地域に求められる環境性能と、当該施設の有する環境性能に基づき、用途規制の例外許可を弾力的に運用するための方策等について検討した結果を取りまとめた報告書。</t>
  </si>
  <si>
    <t xml:space="preserve">既存建築物や既成市街地を前提として市街地の整備・再生を進めるストック型社会の形成等が求められている中、既存不適格建築物の再生の円滑化を図るため、建築規制の特例制度や、近年の居住環境ニーズに対応した形態規制の運用方策に関して検討した結果を取りまとめた報告書。
</t>
  </si>
  <si>
    <t>快適な鉄道利用を実現するための鉄道利用マナー周知方策に関する検討調査</t>
  </si>
  <si>
    <t>「鉄道駅構内・車内における心のバリアフリー」をテーマに、交通弱者への配慮を目的とした鉄道利用マナー啓発について、効果的な周知方策の検討を行った報告書</t>
  </si>
  <si>
    <t>平成23年度ディーゼル車の環境性能に与えるバイオマス燃料の影響実態把握とその評価に関する研究</t>
  </si>
  <si>
    <t>各種排出ガス規制に適合したディーゼル車での廃食用油BDFの使用時の排出ガス特性を把握し、燃料性状規格項目のうち、排出ガス特性に大きく影響を及ぼす項目を抽出することにより，排出ガス特性への影響を排除し得る燃料性状を調査した結果についてとりまとめた報告書</t>
  </si>
  <si>
    <t>観光資源として見込める地域の人的資源を発掘し、それらの人材を活用した着地型観光の促進に関する調査</t>
  </si>
  <si>
    <t>㈱人気者計画</t>
  </si>
  <si>
    <t>平成24年5月公表予定</t>
  </si>
  <si>
    <t>平成２３年度多様な主体による地域づくり活動の自立的経営を支援する仕組みに関する検討調査</t>
  </si>
  <si>
    <t>株式会社エコエナジーラボ</t>
  </si>
  <si>
    <t>地震直後の高層建築物の火災安全確保戦略を開発するため、東北地方太平洋沖地震による高層建築物等の被害に関する文献調査および共同住宅等の対応状況（よかった点と問題点）をヒアリング等の調査結果のとりまとめ。</t>
  </si>
  <si>
    <t>平成２３年度「新しい公共」の担い手による地域づくり活動環境整備に関する実証調査事業「都市と地方を結ぶ土沢型地域ファンド組成プロジェクト」</t>
  </si>
  <si>
    <t>株式会社土澤まちづくり会社</t>
  </si>
  <si>
    <t>当該事業は、「新しい公共」の担い手を支えるために必要な、資金的・非資金的支援のあり方に関する実証的な検討等を行うため、取組を広く募集・選定して実施するものである。地域ファンド組成の事前調査及びマーケティング活動、地域ファンドのあり方検討会、地域ファンドの実践を実施した。</t>
  </si>
  <si>
    <t>関西圏の鉄道アクセスの更なる速達性向上の検討に加え、需要予測や費用便益分析の精査、事業化に向けた事業主体・事業スキーム等の検討の深度化等を実施した。</t>
  </si>
  <si>
    <t>都市の生物多様性指標の検証、及び公園緑地等によって確保される生物多様性に関する経済的価値算出方法について検討を行った結果についてとりまとめた報告書。</t>
  </si>
  <si>
    <t>都市局公園緑地・景観課
防災安全管理係
03-5253-8111(ex.32953）</t>
  </si>
  <si>
    <t>都市局公園緑地・景観課
安全基準指導係
03-5253-8111(ex.32954）</t>
  </si>
  <si>
    <t>平成２３年度長期的な国土の管理水準向上に資する選択的管理に関する調査</t>
  </si>
  <si>
    <t>株式会社三菱総合研究所</t>
  </si>
  <si>
    <t>平成２３年度次期地理空間情報活用推進基本計画の策定に向けた総合的課題等検討業務</t>
  </si>
  <si>
    <t>株式会社価値総合研究所</t>
  </si>
  <si>
    <t>地理空間情報活用推進基本計画策定に向けた検討の基礎資料として不可欠となる地理空間情報の活用に関する国内外の動向の整理、今日的な課題の抽出とその解決策等の検討を行った。</t>
  </si>
  <si>
    <t>平成２３年度地理空間情報のデータの一元的な提供のあり方等に関する調査</t>
  </si>
  <si>
    <t>平成２３年度関西地域における官民連係主体による地域づくり推進事業</t>
  </si>
  <si>
    <t>歴史街道推進協議会　会長　山口　昌紀</t>
  </si>
  <si>
    <t>官民連携主体が、地域戦略策定段階（シンク）から実施（ドゥ）に至るまで一貫して担う事を目的とし、協議会での戦略策定と事業の推進課程で生じた課題抽出と対策等についてまとめた。</t>
  </si>
  <si>
    <t>一般財団法人日本気象協会</t>
  </si>
  <si>
    <t>１．道路空間における大気汚染物質の発生要因別発生量の試算　２．道路空間における大気汚染物質の発生・拡散及び影響パターンに関する知見整理</t>
  </si>
  <si>
    <t>（株）ニュージェック</t>
  </si>
  <si>
    <t>平成２３年度三遠南信地域における官民連係主体による地域づくり推進事業</t>
  </si>
  <si>
    <t>三遠南信地域連携ビジョン推進会議　会長　鈴木康友</t>
  </si>
  <si>
    <t>官民連携主体が、地域戦略策定段階（シンク）から実施（ドゥ）に至るまで一貫して担う事を目的とし、推進会議での戦略策定と事業の推進課程で生じた課題抽出と対策等についてまとめた。</t>
  </si>
  <si>
    <t>（株）三菱総合研究所</t>
  </si>
  <si>
    <t>四国における公共交通に関する基礎調査</t>
  </si>
  <si>
    <t>㈱五星</t>
  </si>
  <si>
    <t>四国の公共交通に関する幅広いデータの収集・整理・分析を行い、地域公共交通確保維持改善事業の円滑な執行や運用の改善、各地域における取組の充実につなげることを目的とした調査</t>
  </si>
  <si>
    <t>超高層建築物の地震力に対する基礎形式等の影響を、詳細なシミュレーションを実施しつつ地震記録に基づき調査した。</t>
  </si>
  <si>
    <t>パシフィックコンサルタンツ（株）</t>
  </si>
  <si>
    <t>今後道内で特に重点的に支援をしていくべき地域を明らかにし、地域公共交通確保維持改善事業の運用改善の可能性を探ることを目的に地域概況、交通関連予算等網羅的な調査を実施し、データベース化、地図データ化された報告書。</t>
  </si>
  <si>
    <t>住宅金融政策の検討及び立案を行っていくため、市場における住宅ローンの供給状況等について、住宅ローンを供給している民間金融機関を対象として行った調査結果。</t>
  </si>
  <si>
    <t>非破壊で樹木のCO2固定量を把握するために、樹木の形状を測定し、推定した体積から乾燥重量を算出した結果をとりまとめた。</t>
  </si>
  <si>
    <t>小水力発電に係る技術審査基準策定検討業務</t>
  </si>
  <si>
    <t>・都心部ターミナルの抽出・選定
・現状の把握及び検討資料の収集・整理
・関係者へのヒアリング
・都市交通施設の整備のあり方の検討
・有識者の意見聴取
を行った結果についてとりまとめた報告書。</t>
  </si>
  <si>
    <t>建物管理会社で実施している外壁調査の実施状況、外壁診断等の専門業者の業務内容、および特定行政庁における建築基準法12条の定期検査報告の実施状況の調査結果をまとめた報告書。</t>
  </si>
  <si>
    <t xml:space="preserve"> 本業務は、東日本大震災により被災した土地区画整理事業の施行中地区を対象に、被災状況や自治体、施行者等の意向、事業の進捗状況等に応じた被災後の事業展開のあり方を検討し、施行中に被災した地区の支援を図るための基礎資料を作成</t>
  </si>
  <si>
    <t>本業務は、地区・街区における市街地再開発事業等の実施によって一時的にCO2排出量が増加するケースについて、新たに生み出された床の移転動向等の実態把握を行うとともに、床の移転動向を踏まえた低炭素評価のあり方等を検討</t>
  </si>
  <si>
    <t>我が国の都市分野の優位性をPRするセミナー及びワークショップを開催した。</t>
  </si>
  <si>
    <t>住宅履歴情報を活用することにより、住宅所有者がメリットを感じるシーン、モデル等に関してとりまとめた報告書。</t>
  </si>
  <si>
    <t>沖縄県の下水道事業において、リン資源化、下水汚泥の燃料化の可能性について検討を行うものである。</t>
  </si>
  <si>
    <t>長期優良住宅等の維持保全に係る技術的指針案の補完と、実効的な維持保全の普及方法にかかる検討に関する報告書。</t>
  </si>
  <si>
    <t>低炭素社会の実現に向けた取り組みを推進していくことを目的とし、省エネ技術を用いた室内高温化の抑制手法による健康影響の改善効果の検証や、省エネ化を図りながら同時に室内空気汚染を効果的に抑制する手法の検討を行った結果を住宅における安全で健康な室内環境形成に資する形でとりまとめた報告書。</t>
  </si>
  <si>
    <t>一般競争入札</t>
  </si>
  <si>
    <t>平成２３年度　輸送部門における省エネ対策の調査分析業務</t>
  </si>
  <si>
    <t>（株）日本能率協会総合研究所</t>
  </si>
  <si>
    <t>平成２３年度国の行政機関等が業務核都市の成長、東京圏の発展に資する効果に関する基礎的調査</t>
  </si>
  <si>
    <t>国の行政機関等が所在している業務核都市について、国の行政機関等の移転による効果、また移転跡地の活用事例等について考察</t>
  </si>
  <si>
    <t>マンションの再生を円滑に進められるよう、マンションの修繕等工事について実態を把握すると共に、修繕積立金の積立てと修繕等工事の実施を支援するために、標準様式等に示される推定修繕項目及び修繕周期について必要な見直しと補足を検討した結果を取りまとめた報告書。</t>
  </si>
  <si>
    <t xml:space="preserve">国土交通省が住宅瑕疵担保責任保険法人（特定住宅瑕疵担保責任の履行の確保等に関する法律（平成19年法律第66号）第17条）の財務の健全性の確保の観点から財務状況を確認するため住宅瑕疵担保責任保険法人に対し報告を求める書類の様式、その記載要領等を作成した。
</t>
  </si>
  <si>
    <t>地方公共団体において実施されている管理組合が機能していないマンションに対する措置の実態把握に関する調査、及び諸外国における管理不全マンションに対する行政の関与手法の情報収集等の実施とともに、管理組合が機能していないマンションに対する建替え勧告以外の方策による課題解決策を検討した結果を取りまとめた報告書。</t>
  </si>
  <si>
    <t>マンションの建替え・改修・解消に不可欠な制度改正や有効な制度改正について、研究者が発表した論文や、関連業界が行った提言等を収集・分類した結果を取りまとめた報告書。</t>
  </si>
  <si>
    <t>（株）建設技術研究所</t>
  </si>
  <si>
    <t xml:space="preserve">鉄道車両特有の走行挙動等を調査・整理し、各種条件を加味したシミュレーション解析手法を確立するため、ボルスタレス台車装備車両を用いた構内線を走行する動的傾斜試験を実施、シミュレーションモデルを構築し、各種条件が動揺変位に与える影響について検討した結果を取りまとめた報告書。
</t>
  </si>
  <si>
    <t xml:space="preserve">鉄道構造物の耐震設計する際の指針である「鉄道構造物等設計標準（耐震設計）」について、今回の東北地方太平洋沖地震を踏まえ、分析・検証を行った結果についてとりまとめた報告書。
</t>
  </si>
  <si>
    <t>（株）エヌ・ティ・ティ・データ経営研究所</t>
  </si>
  <si>
    <t>鉄道構造物の土留めよう壁の適切な健全度評価方法及び延命化対策に関する調査・研究を行った結果についてとりまとめた報告書。</t>
  </si>
  <si>
    <t>LRT等の公共交通の安全性向上に関する検討業務</t>
  </si>
  <si>
    <t>（社）日本交通計画協会</t>
  </si>
  <si>
    <t>1．国内・国外における安全対策事例と、関係する法制度の調査・分析　2．路面電車の安全性の向上に資するソフト・ハード両面の対応策の検討・開発　3．公共交通利用促進施策に関する検討を行う委員会の設置・運営</t>
  </si>
  <si>
    <t>都市局街路交通施設課
公共交通係
tel：03-5253-8417</t>
  </si>
  <si>
    <t>平成２３年度　日本の道路技術・基準等の国際展開促進に係る調査検討業務</t>
  </si>
  <si>
    <t>（社）国際建設技術協会</t>
  </si>
  <si>
    <t>1．情報の収集および情報のアーカイブ化　2．相手国の必要とする道路技術の把握・分析　3．営業ツールの作成　4．ガイドライン、マニュアル等の作成　5．セミナーの開催等の普及策の検討　6．戦略的な海外への情報発信の方策検討</t>
  </si>
  <si>
    <t>道路局企画課
国際調査係
tel：03-5253-8111</t>
  </si>
  <si>
    <t>札幌開発建設部管内橋梁調査検討業務</t>
  </si>
  <si>
    <t>（株）エーティック</t>
  </si>
  <si>
    <t>1．高速自動車国道を跨ぐ市町村管理橋梁の点検等の支援　2．老朽化の著しい市町村管理の長大橋基礎データーの収集</t>
  </si>
  <si>
    <t>北海道開発局
札幌開発建設部
都市圏道路計画課
tel：011-611-0216</t>
  </si>
  <si>
    <t>道路橋塩害損傷の対策区分検討業務</t>
  </si>
  <si>
    <t>（株）長大</t>
  </si>
  <si>
    <t>1．塩害損傷を考慮した対策区分の検討</t>
  </si>
  <si>
    <t>東北地方整備局
道路管理課
道路保全企画係
tel：022-225-2171</t>
  </si>
  <si>
    <t>自転車ネットワーク計画に関する事例調査業務</t>
  </si>
  <si>
    <t>（財）国土技術研究センター</t>
  </si>
  <si>
    <t>1．全国の自転車ネットワーク計画・自転車マップの収集・整理　2．計画策定に関する事例検討　3．自転車ネットワーク整備効果の試算を実施</t>
  </si>
  <si>
    <t>国土技術政策総合研究所
道路研究部道路研究室
tel：029-864-7742</t>
  </si>
  <si>
    <t>電線類地中化技術基準資料作成業務</t>
  </si>
  <si>
    <t>（株）近代設計</t>
  </si>
  <si>
    <t>（技術基準資料作成）
1．浅層埋設方式の技術基準　2．既存の民間地中管路を活用するための技術基準　3．枡内への管又はケーブル突出を防止する技術基準　4．維持管理の簡易化に繋がる技術基準</t>
  </si>
  <si>
    <t>近畿地方整備局
道路部道路管理課
道路工事調整係
tel：06-6942-1141</t>
  </si>
  <si>
    <t>平成２３年度　道路橋情報共有システム検討業務</t>
  </si>
  <si>
    <t>（株）長大</t>
  </si>
  <si>
    <t>1．データベースシステムの課題検討、改修　2．直轄管理橋梁データの登録　3．データ整理のための支援システムの構築　4．今後のあり方及び道路管理データベースとの情報共有の検討</t>
  </si>
  <si>
    <t>道路局国道・防災課
橋梁係
tel：03-5253-8494</t>
  </si>
  <si>
    <t>地籍調査の進捗が非常に遅れている山村部において、地籍調査に先行して、土地のおおむねの位置及び形状を明らかにするための現地調査及び測量を行った。</t>
  </si>
  <si>
    <t>被災地における一般損失補償に係る調査手法等用地取得事務について、留意事項の調査・整理を行った報告書。</t>
  </si>
  <si>
    <t>土地・建設産業局地価調査課公共用地室補償基準係
内線３０－１４６</t>
  </si>
  <si>
    <t>東日本大震災における被害地域において、復旧・復興に向けた公共事業や土地の境界復元の基礎となる基準点測量を効率的に実施するため、既存点の現況及び新点設置個所の調査を行った。</t>
  </si>
  <si>
    <t>国内不動産投資家の動向調査を行うとともに、不動産のサステナビリティ情報（災害対応、環境対応）について投資家及びユーザのニーズを調査し、今後必要な情報整備のあり方について検討。</t>
  </si>
  <si>
    <t>地籍調査の進捗が非常に遅れている都市部において、地籍調査に先行し官民境界に関する基礎的な情報の調査を行った。</t>
  </si>
  <si>
    <t>出入国管理及び難民認定法の改正（平成22年7月）に伴う新たな「外国人技能実習制度」について、当該事業で従前に作成・配布した資料等の成果検証（フォローアップ調査）を実施するとともに、労働関係法令や入国管理法令等に基づき、各受入企業が直面する諸課題に取り組んだ事例を選定し、他の受入企業の参考となるよう「事例集」を作成した。</t>
  </si>
  <si>
    <t>我が国建設企業の積極的な国際展開を支える人材の確保・育成に対する支援を目的とし、国際建設プロジェクトリーダー養成プログラムの検証、英国への人材交流制度の構築、仏国への人材交流制度のフォローアップ、留学生及び外国人研修生のデータベースを構築するための情報収集等を実施した。</t>
  </si>
  <si>
    <t>今後大量排出が見込まれる廃石膏ボードについて、現場分別マニュアル【試行版】の現場検証・改訂。優良業者育成のため、解体工事業者の評価のあり方の検討を実施。</t>
  </si>
  <si>
    <t>学識経験者、建設企業、法曹関係者等による勉強会を開催し、また、国際的な入札にかかる海外建設工事の標準的な契約約款の入手等、契約管理に関連する国内外の建設企業等を対象とした各種調査を実施し、海外建設工事における契約の締結や管理のあり方について検討した。</t>
  </si>
  <si>
    <t>平成23年企業の土地取得状況等調査を実施し、集計を行った。</t>
  </si>
  <si>
    <t>上場企業及び大企業に対する「土地取引に関する動向調査」と、中小企業も含む「土地所有・利用状況に関する行動調査」を行い、それぞれの調査結果を基に企業全体の土地取引に関する動向・意向等を整理。</t>
  </si>
  <si>
    <t>鉄道の車両関係の技術基準について、今後の見直しの基礎資料とするため、基準運用上の問題点や新技術等に関する調査検討を行った結果についてとりまとめた報告書。</t>
  </si>
  <si>
    <t>鋼とコンクリートの複合構造物を設計する際の指針である「鉄道構造物等設計標準（鋼とコンクリートの複合構造物）」について、他鉄道構造物等設計標準と同様の性能照査型の設計による新たな設計法等の検討を行った結果についてとりまとめた報告書。　</t>
  </si>
  <si>
    <t>超小型モビリティの導入・普及促進のため実証実験を行い、利活用場面・車両の要件等を整理し、地方自治体、民間事業者等が超小型モビリティの導入・開発を行う際に参考となるガイドラインをとりまとめた報告書</t>
  </si>
  <si>
    <t>水需給の現状と動向に関する全国の地方公共団体のデータを都道府県毎に取りまとめたものである。</t>
  </si>
  <si>
    <t>平成２２年度に行った同調査研究にて抽出された課題について実証実験を行い、検証した。</t>
  </si>
  <si>
    <t>風の道など様々なヒートアイランド対策が有する省ＣＯ２効果をシミュレーションによるケーススタディ等によって定量化し、これをもとに地域特性に応じた省ＣＯ２にも効果的なヒートアイランド対策を検討するための評価ツールを作成。</t>
  </si>
  <si>
    <t>市場メカニズムの中で環境価値の高い不動産への投資が促進され、環境不動産を巡る良好な資金循環が自律的に形成される市場環境の整備を目指し、不動産の環境価値が市場参加者に認識・評価されるための情報整備・提供のあり方を検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</si>
</sst>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58">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3"/>
      <name val="HGPｺﾞｼｯｸM"/>
      <family val="3"/>
    </font>
    <font>
      <sz val="16"/>
      <name val="HGPｺﾞｼｯｸM"/>
      <family val="3"/>
    </font>
    <font>
      <b/>
      <sz val="16"/>
      <name val="HGPｺﾞｼｯｸM"/>
      <family val="3"/>
    </font>
    <font>
      <b/>
      <u val="single"/>
      <sz val="12"/>
      <name val="HGPｺﾞｼｯｸM"/>
      <family val="3"/>
    </font>
    <font>
      <strike/>
      <sz val="10"/>
      <color indexed="10"/>
      <name val="ＭＳ 明朝"/>
      <family val="1"/>
    </font>
    <font>
      <b/>
      <sz val="11"/>
      <color indexed="56"/>
      <name val="ＭＳ Ｐゴシック"/>
      <family val="3"/>
    </font>
    <font>
      <b/>
      <sz val="18"/>
      <color indexed="56"/>
      <name val="ＭＳ Ｐゴシック"/>
      <family val="3"/>
    </font>
    <font>
      <b/>
      <sz val="11"/>
      <color indexed="63"/>
      <name val="ＭＳ ゴシック"/>
      <family val="3"/>
    </font>
    <font>
      <b/>
      <sz val="11"/>
      <color indexed="56"/>
      <name val="ＭＳ ゴシック"/>
      <family val="3"/>
    </font>
    <font>
      <sz val="11"/>
      <color indexed="17"/>
      <name val="ＭＳ ゴシック"/>
      <family val="3"/>
    </font>
    <font>
      <sz val="11"/>
      <color indexed="62"/>
      <name val="ＭＳ ゴシック"/>
      <family val="3"/>
    </font>
    <font>
      <sz val="11"/>
      <color indexed="52"/>
      <name val="ＭＳ ゴシック"/>
      <family val="3"/>
    </font>
    <font>
      <sz val="11"/>
      <color indexed="17"/>
      <name val="ＭＳ Ｐゴシック"/>
      <family val="3"/>
    </font>
    <font>
      <sz val="10"/>
      <color indexed="8"/>
      <name val="ＭＳ Ｐゴシック"/>
      <family val="3"/>
    </font>
    <font>
      <sz val="16"/>
      <name val="ＭＳ Ｐゴシック"/>
      <family val="3"/>
    </font>
    <font>
      <sz val="11"/>
      <color indexed="8"/>
      <name val="HGPｺﾞｼｯｸM"/>
      <family val="3"/>
    </font>
    <font>
      <b/>
      <sz val="15"/>
      <color indexed="56"/>
      <name val="ＭＳ Ｐゴシック"/>
      <family val="3"/>
    </font>
    <font>
      <b/>
      <sz val="13"/>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top style="thin"/>
      <bottom style="thin"/>
    </border>
    <border>
      <left style="thin"/>
      <right style="dashed"/>
      <top style="thin"/>
      <bottom style="thin"/>
    </border>
    <border>
      <left style="thin"/>
      <right style="thin"/>
      <top style="thin"/>
      <bottom/>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5" fillId="32" borderId="0" applyNumberFormat="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176" fontId="3" fillId="33" borderId="10" xfId="0" applyNumberFormat="1" applyFont="1" applyFill="1" applyBorder="1" applyAlignment="1">
      <alignment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2" fillId="0" borderId="0" xfId="0" applyFont="1" applyAlignment="1">
      <alignment vertical="center"/>
    </xf>
    <xf numFmtId="177" fontId="9" fillId="33" borderId="10" xfId="0" applyNumberFormat="1" applyFont="1" applyFill="1" applyBorder="1" applyAlignment="1">
      <alignment horizontal="right" vertical="center" shrinkToFit="1"/>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6" xfId="0" applyNumberFormat="1" applyFont="1" applyFill="1" applyBorder="1" applyAlignment="1">
      <alignment vertical="center"/>
    </xf>
    <xf numFmtId="0" fontId="7" fillId="12" borderId="17" xfId="0" applyNumberFormat="1" applyFont="1" applyFill="1" applyBorder="1" applyAlignment="1">
      <alignment vertical="center"/>
    </xf>
    <xf numFmtId="0" fontId="3" fillId="0" borderId="10" xfId="61" applyFont="1" applyFill="1" applyBorder="1" applyAlignment="1">
      <alignment vertical="center" wrapText="1"/>
      <protection/>
    </xf>
    <xf numFmtId="178" fontId="3" fillId="0" borderId="10" xfId="61" applyNumberFormat="1" applyFont="1" applyFill="1" applyBorder="1" applyAlignment="1">
      <alignment horizontal="center" vertical="center"/>
      <protection/>
    </xf>
    <xf numFmtId="0" fontId="3" fillId="0" borderId="10" xfId="0" applyFont="1" applyFill="1" applyBorder="1" applyAlignment="1">
      <alignment vertical="center" wrapText="1"/>
    </xf>
    <xf numFmtId="176"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78" fontId="3" fillId="0" borderId="10" xfId="0" applyNumberFormat="1" applyFont="1" applyFill="1" applyBorder="1" applyAlignment="1">
      <alignment horizontal="center" vertical="center"/>
    </xf>
    <xf numFmtId="14" fontId="3" fillId="0" borderId="10" xfId="0" applyNumberFormat="1" applyFont="1" applyFill="1" applyBorder="1" applyAlignment="1">
      <alignment vertical="center" wrapText="1"/>
    </xf>
    <xf numFmtId="176" fontId="3" fillId="0" borderId="18" xfId="0" applyNumberFormat="1" applyFont="1" applyFill="1" applyBorder="1" applyAlignment="1">
      <alignment vertical="center" wrapText="1"/>
    </xf>
    <xf numFmtId="176" fontId="3" fillId="0" borderId="10" xfId="0" applyNumberFormat="1" applyFont="1" applyFill="1" applyBorder="1" applyAlignment="1">
      <alignment horizontal="left" vertical="center" wrapText="1"/>
    </xf>
    <xf numFmtId="38" fontId="3" fillId="0" borderId="10" xfId="48" applyFont="1" applyFill="1" applyBorder="1" applyAlignment="1">
      <alignment horizontal="right" vertical="center"/>
    </xf>
    <xf numFmtId="177" fontId="3" fillId="0" borderId="10" xfId="0" applyNumberFormat="1" applyFont="1" applyFill="1" applyBorder="1" applyAlignment="1">
      <alignment horizontal="right" vertical="center" shrinkToFit="1"/>
    </xf>
    <xf numFmtId="176" fontId="3" fillId="0" borderId="10" xfId="0" applyNumberFormat="1" applyFont="1" applyFill="1" applyBorder="1" applyAlignment="1">
      <alignment vertical="center"/>
    </xf>
    <xf numFmtId="0" fontId="3" fillId="0" borderId="16" xfId="61" applyFont="1" applyFill="1" applyBorder="1" applyAlignment="1">
      <alignment horizontal="center" vertical="center"/>
      <protection/>
    </xf>
    <xf numFmtId="0" fontId="3" fillId="0" borderId="16" xfId="0" applyNumberFormat="1" applyFont="1" applyFill="1" applyBorder="1" applyAlignment="1">
      <alignment vertical="center"/>
    </xf>
    <xf numFmtId="0" fontId="3" fillId="0" borderId="10" xfId="0" applyFont="1" applyFill="1" applyBorder="1" applyAlignment="1">
      <alignment horizontal="left" vertical="center" wrapText="1"/>
    </xf>
    <xf numFmtId="0" fontId="3" fillId="0" borderId="19" xfId="0" applyFont="1" applyFill="1" applyBorder="1" applyAlignment="1">
      <alignment vertical="center" wrapText="1" shrinkToFit="1"/>
    </xf>
    <xf numFmtId="0" fontId="3" fillId="0" borderId="18" xfId="0" applyFont="1" applyFill="1" applyBorder="1" applyAlignment="1">
      <alignment vertical="center" wrapText="1" shrinkToFit="1"/>
    </xf>
    <xf numFmtId="0" fontId="3" fillId="34" borderId="0" xfId="0" applyFont="1" applyFill="1" applyAlignment="1">
      <alignment vertical="center"/>
    </xf>
    <xf numFmtId="0" fontId="3" fillId="0" borderId="15" xfId="0" applyFont="1" applyFill="1" applyBorder="1" applyAlignment="1">
      <alignment horizontal="center" vertical="center" wrapText="1"/>
    </xf>
    <xf numFmtId="0" fontId="3" fillId="0" borderId="16" xfId="0" applyNumberFormat="1" applyFont="1" applyFill="1" applyBorder="1" applyAlignment="1">
      <alignment vertical="center" shrinkToFit="1"/>
    </xf>
    <xf numFmtId="0" fontId="3" fillId="0" borderId="16" xfId="0" applyNumberFormat="1" applyFont="1" applyFill="1" applyBorder="1" applyAlignment="1">
      <alignment vertical="center" wrapText="1"/>
    </xf>
    <xf numFmtId="176" fontId="3" fillId="0" borderId="10" xfId="0" applyNumberFormat="1" applyFont="1" applyFill="1" applyBorder="1" applyAlignment="1">
      <alignment vertical="center" wrapText="1" shrinkToFit="1"/>
    </xf>
    <xf numFmtId="14" fontId="3" fillId="0" borderId="10" xfId="62" applyNumberFormat="1" applyFont="1" applyFill="1" applyBorder="1" applyAlignment="1">
      <alignment vertical="center" wrapText="1"/>
      <protection/>
    </xf>
    <xf numFmtId="38" fontId="3" fillId="0" borderId="10" xfId="48" applyFont="1" applyFill="1" applyBorder="1" applyAlignment="1">
      <alignment horizontal="center" vertical="center" wrapText="1" shrinkToFit="1"/>
    </xf>
    <xf numFmtId="38" fontId="3" fillId="0" borderId="10" xfId="48" applyFont="1" applyFill="1" applyBorder="1" applyAlignment="1">
      <alignment vertical="center"/>
    </xf>
    <xf numFmtId="0" fontId="3" fillId="0" borderId="0" xfId="0" applyFont="1" applyFill="1" applyBorder="1" applyAlignment="1">
      <alignment vertical="center" wrapText="1"/>
    </xf>
    <xf numFmtId="38" fontId="3" fillId="0" borderId="20" xfId="48" applyFont="1" applyFill="1" applyBorder="1" applyAlignment="1">
      <alignment horizontal="center" vertical="center" wrapText="1" shrinkToFit="1"/>
    </xf>
    <xf numFmtId="0" fontId="3" fillId="33" borderId="10" xfId="0" applyFont="1" applyFill="1" applyBorder="1" applyAlignment="1">
      <alignment vertical="center" wrapText="1"/>
    </xf>
    <xf numFmtId="14" fontId="56"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0" fontId="56" fillId="0" borderId="10" xfId="0" applyNumberFormat="1" applyFont="1" applyFill="1" applyBorder="1" applyAlignment="1">
      <alignment vertical="center" wrapText="1"/>
    </xf>
    <xf numFmtId="0" fontId="6" fillId="0" borderId="0" xfId="0" applyFont="1" applyAlignment="1">
      <alignment vertical="center"/>
    </xf>
    <xf numFmtId="14" fontId="3" fillId="0" borderId="10" xfId="0" applyNumberFormat="1" applyFont="1" applyFill="1" applyBorder="1" applyAlignment="1">
      <alignment vertical="center"/>
    </xf>
    <xf numFmtId="177" fontId="7" fillId="12" borderId="14" xfId="0" applyNumberFormat="1" applyFont="1" applyFill="1" applyBorder="1" applyAlignment="1">
      <alignment horizontal="right" vertical="center" shrinkToFit="1"/>
    </xf>
    <xf numFmtId="0" fontId="10" fillId="0" borderId="0" xfId="0" applyFont="1" applyAlignment="1">
      <alignment vertical="center"/>
    </xf>
    <xf numFmtId="0" fontId="6" fillId="34" borderId="0" xfId="0" applyFont="1" applyFill="1" applyAlignment="1">
      <alignment vertical="center"/>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top" wrapText="1"/>
    </xf>
    <xf numFmtId="14" fontId="56" fillId="33" borderId="10" xfId="0" applyNumberFormat="1" applyFont="1" applyFill="1" applyBorder="1" applyAlignment="1">
      <alignment vertical="center" wrapText="1"/>
    </xf>
    <xf numFmtId="14" fontId="3" fillId="33" borderId="10" xfId="0" applyNumberFormat="1" applyFont="1" applyFill="1" applyBorder="1" applyAlignment="1">
      <alignment vertical="center"/>
    </xf>
    <xf numFmtId="14" fontId="7" fillId="12" borderId="14" xfId="0" applyNumberFormat="1" applyFont="1" applyFill="1" applyBorder="1" applyAlignment="1">
      <alignment vertical="center"/>
    </xf>
    <xf numFmtId="14" fontId="3" fillId="33" borderId="0" xfId="0" applyNumberFormat="1" applyFont="1" applyFill="1" applyBorder="1" applyAlignment="1">
      <alignment vertical="center"/>
    </xf>
    <xf numFmtId="0" fontId="3" fillId="0" borderId="10" xfId="60" applyFont="1" applyFill="1" applyBorder="1" applyAlignment="1">
      <alignment vertical="center" wrapText="1" shrinkToFit="1"/>
      <protection/>
    </xf>
    <xf numFmtId="0" fontId="3" fillId="0" borderId="10" xfId="0" applyFont="1" applyFill="1" applyBorder="1" applyAlignment="1">
      <alignment vertical="center"/>
    </xf>
    <xf numFmtId="0" fontId="3" fillId="35" borderId="15" xfId="0" applyFont="1" applyFill="1" applyBorder="1" applyAlignment="1">
      <alignment horizontal="center" vertical="center" wrapText="1"/>
    </xf>
    <xf numFmtId="0" fontId="3"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177" fontId="3" fillId="35" borderId="10" xfId="0" applyNumberFormat="1" applyFont="1" applyFill="1" applyBorder="1" applyAlignment="1">
      <alignment horizontal="right" vertical="center" shrinkToFit="1"/>
    </xf>
    <xf numFmtId="178" fontId="3" fillId="35" borderId="10" xfId="0" applyNumberFormat="1" applyFont="1" applyFill="1" applyBorder="1" applyAlignment="1">
      <alignment horizontal="center" vertical="center"/>
    </xf>
    <xf numFmtId="14" fontId="3" fillId="35" borderId="10" xfId="0" applyNumberFormat="1" applyFont="1" applyFill="1" applyBorder="1" applyAlignment="1">
      <alignment vertical="center"/>
    </xf>
    <xf numFmtId="176" fontId="3" fillId="35" borderId="10" xfId="0" applyNumberFormat="1" applyFont="1" applyFill="1" applyBorder="1" applyAlignment="1">
      <alignment vertical="center" wrapText="1" shrinkToFit="1"/>
    </xf>
    <xf numFmtId="0" fontId="3" fillId="35" borderId="16" xfId="0" applyNumberFormat="1" applyFont="1" applyFill="1" applyBorder="1" applyAlignment="1">
      <alignment vertical="center"/>
    </xf>
    <xf numFmtId="0" fontId="3" fillId="0" borderId="0" xfId="0" applyFont="1" applyFill="1" applyAlignment="1">
      <alignment horizontal="left"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22" xfId="0" applyFont="1" applyFill="1" applyBorder="1" applyAlignment="1">
      <alignment horizontal="center" vertical="center"/>
    </xf>
    <xf numFmtId="0" fontId="5" fillId="36" borderId="23" xfId="0" applyFont="1" applyFill="1" applyBorder="1" applyAlignment="1">
      <alignment horizontal="distributed" vertical="center" indent="1"/>
    </xf>
    <xf numFmtId="0" fontId="7" fillId="0" borderId="10" xfId="0" applyFont="1" applyBorder="1" applyAlignment="1">
      <alignment horizontal="distributed" vertical="center" indent="1"/>
    </xf>
    <xf numFmtId="0" fontId="5" fillId="36" borderId="23" xfId="0" applyFont="1" applyFill="1" applyBorder="1" applyAlignment="1">
      <alignment horizontal="distributed" vertical="center" wrapText="1" indent="1"/>
    </xf>
    <xf numFmtId="0" fontId="5" fillId="36" borderId="24" xfId="0" applyFont="1" applyFill="1" applyBorder="1" applyAlignment="1">
      <alignment horizontal="center" vertical="center"/>
    </xf>
    <xf numFmtId="0" fontId="7" fillId="0" borderId="15" xfId="0" applyFont="1" applyBorder="1" applyAlignment="1">
      <alignment vertical="center"/>
    </xf>
    <xf numFmtId="0" fontId="5" fillId="36" borderId="23" xfId="0" applyFont="1" applyFill="1" applyBorder="1" applyAlignment="1">
      <alignment horizontal="center" vertical="center" wrapText="1"/>
    </xf>
    <xf numFmtId="0" fontId="7" fillId="0" borderId="10" xfId="0" applyFont="1" applyBorder="1" applyAlignment="1">
      <alignment horizontal="center" vertical="center"/>
    </xf>
    <xf numFmtId="0" fontId="5" fillId="36" borderId="23"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7" fillId="36" borderId="25" xfId="0" applyFont="1" applyFill="1" applyBorder="1" applyAlignment="1">
      <alignment horizontal="center" vertical="center"/>
    </xf>
    <xf numFmtId="0" fontId="7" fillId="36" borderId="1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平成１９年度契約台帳" xfId="61"/>
    <cellStyle name="標準_様式1【北陸地方整備局】(第２四半期分)委託調査に関する支出状況" xfId="62"/>
    <cellStyle name="良い" xfId="63"/>
  </cellStyles>
  <dxfs count="146">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142875</xdr:rowOff>
    </xdr:to>
    <xdr:sp>
      <xdr:nvSpPr>
        <xdr:cNvPr id="1" name="右中かっこ 1"/>
        <xdr:cNvSpPr>
          <a:spLocks/>
        </xdr:cNvSpPr>
      </xdr:nvSpPr>
      <xdr:spPr>
        <a:xfrm rot="16200000">
          <a:off x="12934950" y="504825"/>
          <a:ext cx="0" cy="2667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E463"/>
  <sheetViews>
    <sheetView tabSelected="1" view="pageBreakPreview" zoomScale="75" zoomScaleSheetLayoutView="75"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K7" sqref="K7"/>
    </sheetView>
  </sheetViews>
  <sheetFormatPr defaultColWidth="9.00390625" defaultRowHeight="13.5"/>
  <cols>
    <col min="1" max="1" width="5.25390625" style="1" customWidth="1"/>
    <col min="2" max="2" width="25.625" style="1" customWidth="1"/>
    <col min="3" max="3" width="20.625" style="1" customWidth="1"/>
    <col min="4" max="4" width="20.625" style="2" customWidth="1"/>
    <col min="5" max="5" width="15.625" style="1" customWidth="1"/>
    <col min="6" max="6" width="14.00390625" style="1" customWidth="1"/>
    <col min="7" max="7" width="28.375" style="13" customWidth="1"/>
    <col min="8" max="8" width="30.625" style="1" customWidth="1"/>
    <col min="9" max="16384" width="9.00390625" style="1" customWidth="1"/>
  </cols>
  <sheetData>
    <row r="1" spans="1:7" s="27" customFormat="1" ht="15" customHeight="1">
      <c r="A1" s="28"/>
      <c r="B1" s="29"/>
      <c r="C1" s="29"/>
      <c r="D1" s="30"/>
      <c r="E1" s="29"/>
      <c r="F1" s="29"/>
      <c r="G1" s="72"/>
    </row>
    <row r="2" ht="15" customHeight="1"/>
    <row r="3" spans="1:238" s="25" customFormat="1" ht="19.5" customHeight="1">
      <c r="A3" s="31" t="s">
        <v>14</v>
      </c>
      <c r="D3" s="26"/>
      <c r="G3" s="69"/>
      <c r="ID3" s="25" t="s">
        <v>7</v>
      </c>
    </row>
    <row r="4" spans="6:238" ht="15.75" thickBot="1">
      <c r="F4" s="18" t="s">
        <v>4</v>
      </c>
      <c r="G4" s="73"/>
      <c r="ID4" s="1" t="s">
        <v>9</v>
      </c>
    </row>
    <row r="5" spans="1:238" s="24" customFormat="1" ht="24.75" customHeight="1">
      <c r="A5" s="98" t="s">
        <v>0</v>
      </c>
      <c r="B5" s="100" t="s">
        <v>3</v>
      </c>
      <c r="C5" s="97" t="s">
        <v>12</v>
      </c>
      <c r="D5" s="102" t="s">
        <v>1</v>
      </c>
      <c r="E5" s="95" t="s">
        <v>2</v>
      </c>
      <c r="F5" s="97" t="s">
        <v>13</v>
      </c>
      <c r="G5" s="91" t="s">
        <v>11</v>
      </c>
      <c r="H5" s="93" t="s">
        <v>5</v>
      </c>
      <c r="I5" s="104" t="s">
        <v>6</v>
      </c>
      <c r="ID5" s="24" t="s">
        <v>10</v>
      </c>
    </row>
    <row r="6" spans="1:238" s="24" customFormat="1" ht="19.5" customHeight="1">
      <c r="A6" s="99"/>
      <c r="B6" s="101"/>
      <c r="C6" s="96"/>
      <c r="D6" s="103"/>
      <c r="E6" s="96"/>
      <c r="F6" s="96"/>
      <c r="G6" s="92"/>
      <c r="H6" s="94"/>
      <c r="I6" s="105"/>
      <c r="ID6" s="24" t="s">
        <v>8</v>
      </c>
    </row>
    <row r="7" spans="1:238" ht="122.25" customHeight="1">
      <c r="A7" s="55">
        <v>1</v>
      </c>
      <c r="B7" s="39" t="s">
        <v>930</v>
      </c>
      <c r="C7" s="39" t="s">
        <v>931</v>
      </c>
      <c r="D7" s="41" t="s">
        <v>17</v>
      </c>
      <c r="E7" s="46">
        <v>10920000</v>
      </c>
      <c r="F7" s="42">
        <v>40725</v>
      </c>
      <c r="G7" s="43" t="s">
        <v>782</v>
      </c>
      <c r="H7" s="40" t="s">
        <v>379</v>
      </c>
      <c r="I7" s="50"/>
      <c r="ID7" s="1" t="s">
        <v>54</v>
      </c>
    </row>
    <row r="8" spans="1:9" ht="97.5" customHeight="1">
      <c r="A8" s="55">
        <f>A7+1</f>
        <v>2</v>
      </c>
      <c r="B8" s="39" t="s">
        <v>380</v>
      </c>
      <c r="C8" s="39" t="s">
        <v>932</v>
      </c>
      <c r="D8" s="41" t="s">
        <v>17</v>
      </c>
      <c r="E8" s="46">
        <v>11999295</v>
      </c>
      <c r="F8" s="42">
        <v>40725</v>
      </c>
      <c r="G8" s="43" t="s">
        <v>783</v>
      </c>
      <c r="H8" s="40" t="s">
        <v>381</v>
      </c>
      <c r="I8" s="50"/>
    </row>
    <row r="9" spans="1:9" ht="118.5" customHeight="1">
      <c r="A9" s="55">
        <f>A8+1</f>
        <v>3</v>
      </c>
      <c r="B9" s="39" t="s">
        <v>140</v>
      </c>
      <c r="C9" s="39" t="s">
        <v>141</v>
      </c>
      <c r="D9" s="41" t="s">
        <v>50</v>
      </c>
      <c r="E9" s="47">
        <v>10000000</v>
      </c>
      <c r="F9" s="42">
        <v>40728</v>
      </c>
      <c r="G9" s="43" t="s">
        <v>910</v>
      </c>
      <c r="H9" s="40" t="s">
        <v>142</v>
      </c>
      <c r="I9" s="50"/>
    </row>
    <row r="10" spans="1:9" ht="102.75" customHeight="1">
      <c r="A10" s="55">
        <f aca="true" t="shared" si="0" ref="A10:A73">A9+1</f>
        <v>4</v>
      </c>
      <c r="B10" s="39" t="s">
        <v>933</v>
      </c>
      <c r="C10" s="39" t="s">
        <v>934</v>
      </c>
      <c r="D10" s="41" t="s">
        <v>17</v>
      </c>
      <c r="E10" s="46">
        <v>16640000</v>
      </c>
      <c r="F10" s="42">
        <v>40728</v>
      </c>
      <c r="G10" s="43" t="s">
        <v>784</v>
      </c>
      <c r="H10" s="40" t="s">
        <v>382</v>
      </c>
      <c r="I10" s="50"/>
    </row>
    <row r="11" spans="1:9" ht="129" customHeight="1">
      <c r="A11" s="55">
        <f t="shared" si="0"/>
        <v>5</v>
      </c>
      <c r="B11" s="39" t="s">
        <v>935</v>
      </c>
      <c r="C11" s="39" t="s">
        <v>936</v>
      </c>
      <c r="D11" s="41" t="s">
        <v>17</v>
      </c>
      <c r="E11" s="46">
        <v>19383000</v>
      </c>
      <c r="F11" s="42">
        <v>40728</v>
      </c>
      <c r="G11" s="43" t="s">
        <v>785</v>
      </c>
      <c r="H11" s="40" t="s">
        <v>382</v>
      </c>
      <c r="I11" s="50"/>
    </row>
    <row r="12" spans="1:9" ht="133.5" customHeight="1">
      <c r="A12" s="55">
        <f t="shared" si="0"/>
        <v>6</v>
      </c>
      <c r="B12" s="39" t="s">
        <v>84</v>
      </c>
      <c r="C12" s="39" t="s">
        <v>85</v>
      </c>
      <c r="D12" s="41" t="s">
        <v>17</v>
      </c>
      <c r="E12" s="47">
        <v>9053000</v>
      </c>
      <c r="F12" s="42">
        <v>40729</v>
      </c>
      <c r="G12" s="43" t="s">
        <v>937</v>
      </c>
      <c r="H12" s="40" t="s">
        <v>86</v>
      </c>
      <c r="I12" s="50"/>
    </row>
    <row r="13" spans="1:9" ht="64.5" customHeight="1">
      <c r="A13" s="55">
        <f t="shared" si="0"/>
        <v>7</v>
      </c>
      <c r="B13" s="39" t="s">
        <v>87</v>
      </c>
      <c r="C13" s="39" t="s">
        <v>938</v>
      </c>
      <c r="D13" s="41" t="s">
        <v>82</v>
      </c>
      <c r="E13" s="47">
        <v>3360000</v>
      </c>
      <c r="F13" s="42">
        <v>40729</v>
      </c>
      <c r="G13" s="43" t="s">
        <v>912</v>
      </c>
      <c r="H13" s="40" t="s">
        <v>89</v>
      </c>
      <c r="I13" s="50"/>
    </row>
    <row r="14" spans="1:9" ht="42.75">
      <c r="A14" s="55">
        <f t="shared" si="0"/>
        <v>8</v>
      </c>
      <c r="B14" s="39" t="s">
        <v>149</v>
      </c>
      <c r="C14" s="39" t="s">
        <v>150</v>
      </c>
      <c r="D14" s="41" t="s">
        <v>17</v>
      </c>
      <c r="E14" s="47">
        <v>4893000</v>
      </c>
      <c r="F14" s="42">
        <v>40730</v>
      </c>
      <c r="G14" s="43" t="s">
        <v>849</v>
      </c>
      <c r="H14" s="40" t="s">
        <v>367</v>
      </c>
      <c r="I14" s="50"/>
    </row>
    <row r="15" spans="1:9" ht="91.5" customHeight="1">
      <c r="A15" s="55">
        <f t="shared" si="0"/>
        <v>9</v>
      </c>
      <c r="B15" s="39" t="s">
        <v>151</v>
      </c>
      <c r="C15" s="39" t="s">
        <v>152</v>
      </c>
      <c r="D15" s="41" t="s">
        <v>17</v>
      </c>
      <c r="E15" s="47">
        <v>8291850</v>
      </c>
      <c r="F15" s="42">
        <v>40731</v>
      </c>
      <c r="G15" s="74" t="s">
        <v>850</v>
      </c>
      <c r="H15" s="40" t="s">
        <v>153</v>
      </c>
      <c r="I15" s="50"/>
    </row>
    <row r="16" spans="1:9" ht="106.5" customHeight="1">
      <c r="A16" s="55">
        <f t="shared" si="0"/>
        <v>10</v>
      </c>
      <c r="B16" s="39" t="s">
        <v>154</v>
      </c>
      <c r="C16" s="39" t="s">
        <v>155</v>
      </c>
      <c r="D16" s="41" t="s">
        <v>17</v>
      </c>
      <c r="E16" s="47">
        <v>7885500</v>
      </c>
      <c r="F16" s="42">
        <v>40731</v>
      </c>
      <c r="G16" s="43" t="s">
        <v>851</v>
      </c>
      <c r="H16" s="40" t="s">
        <v>939</v>
      </c>
      <c r="I16" s="50"/>
    </row>
    <row r="17" spans="1:9" ht="188.25" customHeight="1">
      <c r="A17" s="55">
        <f t="shared" si="0"/>
        <v>11</v>
      </c>
      <c r="B17" s="39" t="s">
        <v>940</v>
      </c>
      <c r="C17" s="39" t="s">
        <v>941</v>
      </c>
      <c r="D17" s="41" t="s">
        <v>17</v>
      </c>
      <c r="E17" s="46">
        <v>3991000</v>
      </c>
      <c r="F17" s="42">
        <v>40731</v>
      </c>
      <c r="G17" s="43" t="s">
        <v>942</v>
      </c>
      <c r="H17" s="40" t="s">
        <v>383</v>
      </c>
      <c r="I17" s="50"/>
    </row>
    <row r="18" spans="1:9" ht="179.25" customHeight="1">
      <c r="A18" s="55">
        <f t="shared" si="0"/>
        <v>12</v>
      </c>
      <c r="B18" s="39" t="s">
        <v>943</v>
      </c>
      <c r="C18" s="39" t="s">
        <v>944</v>
      </c>
      <c r="D18" s="41" t="s">
        <v>17</v>
      </c>
      <c r="E18" s="46">
        <v>3993000</v>
      </c>
      <c r="F18" s="42">
        <v>40731</v>
      </c>
      <c r="G18" s="43" t="s">
        <v>945</v>
      </c>
      <c r="H18" s="40" t="s">
        <v>383</v>
      </c>
      <c r="I18" s="50"/>
    </row>
    <row r="19" spans="1:9" ht="231.75" customHeight="1">
      <c r="A19" s="55">
        <f t="shared" si="0"/>
        <v>13</v>
      </c>
      <c r="B19" s="39" t="s">
        <v>946</v>
      </c>
      <c r="C19" s="39" t="s">
        <v>947</v>
      </c>
      <c r="D19" s="41" t="s">
        <v>17</v>
      </c>
      <c r="E19" s="46">
        <v>3996000</v>
      </c>
      <c r="F19" s="42">
        <v>40731</v>
      </c>
      <c r="G19" s="43" t="s">
        <v>948</v>
      </c>
      <c r="H19" s="40" t="s">
        <v>383</v>
      </c>
      <c r="I19" s="50"/>
    </row>
    <row r="20" spans="1:9" ht="129.75" customHeight="1">
      <c r="A20" s="55">
        <f t="shared" si="0"/>
        <v>14</v>
      </c>
      <c r="B20" s="39" t="s">
        <v>716</v>
      </c>
      <c r="C20" s="39" t="s">
        <v>717</v>
      </c>
      <c r="D20" s="41" t="s">
        <v>17</v>
      </c>
      <c r="E20" s="47">
        <v>11550000</v>
      </c>
      <c r="F20" s="42">
        <v>40731</v>
      </c>
      <c r="G20" s="43" t="s">
        <v>949</v>
      </c>
      <c r="H20" s="40" t="s">
        <v>718</v>
      </c>
      <c r="I20" s="50"/>
    </row>
    <row r="21" spans="1:9" ht="75" customHeight="1">
      <c r="A21" s="55">
        <f t="shared" si="0"/>
        <v>15</v>
      </c>
      <c r="B21" s="39" t="s">
        <v>156</v>
      </c>
      <c r="C21" s="39" t="s">
        <v>157</v>
      </c>
      <c r="D21" s="41" t="s">
        <v>17</v>
      </c>
      <c r="E21" s="47">
        <v>11991000</v>
      </c>
      <c r="F21" s="42">
        <v>40732</v>
      </c>
      <c r="G21" s="43" t="s">
        <v>852</v>
      </c>
      <c r="H21" s="40" t="s">
        <v>158</v>
      </c>
      <c r="I21" s="50"/>
    </row>
    <row r="22" spans="1:9" ht="80.25" customHeight="1">
      <c r="A22" s="55">
        <f t="shared" si="0"/>
        <v>16</v>
      </c>
      <c r="B22" s="39" t="s">
        <v>950</v>
      </c>
      <c r="C22" s="39" t="s">
        <v>951</v>
      </c>
      <c r="D22" s="41" t="s">
        <v>17</v>
      </c>
      <c r="E22" s="46">
        <v>13000000</v>
      </c>
      <c r="F22" s="42">
        <v>40732</v>
      </c>
      <c r="G22" s="43" t="s">
        <v>952</v>
      </c>
      <c r="H22" s="40" t="s">
        <v>384</v>
      </c>
      <c r="I22" s="50"/>
    </row>
    <row r="23" spans="1:9" ht="72.75" customHeight="1">
      <c r="A23" s="55">
        <f t="shared" si="0"/>
        <v>17</v>
      </c>
      <c r="B23" s="39" t="s">
        <v>385</v>
      </c>
      <c r="C23" s="80" t="s">
        <v>386</v>
      </c>
      <c r="D23" s="60" t="s">
        <v>7</v>
      </c>
      <c r="E23" s="46">
        <v>8893500</v>
      </c>
      <c r="F23" s="42">
        <v>40732</v>
      </c>
      <c r="G23" s="43" t="s">
        <v>786</v>
      </c>
      <c r="H23" s="40" t="s">
        <v>387</v>
      </c>
      <c r="I23" s="50"/>
    </row>
    <row r="24" spans="1:9" ht="181.5" customHeight="1">
      <c r="A24" s="55">
        <f t="shared" si="0"/>
        <v>18</v>
      </c>
      <c r="B24" s="39" t="s">
        <v>682</v>
      </c>
      <c r="C24" s="39" t="s">
        <v>683</v>
      </c>
      <c r="D24" s="41" t="s">
        <v>17</v>
      </c>
      <c r="E24" s="47">
        <v>5810614</v>
      </c>
      <c r="F24" s="42">
        <v>40732</v>
      </c>
      <c r="G24" s="43" t="s">
        <v>953</v>
      </c>
      <c r="H24" s="40" t="s">
        <v>684</v>
      </c>
      <c r="I24" s="56"/>
    </row>
    <row r="25" spans="1:9" ht="204" customHeight="1">
      <c r="A25" s="55">
        <f t="shared" si="0"/>
        <v>19</v>
      </c>
      <c r="B25" s="39" t="s">
        <v>159</v>
      </c>
      <c r="C25" s="39" t="s">
        <v>160</v>
      </c>
      <c r="D25" s="41" t="s">
        <v>17</v>
      </c>
      <c r="E25" s="47">
        <v>50904000</v>
      </c>
      <c r="F25" s="42">
        <v>40735</v>
      </c>
      <c r="G25" s="39" t="s">
        <v>853</v>
      </c>
      <c r="H25" s="40" t="s">
        <v>161</v>
      </c>
      <c r="I25" s="50"/>
    </row>
    <row r="26" spans="1:9" ht="177" customHeight="1">
      <c r="A26" s="55">
        <f t="shared" si="0"/>
        <v>20</v>
      </c>
      <c r="B26" s="39" t="s">
        <v>162</v>
      </c>
      <c r="C26" s="39" t="s">
        <v>163</v>
      </c>
      <c r="D26" s="41" t="s">
        <v>17</v>
      </c>
      <c r="E26" s="47">
        <v>47932500</v>
      </c>
      <c r="F26" s="42">
        <v>40735</v>
      </c>
      <c r="G26" s="39" t="s">
        <v>854</v>
      </c>
      <c r="H26" s="40" t="s">
        <v>161</v>
      </c>
      <c r="I26" s="50"/>
    </row>
    <row r="27" spans="1:9" ht="175.5" customHeight="1">
      <c r="A27" s="55">
        <f t="shared" si="0"/>
        <v>21</v>
      </c>
      <c r="B27" s="39" t="s">
        <v>164</v>
      </c>
      <c r="C27" s="39" t="s">
        <v>165</v>
      </c>
      <c r="D27" s="41" t="s">
        <v>17</v>
      </c>
      <c r="E27" s="47">
        <v>41370000</v>
      </c>
      <c r="F27" s="42">
        <v>40735</v>
      </c>
      <c r="G27" s="39" t="s">
        <v>855</v>
      </c>
      <c r="H27" s="40" t="s">
        <v>161</v>
      </c>
      <c r="I27" s="50"/>
    </row>
    <row r="28" spans="1:9" ht="185.25" customHeight="1">
      <c r="A28" s="55">
        <f t="shared" si="0"/>
        <v>22</v>
      </c>
      <c r="B28" s="39" t="s">
        <v>166</v>
      </c>
      <c r="C28" s="39" t="s">
        <v>167</v>
      </c>
      <c r="D28" s="41" t="s">
        <v>17</v>
      </c>
      <c r="E28" s="47">
        <v>40425000</v>
      </c>
      <c r="F28" s="42">
        <v>40735</v>
      </c>
      <c r="G28" s="39" t="s">
        <v>856</v>
      </c>
      <c r="H28" s="40" t="s">
        <v>161</v>
      </c>
      <c r="I28" s="50"/>
    </row>
    <row r="29" spans="1:9" ht="122.25" customHeight="1">
      <c r="A29" s="55">
        <f t="shared" si="0"/>
        <v>23</v>
      </c>
      <c r="B29" s="39" t="s">
        <v>954</v>
      </c>
      <c r="C29" s="39" t="s">
        <v>955</v>
      </c>
      <c r="D29" s="41" t="s">
        <v>17</v>
      </c>
      <c r="E29" s="46">
        <v>12684000</v>
      </c>
      <c r="F29" s="42">
        <v>40736</v>
      </c>
      <c r="G29" s="43" t="s">
        <v>787</v>
      </c>
      <c r="H29" s="40" t="s">
        <v>382</v>
      </c>
      <c r="I29" s="50"/>
    </row>
    <row r="30" spans="1:9" ht="84.75" customHeight="1">
      <c r="A30" s="55">
        <f t="shared" si="0"/>
        <v>24</v>
      </c>
      <c r="B30" s="39" t="s">
        <v>400</v>
      </c>
      <c r="C30" s="39" t="s">
        <v>401</v>
      </c>
      <c r="D30" s="41" t="s">
        <v>7</v>
      </c>
      <c r="E30" s="47">
        <v>9870000</v>
      </c>
      <c r="F30" s="42">
        <v>40736</v>
      </c>
      <c r="G30" s="43" t="s">
        <v>1109</v>
      </c>
      <c r="H30" s="40" t="s">
        <v>402</v>
      </c>
      <c r="I30" s="50"/>
    </row>
    <row r="31" spans="1:9" ht="84.75" customHeight="1">
      <c r="A31" s="55">
        <f t="shared" si="0"/>
        <v>25</v>
      </c>
      <c r="B31" s="39" t="s">
        <v>403</v>
      </c>
      <c r="C31" s="39" t="s">
        <v>401</v>
      </c>
      <c r="D31" s="41" t="s">
        <v>7</v>
      </c>
      <c r="E31" s="47">
        <v>9660000</v>
      </c>
      <c r="F31" s="42">
        <v>40736</v>
      </c>
      <c r="G31" s="43" t="s">
        <v>1109</v>
      </c>
      <c r="H31" s="40" t="s">
        <v>402</v>
      </c>
      <c r="I31" s="50"/>
    </row>
    <row r="32" spans="1:9" ht="96" customHeight="1">
      <c r="A32" s="55">
        <f t="shared" si="0"/>
        <v>26</v>
      </c>
      <c r="B32" s="39" t="s">
        <v>956</v>
      </c>
      <c r="C32" s="39" t="s">
        <v>282</v>
      </c>
      <c r="D32" s="41" t="s">
        <v>17</v>
      </c>
      <c r="E32" s="47">
        <v>7000000</v>
      </c>
      <c r="F32" s="42">
        <v>40737</v>
      </c>
      <c r="G32" s="43" t="s">
        <v>901</v>
      </c>
      <c r="H32" s="40" t="s">
        <v>283</v>
      </c>
      <c r="I32" s="50"/>
    </row>
    <row r="33" spans="1:9" ht="86.25" customHeight="1">
      <c r="A33" s="55">
        <f t="shared" si="0"/>
        <v>27</v>
      </c>
      <c r="B33" s="39" t="s">
        <v>284</v>
      </c>
      <c r="C33" s="39" t="s">
        <v>285</v>
      </c>
      <c r="D33" s="41" t="s">
        <v>17</v>
      </c>
      <c r="E33" s="47">
        <v>6898500</v>
      </c>
      <c r="F33" s="42">
        <v>40737</v>
      </c>
      <c r="G33" s="43" t="s">
        <v>902</v>
      </c>
      <c r="H33" s="40" t="s">
        <v>283</v>
      </c>
      <c r="I33" s="50"/>
    </row>
    <row r="34" spans="1:9" ht="134.25" customHeight="1">
      <c r="A34" s="55">
        <f t="shared" si="0"/>
        <v>28</v>
      </c>
      <c r="B34" s="39" t="s">
        <v>313</v>
      </c>
      <c r="C34" s="39" t="s">
        <v>314</v>
      </c>
      <c r="D34" s="41" t="s">
        <v>17</v>
      </c>
      <c r="E34" s="47">
        <v>14952000</v>
      </c>
      <c r="F34" s="42">
        <v>40737</v>
      </c>
      <c r="G34" s="43" t="s">
        <v>957</v>
      </c>
      <c r="H34" s="40" t="s">
        <v>315</v>
      </c>
      <c r="I34" s="50"/>
    </row>
    <row r="35" spans="1:9" ht="60" customHeight="1">
      <c r="A35" s="55">
        <f t="shared" si="0"/>
        <v>29</v>
      </c>
      <c r="B35" s="39" t="s">
        <v>316</v>
      </c>
      <c r="C35" s="39" t="s">
        <v>317</v>
      </c>
      <c r="D35" s="41" t="s">
        <v>17</v>
      </c>
      <c r="E35" s="47">
        <v>7990308</v>
      </c>
      <c r="F35" s="42">
        <v>40737</v>
      </c>
      <c r="G35" s="43" t="s">
        <v>958</v>
      </c>
      <c r="H35" s="40" t="s">
        <v>318</v>
      </c>
      <c r="I35" s="50"/>
    </row>
    <row r="36" spans="1:9" ht="184.5" customHeight="1">
      <c r="A36" s="55">
        <f t="shared" si="0"/>
        <v>30</v>
      </c>
      <c r="B36" s="39" t="s">
        <v>959</v>
      </c>
      <c r="C36" s="39" t="s">
        <v>960</v>
      </c>
      <c r="D36" s="41" t="s">
        <v>17</v>
      </c>
      <c r="E36" s="46">
        <v>2969000</v>
      </c>
      <c r="F36" s="42">
        <v>40737</v>
      </c>
      <c r="G36" s="43" t="s">
        <v>961</v>
      </c>
      <c r="H36" s="40" t="s">
        <v>383</v>
      </c>
      <c r="I36" s="50"/>
    </row>
    <row r="37" spans="1:9" ht="81.75" customHeight="1">
      <c r="A37" s="55">
        <f t="shared" si="0"/>
        <v>31</v>
      </c>
      <c r="B37" s="39" t="s">
        <v>404</v>
      </c>
      <c r="C37" s="39" t="s">
        <v>405</v>
      </c>
      <c r="D37" s="41" t="s">
        <v>7</v>
      </c>
      <c r="E37" s="47">
        <v>10027500</v>
      </c>
      <c r="F37" s="42">
        <v>40737</v>
      </c>
      <c r="G37" s="43" t="s">
        <v>1109</v>
      </c>
      <c r="H37" s="40" t="s">
        <v>402</v>
      </c>
      <c r="I37" s="50"/>
    </row>
    <row r="38" spans="1:9" ht="81.75" customHeight="1">
      <c r="A38" s="55">
        <f t="shared" si="0"/>
        <v>32</v>
      </c>
      <c r="B38" s="39" t="s">
        <v>406</v>
      </c>
      <c r="C38" s="39" t="s">
        <v>407</v>
      </c>
      <c r="D38" s="41" t="s">
        <v>7</v>
      </c>
      <c r="E38" s="47">
        <v>8116500</v>
      </c>
      <c r="F38" s="42">
        <v>40737</v>
      </c>
      <c r="G38" s="43" t="s">
        <v>1109</v>
      </c>
      <c r="H38" s="40" t="s">
        <v>402</v>
      </c>
      <c r="I38" s="50"/>
    </row>
    <row r="39" spans="1:9" ht="81.75" customHeight="1">
      <c r="A39" s="55">
        <f t="shared" si="0"/>
        <v>33</v>
      </c>
      <c r="B39" s="39" t="s">
        <v>408</v>
      </c>
      <c r="C39" s="39" t="s">
        <v>405</v>
      </c>
      <c r="D39" s="41" t="s">
        <v>7</v>
      </c>
      <c r="E39" s="47">
        <v>5250000</v>
      </c>
      <c r="F39" s="42">
        <v>40737</v>
      </c>
      <c r="G39" s="43" t="s">
        <v>1109</v>
      </c>
      <c r="H39" s="40" t="s">
        <v>402</v>
      </c>
      <c r="I39" s="50"/>
    </row>
    <row r="40" spans="1:9" ht="60" customHeight="1">
      <c r="A40" s="55">
        <f t="shared" si="0"/>
        <v>34</v>
      </c>
      <c r="B40" s="39" t="s">
        <v>409</v>
      </c>
      <c r="C40" s="39" t="s">
        <v>410</v>
      </c>
      <c r="D40" s="41" t="s">
        <v>7</v>
      </c>
      <c r="E40" s="47">
        <v>4200000</v>
      </c>
      <c r="F40" s="42">
        <v>40737</v>
      </c>
      <c r="G40" s="43" t="s">
        <v>1109</v>
      </c>
      <c r="H40" s="40" t="s">
        <v>402</v>
      </c>
      <c r="I40" s="50"/>
    </row>
    <row r="41" spans="1:9" ht="96" customHeight="1">
      <c r="A41" s="55">
        <f t="shared" si="0"/>
        <v>35</v>
      </c>
      <c r="B41" s="37" t="s">
        <v>15</v>
      </c>
      <c r="C41" s="37" t="s">
        <v>16</v>
      </c>
      <c r="D41" s="41" t="s">
        <v>17</v>
      </c>
      <c r="E41" s="61">
        <v>9984027</v>
      </c>
      <c r="F41" s="38">
        <v>40738</v>
      </c>
      <c r="G41" s="43" t="s">
        <v>839</v>
      </c>
      <c r="H41" s="37" t="s">
        <v>18</v>
      </c>
      <c r="I41" s="49"/>
    </row>
    <row r="42" spans="1:9" ht="79.5" customHeight="1">
      <c r="A42" s="55">
        <f t="shared" si="0"/>
        <v>36</v>
      </c>
      <c r="B42" s="39" t="s">
        <v>411</v>
      </c>
      <c r="C42" s="39" t="s">
        <v>412</v>
      </c>
      <c r="D42" s="41" t="s">
        <v>7</v>
      </c>
      <c r="E42" s="47">
        <v>9292500</v>
      </c>
      <c r="F42" s="42">
        <v>40738</v>
      </c>
      <c r="G42" s="43" t="s">
        <v>1109</v>
      </c>
      <c r="H42" s="40" t="s">
        <v>402</v>
      </c>
      <c r="I42" s="50"/>
    </row>
    <row r="43" spans="1:9" ht="79.5" customHeight="1">
      <c r="A43" s="55">
        <f t="shared" si="0"/>
        <v>37</v>
      </c>
      <c r="B43" s="39" t="s">
        <v>413</v>
      </c>
      <c r="C43" s="39" t="s">
        <v>414</v>
      </c>
      <c r="D43" s="41" t="s">
        <v>7</v>
      </c>
      <c r="E43" s="47">
        <v>4987500</v>
      </c>
      <c r="F43" s="42">
        <v>40738</v>
      </c>
      <c r="G43" s="43" t="s">
        <v>1109</v>
      </c>
      <c r="H43" s="40" t="s">
        <v>402</v>
      </c>
      <c r="I43" s="50"/>
    </row>
    <row r="44" spans="1:9" ht="79.5" customHeight="1">
      <c r="A44" s="55">
        <f t="shared" si="0"/>
        <v>38</v>
      </c>
      <c r="B44" s="39" t="s">
        <v>415</v>
      </c>
      <c r="C44" s="39" t="s">
        <v>416</v>
      </c>
      <c r="D44" s="41" t="s">
        <v>7</v>
      </c>
      <c r="E44" s="47">
        <v>4567500</v>
      </c>
      <c r="F44" s="42">
        <v>40738</v>
      </c>
      <c r="G44" s="43" t="s">
        <v>1109</v>
      </c>
      <c r="H44" s="40" t="s">
        <v>402</v>
      </c>
      <c r="I44" s="50"/>
    </row>
    <row r="45" spans="1:9" ht="81.75" customHeight="1">
      <c r="A45" s="55">
        <f t="shared" si="0"/>
        <v>39</v>
      </c>
      <c r="B45" s="39" t="s">
        <v>417</v>
      </c>
      <c r="C45" s="39" t="s">
        <v>414</v>
      </c>
      <c r="D45" s="41" t="s">
        <v>7</v>
      </c>
      <c r="E45" s="47">
        <v>4494000</v>
      </c>
      <c r="F45" s="42">
        <v>40738</v>
      </c>
      <c r="G45" s="43" t="s">
        <v>1109</v>
      </c>
      <c r="H45" s="40" t="s">
        <v>402</v>
      </c>
      <c r="I45" s="50"/>
    </row>
    <row r="46" spans="1:9" ht="81.75" customHeight="1">
      <c r="A46" s="55">
        <f t="shared" si="0"/>
        <v>40</v>
      </c>
      <c r="B46" s="39" t="s">
        <v>418</v>
      </c>
      <c r="C46" s="39" t="s">
        <v>419</v>
      </c>
      <c r="D46" s="41" t="s">
        <v>7</v>
      </c>
      <c r="E46" s="47">
        <v>4357500</v>
      </c>
      <c r="F46" s="42">
        <v>40738</v>
      </c>
      <c r="G46" s="43" t="s">
        <v>1109</v>
      </c>
      <c r="H46" s="40" t="s">
        <v>402</v>
      </c>
      <c r="I46" s="50"/>
    </row>
    <row r="47" spans="1:9" ht="104.25" customHeight="1">
      <c r="A47" s="55">
        <f t="shared" si="0"/>
        <v>41</v>
      </c>
      <c r="B47" s="39" t="s">
        <v>286</v>
      </c>
      <c r="C47" s="39" t="s">
        <v>287</v>
      </c>
      <c r="D47" s="41" t="s">
        <v>17</v>
      </c>
      <c r="E47" s="47">
        <v>8990002</v>
      </c>
      <c r="F47" s="42">
        <v>40739</v>
      </c>
      <c r="G47" s="43" t="s">
        <v>903</v>
      </c>
      <c r="H47" s="40" t="s">
        <v>288</v>
      </c>
      <c r="I47" s="50"/>
    </row>
    <row r="48" spans="1:9" ht="79.5" customHeight="1">
      <c r="A48" s="55">
        <f t="shared" si="0"/>
        <v>42</v>
      </c>
      <c r="B48" s="39" t="s">
        <v>289</v>
      </c>
      <c r="C48" s="39" t="s">
        <v>282</v>
      </c>
      <c r="D48" s="41" t="s">
        <v>17</v>
      </c>
      <c r="E48" s="47">
        <v>8982223</v>
      </c>
      <c r="F48" s="42">
        <v>40739</v>
      </c>
      <c r="G48" s="43" t="s">
        <v>962</v>
      </c>
      <c r="H48" s="40" t="s">
        <v>290</v>
      </c>
      <c r="I48" s="50"/>
    </row>
    <row r="49" spans="1:9" ht="136.5" customHeight="1">
      <c r="A49" s="55">
        <f t="shared" si="0"/>
        <v>43</v>
      </c>
      <c r="B49" s="39" t="s">
        <v>291</v>
      </c>
      <c r="C49" s="39" t="s">
        <v>292</v>
      </c>
      <c r="D49" s="41" t="s">
        <v>17</v>
      </c>
      <c r="E49" s="47">
        <v>8977500</v>
      </c>
      <c r="F49" s="42">
        <v>40739</v>
      </c>
      <c r="G49" s="43" t="s">
        <v>963</v>
      </c>
      <c r="H49" s="40" t="s">
        <v>293</v>
      </c>
      <c r="I49" s="50"/>
    </row>
    <row r="50" spans="1:9" ht="63" customHeight="1">
      <c r="A50" s="55">
        <f t="shared" si="0"/>
        <v>44</v>
      </c>
      <c r="B50" s="39" t="s">
        <v>294</v>
      </c>
      <c r="C50" s="39" t="s">
        <v>295</v>
      </c>
      <c r="D50" s="41" t="s">
        <v>17</v>
      </c>
      <c r="E50" s="47">
        <v>8925000</v>
      </c>
      <c r="F50" s="42">
        <v>40739</v>
      </c>
      <c r="G50" s="43" t="s">
        <v>964</v>
      </c>
      <c r="H50" s="40" t="s">
        <v>296</v>
      </c>
      <c r="I50" s="50"/>
    </row>
    <row r="51" spans="1:9" ht="137.25" customHeight="1">
      <c r="A51" s="55">
        <f t="shared" si="0"/>
        <v>45</v>
      </c>
      <c r="B51" s="39" t="s">
        <v>297</v>
      </c>
      <c r="C51" s="39" t="s">
        <v>282</v>
      </c>
      <c r="D51" s="41" t="s">
        <v>17</v>
      </c>
      <c r="E51" s="47">
        <v>8226794</v>
      </c>
      <c r="F51" s="42">
        <v>40739</v>
      </c>
      <c r="G51" s="43" t="s">
        <v>965</v>
      </c>
      <c r="H51" s="40" t="s">
        <v>298</v>
      </c>
      <c r="I51" s="50"/>
    </row>
    <row r="52" spans="1:9" ht="123" customHeight="1">
      <c r="A52" s="55">
        <f t="shared" si="0"/>
        <v>46</v>
      </c>
      <c r="B52" s="39" t="s">
        <v>299</v>
      </c>
      <c r="C52" s="39" t="s">
        <v>300</v>
      </c>
      <c r="D52" s="41" t="s">
        <v>17</v>
      </c>
      <c r="E52" s="47">
        <v>7946965</v>
      </c>
      <c r="F52" s="42">
        <v>40739</v>
      </c>
      <c r="G52" s="43" t="s">
        <v>966</v>
      </c>
      <c r="H52" s="40" t="s">
        <v>301</v>
      </c>
      <c r="I52" s="50"/>
    </row>
    <row r="53" spans="1:9" ht="68.25" customHeight="1">
      <c r="A53" s="55">
        <f t="shared" si="0"/>
        <v>47</v>
      </c>
      <c r="B53" s="39" t="s">
        <v>90</v>
      </c>
      <c r="C53" s="39" t="s">
        <v>91</v>
      </c>
      <c r="D53" s="41" t="s">
        <v>17</v>
      </c>
      <c r="E53" s="47">
        <v>6982500</v>
      </c>
      <c r="F53" s="42">
        <v>40739</v>
      </c>
      <c r="G53" s="43" t="s">
        <v>913</v>
      </c>
      <c r="H53" s="40" t="s">
        <v>92</v>
      </c>
      <c r="I53" s="50"/>
    </row>
    <row r="54" spans="1:9" ht="88.5" customHeight="1">
      <c r="A54" s="55">
        <f t="shared" si="0"/>
        <v>48</v>
      </c>
      <c r="B54" s="39" t="s">
        <v>967</v>
      </c>
      <c r="C54" s="39" t="s">
        <v>968</v>
      </c>
      <c r="D54" s="41" t="s">
        <v>17</v>
      </c>
      <c r="E54" s="46">
        <v>7990500</v>
      </c>
      <c r="F54" s="42">
        <v>40739</v>
      </c>
      <c r="G54" s="43" t="s">
        <v>788</v>
      </c>
      <c r="H54" s="40" t="s">
        <v>388</v>
      </c>
      <c r="I54" s="50"/>
    </row>
    <row r="55" spans="1:9" ht="79.5" customHeight="1">
      <c r="A55" s="55">
        <f t="shared" si="0"/>
        <v>49</v>
      </c>
      <c r="B55" s="39" t="s">
        <v>969</v>
      </c>
      <c r="C55" s="39" t="s">
        <v>970</v>
      </c>
      <c r="D55" s="41" t="s">
        <v>17</v>
      </c>
      <c r="E55" s="46">
        <v>9796710</v>
      </c>
      <c r="F55" s="42">
        <v>40739</v>
      </c>
      <c r="G55" s="43" t="s">
        <v>789</v>
      </c>
      <c r="H55" s="40" t="s">
        <v>790</v>
      </c>
      <c r="I55" s="50"/>
    </row>
    <row r="56" spans="1:9" ht="79.5" customHeight="1">
      <c r="A56" s="55">
        <f t="shared" si="0"/>
        <v>50</v>
      </c>
      <c r="B56" s="39" t="s">
        <v>420</v>
      </c>
      <c r="C56" s="39" t="s">
        <v>421</v>
      </c>
      <c r="D56" s="41" t="s">
        <v>7</v>
      </c>
      <c r="E56" s="47">
        <v>8337000</v>
      </c>
      <c r="F56" s="42">
        <v>40739</v>
      </c>
      <c r="G56" s="43" t="s">
        <v>1109</v>
      </c>
      <c r="H56" s="40" t="s">
        <v>402</v>
      </c>
      <c r="I56" s="50"/>
    </row>
    <row r="57" spans="1:9" ht="81.75" customHeight="1">
      <c r="A57" s="55">
        <f t="shared" si="0"/>
        <v>51</v>
      </c>
      <c r="B57" s="39" t="s">
        <v>422</v>
      </c>
      <c r="C57" s="39" t="s">
        <v>423</v>
      </c>
      <c r="D57" s="41" t="s">
        <v>7</v>
      </c>
      <c r="E57" s="47">
        <v>7875000</v>
      </c>
      <c r="F57" s="42">
        <v>40739</v>
      </c>
      <c r="G57" s="43" t="s">
        <v>1109</v>
      </c>
      <c r="H57" s="40" t="s">
        <v>402</v>
      </c>
      <c r="I57" s="50"/>
    </row>
    <row r="58" spans="1:9" ht="81.75" customHeight="1">
      <c r="A58" s="55">
        <f t="shared" si="0"/>
        <v>52</v>
      </c>
      <c r="B58" s="39" t="s">
        <v>424</v>
      </c>
      <c r="C58" s="39" t="s">
        <v>425</v>
      </c>
      <c r="D58" s="41" t="s">
        <v>7</v>
      </c>
      <c r="E58" s="47">
        <v>7350000</v>
      </c>
      <c r="F58" s="42">
        <v>40739</v>
      </c>
      <c r="G58" s="43" t="s">
        <v>1109</v>
      </c>
      <c r="H58" s="40" t="s">
        <v>402</v>
      </c>
      <c r="I58" s="50"/>
    </row>
    <row r="59" spans="1:9" ht="81.75" customHeight="1">
      <c r="A59" s="55">
        <f t="shared" si="0"/>
        <v>53</v>
      </c>
      <c r="B59" s="39" t="s">
        <v>426</v>
      </c>
      <c r="C59" s="39" t="s">
        <v>427</v>
      </c>
      <c r="D59" s="41" t="s">
        <v>7</v>
      </c>
      <c r="E59" s="47">
        <v>6720000</v>
      </c>
      <c r="F59" s="42">
        <v>40739</v>
      </c>
      <c r="G59" s="43" t="s">
        <v>1109</v>
      </c>
      <c r="H59" s="40" t="s">
        <v>402</v>
      </c>
      <c r="I59" s="50"/>
    </row>
    <row r="60" spans="1:9" ht="86.25" customHeight="1">
      <c r="A60" s="55">
        <f t="shared" si="0"/>
        <v>54</v>
      </c>
      <c r="B60" s="39" t="s">
        <v>65</v>
      </c>
      <c r="C60" s="39" t="s">
        <v>66</v>
      </c>
      <c r="D60" s="41" t="s">
        <v>50</v>
      </c>
      <c r="E60" s="47">
        <v>8694000</v>
      </c>
      <c r="F60" s="42">
        <v>40743</v>
      </c>
      <c r="G60" s="43" t="s">
        <v>833</v>
      </c>
      <c r="H60" s="40" t="s">
        <v>67</v>
      </c>
      <c r="I60" s="50"/>
    </row>
    <row r="61" spans="1:9" ht="106.5" customHeight="1">
      <c r="A61" s="55">
        <f t="shared" si="0"/>
        <v>55</v>
      </c>
      <c r="B61" s="39" t="s">
        <v>68</v>
      </c>
      <c r="C61" s="39" t="s">
        <v>66</v>
      </c>
      <c r="D61" s="41" t="s">
        <v>50</v>
      </c>
      <c r="E61" s="47">
        <v>7969500</v>
      </c>
      <c r="F61" s="42">
        <v>40743</v>
      </c>
      <c r="G61" s="43" t="s">
        <v>834</v>
      </c>
      <c r="H61" s="40" t="s">
        <v>69</v>
      </c>
      <c r="I61" s="50"/>
    </row>
    <row r="62" spans="1:9" ht="78.75" customHeight="1">
      <c r="A62" s="55">
        <f t="shared" si="0"/>
        <v>56</v>
      </c>
      <c r="B62" s="39" t="s">
        <v>70</v>
      </c>
      <c r="C62" s="39" t="s">
        <v>71</v>
      </c>
      <c r="D62" s="41" t="s">
        <v>50</v>
      </c>
      <c r="E62" s="47">
        <v>7350000</v>
      </c>
      <c r="F62" s="42">
        <v>40743</v>
      </c>
      <c r="G62" s="43" t="s">
        <v>835</v>
      </c>
      <c r="H62" s="40" t="s">
        <v>72</v>
      </c>
      <c r="I62" s="50"/>
    </row>
    <row r="63" spans="1:9" ht="121.5" customHeight="1">
      <c r="A63" s="55">
        <f t="shared" si="0"/>
        <v>57</v>
      </c>
      <c r="B63" s="39" t="s">
        <v>719</v>
      </c>
      <c r="C63" s="39" t="s">
        <v>720</v>
      </c>
      <c r="D63" s="41" t="s">
        <v>17</v>
      </c>
      <c r="E63" s="47">
        <v>14900000</v>
      </c>
      <c r="F63" s="42">
        <v>40743</v>
      </c>
      <c r="G63" s="43" t="s">
        <v>949</v>
      </c>
      <c r="H63" s="40" t="s">
        <v>718</v>
      </c>
      <c r="I63" s="50"/>
    </row>
    <row r="64" spans="1:9" ht="111.75" customHeight="1">
      <c r="A64" s="55">
        <f t="shared" si="0"/>
        <v>58</v>
      </c>
      <c r="B64" s="39" t="s">
        <v>721</v>
      </c>
      <c r="C64" s="39" t="s">
        <v>722</v>
      </c>
      <c r="D64" s="41" t="s">
        <v>17</v>
      </c>
      <c r="E64" s="47">
        <v>10000000</v>
      </c>
      <c r="F64" s="42">
        <v>40743</v>
      </c>
      <c r="G64" s="43" t="s">
        <v>949</v>
      </c>
      <c r="H64" s="40" t="s">
        <v>718</v>
      </c>
      <c r="I64" s="50"/>
    </row>
    <row r="65" spans="1:9" ht="111.75" customHeight="1">
      <c r="A65" s="55">
        <f t="shared" si="0"/>
        <v>59</v>
      </c>
      <c r="B65" s="39" t="s">
        <v>723</v>
      </c>
      <c r="C65" s="39" t="s">
        <v>724</v>
      </c>
      <c r="D65" s="41" t="s">
        <v>17</v>
      </c>
      <c r="E65" s="47">
        <v>10000000</v>
      </c>
      <c r="F65" s="42">
        <v>40743</v>
      </c>
      <c r="G65" s="43" t="s">
        <v>949</v>
      </c>
      <c r="H65" s="40" t="s">
        <v>718</v>
      </c>
      <c r="I65" s="50"/>
    </row>
    <row r="66" spans="1:9" ht="121.5" customHeight="1">
      <c r="A66" s="55">
        <f t="shared" si="0"/>
        <v>60</v>
      </c>
      <c r="B66" s="39" t="s">
        <v>725</v>
      </c>
      <c r="C66" s="39" t="s">
        <v>726</v>
      </c>
      <c r="D66" s="41" t="s">
        <v>17</v>
      </c>
      <c r="E66" s="47">
        <v>10000000</v>
      </c>
      <c r="F66" s="42">
        <v>40743</v>
      </c>
      <c r="G66" s="43" t="s">
        <v>949</v>
      </c>
      <c r="H66" s="40" t="s">
        <v>718</v>
      </c>
      <c r="I66" s="50"/>
    </row>
    <row r="67" spans="1:9" ht="74.25" customHeight="1">
      <c r="A67" s="55">
        <f t="shared" si="0"/>
        <v>61</v>
      </c>
      <c r="B67" s="39" t="s">
        <v>73</v>
      </c>
      <c r="C67" s="39" t="s">
        <v>74</v>
      </c>
      <c r="D67" s="41" t="s">
        <v>50</v>
      </c>
      <c r="E67" s="47">
        <v>22050000</v>
      </c>
      <c r="F67" s="42">
        <v>40744</v>
      </c>
      <c r="G67" s="43" t="s">
        <v>836</v>
      </c>
      <c r="H67" s="40" t="s">
        <v>75</v>
      </c>
      <c r="I67" s="50"/>
    </row>
    <row r="68" spans="1:9" ht="80.25" customHeight="1">
      <c r="A68" s="55">
        <f t="shared" si="0"/>
        <v>62</v>
      </c>
      <c r="B68" s="37" t="s">
        <v>19</v>
      </c>
      <c r="C68" s="37" t="s">
        <v>20</v>
      </c>
      <c r="D68" s="41" t="s">
        <v>17</v>
      </c>
      <c r="E68" s="61">
        <v>4452000</v>
      </c>
      <c r="F68" s="38">
        <v>40745</v>
      </c>
      <c r="G68" s="43" t="s">
        <v>840</v>
      </c>
      <c r="H68" s="37" t="s">
        <v>21</v>
      </c>
      <c r="I68" s="49"/>
    </row>
    <row r="69" spans="1:9" ht="65.25" customHeight="1">
      <c r="A69" s="55">
        <f t="shared" si="0"/>
        <v>63</v>
      </c>
      <c r="B69" s="37" t="s">
        <v>22</v>
      </c>
      <c r="C69" s="37" t="s">
        <v>23</v>
      </c>
      <c r="D69" s="41" t="s">
        <v>17</v>
      </c>
      <c r="E69" s="61">
        <v>2982000</v>
      </c>
      <c r="F69" s="38">
        <v>40745</v>
      </c>
      <c r="G69" s="43" t="s">
        <v>841</v>
      </c>
      <c r="H69" s="37" t="s">
        <v>24</v>
      </c>
      <c r="I69" s="49"/>
    </row>
    <row r="70" spans="1:9" ht="107.25" customHeight="1">
      <c r="A70" s="55">
        <f t="shared" si="0"/>
        <v>64</v>
      </c>
      <c r="B70" s="39" t="s">
        <v>52</v>
      </c>
      <c r="C70" s="39" t="s">
        <v>53</v>
      </c>
      <c r="D70" s="41" t="s">
        <v>7</v>
      </c>
      <c r="E70" s="47">
        <v>10290000</v>
      </c>
      <c r="F70" s="42">
        <v>40745</v>
      </c>
      <c r="G70" s="43" t="s">
        <v>909</v>
      </c>
      <c r="H70" s="40" t="s">
        <v>64</v>
      </c>
      <c r="I70" s="50"/>
    </row>
    <row r="71" spans="1:9" ht="184.5" customHeight="1">
      <c r="A71" s="55">
        <f t="shared" si="0"/>
        <v>65</v>
      </c>
      <c r="B71" s="39" t="s">
        <v>971</v>
      </c>
      <c r="C71" s="39" t="s">
        <v>972</v>
      </c>
      <c r="D71" s="41" t="s">
        <v>17</v>
      </c>
      <c r="E71" s="46">
        <v>3997000</v>
      </c>
      <c r="F71" s="42">
        <v>40745</v>
      </c>
      <c r="G71" s="43" t="s">
        <v>973</v>
      </c>
      <c r="H71" s="40" t="s">
        <v>383</v>
      </c>
      <c r="I71" s="50"/>
    </row>
    <row r="72" spans="1:9" ht="66" customHeight="1">
      <c r="A72" s="55">
        <f t="shared" si="0"/>
        <v>66</v>
      </c>
      <c r="B72" s="39" t="s">
        <v>302</v>
      </c>
      <c r="C72" s="39" t="s">
        <v>303</v>
      </c>
      <c r="D72" s="41" t="s">
        <v>17</v>
      </c>
      <c r="E72" s="47">
        <v>8946000</v>
      </c>
      <c r="F72" s="42">
        <v>40746</v>
      </c>
      <c r="G72" s="43" t="s">
        <v>974</v>
      </c>
      <c r="H72" s="40" t="s">
        <v>304</v>
      </c>
      <c r="I72" s="50"/>
    </row>
    <row r="73" spans="1:9" ht="72.75" customHeight="1">
      <c r="A73" s="55">
        <f t="shared" si="0"/>
        <v>67</v>
      </c>
      <c r="B73" s="39" t="s">
        <v>305</v>
      </c>
      <c r="C73" s="39" t="s">
        <v>295</v>
      </c>
      <c r="D73" s="41" t="s">
        <v>17</v>
      </c>
      <c r="E73" s="47">
        <v>8925000</v>
      </c>
      <c r="F73" s="42">
        <v>40746</v>
      </c>
      <c r="G73" s="43" t="s">
        <v>975</v>
      </c>
      <c r="H73" s="40" t="s">
        <v>306</v>
      </c>
      <c r="I73" s="50"/>
    </row>
    <row r="74" spans="1:9" ht="102" customHeight="1">
      <c r="A74" s="55">
        <f aca="true" t="shared" si="1" ref="A74:A137">A73+1</f>
        <v>68</v>
      </c>
      <c r="B74" s="39" t="s">
        <v>94</v>
      </c>
      <c r="C74" s="39" t="s">
        <v>85</v>
      </c>
      <c r="D74" s="41" t="s">
        <v>17</v>
      </c>
      <c r="E74" s="47">
        <v>11970000</v>
      </c>
      <c r="F74" s="42">
        <v>40746</v>
      </c>
      <c r="G74" s="43" t="s">
        <v>976</v>
      </c>
      <c r="H74" s="40" t="s">
        <v>86</v>
      </c>
      <c r="I74" s="50"/>
    </row>
    <row r="75" spans="1:9" ht="60" customHeight="1">
      <c r="A75" s="55">
        <f t="shared" si="1"/>
        <v>69</v>
      </c>
      <c r="B75" s="39" t="s">
        <v>428</v>
      </c>
      <c r="C75" s="39" t="s">
        <v>429</v>
      </c>
      <c r="D75" s="41" t="s">
        <v>7</v>
      </c>
      <c r="E75" s="47">
        <v>10458000</v>
      </c>
      <c r="F75" s="42">
        <v>40746</v>
      </c>
      <c r="G75" s="43" t="s">
        <v>1110</v>
      </c>
      <c r="H75" s="40" t="s">
        <v>1111</v>
      </c>
      <c r="I75" s="50"/>
    </row>
    <row r="76" spans="1:9" ht="128.25" customHeight="1">
      <c r="A76" s="55">
        <f t="shared" si="1"/>
        <v>70</v>
      </c>
      <c r="B76" s="39" t="s">
        <v>740</v>
      </c>
      <c r="C76" s="39" t="s">
        <v>610</v>
      </c>
      <c r="D76" s="51" t="s">
        <v>82</v>
      </c>
      <c r="E76" s="47">
        <v>23100000</v>
      </c>
      <c r="F76" s="42">
        <v>40749</v>
      </c>
      <c r="G76" s="43" t="s">
        <v>741</v>
      </c>
      <c r="H76" s="44" t="s">
        <v>742</v>
      </c>
      <c r="I76" s="50"/>
    </row>
    <row r="77" spans="1:9" ht="243.75" customHeight="1">
      <c r="A77" s="55">
        <f t="shared" si="1"/>
        <v>71</v>
      </c>
      <c r="B77" s="39" t="s">
        <v>727</v>
      </c>
      <c r="C77" s="39" t="s">
        <v>728</v>
      </c>
      <c r="D77" s="41" t="s">
        <v>17</v>
      </c>
      <c r="E77" s="47">
        <v>1500000</v>
      </c>
      <c r="F77" s="42">
        <v>40749</v>
      </c>
      <c r="G77" s="43" t="s">
        <v>977</v>
      </c>
      <c r="H77" s="40" t="s">
        <v>718</v>
      </c>
      <c r="I77" s="50"/>
    </row>
    <row r="78" spans="1:9" ht="74.25" customHeight="1">
      <c r="A78" s="55">
        <f t="shared" si="1"/>
        <v>72</v>
      </c>
      <c r="B78" s="39" t="s">
        <v>685</v>
      </c>
      <c r="C78" s="39" t="s">
        <v>686</v>
      </c>
      <c r="D78" s="41" t="s">
        <v>7</v>
      </c>
      <c r="E78" s="47">
        <v>4094770</v>
      </c>
      <c r="F78" s="42">
        <v>40751</v>
      </c>
      <c r="G78" s="43" t="s">
        <v>826</v>
      </c>
      <c r="H78" s="40" t="s">
        <v>687</v>
      </c>
      <c r="I78" s="50"/>
    </row>
    <row r="79" spans="1:9" ht="177" customHeight="1">
      <c r="A79" s="55">
        <f t="shared" si="1"/>
        <v>73</v>
      </c>
      <c r="B79" s="39" t="s">
        <v>688</v>
      </c>
      <c r="C79" s="39" t="s">
        <v>686</v>
      </c>
      <c r="D79" s="41" t="s">
        <v>7</v>
      </c>
      <c r="E79" s="47">
        <v>1489851</v>
      </c>
      <c r="F79" s="42">
        <v>40751</v>
      </c>
      <c r="G79" s="43" t="s">
        <v>689</v>
      </c>
      <c r="H79" s="40" t="s">
        <v>690</v>
      </c>
      <c r="I79" s="50"/>
    </row>
    <row r="80" spans="1:9" ht="99.75" customHeight="1">
      <c r="A80" s="55">
        <f t="shared" si="1"/>
        <v>74</v>
      </c>
      <c r="B80" s="37" t="s">
        <v>25</v>
      </c>
      <c r="C80" s="37" t="s">
        <v>26</v>
      </c>
      <c r="D80" s="41" t="s">
        <v>17</v>
      </c>
      <c r="E80" s="61">
        <v>13965000</v>
      </c>
      <c r="F80" s="38">
        <v>40752</v>
      </c>
      <c r="G80" s="43" t="s">
        <v>842</v>
      </c>
      <c r="H80" s="37" t="s">
        <v>27</v>
      </c>
      <c r="I80" s="49"/>
    </row>
    <row r="81" spans="1:9" ht="94.5" customHeight="1">
      <c r="A81" s="55">
        <f t="shared" si="1"/>
        <v>75</v>
      </c>
      <c r="B81" s="37" t="s">
        <v>28</v>
      </c>
      <c r="C81" s="37" t="s">
        <v>26</v>
      </c>
      <c r="D81" s="41" t="s">
        <v>17</v>
      </c>
      <c r="E81" s="61">
        <v>10290000</v>
      </c>
      <c r="F81" s="38">
        <v>40752</v>
      </c>
      <c r="G81" s="43" t="s">
        <v>843</v>
      </c>
      <c r="H81" s="37" t="s">
        <v>47</v>
      </c>
      <c r="I81" s="49"/>
    </row>
    <row r="82" spans="1:9" ht="120.75" customHeight="1">
      <c r="A82" s="55">
        <f t="shared" si="1"/>
        <v>76</v>
      </c>
      <c r="B82" s="39" t="s">
        <v>168</v>
      </c>
      <c r="C82" s="39" t="s">
        <v>169</v>
      </c>
      <c r="D82" s="41" t="s">
        <v>17</v>
      </c>
      <c r="E82" s="47">
        <v>7665000</v>
      </c>
      <c r="F82" s="42">
        <v>40752</v>
      </c>
      <c r="G82" s="43" t="s">
        <v>857</v>
      </c>
      <c r="H82" s="40" t="s">
        <v>978</v>
      </c>
      <c r="I82" s="50"/>
    </row>
    <row r="83" spans="1:9" ht="108.75" customHeight="1">
      <c r="A83" s="55">
        <f t="shared" si="1"/>
        <v>77</v>
      </c>
      <c r="B83" s="39" t="s">
        <v>170</v>
      </c>
      <c r="C83" s="39" t="s">
        <v>169</v>
      </c>
      <c r="D83" s="41" t="s">
        <v>17</v>
      </c>
      <c r="E83" s="47">
        <v>5775000</v>
      </c>
      <c r="F83" s="42">
        <v>40752</v>
      </c>
      <c r="G83" s="43" t="s">
        <v>858</v>
      </c>
      <c r="H83" s="40" t="s">
        <v>368</v>
      </c>
      <c r="I83" s="50"/>
    </row>
    <row r="84" spans="1:9" ht="93" customHeight="1">
      <c r="A84" s="55">
        <f t="shared" si="1"/>
        <v>78</v>
      </c>
      <c r="B84" s="39" t="s">
        <v>96</v>
      </c>
      <c r="C84" s="39" t="s">
        <v>85</v>
      </c>
      <c r="D84" s="41" t="s">
        <v>17</v>
      </c>
      <c r="E84" s="47">
        <v>12600000</v>
      </c>
      <c r="F84" s="42">
        <v>40752</v>
      </c>
      <c r="G84" s="43" t="s">
        <v>979</v>
      </c>
      <c r="H84" s="40" t="s">
        <v>97</v>
      </c>
      <c r="I84" s="50"/>
    </row>
    <row r="85" spans="1:9" ht="90.75" customHeight="1">
      <c r="A85" s="55">
        <f t="shared" si="1"/>
        <v>79</v>
      </c>
      <c r="B85" s="39" t="s">
        <v>171</v>
      </c>
      <c r="C85" s="39" t="s">
        <v>172</v>
      </c>
      <c r="D85" s="41" t="s">
        <v>17</v>
      </c>
      <c r="E85" s="47">
        <v>94521000</v>
      </c>
      <c r="F85" s="42">
        <v>40753</v>
      </c>
      <c r="G85" s="43" t="s">
        <v>980</v>
      </c>
      <c r="H85" s="40" t="s">
        <v>173</v>
      </c>
      <c r="I85" s="50"/>
    </row>
    <row r="86" spans="1:9" ht="119.25" customHeight="1">
      <c r="A86" s="55">
        <f t="shared" si="1"/>
        <v>80</v>
      </c>
      <c r="B86" s="39" t="s">
        <v>174</v>
      </c>
      <c r="C86" s="39" t="s">
        <v>79</v>
      </c>
      <c r="D86" s="41" t="s">
        <v>17</v>
      </c>
      <c r="E86" s="47">
        <v>75600000</v>
      </c>
      <c r="F86" s="42">
        <v>40753</v>
      </c>
      <c r="G86" s="43" t="s">
        <v>981</v>
      </c>
      <c r="H86" s="40" t="s">
        <v>173</v>
      </c>
      <c r="I86" s="50"/>
    </row>
    <row r="87" spans="1:9" ht="150.75" customHeight="1">
      <c r="A87" s="55">
        <f t="shared" si="1"/>
        <v>81</v>
      </c>
      <c r="B87" s="39" t="s">
        <v>175</v>
      </c>
      <c r="C87" s="39" t="s">
        <v>176</v>
      </c>
      <c r="D87" s="41" t="s">
        <v>17</v>
      </c>
      <c r="E87" s="47">
        <v>26460000</v>
      </c>
      <c r="F87" s="42">
        <v>40753</v>
      </c>
      <c r="G87" s="39" t="s">
        <v>859</v>
      </c>
      <c r="H87" s="40" t="s">
        <v>161</v>
      </c>
      <c r="I87" s="50"/>
    </row>
    <row r="88" spans="1:9" ht="104.25" customHeight="1">
      <c r="A88" s="55">
        <f t="shared" si="1"/>
        <v>82</v>
      </c>
      <c r="B88" s="39" t="s">
        <v>177</v>
      </c>
      <c r="C88" s="39" t="s">
        <v>178</v>
      </c>
      <c r="D88" s="41" t="s">
        <v>17</v>
      </c>
      <c r="E88" s="47">
        <v>24780000</v>
      </c>
      <c r="F88" s="42">
        <v>40753</v>
      </c>
      <c r="G88" s="43" t="s">
        <v>982</v>
      </c>
      <c r="H88" s="40" t="s">
        <v>179</v>
      </c>
      <c r="I88" s="50"/>
    </row>
    <row r="89" spans="1:9" ht="68.25" customHeight="1">
      <c r="A89" s="55">
        <f t="shared" si="1"/>
        <v>83</v>
      </c>
      <c r="B89" s="39" t="s">
        <v>180</v>
      </c>
      <c r="C89" s="39" t="s">
        <v>181</v>
      </c>
      <c r="D89" s="41" t="s">
        <v>17</v>
      </c>
      <c r="E89" s="47">
        <v>19845000</v>
      </c>
      <c r="F89" s="42">
        <v>40753</v>
      </c>
      <c r="G89" s="43" t="s">
        <v>860</v>
      </c>
      <c r="H89" s="40" t="s">
        <v>182</v>
      </c>
      <c r="I89" s="50"/>
    </row>
    <row r="90" spans="1:9" ht="90.75" customHeight="1">
      <c r="A90" s="55">
        <f t="shared" si="1"/>
        <v>84</v>
      </c>
      <c r="B90" s="39" t="s">
        <v>183</v>
      </c>
      <c r="C90" s="39" t="s">
        <v>184</v>
      </c>
      <c r="D90" s="41" t="s">
        <v>17</v>
      </c>
      <c r="E90" s="47">
        <v>19803000</v>
      </c>
      <c r="F90" s="42">
        <v>40753</v>
      </c>
      <c r="G90" s="43" t="s">
        <v>983</v>
      </c>
      <c r="H90" s="40" t="s">
        <v>185</v>
      </c>
      <c r="I90" s="50"/>
    </row>
    <row r="91" spans="1:9" ht="128.25" customHeight="1">
      <c r="A91" s="55">
        <f t="shared" si="1"/>
        <v>85</v>
      </c>
      <c r="B91" s="39" t="s">
        <v>186</v>
      </c>
      <c r="C91" s="39" t="s">
        <v>187</v>
      </c>
      <c r="D91" s="41" t="s">
        <v>17</v>
      </c>
      <c r="E91" s="47">
        <v>16957500</v>
      </c>
      <c r="F91" s="42">
        <v>40753</v>
      </c>
      <c r="G91" s="39" t="s">
        <v>984</v>
      </c>
      <c r="H91" s="40" t="s">
        <v>188</v>
      </c>
      <c r="I91" s="50"/>
    </row>
    <row r="92" spans="1:9" ht="72.75" customHeight="1">
      <c r="A92" s="55">
        <f t="shared" si="1"/>
        <v>86</v>
      </c>
      <c r="B92" s="39" t="s">
        <v>189</v>
      </c>
      <c r="C92" s="39" t="s">
        <v>190</v>
      </c>
      <c r="D92" s="41" t="s">
        <v>7</v>
      </c>
      <c r="E92" s="47">
        <v>3675000</v>
      </c>
      <c r="F92" s="42">
        <v>40753</v>
      </c>
      <c r="G92" s="43" t="s">
        <v>861</v>
      </c>
      <c r="H92" s="40" t="s">
        <v>369</v>
      </c>
      <c r="I92" s="50"/>
    </row>
    <row r="93" spans="1:9" ht="117" customHeight="1">
      <c r="A93" s="55">
        <f t="shared" si="1"/>
        <v>87</v>
      </c>
      <c r="B93" s="39" t="s">
        <v>98</v>
      </c>
      <c r="C93" s="39" t="s">
        <v>99</v>
      </c>
      <c r="D93" s="41" t="s">
        <v>50</v>
      </c>
      <c r="E93" s="47">
        <v>5995500</v>
      </c>
      <c r="F93" s="42">
        <v>40753</v>
      </c>
      <c r="G93" s="43" t="s">
        <v>985</v>
      </c>
      <c r="H93" s="40" t="s">
        <v>100</v>
      </c>
      <c r="I93" s="50"/>
    </row>
    <row r="94" spans="1:9" ht="75" customHeight="1">
      <c r="A94" s="55">
        <f t="shared" si="1"/>
        <v>88</v>
      </c>
      <c r="B94" s="39" t="s">
        <v>986</v>
      </c>
      <c r="C94" s="39" t="s">
        <v>987</v>
      </c>
      <c r="D94" s="41" t="s">
        <v>17</v>
      </c>
      <c r="E94" s="46">
        <v>9636900</v>
      </c>
      <c r="F94" s="42">
        <v>40753</v>
      </c>
      <c r="G94" s="43" t="s">
        <v>791</v>
      </c>
      <c r="H94" s="40" t="s">
        <v>389</v>
      </c>
      <c r="I94" s="50"/>
    </row>
    <row r="95" spans="1:9" ht="90.75" customHeight="1">
      <c r="A95" s="55">
        <f t="shared" si="1"/>
        <v>89</v>
      </c>
      <c r="B95" s="39" t="s">
        <v>430</v>
      </c>
      <c r="C95" s="39" t="s">
        <v>431</v>
      </c>
      <c r="D95" s="41" t="s">
        <v>7</v>
      </c>
      <c r="E95" s="47">
        <v>1249500</v>
      </c>
      <c r="F95" s="42">
        <v>40753</v>
      </c>
      <c r="G95" s="43" t="s">
        <v>1112</v>
      </c>
      <c r="H95" s="40" t="s">
        <v>402</v>
      </c>
      <c r="I95" s="50"/>
    </row>
    <row r="96" spans="1:9" ht="92.25" customHeight="1">
      <c r="A96" s="55">
        <f t="shared" si="1"/>
        <v>90</v>
      </c>
      <c r="B96" s="39" t="s">
        <v>432</v>
      </c>
      <c r="C96" s="39" t="s">
        <v>431</v>
      </c>
      <c r="D96" s="41" t="s">
        <v>7</v>
      </c>
      <c r="E96" s="47">
        <v>378000</v>
      </c>
      <c r="F96" s="42">
        <v>40753</v>
      </c>
      <c r="G96" s="43" t="s">
        <v>1112</v>
      </c>
      <c r="H96" s="40" t="s">
        <v>402</v>
      </c>
      <c r="I96" s="50"/>
    </row>
    <row r="97" spans="1:9" ht="104.25" customHeight="1">
      <c r="A97" s="55">
        <f t="shared" si="1"/>
        <v>91</v>
      </c>
      <c r="B97" s="39" t="s">
        <v>651</v>
      </c>
      <c r="C97" s="39" t="s">
        <v>652</v>
      </c>
      <c r="D97" s="41" t="s">
        <v>17</v>
      </c>
      <c r="E97" s="46">
        <v>74572523</v>
      </c>
      <c r="F97" s="42">
        <v>40753</v>
      </c>
      <c r="G97" s="43" t="s">
        <v>988</v>
      </c>
      <c r="H97" s="40" t="s">
        <v>653</v>
      </c>
      <c r="I97" s="50"/>
    </row>
    <row r="98" spans="1:9" ht="102.75" customHeight="1">
      <c r="A98" s="55">
        <f t="shared" si="1"/>
        <v>92</v>
      </c>
      <c r="B98" s="39" t="s">
        <v>654</v>
      </c>
      <c r="C98" s="39" t="s">
        <v>655</v>
      </c>
      <c r="D98" s="41" t="s">
        <v>17</v>
      </c>
      <c r="E98" s="46">
        <v>13965000</v>
      </c>
      <c r="F98" s="42">
        <v>40753</v>
      </c>
      <c r="G98" s="43" t="s">
        <v>989</v>
      </c>
      <c r="H98" s="40" t="s">
        <v>656</v>
      </c>
      <c r="I98" s="50"/>
    </row>
    <row r="99" spans="1:9" ht="105.75" customHeight="1">
      <c r="A99" s="55">
        <f t="shared" si="1"/>
        <v>93</v>
      </c>
      <c r="B99" s="64" t="s">
        <v>1081</v>
      </c>
      <c r="C99" s="64" t="s">
        <v>1082</v>
      </c>
      <c r="D99" s="66" t="s">
        <v>17</v>
      </c>
      <c r="E99" s="67">
        <v>21798000</v>
      </c>
      <c r="F99" s="33">
        <v>40753</v>
      </c>
      <c r="G99" s="65" t="s">
        <v>1083</v>
      </c>
      <c r="H99" s="6" t="s">
        <v>1084</v>
      </c>
      <c r="I99" s="35"/>
    </row>
    <row r="100" spans="1:9" ht="63" customHeight="1">
      <c r="A100" s="55">
        <f t="shared" si="1"/>
        <v>94</v>
      </c>
      <c r="B100" s="39" t="s">
        <v>76</v>
      </c>
      <c r="C100" s="39" t="s">
        <v>66</v>
      </c>
      <c r="D100" s="41" t="s">
        <v>50</v>
      </c>
      <c r="E100" s="47">
        <v>17535000</v>
      </c>
      <c r="F100" s="42">
        <v>40756</v>
      </c>
      <c r="G100" s="43" t="s">
        <v>837</v>
      </c>
      <c r="H100" s="40" t="s">
        <v>77</v>
      </c>
      <c r="I100" s="50"/>
    </row>
    <row r="101" spans="1:9" ht="96.75" customHeight="1">
      <c r="A101" s="55">
        <f t="shared" si="1"/>
        <v>95</v>
      </c>
      <c r="B101" s="39" t="s">
        <v>78</v>
      </c>
      <c r="C101" s="39" t="s">
        <v>79</v>
      </c>
      <c r="D101" s="41" t="s">
        <v>50</v>
      </c>
      <c r="E101" s="47">
        <v>10500000</v>
      </c>
      <c r="F101" s="42">
        <v>40756</v>
      </c>
      <c r="G101" s="43" t="s">
        <v>838</v>
      </c>
      <c r="H101" s="40" t="s">
        <v>80</v>
      </c>
      <c r="I101" s="50"/>
    </row>
    <row r="102" spans="1:9" ht="81.75" customHeight="1">
      <c r="A102" s="55">
        <f t="shared" si="1"/>
        <v>96</v>
      </c>
      <c r="B102" s="37" t="s">
        <v>29</v>
      </c>
      <c r="C102" s="37" t="s">
        <v>30</v>
      </c>
      <c r="D102" s="41" t="s">
        <v>17</v>
      </c>
      <c r="E102" s="61">
        <v>14952000</v>
      </c>
      <c r="F102" s="38">
        <v>40756</v>
      </c>
      <c r="G102" s="43" t="s">
        <v>844</v>
      </c>
      <c r="H102" s="37" t="s">
        <v>31</v>
      </c>
      <c r="I102" s="49"/>
    </row>
    <row r="103" spans="1:9" ht="77.25" customHeight="1">
      <c r="A103" s="55">
        <f t="shared" si="1"/>
        <v>97</v>
      </c>
      <c r="B103" s="37" t="s">
        <v>32</v>
      </c>
      <c r="C103" s="37" t="s">
        <v>33</v>
      </c>
      <c r="D103" s="41" t="s">
        <v>17</v>
      </c>
      <c r="E103" s="61">
        <v>9387000</v>
      </c>
      <c r="F103" s="38">
        <v>40756</v>
      </c>
      <c r="G103" s="43" t="s">
        <v>844</v>
      </c>
      <c r="H103" s="37" t="s">
        <v>31</v>
      </c>
      <c r="I103" s="49"/>
    </row>
    <row r="104" spans="1:9" ht="81.75" customHeight="1">
      <c r="A104" s="55">
        <f t="shared" si="1"/>
        <v>98</v>
      </c>
      <c r="B104" s="37" t="s">
        <v>34</v>
      </c>
      <c r="C104" s="37" t="s">
        <v>35</v>
      </c>
      <c r="D104" s="41" t="s">
        <v>17</v>
      </c>
      <c r="E104" s="61">
        <v>9355500</v>
      </c>
      <c r="F104" s="38">
        <v>40756</v>
      </c>
      <c r="G104" s="43" t="s">
        <v>844</v>
      </c>
      <c r="H104" s="37" t="s">
        <v>31</v>
      </c>
      <c r="I104" s="49"/>
    </row>
    <row r="105" spans="1:9" ht="84" customHeight="1">
      <c r="A105" s="55">
        <f t="shared" si="1"/>
        <v>99</v>
      </c>
      <c r="B105" s="37" t="s">
        <v>36</v>
      </c>
      <c r="C105" s="37" t="s">
        <v>37</v>
      </c>
      <c r="D105" s="41" t="s">
        <v>17</v>
      </c>
      <c r="E105" s="61">
        <v>7927500</v>
      </c>
      <c r="F105" s="38">
        <v>40756</v>
      </c>
      <c r="G105" s="43" t="s">
        <v>844</v>
      </c>
      <c r="H105" s="37" t="s">
        <v>31</v>
      </c>
      <c r="I105" s="49"/>
    </row>
    <row r="106" spans="1:9" ht="47.25" customHeight="1">
      <c r="A106" s="55">
        <f t="shared" si="1"/>
        <v>100</v>
      </c>
      <c r="B106" s="39" t="s">
        <v>191</v>
      </c>
      <c r="C106" s="39" t="s">
        <v>192</v>
      </c>
      <c r="D106" s="41" t="s">
        <v>17</v>
      </c>
      <c r="E106" s="47">
        <v>39900000</v>
      </c>
      <c r="F106" s="42">
        <v>40756</v>
      </c>
      <c r="G106" s="43" t="s">
        <v>862</v>
      </c>
      <c r="H106" s="40" t="s">
        <v>193</v>
      </c>
      <c r="I106" s="50"/>
    </row>
    <row r="107" spans="1:9" ht="75" customHeight="1">
      <c r="A107" s="55">
        <f t="shared" si="1"/>
        <v>101</v>
      </c>
      <c r="B107" s="39" t="s">
        <v>194</v>
      </c>
      <c r="C107" s="39" t="s">
        <v>195</v>
      </c>
      <c r="D107" s="41" t="s">
        <v>17</v>
      </c>
      <c r="E107" s="47">
        <v>14973000</v>
      </c>
      <c r="F107" s="42">
        <v>40756</v>
      </c>
      <c r="G107" s="43" t="s">
        <v>863</v>
      </c>
      <c r="H107" s="40" t="s">
        <v>196</v>
      </c>
      <c r="I107" s="50"/>
    </row>
    <row r="108" spans="1:9" ht="85.5" customHeight="1">
      <c r="A108" s="55">
        <f t="shared" si="1"/>
        <v>102</v>
      </c>
      <c r="B108" s="39" t="s">
        <v>197</v>
      </c>
      <c r="C108" s="39" t="s">
        <v>198</v>
      </c>
      <c r="D108" s="41" t="s">
        <v>17</v>
      </c>
      <c r="E108" s="47">
        <v>13944000</v>
      </c>
      <c r="F108" s="42">
        <v>40756</v>
      </c>
      <c r="G108" s="43" t="s">
        <v>864</v>
      </c>
      <c r="H108" s="40" t="s">
        <v>196</v>
      </c>
      <c r="I108" s="50"/>
    </row>
    <row r="109" spans="1:9" ht="57.75" customHeight="1">
      <c r="A109" s="55">
        <f t="shared" si="1"/>
        <v>103</v>
      </c>
      <c r="B109" s="39" t="s">
        <v>199</v>
      </c>
      <c r="C109" s="39" t="s">
        <v>200</v>
      </c>
      <c r="D109" s="41" t="s">
        <v>17</v>
      </c>
      <c r="E109" s="47">
        <v>11665500</v>
      </c>
      <c r="F109" s="42">
        <v>40756</v>
      </c>
      <c r="G109" s="43" t="s">
        <v>865</v>
      </c>
      <c r="H109" s="40" t="s">
        <v>196</v>
      </c>
      <c r="I109" s="50"/>
    </row>
    <row r="110" spans="1:9" ht="129.75" customHeight="1">
      <c r="A110" s="55">
        <f t="shared" si="1"/>
        <v>104</v>
      </c>
      <c r="B110" s="39" t="s">
        <v>319</v>
      </c>
      <c r="C110" s="39" t="s">
        <v>320</v>
      </c>
      <c r="D110" s="41" t="s">
        <v>17</v>
      </c>
      <c r="E110" s="47">
        <v>14991900</v>
      </c>
      <c r="F110" s="42">
        <v>40756</v>
      </c>
      <c r="G110" s="43" t="s">
        <v>990</v>
      </c>
      <c r="H110" s="44" t="s">
        <v>321</v>
      </c>
      <c r="I110" s="50"/>
    </row>
    <row r="111" spans="1:9" ht="148.5">
      <c r="A111" s="55">
        <f t="shared" si="1"/>
        <v>105</v>
      </c>
      <c r="B111" s="39" t="s">
        <v>322</v>
      </c>
      <c r="C111" s="39" t="s">
        <v>323</v>
      </c>
      <c r="D111" s="41" t="s">
        <v>17</v>
      </c>
      <c r="E111" s="47">
        <v>13954500</v>
      </c>
      <c r="F111" s="42">
        <v>40756</v>
      </c>
      <c r="G111" s="43" t="s">
        <v>991</v>
      </c>
      <c r="H111" s="44" t="s">
        <v>321</v>
      </c>
      <c r="I111" s="50"/>
    </row>
    <row r="112" spans="1:9" ht="351">
      <c r="A112" s="55">
        <f t="shared" si="1"/>
        <v>106</v>
      </c>
      <c r="B112" s="39" t="s">
        <v>324</v>
      </c>
      <c r="C112" s="39" t="s">
        <v>325</v>
      </c>
      <c r="D112" s="41" t="s">
        <v>17</v>
      </c>
      <c r="E112" s="47">
        <v>11970000</v>
      </c>
      <c r="F112" s="42">
        <v>40756</v>
      </c>
      <c r="G112" s="43" t="s">
        <v>992</v>
      </c>
      <c r="H112" s="44" t="s">
        <v>326</v>
      </c>
      <c r="I112" s="50"/>
    </row>
    <row r="113" spans="1:9" ht="242.25" customHeight="1">
      <c r="A113" s="55">
        <f t="shared" si="1"/>
        <v>107</v>
      </c>
      <c r="B113" s="39" t="s">
        <v>327</v>
      </c>
      <c r="C113" s="39" t="s">
        <v>328</v>
      </c>
      <c r="D113" s="41" t="s">
        <v>17</v>
      </c>
      <c r="E113" s="47">
        <v>11949000</v>
      </c>
      <c r="F113" s="42">
        <v>40756</v>
      </c>
      <c r="G113" s="43" t="s">
        <v>993</v>
      </c>
      <c r="H113" s="44" t="s">
        <v>329</v>
      </c>
      <c r="I113" s="50"/>
    </row>
    <row r="114" spans="1:9" ht="90.75" customHeight="1">
      <c r="A114" s="55">
        <f t="shared" si="1"/>
        <v>108</v>
      </c>
      <c r="B114" s="39" t="s">
        <v>433</v>
      </c>
      <c r="C114" s="39" t="s">
        <v>434</v>
      </c>
      <c r="D114" s="41" t="s">
        <v>17</v>
      </c>
      <c r="E114" s="47">
        <v>4998000</v>
      </c>
      <c r="F114" s="42">
        <v>40756</v>
      </c>
      <c r="G114" s="75" t="s">
        <v>1113</v>
      </c>
      <c r="H114" s="44" t="s">
        <v>435</v>
      </c>
      <c r="I114" s="50"/>
    </row>
    <row r="115" spans="1:9" ht="108">
      <c r="A115" s="55">
        <f t="shared" si="1"/>
        <v>109</v>
      </c>
      <c r="B115" s="39" t="s">
        <v>436</v>
      </c>
      <c r="C115" s="39" t="s">
        <v>437</v>
      </c>
      <c r="D115" s="41" t="s">
        <v>17</v>
      </c>
      <c r="E115" s="47">
        <v>2940000</v>
      </c>
      <c r="F115" s="42">
        <v>40756</v>
      </c>
      <c r="G115" s="75" t="s">
        <v>1127</v>
      </c>
      <c r="H115" s="44" t="s">
        <v>438</v>
      </c>
      <c r="I115" s="50"/>
    </row>
    <row r="116" spans="1:9" ht="60" customHeight="1">
      <c r="A116" s="55">
        <f t="shared" si="1"/>
        <v>110</v>
      </c>
      <c r="B116" s="39" t="s">
        <v>439</v>
      </c>
      <c r="C116" s="39" t="s">
        <v>440</v>
      </c>
      <c r="D116" s="41" t="s">
        <v>7</v>
      </c>
      <c r="E116" s="47">
        <v>24990000</v>
      </c>
      <c r="F116" s="42">
        <v>40757</v>
      </c>
      <c r="G116" s="43" t="s">
        <v>1114</v>
      </c>
      <c r="H116" s="44" t="s">
        <v>402</v>
      </c>
      <c r="I116" s="50"/>
    </row>
    <row r="117" spans="1:9" ht="60" customHeight="1">
      <c r="A117" s="55">
        <f t="shared" si="1"/>
        <v>111</v>
      </c>
      <c r="B117" s="39" t="s">
        <v>441</v>
      </c>
      <c r="C117" s="39" t="s">
        <v>442</v>
      </c>
      <c r="D117" s="41" t="s">
        <v>7</v>
      </c>
      <c r="E117" s="47">
        <v>19950000</v>
      </c>
      <c r="F117" s="42">
        <v>40757</v>
      </c>
      <c r="G117" s="43" t="s">
        <v>1114</v>
      </c>
      <c r="H117" s="44" t="s">
        <v>402</v>
      </c>
      <c r="I117" s="50"/>
    </row>
    <row r="118" spans="1:9" ht="60" customHeight="1">
      <c r="A118" s="55">
        <f t="shared" si="1"/>
        <v>112</v>
      </c>
      <c r="B118" s="39" t="s">
        <v>443</v>
      </c>
      <c r="C118" s="39" t="s">
        <v>444</v>
      </c>
      <c r="D118" s="41" t="s">
        <v>7</v>
      </c>
      <c r="E118" s="47">
        <v>4515000</v>
      </c>
      <c r="F118" s="42">
        <v>40757</v>
      </c>
      <c r="G118" s="43" t="s">
        <v>1114</v>
      </c>
      <c r="H118" s="44" t="s">
        <v>402</v>
      </c>
      <c r="I118" s="50"/>
    </row>
    <row r="119" spans="1:9" ht="60" customHeight="1">
      <c r="A119" s="55">
        <f t="shared" si="1"/>
        <v>113</v>
      </c>
      <c r="B119" s="39" t="s">
        <v>445</v>
      </c>
      <c r="C119" s="39" t="s">
        <v>446</v>
      </c>
      <c r="D119" s="41" t="s">
        <v>7</v>
      </c>
      <c r="E119" s="47">
        <v>3118500</v>
      </c>
      <c r="F119" s="42">
        <v>40757</v>
      </c>
      <c r="G119" s="43" t="s">
        <v>1114</v>
      </c>
      <c r="H119" s="44" t="s">
        <v>402</v>
      </c>
      <c r="I119" s="50"/>
    </row>
    <row r="120" spans="1:9" ht="163.5" customHeight="1">
      <c r="A120" s="55">
        <f t="shared" si="1"/>
        <v>114</v>
      </c>
      <c r="B120" s="39" t="s">
        <v>691</v>
      </c>
      <c r="C120" s="39" t="s">
        <v>692</v>
      </c>
      <c r="D120" s="41" t="s">
        <v>17</v>
      </c>
      <c r="E120" s="47">
        <v>57979372</v>
      </c>
      <c r="F120" s="42">
        <v>40757</v>
      </c>
      <c r="G120" s="43" t="s">
        <v>994</v>
      </c>
      <c r="H120" s="40" t="s">
        <v>684</v>
      </c>
      <c r="I120" s="56"/>
    </row>
    <row r="121" spans="1:9" ht="144.75" customHeight="1">
      <c r="A121" s="55">
        <f t="shared" si="1"/>
        <v>115</v>
      </c>
      <c r="B121" s="39" t="s">
        <v>330</v>
      </c>
      <c r="C121" s="39" t="s">
        <v>328</v>
      </c>
      <c r="D121" s="41" t="s">
        <v>17</v>
      </c>
      <c r="E121" s="47">
        <v>14952000</v>
      </c>
      <c r="F121" s="42">
        <v>40758</v>
      </c>
      <c r="G121" s="43" t="s">
        <v>995</v>
      </c>
      <c r="H121" s="44" t="s">
        <v>331</v>
      </c>
      <c r="I121" s="50"/>
    </row>
    <row r="122" spans="1:9" ht="149.25" customHeight="1">
      <c r="A122" s="55">
        <f t="shared" si="1"/>
        <v>116</v>
      </c>
      <c r="B122" s="39" t="s">
        <v>332</v>
      </c>
      <c r="C122" s="39" t="s">
        <v>333</v>
      </c>
      <c r="D122" s="41" t="s">
        <v>17</v>
      </c>
      <c r="E122" s="47">
        <v>13797000</v>
      </c>
      <c r="F122" s="42">
        <v>40758</v>
      </c>
      <c r="G122" s="43" t="s">
        <v>996</v>
      </c>
      <c r="H122" s="44" t="s">
        <v>334</v>
      </c>
      <c r="I122" s="50"/>
    </row>
    <row r="123" spans="1:9" ht="80.25" customHeight="1">
      <c r="A123" s="55">
        <f t="shared" si="1"/>
        <v>117</v>
      </c>
      <c r="B123" s="39" t="s">
        <v>101</v>
      </c>
      <c r="C123" s="39" t="s">
        <v>102</v>
      </c>
      <c r="D123" s="41" t="s">
        <v>50</v>
      </c>
      <c r="E123" s="47">
        <v>1097345550</v>
      </c>
      <c r="F123" s="42">
        <v>40758</v>
      </c>
      <c r="G123" s="43" t="s">
        <v>914</v>
      </c>
      <c r="H123" s="44" t="s">
        <v>103</v>
      </c>
      <c r="I123" s="50"/>
    </row>
    <row r="124" spans="1:9" ht="78" customHeight="1">
      <c r="A124" s="55">
        <f t="shared" si="1"/>
        <v>118</v>
      </c>
      <c r="B124" s="39" t="s">
        <v>104</v>
      </c>
      <c r="C124" s="39" t="s">
        <v>105</v>
      </c>
      <c r="D124" s="41" t="s">
        <v>50</v>
      </c>
      <c r="E124" s="47">
        <v>933182250</v>
      </c>
      <c r="F124" s="42">
        <v>40758</v>
      </c>
      <c r="G124" s="43" t="s">
        <v>915</v>
      </c>
      <c r="H124" s="44" t="s">
        <v>103</v>
      </c>
      <c r="I124" s="50"/>
    </row>
    <row r="125" spans="1:9" ht="66.75" customHeight="1">
      <c r="A125" s="55">
        <f t="shared" si="1"/>
        <v>119</v>
      </c>
      <c r="B125" s="39" t="s">
        <v>447</v>
      </c>
      <c r="C125" s="39" t="s">
        <v>448</v>
      </c>
      <c r="D125" s="41" t="s">
        <v>7</v>
      </c>
      <c r="E125" s="47">
        <v>11550000</v>
      </c>
      <c r="F125" s="42">
        <v>40758</v>
      </c>
      <c r="G125" s="43" t="s">
        <v>1114</v>
      </c>
      <c r="H125" s="44" t="s">
        <v>402</v>
      </c>
      <c r="I125" s="50"/>
    </row>
    <row r="126" spans="1:9" ht="66" customHeight="1">
      <c r="A126" s="55">
        <f t="shared" si="1"/>
        <v>120</v>
      </c>
      <c r="B126" s="39" t="s">
        <v>449</v>
      </c>
      <c r="C126" s="39" t="s">
        <v>450</v>
      </c>
      <c r="D126" s="41" t="s">
        <v>7</v>
      </c>
      <c r="E126" s="47">
        <v>10447500</v>
      </c>
      <c r="F126" s="42">
        <v>40758</v>
      </c>
      <c r="G126" s="43" t="s">
        <v>1114</v>
      </c>
      <c r="H126" s="40" t="s">
        <v>402</v>
      </c>
      <c r="I126" s="50"/>
    </row>
    <row r="127" spans="1:9" ht="66" customHeight="1">
      <c r="A127" s="55">
        <f t="shared" si="1"/>
        <v>121</v>
      </c>
      <c r="B127" s="39" t="s">
        <v>451</v>
      </c>
      <c r="C127" s="39" t="s">
        <v>442</v>
      </c>
      <c r="D127" s="41" t="s">
        <v>7</v>
      </c>
      <c r="E127" s="47">
        <v>6195000</v>
      </c>
      <c r="F127" s="42">
        <v>40758</v>
      </c>
      <c r="G127" s="43" t="s">
        <v>1114</v>
      </c>
      <c r="H127" s="40" t="s">
        <v>402</v>
      </c>
      <c r="I127" s="50"/>
    </row>
    <row r="128" spans="1:9" ht="66" customHeight="1">
      <c r="A128" s="55">
        <f t="shared" si="1"/>
        <v>122</v>
      </c>
      <c r="B128" s="39" t="s">
        <v>452</v>
      </c>
      <c r="C128" s="39" t="s">
        <v>453</v>
      </c>
      <c r="D128" s="41" t="s">
        <v>7</v>
      </c>
      <c r="E128" s="47">
        <v>5113500</v>
      </c>
      <c r="F128" s="42">
        <v>40758</v>
      </c>
      <c r="G128" s="43" t="s">
        <v>1114</v>
      </c>
      <c r="H128" s="40" t="s">
        <v>402</v>
      </c>
      <c r="I128" s="50"/>
    </row>
    <row r="129" spans="1:9" ht="65.25" customHeight="1">
      <c r="A129" s="55">
        <f t="shared" si="1"/>
        <v>123</v>
      </c>
      <c r="B129" s="39" t="s">
        <v>454</v>
      </c>
      <c r="C129" s="39" t="s">
        <v>455</v>
      </c>
      <c r="D129" s="41" t="s">
        <v>7</v>
      </c>
      <c r="E129" s="47">
        <v>1554000</v>
      </c>
      <c r="F129" s="42">
        <v>40758</v>
      </c>
      <c r="G129" s="43" t="s">
        <v>1114</v>
      </c>
      <c r="H129" s="40" t="s">
        <v>402</v>
      </c>
      <c r="I129" s="50"/>
    </row>
    <row r="130" spans="1:9" ht="65.25" customHeight="1">
      <c r="A130" s="55">
        <f t="shared" si="1"/>
        <v>124</v>
      </c>
      <c r="B130" s="39" t="s">
        <v>456</v>
      </c>
      <c r="C130" s="39" t="s">
        <v>457</v>
      </c>
      <c r="D130" s="41" t="s">
        <v>7</v>
      </c>
      <c r="E130" s="47">
        <v>1470000</v>
      </c>
      <c r="F130" s="42">
        <v>40758</v>
      </c>
      <c r="G130" s="43" t="s">
        <v>1114</v>
      </c>
      <c r="H130" s="40" t="s">
        <v>402</v>
      </c>
      <c r="I130" s="50"/>
    </row>
    <row r="131" spans="1:237" ht="119.25" customHeight="1">
      <c r="A131" s="55">
        <f t="shared" si="1"/>
        <v>125</v>
      </c>
      <c r="B131" s="39" t="s">
        <v>201</v>
      </c>
      <c r="C131" s="39" t="s">
        <v>202</v>
      </c>
      <c r="D131" s="41" t="s">
        <v>17</v>
      </c>
      <c r="E131" s="47">
        <v>8347500</v>
      </c>
      <c r="F131" s="42">
        <v>40759</v>
      </c>
      <c r="G131" s="43" t="s">
        <v>866</v>
      </c>
      <c r="H131" s="40" t="s">
        <v>370</v>
      </c>
      <c r="I131" s="50"/>
      <c r="IC131" s="1" t="s">
        <v>54</v>
      </c>
    </row>
    <row r="132" spans="1:9" ht="72.75" customHeight="1">
      <c r="A132" s="55">
        <f t="shared" si="1"/>
        <v>126</v>
      </c>
      <c r="B132" s="39" t="s">
        <v>203</v>
      </c>
      <c r="C132" s="39" t="s">
        <v>204</v>
      </c>
      <c r="D132" s="41" t="s">
        <v>17</v>
      </c>
      <c r="E132" s="47">
        <v>6720000</v>
      </c>
      <c r="F132" s="42">
        <v>40759</v>
      </c>
      <c r="G132" s="43" t="s">
        <v>867</v>
      </c>
      <c r="H132" s="40" t="s">
        <v>371</v>
      </c>
      <c r="I132" s="50"/>
    </row>
    <row r="133" spans="1:9" ht="72.75" customHeight="1">
      <c r="A133" s="55">
        <f t="shared" si="1"/>
        <v>127</v>
      </c>
      <c r="B133" s="39" t="s">
        <v>458</v>
      </c>
      <c r="C133" s="39" t="s">
        <v>459</v>
      </c>
      <c r="D133" s="41" t="s">
        <v>7</v>
      </c>
      <c r="E133" s="47">
        <v>11056500</v>
      </c>
      <c r="F133" s="42">
        <v>40759</v>
      </c>
      <c r="G133" s="43" t="s">
        <v>1114</v>
      </c>
      <c r="H133" s="40" t="s">
        <v>402</v>
      </c>
      <c r="I133" s="50"/>
    </row>
    <row r="134" spans="1:9" ht="72.75" customHeight="1">
      <c r="A134" s="55">
        <f t="shared" si="1"/>
        <v>128</v>
      </c>
      <c r="B134" s="39" t="s">
        <v>460</v>
      </c>
      <c r="C134" s="39" t="s">
        <v>461</v>
      </c>
      <c r="D134" s="41" t="s">
        <v>7</v>
      </c>
      <c r="E134" s="47">
        <v>10710000</v>
      </c>
      <c r="F134" s="42">
        <v>40759</v>
      </c>
      <c r="G134" s="43" t="s">
        <v>1114</v>
      </c>
      <c r="H134" s="40" t="s">
        <v>402</v>
      </c>
      <c r="I134" s="50"/>
    </row>
    <row r="135" spans="1:9" ht="66" customHeight="1">
      <c r="A135" s="55">
        <f t="shared" si="1"/>
        <v>129</v>
      </c>
      <c r="B135" s="39" t="s">
        <v>462</v>
      </c>
      <c r="C135" s="39" t="s">
        <v>463</v>
      </c>
      <c r="D135" s="41" t="s">
        <v>7</v>
      </c>
      <c r="E135" s="47">
        <v>9628500</v>
      </c>
      <c r="F135" s="42">
        <v>40759</v>
      </c>
      <c r="G135" s="43" t="s">
        <v>1114</v>
      </c>
      <c r="H135" s="40" t="s">
        <v>402</v>
      </c>
      <c r="I135" s="50"/>
    </row>
    <row r="136" spans="1:9" ht="66" customHeight="1">
      <c r="A136" s="55">
        <f t="shared" si="1"/>
        <v>130</v>
      </c>
      <c r="B136" s="39" t="s">
        <v>464</v>
      </c>
      <c r="C136" s="39" t="s">
        <v>465</v>
      </c>
      <c r="D136" s="41" t="s">
        <v>7</v>
      </c>
      <c r="E136" s="47">
        <v>4483500</v>
      </c>
      <c r="F136" s="42">
        <v>40759</v>
      </c>
      <c r="G136" s="43" t="s">
        <v>1114</v>
      </c>
      <c r="H136" s="40" t="s">
        <v>402</v>
      </c>
      <c r="I136" s="50"/>
    </row>
    <row r="137" spans="1:9" ht="66" customHeight="1">
      <c r="A137" s="55">
        <f t="shared" si="1"/>
        <v>131</v>
      </c>
      <c r="B137" s="39" t="s">
        <v>466</v>
      </c>
      <c r="C137" s="39" t="s">
        <v>467</v>
      </c>
      <c r="D137" s="41" t="s">
        <v>7</v>
      </c>
      <c r="E137" s="47">
        <v>1134000</v>
      </c>
      <c r="F137" s="42">
        <v>40759</v>
      </c>
      <c r="G137" s="43" t="s">
        <v>1114</v>
      </c>
      <c r="H137" s="40" t="s">
        <v>402</v>
      </c>
      <c r="I137" s="50"/>
    </row>
    <row r="138" spans="1:9" ht="66" customHeight="1">
      <c r="A138" s="55">
        <f aca="true" t="shared" si="2" ref="A138:A201">A137+1</f>
        <v>132</v>
      </c>
      <c r="B138" s="39" t="s">
        <v>468</v>
      </c>
      <c r="C138" s="39" t="s">
        <v>469</v>
      </c>
      <c r="D138" s="41" t="s">
        <v>7</v>
      </c>
      <c r="E138" s="47">
        <v>735000</v>
      </c>
      <c r="F138" s="42">
        <v>40759</v>
      </c>
      <c r="G138" s="43" t="s">
        <v>1114</v>
      </c>
      <c r="H138" s="40" t="s">
        <v>402</v>
      </c>
      <c r="I138" s="50"/>
    </row>
    <row r="139" spans="1:9" ht="163.5" customHeight="1">
      <c r="A139" s="55">
        <f t="shared" si="2"/>
        <v>133</v>
      </c>
      <c r="B139" s="39" t="s">
        <v>657</v>
      </c>
      <c r="C139" s="39" t="s">
        <v>658</v>
      </c>
      <c r="D139" s="41" t="s">
        <v>17</v>
      </c>
      <c r="E139" s="46">
        <v>13965000</v>
      </c>
      <c r="F139" s="42">
        <v>40759</v>
      </c>
      <c r="G139" s="43" t="s">
        <v>997</v>
      </c>
      <c r="H139" s="40" t="s">
        <v>656</v>
      </c>
      <c r="I139" s="50"/>
    </row>
    <row r="140" spans="1:9" ht="170.25" customHeight="1">
      <c r="A140" s="55">
        <f t="shared" si="2"/>
        <v>134</v>
      </c>
      <c r="B140" s="39" t="s">
        <v>734</v>
      </c>
      <c r="C140" s="52" t="s">
        <v>735</v>
      </c>
      <c r="D140" s="41" t="s">
        <v>17</v>
      </c>
      <c r="E140" s="47">
        <v>2919000</v>
      </c>
      <c r="F140" s="42">
        <v>40759</v>
      </c>
      <c r="G140" s="43" t="s">
        <v>998</v>
      </c>
      <c r="H140" s="40" t="s">
        <v>736</v>
      </c>
      <c r="I140" s="50" t="s">
        <v>737</v>
      </c>
    </row>
    <row r="141" spans="1:9" ht="135">
      <c r="A141" s="55">
        <f t="shared" si="2"/>
        <v>135</v>
      </c>
      <c r="B141" s="39" t="s">
        <v>335</v>
      </c>
      <c r="C141" s="39" t="s">
        <v>336</v>
      </c>
      <c r="D141" s="41" t="s">
        <v>17</v>
      </c>
      <c r="E141" s="47">
        <v>8484000</v>
      </c>
      <c r="F141" s="42">
        <v>40760</v>
      </c>
      <c r="G141" s="43" t="s">
        <v>999</v>
      </c>
      <c r="H141" s="40" t="s">
        <v>337</v>
      </c>
      <c r="I141" s="50"/>
    </row>
    <row r="142" spans="1:9" ht="90" customHeight="1">
      <c r="A142" s="55">
        <f t="shared" si="2"/>
        <v>136</v>
      </c>
      <c r="B142" s="39" t="s">
        <v>792</v>
      </c>
      <c r="C142" s="39" t="s">
        <v>793</v>
      </c>
      <c r="D142" s="41" t="s">
        <v>17</v>
      </c>
      <c r="E142" s="46">
        <v>19947900</v>
      </c>
      <c r="F142" s="42">
        <v>40760</v>
      </c>
      <c r="G142" s="43" t="s">
        <v>794</v>
      </c>
      <c r="H142" s="40" t="s">
        <v>382</v>
      </c>
      <c r="I142" s="50"/>
    </row>
    <row r="143" spans="1:9" ht="68.25" customHeight="1">
      <c r="A143" s="55">
        <f t="shared" si="2"/>
        <v>137</v>
      </c>
      <c r="B143" s="39" t="s">
        <v>470</v>
      </c>
      <c r="C143" s="39" t="s">
        <v>448</v>
      </c>
      <c r="D143" s="41" t="s">
        <v>7</v>
      </c>
      <c r="E143" s="47">
        <v>9870000</v>
      </c>
      <c r="F143" s="42">
        <v>40760</v>
      </c>
      <c r="G143" s="43" t="s">
        <v>1114</v>
      </c>
      <c r="H143" s="40" t="s">
        <v>402</v>
      </c>
      <c r="I143" s="50"/>
    </row>
    <row r="144" spans="1:9" ht="65.25" customHeight="1">
      <c r="A144" s="55">
        <f t="shared" si="2"/>
        <v>138</v>
      </c>
      <c r="B144" s="39" t="s">
        <v>471</v>
      </c>
      <c r="C144" s="39" t="s">
        <v>472</v>
      </c>
      <c r="D144" s="41" t="s">
        <v>7</v>
      </c>
      <c r="E144" s="47">
        <v>9187500</v>
      </c>
      <c r="F144" s="42">
        <v>40760</v>
      </c>
      <c r="G144" s="43" t="s">
        <v>1114</v>
      </c>
      <c r="H144" s="40" t="s">
        <v>402</v>
      </c>
      <c r="I144" s="50"/>
    </row>
    <row r="145" spans="1:9" ht="65.25" customHeight="1">
      <c r="A145" s="55">
        <f t="shared" si="2"/>
        <v>139</v>
      </c>
      <c r="B145" s="39" t="s">
        <v>473</v>
      </c>
      <c r="C145" s="39" t="s">
        <v>474</v>
      </c>
      <c r="D145" s="41" t="s">
        <v>7</v>
      </c>
      <c r="E145" s="47">
        <v>5145000</v>
      </c>
      <c r="F145" s="42">
        <v>40760</v>
      </c>
      <c r="G145" s="43" t="s">
        <v>1114</v>
      </c>
      <c r="H145" s="40" t="s">
        <v>402</v>
      </c>
      <c r="I145" s="50"/>
    </row>
    <row r="146" spans="1:9" ht="65.25" customHeight="1">
      <c r="A146" s="55">
        <f t="shared" si="2"/>
        <v>140</v>
      </c>
      <c r="B146" s="39" t="s">
        <v>475</v>
      </c>
      <c r="C146" s="39" t="s">
        <v>476</v>
      </c>
      <c r="D146" s="41" t="s">
        <v>7</v>
      </c>
      <c r="E146" s="47">
        <v>4158000</v>
      </c>
      <c r="F146" s="42">
        <v>40760</v>
      </c>
      <c r="G146" s="43" t="s">
        <v>1114</v>
      </c>
      <c r="H146" s="40" t="s">
        <v>402</v>
      </c>
      <c r="I146" s="50"/>
    </row>
    <row r="147" spans="1:9" ht="65.25" customHeight="1">
      <c r="A147" s="55">
        <f t="shared" si="2"/>
        <v>141</v>
      </c>
      <c r="B147" s="39" t="s">
        <v>477</v>
      </c>
      <c r="C147" s="39" t="s">
        <v>478</v>
      </c>
      <c r="D147" s="41" t="s">
        <v>7</v>
      </c>
      <c r="E147" s="47">
        <v>1680000</v>
      </c>
      <c r="F147" s="42">
        <v>40760</v>
      </c>
      <c r="G147" s="43" t="s">
        <v>1114</v>
      </c>
      <c r="H147" s="40" t="s">
        <v>402</v>
      </c>
      <c r="I147" s="50"/>
    </row>
    <row r="148" spans="1:9" ht="96" customHeight="1">
      <c r="A148" s="55">
        <f t="shared" si="2"/>
        <v>142</v>
      </c>
      <c r="B148" s="39" t="s">
        <v>81</v>
      </c>
      <c r="C148" s="39" t="s">
        <v>66</v>
      </c>
      <c r="D148" s="41" t="s">
        <v>82</v>
      </c>
      <c r="E148" s="47">
        <v>6825000</v>
      </c>
      <c r="F148" s="42">
        <v>40763</v>
      </c>
      <c r="G148" s="43" t="s">
        <v>929</v>
      </c>
      <c r="H148" s="40" t="s">
        <v>83</v>
      </c>
      <c r="I148" s="50"/>
    </row>
    <row r="149" spans="1:9" ht="136.5" customHeight="1">
      <c r="A149" s="55">
        <f t="shared" si="2"/>
        <v>143</v>
      </c>
      <c r="B149" s="39" t="s">
        <v>108</v>
      </c>
      <c r="C149" s="39" t="s">
        <v>109</v>
      </c>
      <c r="D149" s="41" t="s">
        <v>17</v>
      </c>
      <c r="E149" s="47">
        <v>7665000</v>
      </c>
      <c r="F149" s="42">
        <v>40763</v>
      </c>
      <c r="G149" s="43" t="s">
        <v>916</v>
      </c>
      <c r="H149" s="40" t="s">
        <v>110</v>
      </c>
      <c r="I149" s="50"/>
    </row>
    <row r="150" spans="1:9" ht="91.5" customHeight="1">
      <c r="A150" s="55">
        <f t="shared" si="2"/>
        <v>144</v>
      </c>
      <c r="B150" s="39" t="s">
        <v>1000</v>
      </c>
      <c r="C150" s="39" t="s">
        <v>795</v>
      </c>
      <c r="D150" s="41" t="s">
        <v>17</v>
      </c>
      <c r="E150" s="46">
        <v>16380000</v>
      </c>
      <c r="F150" s="42">
        <v>40763</v>
      </c>
      <c r="G150" s="43" t="s">
        <v>796</v>
      </c>
      <c r="H150" s="40" t="s">
        <v>382</v>
      </c>
      <c r="I150" s="50"/>
    </row>
    <row r="151" spans="1:9" ht="68.25" customHeight="1">
      <c r="A151" s="55">
        <f t="shared" si="2"/>
        <v>145</v>
      </c>
      <c r="B151" s="39" t="s">
        <v>797</v>
      </c>
      <c r="C151" s="39" t="s">
        <v>1001</v>
      </c>
      <c r="D151" s="41" t="s">
        <v>17</v>
      </c>
      <c r="E151" s="46">
        <v>19973251</v>
      </c>
      <c r="F151" s="42">
        <v>40763</v>
      </c>
      <c r="G151" s="43" t="s">
        <v>798</v>
      </c>
      <c r="H151" s="40" t="s">
        <v>382</v>
      </c>
      <c r="I151" s="50"/>
    </row>
    <row r="152" spans="1:9" ht="96" customHeight="1">
      <c r="A152" s="55">
        <f t="shared" si="2"/>
        <v>146</v>
      </c>
      <c r="B152" s="39" t="s">
        <v>799</v>
      </c>
      <c r="C152" s="39" t="s">
        <v>932</v>
      </c>
      <c r="D152" s="41" t="s">
        <v>17</v>
      </c>
      <c r="E152" s="46">
        <v>8996295</v>
      </c>
      <c r="F152" s="42">
        <v>40763</v>
      </c>
      <c r="G152" s="43" t="s">
        <v>800</v>
      </c>
      <c r="H152" s="40" t="s">
        <v>391</v>
      </c>
      <c r="I152" s="50"/>
    </row>
    <row r="153" spans="1:9" ht="65.25" customHeight="1">
      <c r="A153" s="55">
        <f t="shared" si="2"/>
        <v>147</v>
      </c>
      <c r="B153" s="39" t="s">
        <v>479</v>
      </c>
      <c r="C153" s="39" t="s">
        <v>480</v>
      </c>
      <c r="D153" s="41" t="s">
        <v>7</v>
      </c>
      <c r="E153" s="47">
        <v>26565000</v>
      </c>
      <c r="F153" s="42">
        <v>40763</v>
      </c>
      <c r="G153" s="43" t="s">
        <v>1114</v>
      </c>
      <c r="H153" s="40" t="s">
        <v>402</v>
      </c>
      <c r="I153" s="50"/>
    </row>
    <row r="154" spans="1:9" ht="65.25" customHeight="1">
      <c r="A154" s="55">
        <f t="shared" si="2"/>
        <v>148</v>
      </c>
      <c r="B154" s="39" t="s">
        <v>481</v>
      </c>
      <c r="C154" s="39" t="s">
        <v>482</v>
      </c>
      <c r="D154" s="41" t="s">
        <v>7</v>
      </c>
      <c r="E154" s="47">
        <v>23100000</v>
      </c>
      <c r="F154" s="42">
        <v>40763</v>
      </c>
      <c r="G154" s="43" t="s">
        <v>1114</v>
      </c>
      <c r="H154" s="40" t="s">
        <v>402</v>
      </c>
      <c r="I154" s="50"/>
    </row>
    <row r="155" spans="1:9" ht="65.25" customHeight="1">
      <c r="A155" s="55">
        <f t="shared" si="2"/>
        <v>149</v>
      </c>
      <c r="B155" s="39" t="s">
        <v>483</v>
      </c>
      <c r="C155" s="39" t="s">
        <v>484</v>
      </c>
      <c r="D155" s="41" t="s">
        <v>7</v>
      </c>
      <c r="E155" s="47">
        <v>5739300</v>
      </c>
      <c r="F155" s="42">
        <v>40763</v>
      </c>
      <c r="G155" s="43" t="s">
        <v>1114</v>
      </c>
      <c r="H155" s="40" t="s">
        <v>402</v>
      </c>
      <c r="I155" s="50"/>
    </row>
    <row r="156" spans="1:9" ht="65.25" customHeight="1">
      <c r="A156" s="55">
        <f t="shared" si="2"/>
        <v>150</v>
      </c>
      <c r="B156" s="39" t="s">
        <v>485</v>
      </c>
      <c r="C156" s="39" t="s">
        <v>467</v>
      </c>
      <c r="D156" s="41" t="s">
        <v>7</v>
      </c>
      <c r="E156" s="47">
        <v>3570000</v>
      </c>
      <c r="F156" s="42">
        <v>40763</v>
      </c>
      <c r="G156" s="43" t="s">
        <v>1114</v>
      </c>
      <c r="H156" s="40" t="s">
        <v>402</v>
      </c>
      <c r="I156" s="50"/>
    </row>
    <row r="157" spans="1:9" ht="65.25" customHeight="1">
      <c r="A157" s="55">
        <f t="shared" si="2"/>
        <v>151</v>
      </c>
      <c r="B157" s="39" t="s">
        <v>486</v>
      </c>
      <c r="C157" s="39" t="s">
        <v>487</v>
      </c>
      <c r="D157" s="41" t="s">
        <v>7</v>
      </c>
      <c r="E157" s="47">
        <v>2814000</v>
      </c>
      <c r="F157" s="42">
        <v>40763</v>
      </c>
      <c r="G157" s="43" t="s">
        <v>1114</v>
      </c>
      <c r="H157" s="40" t="s">
        <v>402</v>
      </c>
      <c r="I157" s="50"/>
    </row>
    <row r="158" spans="1:9" ht="108">
      <c r="A158" s="55">
        <f t="shared" si="2"/>
        <v>152</v>
      </c>
      <c r="B158" s="39" t="s">
        <v>801</v>
      </c>
      <c r="C158" s="39" t="s">
        <v>802</v>
      </c>
      <c r="D158" s="41" t="s">
        <v>17</v>
      </c>
      <c r="E158" s="46">
        <v>3986000</v>
      </c>
      <c r="F158" s="42">
        <v>40764</v>
      </c>
      <c r="G158" s="43" t="s">
        <v>1002</v>
      </c>
      <c r="H158" s="40" t="s">
        <v>383</v>
      </c>
      <c r="I158" s="50"/>
    </row>
    <row r="159" spans="1:9" ht="119.25" customHeight="1">
      <c r="A159" s="55">
        <f t="shared" si="2"/>
        <v>153</v>
      </c>
      <c r="B159" s="39" t="s">
        <v>803</v>
      </c>
      <c r="C159" s="39" t="s">
        <v>1003</v>
      </c>
      <c r="D159" s="41" t="s">
        <v>17</v>
      </c>
      <c r="E159" s="46">
        <v>3997000</v>
      </c>
      <c r="F159" s="42">
        <v>40764</v>
      </c>
      <c r="G159" s="43" t="s">
        <v>1004</v>
      </c>
      <c r="H159" s="40" t="s">
        <v>383</v>
      </c>
      <c r="I159" s="50"/>
    </row>
    <row r="160" spans="1:9" ht="65.25" customHeight="1">
      <c r="A160" s="55">
        <f t="shared" si="2"/>
        <v>154</v>
      </c>
      <c r="B160" s="39" t="s">
        <v>488</v>
      </c>
      <c r="C160" s="39" t="s">
        <v>489</v>
      </c>
      <c r="D160" s="41" t="s">
        <v>7</v>
      </c>
      <c r="E160" s="47">
        <v>26670000</v>
      </c>
      <c r="F160" s="42">
        <v>40764</v>
      </c>
      <c r="G160" s="43" t="s">
        <v>1114</v>
      </c>
      <c r="H160" s="40" t="s">
        <v>402</v>
      </c>
      <c r="I160" s="50"/>
    </row>
    <row r="161" spans="1:9" ht="65.25" customHeight="1">
      <c r="A161" s="55">
        <f t="shared" si="2"/>
        <v>155</v>
      </c>
      <c r="B161" s="39" t="s">
        <v>490</v>
      </c>
      <c r="C161" s="39" t="s">
        <v>442</v>
      </c>
      <c r="D161" s="41" t="s">
        <v>7</v>
      </c>
      <c r="E161" s="47">
        <v>7297500</v>
      </c>
      <c r="F161" s="42">
        <v>40764</v>
      </c>
      <c r="G161" s="43" t="s">
        <v>1114</v>
      </c>
      <c r="H161" s="40" t="s">
        <v>402</v>
      </c>
      <c r="I161" s="50"/>
    </row>
    <row r="162" spans="1:9" ht="66" customHeight="1">
      <c r="A162" s="55">
        <f t="shared" si="2"/>
        <v>156</v>
      </c>
      <c r="B162" s="39" t="s">
        <v>491</v>
      </c>
      <c r="C162" s="39" t="s">
        <v>450</v>
      </c>
      <c r="D162" s="41" t="s">
        <v>7</v>
      </c>
      <c r="E162" s="47">
        <v>6090000</v>
      </c>
      <c r="F162" s="42">
        <v>40764</v>
      </c>
      <c r="G162" s="43" t="s">
        <v>1114</v>
      </c>
      <c r="H162" s="40" t="s">
        <v>402</v>
      </c>
      <c r="I162" s="50"/>
    </row>
    <row r="163" spans="1:9" ht="66" customHeight="1">
      <c r="A163" s="55">
        <f t="shared" si="2"/>
        <v>157</v>
      </c>
      <c r="B163" s="39" t="s">
        <v>492</v>
      </c>
      <c r="C163" s="39" t="s">
        <v>493</v>
      </c>
      <c r="D163" s="41" t="s">
        <v>7</v>
      </c>
      <c r="E163" s="47">
        <v>4903500</v>
      </c>
      <c r="F163" s="42">
        <v>40764</v>
      </c>
      <c r="G163" s="43" t="s">
        <v>1114</v>
      </c>
      <c r="H163" s="40" t="s">
        <v>402</v>
      </c>
      <c r="I163" s="50"/>
    </row>
    <row r="164" spans="1:9" ht="81">
      <c r="A164" s="55">
        <f t="shared" si="2"/>
        <v>158</v>
      </c>
      <c r="B164" s="39" t="s">
        <v>338</v>
      </c>
      <c r="C164" s="39" t="s">
        <v>339</v>
      </c>
      <c r="D164" s="41" t="s">
        <v>17</v>
      </c>
      <c r="E164" s="47">
        <v>13850000</v>
      </c>
      <c r="F164" s="42">
        <v>40765</v>
      </c>
      <c r="G164" s="43" t="s">
        <v>1005</v>
      </c>
      <c r="H164" s="40" t="s">
        <v>340</v>
      </c>
      <c r="I164" s="50"/>
    </row>
    <row r="165" spans="1:9" ht="147.75" customHeight="1">
      <c r="A165" s="55">
        <f t="shared" si="2"/>
        <v>159</v>
      </c>
      <c r="B165" s="39" t="s">
        <v>341</v>
      </c>
      <c r="C165" s="39" t="s">
        <v>339</v>
      </c>
      <c r="D165" s="41" t="s">
        <v>17</v>
      </c>
      <c r="E165" s="47">
        <v>6972000</v>
      </c>
      <c r="F165" s="42">
        <v>40765</v>
      </c>
      <c r="G165" s="43" t="s">
        <v>1006</v>
      </c>
      <c r="H165" s="40" t="s">
        <v>342</v>
      </c>
      <c r="I165" s="50"/>
    </row>
    <row r="166" spans="1:9" ht="67.5" customHeight="1">
      <c r="A166" s="55">
        <f t="shared" si="2"/>
        <v>160</v>
      </c>
      <c r="B166" s="39" t="s">
        <v>494</v>
      </c>
      <c r="C166" s="39" t="s">
        <v>495</v>
      </c>
      <c r="D166" s="41" t="s">
        <v>7</v>
      </c>
      <c r="E166" s="47">
        <v>27090000</v>
      </c>
      <c r="F166" s="42">
        <v>40765</v>
      </c>
      <c r="G166" s="43" t="s">
        <v>1114</v>
      </c>
      <c r="H166" s="40" t="s">
        <v>402</v>
      </c>
      <c r="I166" s="50"/>
    </row>
    <row r="167" spans="1:9" ht="67.5" customHeight="1">
      <c r="A167" s="55">
        <f t="shared" si="2"/>
        <v>161</v>
      </c>
      <c r="B167" s="39" t="s">
        <v>496</v>
      </c>
      <c r="C167" s="39" t="s">
        <v>497</v>
      </c>
      <c r="D167" s="41" t="s">
        <v>7</v>
      </c>
      <c r="E167" s="47">
        <v>21945000</v>
      </c>
      <c r="F167" s="42">
        <v>40765</v>
      </c>
      <c r="G167" s="43" t="s">
        <v>1114</v>
      </c>
      <c r="H167" s="40" t="s">
        <v>402</v>
      </c>
      <c r="I167" s="50"/>
    </row>
    <row r="168" spans="1:9" ht="66.75" customHeight="1">
      <c r="A168" s="55">
        <f t="shared" si="2"/>
        <v>162</v>
      </c>
      <c r="B168" s="39" t="s">
        <v>498</v>
      </c>
      <c r="C168" s="39" t="s">
        <v>499</v>
      </c>
      <c r="D168" s="41" t="s">
        <v>7</v>
      </c>
      <c r="E168" s="47">
        <v>17745000</v>
      </c>
      <c r="F168" s="42">
        <v>40765</v>
      </c>
      <c r="G168" s="43" t="s">
        <v>1114</v>
      </c>
      <c r="H168" s="40" t="s">
        <v>402</v>
      </c>
      <c r="I168" s="50"/>
    </row>
    <row r="169" spans="1:9" ht="66.75" customHeight="1">
      <c r="A169" s="55">
        <f t="shared" si="2"/>
        <v>163</v>
      </c>
      <c r="B169" s="39" t="s">
        <v>500</v>
      </c>
      <c r="C169" s="39" t="s">
        <v>501</v>
      </c>
      <c r="D169" s="41" t="s">
        <v>7</v>
      </c>
      <c r="E169" s="47">
        <v>1365000</v>
      </c>
      <c r="F169" s="42">
        <v>40765</v>
      </c>
      <c r="G169" s="43" t="s">
        <v>1114</v>
      </c>
      <c r="H169" s="40" t="s">
        <v>402</v>
      </c>
      <c r="I169" s="50"/>
    </row>
    <row r="170" spans="1:9" ht="66.75" customHeight="1">
      <c r="A170" s="55">
        <f t="shared" si="2"/>
        <v>164</v>
      </c>
      <c r="B170" s="39" t="s">
        <v>502</v>
      </c>
      <c r="C170" s="39" t="s">
        <v>503</v>
      </c>
      <c r="D170" s="41" t="s">
        <v>7</v>
      </c>
      <c r="E170" s="47">
        <v>1228500</v>
      </c>
      <c r="F170" s="42">
        <v>40765</v>
      </c>
      <c r="G170" s="43" t="s">
        <v>1114</v>
      </c>
      <c r="H170" s="40" t="s">
        <v>402</v>
      </c>
      <c r="I170" s="50"/>
    </row>
    <row r="171" spans="1:9" ht="72.75" customHeight="1">
      <c r="A171" s="55">
        <f t="shared" si="2"/>
        <v>165</v>
      </c>
      <c r="B171" s="39" t="s">
        <v>504</v>
      </c>
      <c r="C171" s="39" t="s">
        <v>505</v>
      </c>
      <c r="D171" s="41" t="s">
        <v>7</v>
      </c>
      <c r="E171" s="47">
        <v>1155000</v>
      </c>
      <c r="F171" s="42">
        <v>40765</v>
      </c>
      <c r="G171" s="43" t="s">
        <v>1114</v>
      </c>
      <c r="H171" s="40" t="s">
        <v>402</v>
      </c>
      <c r="I171" s="50"/>
    </row>
    <row r="172" spans="1:9" ht="72.75" customHeight="1">
      <c r="A172" s="55">
        <f t="shared" si="2"/>
        <v>166</v>
      </c>
      <c r="B172" s="39" t="s">
        <v>506</v>
      </c>
      <c r="C172" s="39" t="s">
        <v>507</v>
      </c>
      <c r="D172" s="41" t="s">
        <v>7</v>
      </c>
      <c r="E172" s="47">
        <v>22050000</v>
      </c>
      <c r="F172" s="42">
        <v>40766</v>
      </c>
      <c r="G172" s="43" t="s">
        <v>1114</v>
      </c>
      <c r="H172" s="40" t="s">
        <v>402</v>
      </c>
      <c r="I172" s="50"/>
    </row>
    <row r="173" spans="1:238" ht="80.25" customHeight="1">
      <c r="A173" s="55">
        <f t="shared" si="2"/>
        <v>167</v>
      </c>
      <c r="B173" s="39" t="s">
        <v>508</v>
      </c>
      <c r="C173" s="39" t="s">
        <v>509</v>
      </c>
      <c r="D173" s="41" t="s">
        <v>7</v>
      </c>
      <c r="E173" s="47">
        <v>15099000</v>
      </c>
      <c r="F173" s="42">
        <v>40766</v>
      </c>
      <c r="G173" s="43" t="s">
        <v>1109</v>
      </c>
      <c r="H173" s="40" t="s">
        <v>402</v>
      </c>
      <c r="I173" s="50"/>
      <c r="ID173" s="1" t="s">
        <v>54</v>
      </c>
    </row>
    <row r="174" spans="1:238" ht="80.25" customHeight="1">
      <c r="A174" s="55">
        <f t="shared" si="2"/>
        <v>168</v>
      </c>
      <c r="B174" s="39" t="s">
        <v>510</v>
      </c>
      <c r="C174" s="39" t="s">
        <v>511</v>
      </c>
      <c r="D174" s="41" t="s">
        <v>7</v>
      </c>
      <c r="E174" s="47">
        <v>9975000</v>
      </c>
      <c r="F174" s="42">
        <v>40766</v>
      </c>
      <c r="G174" s="43" t="s">
        <v>1109</v>
      </c>
      <c r="H174" s="40" t="s">
        <v>402</v>
      </c>
      <c r="I174" s="50"/>
      <c r="ID174" s="1" t="s">
        <v>54</v>
      </c>
    </row>
    <row r="175" spans="1:9" ht="66.75" customHeight="1">
      <c r="A175" s="55">
        <f t="shared" si="2"/>
        <v>169</v>
      </c>
      <c r="B175" s="39" t="s">
        <v>512</v>
      </c>
      <c r="C175" s="39" t="s">
        <v>513</v>
      </c>
      <c r="D175" s="41" t="s">
        <v>7</v>
      </c>
      <c r="E175" s="47">
        <v>2835000</v>
      </c>
      <c r="F175" s="42">
        <v>40766</v>
      </c>
      <c r="G175" s="43" t="s">
        <v>1114</v>
      </c>
      <c r="H175" s="40" t="s">
        <v>402</v>
      </c>
      <c r="I175" s="50"/>
    </row>
    <row r="176" spans="1:238" ht="66.75" customHeight="1">
      <c r="A176" s="55">
        <f t="shared" si="2"/>
        <v>170</v>
      </c>
      <c r="B176" s="39" t="s">
        <v>514</v>
      </c>
      <c r="C176" s="39" t="s">
        <v>515</v>
      </c>
      <c r="D176" s="41" t="s">
        <v>7</v>
      </c>
      <c r="E176" s="47">
        <v>2289000</v>
      </c>
      <c r="F176" s="42">
        <v>40766</v>
      </c>
      <c r="G176" s="43" t="s">
        <v>1114</v>
      </c>
      <c r="H176" s="40" t="s">
        <v>402</v>
      </c>
      <c r="I176" s="50"/>
      <c r="ID176" s="1" t="s">
        <v>54</v>
      </c>
    </row>
    <row r="177" spans="1:9" ht="66.75" customHeight="1">
      <c r="A177" s="55">
        <f t="shared" si="2"/>
        <v>171</v>
      </c>
      <c r="B177" s="39" t="s">
        <v>516</v>
      </c>
      <c r="C177" s="39" t="s">
        <v>517</v>
      </c>
      <c r="D177" s="41" t="s">
        <v>7</v>
      </c>
      <c r="E177" s="47">
        <v>1543500</v>
      </c>
      <c r="F177" s="42">
        <v>40766</v>
      </c>
      <c r="G177" s="43" t="s">
        <v>1114</v>
      </c>
      <c r="H177" s="40" t="s">
        <v>402</v>
      </c>
      <c r="I177" s="50"/>
    </row>
    <row r="178" spans="1:9" ht="78" customHeight="1">
      <c r="A178" s="55">
        <f t="shared" si="2"/>
        <v>172</v>
      </c>
      <c r="B178" s="39" t="s">
        <v>1007</v>
      </c>
      <c r="C178" s="39" t="s">
        <v>706</v>
      </c>
      <c r="D178" s="41" t="s">
        <v>17</v>
      </c>
      <c r="E178" s="47">
        <v>11544000</v>
      </c>
      <c r="F178" s="42">
        <v>40766</v>
      </c>
      <c r="G178" s="43" t="s">
        <v>828</v>
      </c>
      <c r="H178" s="43" t="s">
        <v>707</v>
      </c>
      <c r="I178" s="50"/>
    </row>
    <row r="179" spans="1:9" ht="116.25" customHeight="1">
      <c r="A179" s="55">
        <f t="shared" si="2"/>
        <v>173</v>
      </c>
      <c r="B179" s="39" t="s">
        <v>738</v>
      </c>
      <c r="C179" s="53" t="s">
        <v>739</v>
      </c>
      <c r="D179" s="41" t="s">
        <v>17</v>
      </c>
      <c r="E179" s="47">
        <v>2919000</v>
      </c>
      <c r="F179" s="42">
        <v>40766</v>
      </c>
      <c r="G179" s="43" t="s">
        <v>832</v>
      </c>
      <c r="H179" s="40" t="s">
        <v>736</v>
      </c>
      <c r="I179" s="57" t="s">
        <v>737</v>
      </c>
    </row>
    <row r="180" spans="1:9" ht="60" customHeight="1">
      <c r="A180" s="55">
        <f t="shared" si="2"/>
        <v>174</v>
      </c>
      <c r="B180" s="39" t="s">
        <v>518</v>
      </c>
      <c r="C180" s="39" t="s">
        <v>519</v>
      </c>
      <c r="D180" s="41" t="s">
        <v>7</v>
      </c>
      <c r="E180" s="47">
        <v>3139500</v>
      </c>
      <c r="F180" s="42">
        <v>40767</v>
      </c>
      <c r="G180" s="43" t="s">
        <v>1115</v>
      </c>
      <c r="H180" s="40" t="s">
        <v>520</v>
      </c>
      <c r="I180" s="50"/>
    </row>
    <row r="181" spans="1:9" ht="60" customHeight="1">
      <c r="A181" s="55">
        <f t="shared" si="2"/>
        <v>175</v>
      </c>
      <c r="B181" s="39" t="s">
        <v>112</v>
      </c>
      <c r="C181" s="39" t="s">
        <v>113</v>
      </c>
      <c r="D181" s="41" t="s">
        <v>7</v>
      </c>
      <c r="E181" s="47">
        <v>8295000</v>
      </c>
      <c r="F181" s="42">
        <v>40770</v>
      </c>
      <c r="G181" s="43" t="s">
        <v>917</v>
      </c>
      <c r="H181" s="40" t="s">
        <v>89</v>
      </c>
      <c r="I181" s="50"/>
    </row>
    <row r="182" spans="1:9" ht="136.5" customHeight="1">
      <c r="A182" s="55">
        <f t="shared" si="2"/>
        <v>176</v>
      </c>
      <c r="B182" s="39" t="s">
        <v>521</v>
      </c>
      <c r="C182" s="39" t="s">
        <v>522</v>
      </c>
      <c r="D182" s="41" t="s">
        <v>17</v>
      </c>
      <c r="E182" s="47">
        <v>9499998</v>
      </c>
      <c r="F182" s="42">
        <v>40770</v>
      </c>
      <c r="G182" s="43" t="s">
        <v>1116</v>
      </c>
      <c r="H182" s="40" t="s">
        <v>523</v>
      </c>
      <c r="I182" s="50"/>
    </row>
    <row r="183" spans="1:9" ht="72" customHeight="1">
      <c r="A183" s="55">
        <f t="shared" si="2"/>
        <v>177</v>
      </c>
      <c r="B183" s="39" t="s">
        <v>307</v>
      </c>
      <c r="C183" s="39" t="s">
        <v>308</v>
      </c>
      <c r="D183" s="41" t="s">
        <v>82</v>
      </c>
      <c r="E183" s="47">
        <v>6300000</v>
      </c>
      <c r="F183" s="42">
        <v>40772</v>
      </c>
      <c r="G183" s="43" t="s">
        <v>904</v>
      </c>
      <c r="H183" s="40" t="s">
        <v>309</v>
      </c>
      <c r="I183" s="50"/>
    </row>
    <row r="184" spans="1:9" ht="86.25" customHeight="1">
      <c r="A184" s="55">
        <f t="shared" si="2"/>
        <v>178</v>
      </c>
      <c r="B184" s="39" t="s">
        <v>310</v>
      </c>
      <c r="C184" s="39" t="s">
        <v>303</v>
      </c>
      <c r="D184" s="41" t="s">
        <v>82</v>
      </c>
      <c r="E184" s="47">
        <v>4935000</v>
      </c>
      <c r="F184" s="42">
        <v>40772</v>
      </c>
      <c r="G184" s="43" t="s">
        <v>1008</v>
      </c>
      <c r="H184" s="40" t="s">
        <v>311</v>
      </c>
      <c r="I184" s="50"/>
    </row>
    <row r="185" spans="1:9" ht="122.25" customHeight="1">
      <c r="A185" s="55">
        <f t="shared" si="2"/>
        <v>179</v>
      </c>
      <c r="B185" s="39" t="s">
        <v>55</v>
      </c>
      <c r="C185" s="39" t="s">
        <v>56</v>
      </c>
      <c r="D185" s="41" t="s">
        <v>17</v>
      </c>
      <c r="E185" s="47">
        <v>4357500</v>
      </c>
      <c r="F185" s="42">
        <v>40773</v>
      </c>
      <c r="G185" s="43" t="s">
        <v>906</v>
      </c>
      <c r="H185" s="40" t="s">
        <v>57</v>
      </c>
      <c r="I185" s="50"/>
    </row>
    <row r="186" spans="1:9" ht="127.5" customHeight="1">
      <c r="A186" s="55">
        <f t="shared" si="2"/>
        <v>180</v>
      </c>
      <c r="B186" s="39" t="s">
        <v>58</v>
      </c>
      <c r="C186" s="39" t="s">
        <v>59</v>
      </c>
      <c r="D186" s="41" t="s">
        <v>17</v>
      </c>
      <c r="E186" s="47">
        <v>7350000</v>
      </c>
      <c r="F186" s="42">
        <v>40777</v>
      </c>
      <c r="G186" s="43" t="s">
        <v>1009</v>
      </c>
      <c r="H186" s="40" t="s">
        <v>57</v>
      </c>
      <c r="I186" s="50"/>
    </row>
    <row r="187" spans="1:9" ht="87.75" customHeight="1">
      <c r="A187" s="55">
        <f t="shared" si="2"/>
        <v>181</v>
      </c>
      <c r="B187" s="39" t="s">
        <v>524</v>
      </c>
      <c r="C187" s="39" t="s">
        <v>525</v>
      </c>
      <c r="D187" s="41" t="s">
        <v>17</v>
      </c>
      <c r="E187" s="47">
        <v>8295000</v>
      </c>
      <c r="F187" s="42">
        <v>40777</v>
      </c>
      <c r="G187" s="43" t="s">
        <v>1117</v>
      </c>
      <c r="H187" s="40" t="s">
        <v>526</v>
      </c>
      <c r="I187" s="50"/>
    </row>
    <row r="188" spans="1:9" ht="64.5" customHeight="1">
      <c r="A188" s="55">
        <f t="shared" si="2"/>
        <v>182</v>
      </c>
      <c r="B188" s="39" t="s">
        <v>744</v>
      </c>
      <c r="C188" s="39" t="s">
        <v>745</v>
      </c>
      <c r="D188" s="45" t="s">
        <v>54</v>
      </c>
      <c r="E188" s="47">
        <v>927000</v>
      </c>
      <c r="F188" s="42">
        <v>40777</v>
      </c>
      <c r="G188" s="43" t="s">
        <v>746</v>
      </c>
      <c r="H188" s="40" t="s">
        <v>743</v>
      </c>
      <c r="I188" s="50"/>
    </row>
    <row r="189" spans="1:9" ht="60" customHeight="1">
      <c r="A189" s="55">
        <f t="shared" si="2"/>
        <v>183</v>
      </c>
      <c r="B189" s="39" t="s">
        <v>747</v>
      </c>
      <c r="C189" s="39" t="s">
        <v>748</v>
      </c>
      <c r="D189" s="45" t="s">
        <v>54</v>
      </c>
      <c r="E189" s="47">
        <v>650000</v>
      </c>
      <c r="F189" s="42">
        <v>40777</v>
      </c>
      <c r="G189" s="43" t="s">
        <v>749</v>
      </c>
      <c r="H189" s="40" t="s">
        <v>743</v>
      </c>
      <c r="I189" s="50"/>
    </row>
    <row r="190" spans="1:9" ht="60" customHeight="1">
      <c r="A190" s="55">
        <f t="shared" si="2"/>
        <v>184</v>
      </c>
      <c r="B190" s="39" t="s">
        <v>750</v>
      </c>
      <c r="C190" s="39" t="s">
        <v>751</v>
      </c>
      <c r="D190" s="45" t="s">
        <v>54</v>
      </c>
      <c r="E190" s="47">
        <v>709000</v>
      </c>
      <c r="F190" s="42">
        <v>40777</v>
      </c>
      <c r="G190" s="43" t="s">
        <v>752</v>
      </c>
      <c r="H190" s="40" t="s">
        <v>743</v>
      </c>
      <c r="I190" s="50"/>
    </row>
    <row r="191" spans="1:9" ht="60" customHeight="1">
      <c r="A191" s="55">
        <f t="shared" si="2"/>
        <v>185</v>
      </c>
      <c r="B191" s="39" t="s">
        <v>753</v>
      </c>
      <c r="C191" s="39" t="s">
        <v>754</v>
      </c>
      <c r="D191" s="45" t="s">
        <v>54</v>
      </c>
      <c r="E191" s="47">
        <v>683500</v>
      </c>
      <c r="F191" s="42">
        <v>40777</v>
      </c>
      <c r="G191" s="43" t="s">
        <v>755</v>
      </c>
      <c r="H191" s="40" t="s">
        <v>743</v>
      </c>
      <c r="I191" s="50"/>
    </row>
    <row r="192" spans="1:9" ht="60" customHeight="1">
      <c r="A192" s="55">
        <f t="shared" si="2"/>
        <v>186</v>
      </c>
      <c r="B192" s="39" t="s">
        <v>756</v>
      </c>
      <c r="C192" s="39" t="s">
        <v>757</v>
      </c>
      <c r="D192" s="45" t="s">
        <v>54</v>
      </c>
      <c r="E192" s="47">
        <v>600000</v>
      </c>
      <c r="F192" s="42">
        <v>40777</v>
      </c>
      <c r="G192" s="43" t="s">
        <v>758</v>
      </c>
      <c r="H192" s="40" t="s">
        <v>743</v>
      </c>
      <c r="I192" s="50"/>
    </row>
    <row r="193" spans="1:9" ht="60" customHeight="1">
      <c r="A193" s="55">
        <f t="shared" si="2"/>
        <v>187</v>
      </c>
      <c r="B193" s="39" t="s">
        <v>759</v>
      </c>
      <c r="C193" s="39" t="s">
        <v>760</v>
      </c>
      <c r="D193" s="45" t="s">
        <v>54</v>
      </c>
      <c r="E193" s="47">
        <v>432000</v>
      </c>
      <c r="F193" s="42">
        <v>40777</v>
      </c>
      <c r="G193" s="43" t="s">
        <v>761</v>
      </c>
      <c r="H193" s="40" t="s">
        <v>743</v>
      </c>
      <c r="I193" s="50"/>
    </row>
    <row r="194" spans="1:9" ht="60" customHeight="1">
      <c r="A194" s="55">
        <f t="shared" si="2"/>
        <v>188</v>
      </c>
      <c r="B194" s="39" t="s">
        <v>762</v>
      </c>
      <c r="C194" s="39" t="s">
        <v>763</v>
      </c>
      <c r="D194" s="45" t="s">
        <v>54</v>
      </c>
      <c r="E194" s="47">
        <v>592000</v>
      </c>
      <c r="F194" s="42">
        <v>40777</v>
      </c>
      <c r="G194" s="43" t="s">
        <v>764</v>
      </c>
      <c r="H194" s="40" t="s">
        <v>743</v>
      </c>
      <c r="I194" s="50"/>
    </row>
    <row r="195" spans="1:9" ht="60" customHeight="1">
      <c r="A195" s="55">
        <f t="shared" si="2"/>
        <v>189</v>
      </c>
      <c r="B195" s="39" t="s">
        <v>765</v>
      </c>
      <c r="C195" s="39" t="s">
        <v>766</v>
      </c>
      <c r="D195" s="45" t="s">
        <v>54</v>
      </c>
      <c r="E195" s="47">
        <v>540000</v>
      </c>
      <c r="F195" s="42">
        <v>40777</v>
      </c>
      <c r="G195" s="43" t="s">
        <v>767</v>
      </c>
      <c r="H195" s="40" t="s">
        <v>743</v>
      </c>
      <c r="I195" s="50"/>
    </row>
    <row r="196" spans="1:9" ht="95.25" customHeight="1">
      <c r="A196" s="55">
        <f t="shared" si="2"/>
        <v>190</v>
      </c>
      <c r="B196" s="39" t="s">
        <v>708</v>
      </c>
      <c r="C196" s="39" t="s">
        <v>709</v>
      </c>
      <c r="D196" s="41" t="s">
        <v>17</v>
      </c>
      <c r="E196" s="47">
        <v>8400000</v>
      </c>
      <c r="F196" s="42">
        <v>40778</v>
      </c>
      <c r="G196" s="43" t="s">
        <v>829</v>
      </c>
      <c r="H196" s="40" t="s">
        <v>710</v>
      </c>
      <c r="I196" s="50"/>
    </row>
    <row r="197" spans="1:9" ht="128.25" customHeight="1">
      <c r="A197" s="55">
        <f t="shared" si="2"/>
        <v>191</v>
      </c>
      <c r="B197" s="39" t="s">
        <v>343</v>
      </c>
      <c r="C197" s="39" t="s">
        <v>344</v>
      </c>
      <c r="D197" s="41" t="s">
        <v>17</v>
      </c>
      <c r="E197" s="47">
        <v>13965000</v>
      </c>
      <c r="F197" s="42">
        <v>40779</v>
      </c>
      <c r="G197" s="43" t="s">
        <v>1010</v>
      </c>
      <c r="H197" s="40" t="s">
        <v>345</v>
      </c>
      <c r="I197" s="50"/>
    </row>
    <row r="198" spans="1:9" ht="98.25" customHeight="1">
      <c r="A198" s="55">
        <f t="shared" si="2"/>
        <v>192</v>
      </c>
      <c r="B198" s="39" t="s">
        <v>1011</v>
      </c>
      <c r="C198" s="62" t="s">
        <v>804</v>
      </c>
      <c r="D198" s="41" t="s">
        <v>17</v>
      </c>
      <c r="E198" s="46">
        <v>6993000</v>
      </c>
      <c r="F198" s="42">
        <v>40779</v>
      </c>
      <c r="G198" s="43" t="s">
        <v>805</v>
      </c>
      <c r="H198" s="40" t="s">
        <v>806</v>
      </c>
      <c r="I198" s="50"/>
    </row>
    <row r="199" spans="1:9" ht="102" customHeight="1">
      <c r="A199" s="55">
        <f t="shared" si="2"/>
        <v>193</v>
      </c>
      <c r="B199" s="39" t="s">
        <v>807</v>
      </c>
      <c r="C199" s="39" t="s">
        <v>793</v>
      </c>
      <c r="D199" s="41" t="s">
        <v>17</v>
      </c>
      <c r="E199" s="46">
        <v>9985500</v>
      </c>
      <c r="F199" s="42">
        <v>40779</v>
      </c>
      <c r="G199" s="43" t="s">
        <v>808</v>
      </c>
      <c r="H199" s="40" t="s">
        <v>391</v>
      </c>
      <c r="I199" s="50"/>
    </row>
    <row r="200" spans="1:9" ht="140.25" customHeight="1">
      <c r="A200" s="55">
        <f t="shared" si="2"/>
        <v>194</v>
      </c>
      <c r="B200" s="39" t="s">
        <v>693</v>
      </c>
      <c r="C200" s="39" t="s">
        <v>694</v>
      </c>
      <c r="D200" s="41" t="s">
        <v>17</v>
      </c>
      <c r="E200" s="47">
        <v>7959000</v>
      </c>
      <c r="F200" s="42">
        <v>40779</v>
      </c>
      <c r="G200" s="43" t="s">
        <v>1012</v>
      </c>
      <c r="H200" s="40" t="s">
        <v>695</v>
      </c>
      <c r="I200" s="50"/>
    </row>
    <row r="201" spans="1:9" ht="96.75" customHeight="1">
      <c r="A201" s="55">
        <f t="shared" si="2"/>
        <v>195</v>
      </c>
      <c r="B201" s="39" t="s">
        <v>205</v>
      </c>
      <c r="C201" s="39" t="s">
        <v>204</v>
      </c>
      <c r="D201" s="41" t="s">
        <v>17</v>
      </c>
      <c r="E201" s="47">
        <v>7980000</v>
      </c>
      <c r="F201" s="42">
        <v>40780</v>
      </c>
      <c r="G201" s="43" t="s">
        <v>868</v>
      </c>
      <c r="H201" s="40" t="s">
        <v>371</v>
      </c>
      <c r="I201" s="50"/>
    </row>
    <row r="202" spans="1:9" ht="116.25" customHeight="1">
      <c r="A202" s="55">
        <f aca="true" t="shared" si="3" ref="A202:A265">A201+1</f>
        <v>196</v>
      </c>
      <c r="B202" s="39" t="s">
        <v>60</v>
      </c>
      <c r="C202" s="39" t="s">
        <v>61</v>
      </c>
      <c r="D202" s="41" t="s">
        <v>17</v>
      </c>
      <c r="E202" s="47">
        <v>10290000</v>
      </c>
      <c r="F202" s="42">
        <v>40780</v>
      </c>
      <c r="G202" s="43" t="s">
        <v>907</v>
      </c>
      <c r="H202" s="40" t="s">
        <v>57</v>
      </c>
      <c r="I202" s="50"/>
    </row>
    <row r="203" spans="1:9" ht="123.75" customHeight="1">
      <c r="A203" s="55">
        <f t="shared" si="3"/>
        <v>197</v>
      </c>
      <c r="B203" s="39" t="s">
        <v>143</v>
      </c>
      <c r="C203" s="39" t="s">
        <v>144</v>
      </c>
      <c r="D203" s="41" t="s">
        <v>50</v>
      </c>
      <c r="E203" s="47">
        <v>4935000</v>
      </c>
      <c r="F203" s="42">
        <v>40780</v>
      </c>
      <c r="G203" s="43" t="s">
        <v>1013</v>
      </c>
      <c r="H203" s="40" t="s">
        <v>145</v>
      </c>
      <c r="I203" s="50"/>
    </row>
    <row r="204" spans="1:9" ht="159" customHeight="1">
      <c r="A204" s="55">
        <f t="shared" si="3"/>
        <v>198</v>
      </c>
      <c r="B204" s="39" t="s">
        <v>346</v>
      </c>
      <c r="C204" s="39" t="s">
        <v>339</v>
      </c>
      <c r="D204" s="41" t="s">
        <v>17</v>
      </c>
      <c r="E204" s="47">
        <v>8389500</v>
      </c>
      <c r="F204" s="42">
        <v>40781</v>
      </c>
      <c r="G204" s="43" t="s">
        <v>1014</v>
      </c>
      <c r="H204" s="40" t="s">
        <v>347</v>
      </c>
      <c r="I204" s="50"/>
    </row>
    <row r="205" spans="1:9" ht="135">
      <c r="A205" s="55">
        <f t="shared" si="3"/>
        <v>199</v>
      </c>
      <c r="B205" s="39" t="s">
        <v>348</v>
      </c>
      <c r="C205" s="39" t="s">
        <v>323</v>
      </c>
      <c r="D205" s="41" t="s">
        <v>17</v>
      </c>
      <c r="E205" s="47">
        <v>6793500</v>
      </c>
      <c r="F205" s="42">
        <v>40781</v>
      </c>
      <c r="G205" s="43" t="s">
        <v>1015</v>
      </c>
      <c r="H205" s="40" t="s">
        <v>347</v>
      </c>
      <c r="I205" s="50"/>
    </row>
    <row r="206" spans="1:9" ht="141.75" customHeight="1">
      <c r="A206" s="55">
        <f t="shared" si="3"/>
        <v>200</v>
      </c>
      <c r="B206" s="39" t="s">
        <v>114</v>
      </c>
      <c r="C206" s="39" t="s">
        <v>115</v>
      </c>
      <c r="D206" s="41" t="s">
        <v>17</v>
      </c>
      <c r="E206" s="47">
        <v>14385000</v>
      </c>
      <c r="F206" s="42">
        <v>40781</v>
      </c>
      <c r="G206" s="43" t="s">
        <v>1126</v>
      </c>
      <c r="H206" s="40" t="s">
        <v>116</v>
      </c>
      <c r="I206" s="50"/>
    </row>
    <row r="207" spans="1:9" ht="140.25" customHeight="1">
      <c r="A207" s="55">
        <f t="shared" si="3"/>
        <v>201</v>
      </c>
      <c r="B207" s="39" t="s">
        <v>809</v>
      </c>
      <c r="C207" s="39" t="s">
        <v>810</v>
      </c>
      <c r="D207" s="41" t="s">
        <v>17</v>
      </c>
      <c r="E207" s="46">
        <v>9988650</v>
      </c>
      <c r="F207" s="42">
        <v>40781</v>
      </c>
      <c r="G207" s="43" t="s">
        <v>811</v>
      </c>
      <c r="H207" s="40" t="s">
        <v>812</v>
      </c>
      <c r="I207" s="50"/>
    </row>
    <row r="208" spans="1:9" ht="63" customHeight="1">
      <c r="A208" s="55">
        <f t="shared" si="3"/>
        <v>202</v>
      </c>
      <c r="B208" s="39" t="s">
        <v>813</v>
      </c>
      <c r="C208" s="39" t="s">
        <v>793</v>
      </c>
      <c r="D208" s="41" t="s">
        <v>17</v>
      </c>
      <c r="E208" s="46">
        <v>10995075</v>
      </c>
      <c r="F208" s="42">
        <v>40781</v>
      </c>
      <c r="G208" s="43" t="s">
        <v>814</v>
      </c>
      <c r="H208" s="40" t="s">
        <v>392</v>
      </c>
      <c r="I208" s="50"/>
    </row>
    <row r="209" spans="1:9" ht="107.25" customHeight="1">
      <c r="A209" s="55">
        <f t="shared" si="3"/>
        <v>203</v>
      </c>
      <c r="B209" s="39" t="s">
        <v>815</v>
      </c>
      <c r="C209" s="80" t="s">
        <v>393</v>
      </c>
      <c r="D209" s="63" t="s">
        <v>7</v>
      </c>
      <c r="E209" s="46">
        <v>5386500</v>
      </c>
      <c r="F209" s="42">
        <v>40781</v>
      </c>
      <c r="G209" s="43" t="s">
        <v>816</v>
      </c>
      <c r="H209" s="40" t="s">
        <v>394</v>
      </c>
      <c r="I209" s="50"/>
    </row>
    <row r="210" spans="1:9" ht="70.5" customHeight="1">
      <c r="A210" s="55">
        <f t="shared" si="3"/>
        <v>204</v>
      </c>
      <c r="B210" s="39" t="s">
        <v>395</v>
      </c>
      <c r="C210" s="80" t="s">
        <v>396</v>
      </c>
      <c r="D210" s="60" t="s">
        <v>7</v>
      </c>
      <c r="E210" s="46">
        <v>4147500</v>
      </c>
      <c r="F210" s="42">
        <v>40781</v>
      </c>
      <c r="G210" s="43" t="s">
        <v>817</v>
      </c>
      <c r="H210" s="40" t="s">
        <v>818</v>
      </c>
      <c r="I210" s="50"/>
    </row>
    <row r="211" spans="1:9" ht="108.75" customHeight="1">
      <c r="A211" s="55">
        <f t="shared" si="3"/>
        <v>205</v>
      </c>
      <c r="B211" s="39" t="s">
        <v>1016</v>
      </c>
      <c r="C211" s="39" t="s">
        <v>659</v>
      </c>
      <c r="D211" s="41" t="s">
        <v>17</v>
      </c>
      <c r="E211" s="46">
        <v>10084667</v>
      </c>
      <c r="F211" s="42">
        <v>40781</v>
      </c>
      <c r="G211" s="43" t="s">
        <v>1017</v>
      </c>
      <c r="H211" s="40" t="s">
        <v>660</v>
      </c>
      <c r="I211" s="50"/>
    </row>
    <row r="212" spans="1:9" ht="129.75" customHeight="1">
      <c r="A212" s="55">
        <f t="shared" si="3"/>
        <v>206</v>
      </c>
      <c r="B212" s="39" t="s">
        <v>1018</v>
      </c>
      <c r="C212" s="39" t="s">
        <v>674</v>
      </c>
      <c r="D212" s="41" t="s">
        <v>675</v>
      </c>
      <c r="E212" s="47">
        <v>12823267</v>
      </c>
      <c r="F212" s="42">
        <v>40781</v>
      </c>
      <c r="G212" s="43" t="s">
        <v>1019</v>
      </c>
      <c r="H212" s="43" t="s">
        <v>676</v>
      </c>
      <c r="I212" s="57" t="s">
        <v>677</v>
      </c>
    </row>
    <row r="213" spans="1:9" ht="60" customHeight="1">
      <c r="A213" s="82">
        <f t="shared" si="3"/>
        <v>207</v>
      </c>
      <c r="B213" s="83" t="s">
        <v>1020</v>
      </c>
      <c r="C213" s="83" t="s">
        <v>1021</v>
      </c>
      <c r="D213" s="84" t="s">
        <v>17</v>
      </c>
      <c r="E213" s="85">
        <v>2000000</v>
      </c>
      <c r="F213" s="86">
        <v>40781</v>
      </c>
      <c r="G213" s="87" t="s">
        <v>1022</v>
      </c>
      <c r="H213" s="88" t="s">
        <v>732</v>
      </c>
      <c r="I213" s="89"/>
    </row>
    <row r="214" spans="1:9" ht="60" customHeight="1">
      <c r="A214" s="55">
        <f t="shared" si="3"/>
        <v>208</v>
      </c>
      <c r="B214" s="39" t="s">
        <v>768</v>
      </c>
      <c r="C214" s="39" t="s">
        <v>769</v>
      </c>
      <c r="D214" s="45" t="s">
        <v>54</v>
      </c>
      <c r="E214" s="47">
        <v>641000</v>
      </c>
      <c r="F214" s="42">
        <v>40781</v>
      </c>
      <c r="G214" s="43" t="s">
        <v>770</v>
      </c>
      <c r="H214" s="40" t="s">
        <v>743</v>
      </c>
      <c r="I214" s="50"/>
    </row>
    <row r="215" spans="1:9" ht="96.75" customHeight="1">
      <c r="A215" s="55">
        <f t="shared" si="3"/>
        <v>209</v>
      </c>
      <c r="B215" s="39" t="s">
        <v>62</v>
      </c>
      <c r="C215" s="39" t="s">
        <v>63</v>
      </c>
      <c r="D215" s="41" t="s">
        <v>17</v>
      </c>
      <c r="E215" s="47">
        <v>4399500</v>
      </c>
      <c r="F215" s="42">
        <v>40784</v>
      </c>
      <c r="G215" s="43" t="s">
        <v>908</v>
      </c>
      <c r="H215" s="40" t="s">
        <v>57</v>
      </c>
      <c r="I215" s="50"/>
    </row>
    <row r="216" spans="1:9" ht="99" customHeight="1">
      <c r="A216" s="55">
        <f t="shared" si="3"/>
        <v>210</v>
      </c>
      <c r="B216" s="39" t="s">
        <v>1023</v>
      </c>
      <c r="C216" s="39" t="s">
        <v>1024</v>
      </c>
      <c r="D216" s="41" t="s">
        <v>17</v>
      </c>
      <c r="E216" s="46">
        <v>4999646</v>
      </c>
      <c r="F216" s="42">
        <v>40784</v>
      </c>
      <c r="G216" s="43" t="s">
        <v>819</v>
      </c>
      <c r="H216" s="40" t="s">
        <v>383</v>
      </c>
      <c r="I216" s="50"/>
    </row>
    <row r="217" spans="1:9" ht="93" customHeight="1">
      <c r="A217" s="55">
        <f t="shared" si="3"/>
        <v>211</v>
      </c>
      <c r="B217" s="39" t="s">
        <v>711</v>
      </c>
      <c r="C217" s="39" t="s">
        <v>95</v>
      </c>
      <c r="D217" s="41" t="s">
        <v>17</v>
      </c>
      <c r="E217" s="47">
        <v>2999850</v>
      </c>
      <c r="F217" s="42">
        <v>40784</v>
      </c>
      <c r="G217" s="43" t="s">
        <v>830</v>
      </c>
      <c r="H217" s="40" t="s">
        <v>710</v>
      </c>
      <c r="I217" s="50"/>
    </row>
    <row r="218" spans="1:9" ht="108.75" customHeight="1">
      <c r="A218" s="55">
        <f t="shared" si="3"/>
        <v>212</v>
      </c>
      <c r="B218" s="39" t="s">
        <v>117</v>
      </c>
      <c r="C218" s="39" t="s">
        <v>118</v>
      </c>
      <c r="D218" s="41" t="s">
        <v>82</v>
      </c>
      <c r="E218" s="47">
        <v>3701418</v>
      </c>
      <c r="F218" s="42">
        <v>40785</v>
      </c>
      <c r="G218" s="43" t="s">
        <v>1025</v>
      </c>
      <c r="H218" s="40" t="s">
        <v>107</v>
      </c>
      <c r="I218" s="50"/>
    </row>
    <row r="219" spans="1:9" ht="119.25" customHeight="1">
      <c r="A219" s="55">
        <f t="shared" si="3"/>
        <v>213</v>
      </c>
      <c r="B219" s="64" t="s">
        <v>1085</v>
      </c>
      <c r="C219" s="64" t="s">
        <v>1086</v>
      </c>
      <c r="D219" s="66" t="s">
        <v>17</v>
      </c>
      <c r="E219" s="67">
        <v>12390000</v>
      </c>
      <c r="F219" s="33">
        <v>40785</v>
      </c>
      <c r="G219" s="76" t="s">
        <v>1087</v>
      </c>
      <c r="H219" s="6" t="s">
        <v>1088</v>
      </c>
      <c r="I219" s="35"/>
    </row>
    <row r="220" spans="1:9" ht="142.5" customHeight="1">
      <c r="A220" s="55">
        <f t="shared" si="3"/>
        <v>214</v>
      </c>
      <c r="B220" s="39" t="s">
        <v>1026</v>
      </c>
      <c r="C220" s="39" t="s">
        <v>1027</v>
      </c>
      <c r="D220" s="41" t="s">
        <v>17</v>
      </c>
      <c r="E220" s="46">
        <v>3996000</v>
      </c>
      <c r="F220" s="42">
        <v>40786</v>
      </c>
      <c r="G220" s="43" t="s">
        <v>1028</v>
      </c>
      <c r="H220" s="40" t="s">
        <v>383</v>
      </c>
      <c r="I220" s="50"/>
    </row>
    <row r="221" spans="1:9" ht="107.25" customHeight="1">
      <c r="A221" s="55">
        <f t="shared" si="3"/>
        <v>215</v>
      </c>
      <c r="B221" s="39" t="s">
        <v>661</v>
      </c>
      <c r="C221" s="39" t="s">
        <v>662</v>
      </c>
      <c r="D221" s="41" t="s">
        <v>17</v>
      </c>
      <c r="E221" s="46">
        <v>25000000</v>
      </c>
      <c r="F221" s="42">
        <v>40786</v>
      </c>
      <c r="G221" s="43" t="s">
        <v>1029</v>
      </c>
      <c r="H221" s="40" t="s">
        <v>656</v>
      </c>
      <c r="I221" s="50"/>
    </row>
    <row r="222" spans="1:9" ht="117.75" customHeight="1">
      <c r="A222" s="55">
        <f t="shared" si="3"/>
        <v>216</v>
      </c>
      <c r="B222" s="39" t="s">
        <v>206</v>
      </c>
      <c r="C222" s="39" t="s">
        <v>95</v>
      </c>
      <c r="D222" s="41" t="s">
        <v>17</v>
      </c>
      <c r="E222" s="47">
        <v>8925000</v>
      </c>
      <c r="F222" s="42">
        <v>40787</v>
      </c>
      <c r="G222" s="43" t="s">
        <v>1030</v>
      </c>
      <c r="H222" s="40" t="s">
        <v>372</v>
      </c>
      <c r="I222" s="50"/>
    </row>
    <row r="223" spans="1:9" ht="131.25" customHeight="1">
      <c r="A223" s="55">
        <f t="shared" si="3"/>
        <v>217</v>
      </c>
      <c r="B223" s="39" t="s">
        <v>207</v>
      </c>
      <c r="C223" s="39" t="s">
        <v>208</v>
      </c>
      <c r="D223" s="41" t="s">
        <v>17</v>
      </c>
      <c r="E223" s="47">
        <v>7927500</v>
      </c>
      <c r="F223" s="42">
        <v>40787</v>
      </c>
      <c r="G223" s="43" t="s">
        <v>869</v>
      </c>
      <c r="H223" s="40" t="s">
        <v>939</v>
      </c>
      <c r="I223" s="50"/>
    </row>
    <row r="224" spans="1:9" ht="91.5" customHeight="1">
      <c r="A224" s="55">
        <f t="shared" si="3"/>
        <v>218</v>
      </c>
      <c r="B224" s="39" t="s">
        <v>209</v>
      </c>
      <c r="C224" s="39" t="s">
        <v>63</v>
      </c>
      <c r="D224" s="41" t="s">
        <v>17</v>
      </c>
      <c r="E224" s="47">
        <v>7612500</v>
      </c>
      <c r="F224" s="42">
        <v>40787</v>
      </c>
      <c r="G224" s="43" t="s">
        <v>870</v>
      </c>
      <c r="H224" s="40" t="s">
        <v>1031</v>
      </c>
      <c r="I224" s="50"/>
    </row>
    <row r="225" spans="1:9" ht="67.5">
      <c r="A225" s="55">
        <f t="shared" si="3"/>
        <v>219</v>
      </c>
      <c r="B225" s="39" t="s">
        <v>210</v>
      </c>
      <c r="C225" s="39" t="s">
        <v>95</v>
      </c>
      <c r="D225" s="41" t="s">
        <v>17</v>
      </c>
      <c r="E225" s="47">
        <v>6930000</v>
      </c>
      <c r="F225" s="42">
        <v>40787</v>
      </c>
      <c r="G225" s="43" t="s">
        <v>871</v>
      </c>
      <c r="H225" s="40" t="s">
        <v>1032</v>
      </c>
      <c r="I225" s="50"/>
    </row>
    <row r="226" spans="1:9" ht="101.25" customHeight="1">
      <c r="A226" s="55">
        <f t="shared" si="3"/>
        <v>220</v>
      </c>
      <c r="B226" s="39" t="s">
        <v>211</v>
      </c>
      <c r="C226" s="39" t="s">
        <v>212</v>
      </c>
      <c r="D226" s="41" t="s">
        <v>17</v>
      </c>
      <c r="E226" s="47">
        <v>6804000</v>
      </c>
      <c r="F226" s="42">
        <v>40787</v>
      </c>
      <c r="G226" s="43" t="s">
        <v>872</v>
      </c>
      <c r="H226" s="40" t="s">
        <v>1032</v>
      </c>
      <c r="I226" s="50"/>
    </row>
    <row r="227" spans="1:9" ht="95.25" customHeight="1">
      <c r="A227" s="55">
        <f t="shared" si="3"/>
        <v>221</v>
      </c>
      <c r="B227" s="39" t="s">
        <v>213</v>
      </c>
      <c r="C227" s="39" t="s">
        <v>214</v>
      </c>
      <c r="D227" s="41" t="s">
        <v>17</v>
      </c>
      <c r="E227" s="47">
        <v>5990250</v>
      </c>
      <c r="F227" s="42">
        <v>40787</v>
      </c>
      <c r="G227" s="43" t="s">
        <v>873</v>
      </c>
      <c r="H227" s="40" t="s">
        <v>939</v>
      </c>
      <c r="I227" s="50"/>
    </row>
    <row r="228" spans="1:9" ht="93.75" customHeight="1">
      <c r="A228" s="55">
        <f t="shared" si="3"/>
        <v>222</v>
      </c>
      <c r="B228" s="39" t="s">
        <v>215</v>
      </c>
      <c r="C228" s="39" t="s">
        <v>212</v>
      </c>
      <c r="D228" s="41" t="s">
        <v>17</v>
      </c>
      <c r="E228" s="47">
        <v>4861500</v>
      </c>
      <c r="F228" s="42">
        <v>40787</v>
      </c>
      <c r="G228" s="43" t="s">
        <v>874</v>
      </c>
      <c r="H228" s="40" t="s">
        <v>373</v>
      </c>
      <c r="I228" s="50"/>
    </row>
    <row r="229" spans="1:9" ht="78" customHeight="1">
      <c r="A229" s="55">
        <f t="shared" si="3"/>
        <v>223</v>
      </c>
      <c r="B229" s="39" t="s">
        <v>1033</v>
      </c>
      <c r="C229" s="39" t="s">
        <v>1034</v>
      </c>
      <c r="D229" s="41" t="s">
        <v>17</v>
      </c>
      <c r="E229" s="46">
        <v>8883000</v>
      </c>
      <c r="F229" s="42">
        <v>40787</v>
      </c>
      <c r="G229" s="43" t="s">
        <v>820</v>
      </c>
      <c r="H229" s="40" t="s">
        <v>391</v>
      </c>
      <c r="I229" s="50"/>
    </row>
    <row r="230" spans="1:9" ht="88.5" customHeight="1">
      <c r="A230" s="55">
        <f t="shared" si="3"/>
        <v>224</v>
      </c>
      <c r="B230" s="39" t="s">
        <v>1089</v>
      </c>
      <c r="C230" s="39" t="s">
        <v>1090</v>
      </c>
      <c r="D230" s="41" t="s">
        <v>9</v>
      </c>
      <c r="E230" s="47">
        <v>3885000</v>
      </c>
      <c r="F230" s="42">
        <v>40787</v>
      </c>
      <c r="G230" s="65" t="s">
        <v>1091</v>
      </c>
      <c r="H230" s="40" t="s">
        <v>1092</v>
      </c>
      <c r="I230" s="35"/>
    </row>
    <row r="231" spans="1:9" ht="145.5" customHeight="1">
      <c r="A231" s="55">
        <f t="shared" si="3"/>
        <v>225</v>
      </c>
      <c r="B231" s="39" t="s">
        <v>216</v>
      </c>
      <c r="C231" s="39" t="s">
        <v>217</v>
      </c>
      <c r="D231" s="41" t="s">
        <v>17</v>
      </c>
      <c r="E231" s="47">
        <v>8998500</v>
      </c>
      <c r="F231" s="42">
        <v>40788</v>
      </c>
      <c r="G231" s="43" t="s">
        <v>875</v>
      </c>
      <c r="H231" s="40" t="s">
        <v>374</v>
      </c>
      <c r="I231" s="50"/>
    </row>
    <row r="232" spans="1:9" ht="77.25" customHeight="1">
      <c r="A232" s="55">
        <f t="shared" si="3"/>
        <v>226</v>
      </c>
      <c r="B232" s="39" t="s">
        <v>219</v>
      </c>
      <c r="C232" s="39" t="s">
        <v>220</v>
      </c>
      <c r="D232" s="41" t="s">
        <v>17</v>
      </c>
      <c r="E232" s="47">
        <v>7980000</v>
      </c>
      <c r="F232" s="42">
        <v>40788</v>
      </c>
      <c r="G232" s="43" t="s">
        <v>876</v>
      </c>
      <c r="H232" s="40" t="s">
        <v>375</v>
      </c>
      <c r="I232" s="50"/>
    </row>
    <row r="233" spans="1:9" ht="60" customHeight="1">
      <c r="A233" s="55">
        <f t="shared" si="3"/>
        <v>227</v>
      </c>
      <c r="B233" s="39" t="s">
        <v>119</v>
      </c>
      <c r="C233" s="39" t="s">
        <v>120</v>
      </c>
      <c r="D233" s="41" t="s">
        <v>7</v>
      </c>
      <c r="E233" s="47">
        <v>2908500</v>
      </c>
      <c r="F233" s="42">
        <v>40788</v>
      </c>
      <c r="G233" s="43" t="s">
        <v>918</v>
      </c>
      <c r="H233" s="40" t="s">
        <v>89</v>
      </c>
      <c r="I233" s="50"/>
    </row>
    <row r="234" spans="1:9" ht="60" customHeight="1">
      <c r="A234" s="55">
        <f t="shared" si="3"/>
        <v>228</v>
      </c>
      <c r="B234" s="39" t="s">
        <v>121</v>
      </c>
      <c r="C234" s="39" t="s">
        <v>120</v>
      </c>
      <c r="D234" s="41" t="s">
        <v>7</v>
      </c>
      <c r="E234" s="47">
        <v>1522500</v>
      </c>
      <c r="F234" s="42">
        <v>40788</v>
      </c>
      <c r="G234" s="43" t="s">
        <v>919</v>
      </c>
      <c r="H234" s="40" t="s">
        <v>89</v>
      </c>
      <c r="I234" s="50"/>
    </row>
    <row r="235" spans="1:9" ht="93.75" customHeight="1">
      <c r="A235" s="55">
        <f t="shared" si="3"/>
        <v>229</v>
      </c>
      <c r="B235" s="39" t="s">
        <v>1035</v>
      </c>
      <c r="C235" s="39" t="s">
        <v>1036</v>
      </c>
      <c r="D235" s="41" t="s">
        <v>17</v>
      </c>
      <c r="E235" s="46">
        <v>11991000</v>
      </c>
      <c r="F235" s="42">
        <v>40788</v>
      </c>
      <c r="G235" s="43" t="s">
        <v>1037</v>
      </c>
      <c r="H235" s="40" t="s">
        <v>382</v>
      </c>
      <c r="I235" s="50"/>
    </row>
    <row r="236" spans="1:9" ht="81.75" customHeight="1">
      <c r="A236" s="55">
        <f t="shared" si="3"/>
        <v>230</v>
      </c>
      <c r="B236" s="39" t="s">
        <v>397</v>
      </c>
      <c r="C236" s="81" t="s">
        <v>398</v>
      </c>
      <c r="D236" s="41" t="s">
        <v>17</v>
      </c>
      <c r="E236" s="46">
        <v>16905000</v>
      </c>
      <c r="F236" s="42">
        <v>40788</v>
      </c>
      <c r="G236" s="43" t="s">
        <v>821</v>
      </c>
      <c r="H236" s="40" t="s">
        <v>382</v>
      </c>
      <c r="I236" s="50"/>
    </row>
    <row r="237" spans="1:9" ht="99.75" customHeight="1">
      <c r="A237" s="55">
        <f t="shared" si="3"/>
        <v>231</v>
      </c>
      <c r="B237" s="39" t="s">
        <v>1038</v>
      </c>
      <c r="C237" s="39" t="s">
        <v>399</v>
      </c>
      <c r="D237" s="41" t="s">
        <v>17</v>
      </c>
      <c r="E237" s="46">
        <v>14900000</v>
      </c>
      <c r="F237" s="42">
        <v>40788</v>
      </c>
      <c r="G237" s="43" t="s">
        <v>822</v>
      </c>
      <c r="H237" s="40" t="s">
        <v>382</v>
      </c>
      <c r="I237" s="50"/>
    </row>
    <row r="238" spans="1:9" ht="95.25" customHeight="1">
      <c r="A238" s="55">
        <f t="shared" si="3"/>
        <v>232</v>
      </c>
      <c r="B238" s="39" t="s">
        <v>1039</v>
      </c>
      <c r="C238" s="39" t="s">
        <v>1040</v>
      </c>
      <c r="D238" s="41" t="s">
        <v>17</v>
      </c>
      <c r="E238" s="46">
        <v>14344000</v>
      </c>
      <c r="F238" s="42">
        <v>40788</v>
      </c>
      <c r="G238" s="43" t="s">
        <v>1041</v>
      </c>
      <c r="H238" s="40" t="s">
        <v>812</v>
      </c>
      <c r="I238" s="50"/>
    </row>
    <row r="239" spans="1:9" ht="69.75" customHeight="1">
      <c r="A239" s="55">
        <f t="shared" si="3"/>
        <v>233</v>
      </c>
      <c r="B239" s="37" t="s">
        <v>38</v>
      </c>
      <c r="C239" s="37" t="s">
        <v>39</v>
      </c>
      <c r="D239" s="41" t="s">
        <v>17</v>
      </c>
      <c r="E239" s="61">
        <v>3045000</v>
      </c>
      <c r="F239" s="38">
        <v>40791</v>
      </c>
      <c r="G239" s="43" t="s">
        <v>845</v>
      </c>
      <c r="H239" s="37" t="s">
        <v>40</v>
      </c>
      <c r="I239" s="49"/>
    </row>
    <row r="240" spans="1:9" ht="70.5" customHeight="1">
      <c r="A240" s="55">
        <f t="shared" si="3"/>
        <v>234</v>
      </c>
      <c r="B240" s="37" t="s">
        <v>41</v>
      </c>
      <c r="C240" s="37" t="s">
        <v>42</v>
      </c>
      <c r="D240" s="41" t="s">
        <v>17</v>
      </c>
      <c r="E240" s="61">
        <v>2520000</v>
      </c>
      <c r="F240" s="38">
        <v>40791</v>
      </c>
      <c r="G240" s="43" t="s">
        <v>846</v>
      </c>
      <c r="H240" s="37" t="s">
        <v>24</v>
      </c>
      <c r="I240" s="49"/>
    </row>
    <row r="241" spans="1:9" ht="150.75" customHeight="1">
      <c r="A241" s="55">
        <f t="shared" si="3"/>
        <v>235</v>
      </c>
      <c r="B241" s="39" t="s">
        <v>221</v>
      </c>
      <c r="C241" s="39" t="s">
        <v>222</v>
      </c>
      <c r="D241" s="41" t="s">
        <v>17</v>
      </c>
      <c r="E241" s="47">
        <v>6598200</v>
      </c>
      <c r="F241" s="42">
        <v>40791</v>
      </c>
      <c r="G241" s="43" t="s">
        <v>877</v>
      </c>
      <c r="H241" s="40" t="s">
        <v>376</v>
      </c>
      <c r="I241" s="50"/>
    </row>
    <row r="242" spans="1:9" s="54" customFormat="1" ht="109.5" customHeight="1">
      <c r="A242" s="55">
        <f t="shared" si="3"/>
        <v>236</v>
      </c>
      <c r="B242" s="39" t="s">
        <v>927</v>
      </c>
      <c r="C242" s="39" t="s">
        <v>1042</v>
      </c>
      <c r="D242" s="41" t="s">
        <v>17</v>
      </c>
      <c r="E242" s="47">
        <v>8925000</v>
      </c>
      <c r="F242" s="42">
        <v>40791</v>
      </c>
      <c r="G242" s="43" t="s">
        <v>1043</v>
      </c>
      <c r="H242" s="40" t="s">
        <v>928</v>
      </c>
      <c r="I242" s="50"/>
    </row>
    <row r="243" spans="1:9" ht="77.25" customHeight="1">
      <c r="A243" s="55">
        <f t="shared" si="3"/>
        <v>237</v>
      </c>
      <c r="B243" s="39" t="s">
        <v>122</v>
      </c>
      <c r="C243" s="39" t="s">
        <v>1044</v>
      </c>
      <c r="D243" s="41" t="s">
        <v>82</v>
      </c>
      <c r="E243" s="47">
        <v>3150000</v>
      </c>
      <c r="F243" s="42">
        <v>40791</v>
      </c>
      <c r="G243" s="43" t="s">
        <v>920</v>
      </c>
      <c r="H243" s="40" t="s">
        <v>111</v>
      </c>
      <c r="I243" s="50"/>
    </row>
    <row r="244" spans="1:9" ht="96" customHeight="1">
      <c r="A244" s="55">
        <f t="shared" si="3"/>
        <v>238</v>
      </c>
      <c r="B244" s="39" t="s">
        <v>1045</v>
      </c>
      <c r="C244" s="39" t="s">
        <v>1046</v>
      </c>
      <c r="D244" s="41" t="s">
        <v>17</v>
      </c>
      <c r="E244" s="46">
        <v>9257000</v>
      </c>
      <c r="F244" s="42">
        <v>40791</v>
      </c>
      <c r="G244" s="43" t="s">
        <v>1047</v>
      </c>
      <c r="H244" s="40" t="s">
        <v>812</v>
      </c>
      <c r="I244" s="50"/>
    </row>
    <row r="245" spans="1:9" ht="138.75" customHeight="1">
      <c r="A245" s="55">
        <f t="shared" si="3"/>
        <v>239</v>
      </c>
      <c r="B245" s="39" t="s">
        <v>527</v>
      </c>
      <c r="C245" s="39" t="s">
        <v>528</v>
      </c>
      <c r="D245" s="41" t="s">
        <v>17</v>
      </c>
      <c r="E245" s="47">
        <v>8977500</v>
      </c>
      <c r="F245" s="42">
        <v>40791</v>
      </c>
      <c r="G245" s="43" t="s">
        <v>1118</v>
      </c>
      <c r="H245" s="40" t="s">
        <v>523</v>
      </c>
      <c r="I245" s="50"/>
    </row>
    <row r="246" spans="1:9" ht="93" customHeight="1">
      <c r="A246" s="55">
        <f t="shared" si="3"/>
        <v>240</v>
      </c>
      <c r="B246" s="39" t="s">
        <v>529</v>
      </c>
      <c r="C246" s="39" t="s">
        <v>530</v>
      </c>
      <c r="D246" s="41" t="s">
        <v>7</v>
      </c>
      <c r="E246" s="47">
        <v>3874500</v>
      </c>
      <c r="F246" s="42">
        <v>40791</v>
      </c>
      <c r="G246" s="43" t="s">
        <v>1112</v>
      </c>
      <c r="H246" s="40" t="s">
        <v>402</v>
      </c>
      <c r="I246" s="50"/>
    </row>
    <row r="247" spans="1:9" ht="87.75" customHeight="1">
      <c r="A247" s="55">
        <f t="shared" si="3"/>
        <v>241</v>
      </c>
      <c r="B247" s="39" t="s">
        <v>531</v>
      </c>
      <c r="C247" s="39" t="s">
        <v>532</v>
      </c>
      <c r="D247" s="41" t="s">
        <v>7</v>
      </c>
      <c r="E247" s="47">
        <v>3675000</v>
      </c>
      <c r="F247" s="42">
        <v>40791</v>
      </c>
      <c r="G247" s="43" t="s">
        <v>1112</v>
      </c>
      <c r="H247" s="40" t="s">
        <v>402</v>
      </c>
      <c r="I247" s="50"/>
    </row>
    <row r="248" spans="1:9" ht="93.75" customHeight="1">
      <c r="A248" s="55">
        <f t="shared" si="3"/>
        <v>242</v>
      </c>
      <c r="B248" s="39" t="s">
        <v>533</v>
      </c>
      <c r="C248" s="39" t="s">
        <v>534</v>
      </c>
      <c r="D248" s="41" t="s">
        <v>7</v>
      </c>
      <c r="E248" s="47">
        <v>3570000</v>
      </c>
      <c r="F248" s="42">
        <v>40791</v>
      </c>
      <c r="G248" s="43" t="s">
        <v>1112</v>
      </c>
      <c r="H248" s="40" t="s">
        <v>402</v>
      </c>
      <c r="I248" s="50"/>
    </row>
    <row r="249" spans="1:9" ht="96" customHeight="1">
      <c r="A249" s="55">
        <f t="shared" si="3"/>
        <v>243</v>
      </c>
      <c r="B249" s="39" t="s">
        <v>535</v>
      </c>
      <c r="C249" s="39" t="s">
        <v>425</v>
      </c>
      <c r="D249" s="41" t="s">
        <v>7</v>
      </c>
      <c r="E249" s="47">
        <v>3150000</v>
      </c>
      <c r="F249" s="42">
        <v>40791</v>
      </c>
      <c r="G249" s="43" t="s">
        <v>1112</v>
      </c>
      <c r="H249" s="40" t="s">
        <v>402</v>
      </c>
      <c r="I249" s="50"/>
    </row>
    <row r="250" spans="1:9" ht="141.75" customHeight="1">
      <c r="A250" s="55">
        <f t="shared" si="3"/>
        <v>244</v>
      </c>
      <c r="B250" s="39" t="s">
        <v>612</v>
      </c>
      <c r="C250" s="39" t="s">
        <v>771</v>
      </c>
      <c r="D250" s="51" t="s">
        <v>82</v>
      </c>
      <c r="E250" s="47">
        <v>8925000</v>
      </c>
      <c r="F250" s="42">
        <v>40791</v>
      </c>
      <c r="G250" s="43" t="s">
        <v>772</v>
      </c>
      <c r="H250" s="44" t="s">
        <v>773</v>
      </c>
      <c r="I250" s="50"/>
    </row>
    <row r="251" spans="1:9" ht="91.5" customHeight="1">
      <c r="A251" s="55">
        <f t="shared" si="3"/>
        <v>245</v>
      </c>
      <c r="B251" s="39" t="s">
        <v>646</v>
      </c>
      <c r="C251" s="39" t="s">
        <v>1048</v>
      </c>
      <c r="D251" s="41" t="s">
        <v>17</v>
      </c>
      <c r="E251" s="47">
        <v>10731000</v>
      </c>
      <c r="F251" s="42">
        <v>40791</v>
      </c>
      <c r="G251" s="43" t="s">
        <v>823</v>
      </c>
      <c r="H251" s="40" t="s">
        <v>647</v>
      </c>
      <c r="I251" s="50"/>
    </row>
    <row r="252" spans="1:9" ht="114.75" customHeight="1">
      <c r="A252" s="55">
        <f t="shared" si="3"/>
        <v>246</v>
      </c>
      <c r="B252" s="39" t="s">
        <v>1049</v>
      </c>
      <c r="C252" s="39" t="s">
        <v>1050</v>
      </c>
      <c r="D252" s="41" t="s">
        <v>17</v>
      </c>
      <c r="E252" s="47">
        <v>9975000</v>
      </c>
      <c r="F252" s="42">
        <v>40791</v>
      </c>
      <c r="G252" s="43" t="s">
        <v>1051</v>
      </c>
      <c r="H252" s="58" t="s">
        <v>733</v>
      </c>
      <c r="I252" s="50"/>
    </row>
    <row r="253" spans="1:9" ht="60" customHeight="1">
      <c r="A253" s="55">
        <f t="shared" si="3"/>
        <v>247</v>
      </c>
      <c r="B253" s="37" t="s">
        <v>43</v>
      </c>
      <c r="C253" s="37" t="s">
        <v>39</v>
      </c>
      <c r="D253" s="41" t="s">
        <v>17</v>
      </c>
      <c r="E253" s="61">
        <v>3150000</v>
      </c>
      <c r="F253" s="38">
        <v>40792</v>
      </c>
      <c r="G253" s="43" t="s">
        <v>847</v>
      </c>
      <c r="H253" s="37" t="s">
        <v>44</v>
      </c>
      <c r="I253" s="49"/>
    </row>
    <row r="254" spans="1:9" ht="60" customHeight="1">
      <c r="A254" s="55">
        <f t="shared" si="3"/>
        <v>248</v>
      </c>
      <c r="B254" s="37" t="s">
        <v>45</v>
      </c>
      <c r="C254" s="37" t="s">
        <v>39</v>
      </c>
      <c r="D254" s="41" t="s">
        <v>17</v>
      </c>
      <c r="E254" s="61">
        <v>3045000</v>
      </c>
      <c r="F254" s="38">
        <v>40792</v>
      </c>
      <c r="G254" s="43" t="s">
        <v>848</v>
      </c>
      <c r="H254" s="37" t="s">
        <v>46</v>
      </c>
      <c r="I254" s="49"/>
    </row>
    <row r="255" spans="1:9" ht="80.25" customHeight="1">
      <c r="A255" s="55">
        <f t="shared" si="3"/>
        <v>249</v>
      </c>
      <c r="B255" s="39" t="s">
        <v>123</v>
      </c>
      <c r="C255" s="39" t="s">
        <v>124</v>
      </c>
      <c r="D255" s="41" t="s">
        <v>82</v>
      </c>
      <c r="E255" s="47">
        <v>17640000</v>
      </c>
      <c r="F255" s="42">
        <v>40792</v>
      </c>
      <c r="G255" s="43" t="s">
        <v>1052</v>
      </c>
      <c r="H255" s="40" t="s">
        <v>125</v>
      </c>
      <c r="I255" s="50"/>
    </row>
    <row r="256" spans="1:9" ht="81.75" customHeight="1">
      <c r="A256" s="55">
        <f t="shared" si="3"/>
        <v>250</v>
      </c>
      <c r="B256" s="39" t="s">
        <v>536</v>
      </c>
      <c r="C256" s="39" t="s">
        <v>537</v>
      </c>
      <c r="D256" s="41" t="s">
        <v>7</v>
      </c>
      <c r="E256" s="47">
        <v>8400000</v>
      </c>
      <c r="F256" s="42">
        <v>40792</v>
      </c>
      <c r="G256" s="43" t="s">
        <v>1109</v>
      </c>
      <c r="H256" s="40" t="s">
        <v>402</v>
      </c>
      <c r="I256" s="50"/>
    </row>
    <row r="257" spans="1:9" ht="93" customHeight="1">
      <c r="A257" s="55">
        <f t="shared" si="3"/>
        <v>251</v>
      </c>
      <c r="B257" s="39" t="s">
        <v>538</v>
      </c>
      <c r="C257" s="39" t="s">
        <v>507</v>
      </c>
      <c r="D257" s="41" t="s">
        <v>7</v>
      </c>
      <c r="E257" s="47">
        <v>3496500</v>
      </c>
      <c r="F257" s="42">
        <v>40792</v>
      </c>
      <c r="G257" s="43" t="s">
        <v>1112</v>
      </c>
      <c r="H257" s="40" t="s">
        <v>402</v>
      </c>
      <c r="I257" s="50"/>
    </row>
    <row r="258" spans="1:9" ht="94.5" customHeight="1">
      <c r="A258" s="55">
        <f t="shared" si="3"/>
        <v>252</v>
      </c>
      <c r="B258" s="39" t="s">
        <v>539</v>
      </c>
      <c r="C258" s="39" t="s">
        <v>540</v>
      </c>
      <c r="D258" s="41" t="s">
        <v>7</v>
      </c>
      <c r="E258" s="47">
        <v>2835000</v>
      </c>
      <c r="F258" s="42">
        <v>40792</v>
      </c>
      <c r="G258" s="43" t="s">
        <v>1112</v>
      </c>
      <c r="H258" s="40" t="s">
        <v>402</v>
      </c>
      <c r="I258" s="50"/>
    </row>
    <row r="259" spans="1:9" ht="90.75" customHeight="1">
      <c r="A259" s="55">
        <f t="shared" si="3"/>
        <v>253</v>
      </c>
      <c r="B259" s="39" t="s">
        <v>541</v>
      </c>
      <c r="C259" s="39" t="s">
        <v>542</v>
      </c>
      <c r="D259" s="41" t="s">
        <v>7</v>
      </c>
      <c r="E259" s="47">
        <v>2478000</v>
      </c>
      <c r="F259" s="42">
        <v>40792</v>
      </c>
      <c r="G259" s="43" t="s">
        <v>1112</v>
      </c>
      <c r="H259" s="40" t="s">
        <v>402</v>
      </c>
      <c r="I259" s="50"/>
    </row>
    <row r="260" spans="1:9" ht="96" customHeight="1">
      <c r="A260" s="55">
        <f t="shared" si="3"/>
        <v>254</v>
      </c>
      <c r="B260" s="39" t="s">
        <v>543</v>
      </c>
      <c r="C260" s="39" t="s">
        <v>544</v>
      </c>
      <c r="D260" s="41" t="s">
        <v>7</v>
      </c>
      <c r="E260" s="47">
        <v>1575000</v>
      </c>
      <c r="F260" s="42">
        <v>40792</v>
      </c>
      <c r="G260" s="43" t="s">
        <v>1112</v>
      </c>
      <c r="H260" s="40" t="s">
        <v>402</v>
      </c>
      <c r="I260" s="50"/>
    </row>
    <row r="261" spans="1:9" ht="96" customHeight="1">
      <c r="A261" s="55">
        <f t="shared" si="3"/>
        <v>255</v>
      </c>
      <c r="B261" s="39" t="s">
        <v>545</v>
      </c>
      <c r="C261" s="39" t="s">
        <v>440</v>
      </c>
      <c r="D261" s="41" t="s">
        <v>7</v>
      </c>
      <c r="E261" s="47">
        <v>1050000</v>
      </c>
      <c r="F261" s="42">
        <v>40792</v>
      </c>
      <c r="G261" s="43" t="s">
        <v>1112</v>
      </c>
      <c r="H261" s="40" t="s">
        <v>402</v>
      </c>
      <c r="I261" s="50"/>
    </row>
    <row r="262" spans="1:9" ht="60" customHeight="1">
      <c r="A262" s="55">
        <f t="shared" si="3"/>
        <v>256</v>
      </c>
      <c r="B262" s="39" t="s">
        <v>729</v>
      </c>
      <c r="C262" s="39" t="s">
        <v>728</v>
      </c>
      <c r="D262" s="41" t="s">
        <v>17</v>
      </c>
      <c r="E262" s="47">
        <v>4956000</v>
      </c>
      <c r="F262" s="42">
        <v>40792</v>
      </c>
      <c r="G262" s="43" t="s">
        <v>730</v>
      </c>
      <c r="H262" s="40" t="s">
        <v>731</v>
      </c>
      <c r="I262" s="50"/>
    </row>
    <row r="263" spans="1:9" ht="86.25" customHeight="1">
      <c r="A263" s="55">
        <f t="shared" si="3"/>
        <v>257</v>
      </c>
      <c r="B263" s="39" t="s">
        <v>546</v>
      </c>
      <c r="C263" s="39" t="s">
        <v>547</v>
      </c>
      <c r="D263" s="41" t="s">
        <v>7</v>
      </c>
      <c r="E263" s="47">
        <v>4851000</v>
      </c>
      <c r="F263" s="42">
        <v>40793</v>
      </c>
      <c r="G263" s="43" t="s">
        <v>1109</v>
      </c>
      <c r="H263" s="40" t="s">
        <v>402</v>
      </c>
      <c r="I263" s="50"/>
    </row>
    <row r="264" spans="1:9" ht="82.5" customHeight="1">
      <c r="A264" s="55">
        <f t="shared" si="3"/>
        <v>258</v>
      </c>
      <c r="B264" s="39" t="s">
        <v>548</v>
      </c>
      <c r="C264" s="39" t="s">
        <v>540</v>
      </c>
      <c r="D264" s="41" t="s">
        <v>7</v>
      </c>
      <c r="E264" s="47">
        <v>4725000</v>
      </c>
      <c r="F264" s="42">
        <v>40793</v>
      </c>
      <c r="G264" s="43" t="s">
        <v>1109</v>
      </c>
      <c r="H264" s="40" t="s">
        <v>402</v>
      </c>
      <c r="I264" s="50"/>
    </row>
    <row r="265" spans="1:9" ht="80.25" customHeight="1">
      <c r="A265" s="55">
        <f t="shared" si="3"/>
        <v>259</v>
      </c>
      <c r="B265" s="39" t="s">
        <v>549</v>
      </c>
      <c r="C265" s="39" t="s">
        <v>440</v>
      </c>
      <c r="D265" s="41" t="s">
        <v>7</v>
      </c>
      <c r="E265" s="47">
        <v>3675000</v>
      </c>
      <c r="F265" s="42">
        <v>40793</v>
      </c>
      <c r="G265" s="43" t="s">
        <v>1109</v>
      </c>
      <c r="H265" s="40" t="s">
        <v>402</v>
      </c>
      <c r="I265" s="50"/>
    </row>
    <row r="266" spans="1:9" ht="80.25" customHeight="1">
      <c r="A266" s="55">
        <f aca="true" t="shared" si="4" ref="A266:A329">A265+1</f>
        <v>260</v>
      </c>
      <c r="B266" s="39" t="s">
        <v>550</v>
      </c>
      <c r="C266" s="39" t="s">
        <v>499</v>
      </c>
      <c r="D266" s="41" t="s">
        <v>7</v>
      </c>
      <c r="E266" s="47">
        <v>3148950</v>
      </c>
      <c r="F266" s="42">
        <v>40793</v>
      </c>
      <c r="G266" s="43" t="s">
        <v>1109</v>
      </c>
      <c r="H266" s="40" t="s">
        <v>402</v>
      </c>
      <c r="I266" s="50"/>
    </row>
    <row r="267" spans="1:9" ht="80.25" customHeight="1">
      <c r="A267" s="55">
        <f t="shared" si="4"/>
        <v>261</v>
      </c>
      <c r="B267" s="39" t="s">
        <v>551</v>
      </c>
      <c r="C267" s="39" t="s">
        <v>552</v>
      </c>
      <c r="D267" s="41" t="s">
        <v>7</v>
      </c>
      <c r="E267" s="47">
        <v>3003000</v>
      </c>
      <c r="F267" s="42">
        <v>40793</v>
      </c>
      <c r="G267" s="43" t="s">
        <v>1109</v>
      </c>
      <c r="H267" s="40" t="s">
        <v>402</v>
      </c>
      <c r="I267" s="50"/>
    </row>
    <row r="268" spans="1:9" ht="81.75" customHeight="1">
      <c r="A268" s="55">
        <f t="shared" si="4"/>
        <v>262</v>
      </c>
      <c r="B268" s="39" t="s">
        <v>553</v>
      </c>
      <c r="C268" s="39" t="s">
        <v>431</v>
      </c>
      <c r="D268" s="41" t="s">
        <v>7</v>
      </c>
      <c r="E268" s="47">
        <v>1606500</v>
      </c>
      <c r="F268" s="42">
        <v>40793</v>
      </c>
      <c r="G268" s="43" t="s">
        <v>1109</v>
      </c>
      <c r="H268" s="40" t="s">
        <v>402</v>
      </c>
      <c r="I268" s="50"/>
    </row>
    <row r="269" spans="1:9" ht="167.25" customHeight="1">
      <c r="A269" s="55">
        <f t="shared" si="4"/>
        <v>263</v>
      </c>
      <c r="B269" s="39" t="s">
        <v>126</v>
      </c>
      <c r="C269" s="39" t="s">
        <v>127</v>
      </c>
      <c r="D269" s="41" t="s">
        <v>17</v>
      </c>
      <c r="E269" s="47">
        <v>4410000</v>
      </c>
      <c r="F269" s="42">
        <v>40794</v>
      </c>
      <c r="G269" s="43" t="s">
        <v>921</v>
      </c>
      <c r="H269" s="40" t="s">
        <v>110</v>
      </c>
      <c r="I269" s="50"/>
    </row>
    <row r="270" spans="1:9" ht="60" customHeight="1">
      <c r="A270" s="55">
        <f t="shared" si="4"/>
        <v>264</v>
      </c>
      <c r="B270" s="39" t="s">
        <v>554</v>
      </c>
      <c r="C270" s="39" t="s">
        <v>555</v>
      </c>
      <c r="D270" s="41" t="s">
        <v>7</v>
      </c>
      <c r="E270" s="47">
        <v>8400000</v>
      </c>
      <c r="F270" s="42">
        <v>40794</v>
      </c>
      <c r="G270" s="43" t="s">
        <v>1109</v>
      </c>
      <c r="H270" s="40" t="s">
        <v>402</v>
      </c>
      <c r="I270" s="50"/>
    </row>
    <row r="271" spans="1:9" ht="83.25" customHeight="1">
      <c r="A271" s="55">
        <f t="shared" si="4"/>
        <v>265</v>
      </c>
      <c r="B271" s="39" t="s">
        <v>556</v>
      </c>
      <c r="C271" s="39" t="s">
        <v>511</v>
      </c>
      <c r="D271" s="41" t="s">
        <v>7</v>
      </c>
      <c r="E271" s="47">
        <v>3286500</v>
      </c>
      <c r="F271" s="42">
        <v>40794</v>
      </c>
      <c r="G271" s="43" t="s">
        <v>1109</v>
      </c>
      <c r="H271" s="40" t="s">
        <v>402</v>
      </c>
      <c r="I271" s="50"/>
    </row>
    <row r="272" spans="1:9" ht="93" customHeight="1">
      <c r="A272" s="55">
        <f t="shared" si="4"/>
        <v>266</v>
      </c>
      <c r="B272" s="39" t="s">
        <v>557</v>
      </c>
      <c r="C272" s="39" t="s">
        <v>558</v>
      </c>
      <c r="D272" s="41" t="s">
        <v>7</v>
      </c>
      <c r="E272" s="47">
        <v>2625000</v>
      </c>
      <c r="F272" s="42">
        <v>40794</v>
      </c>
      <c r="G272" s="43" t="s">
        <v>1112</v>
      </c>
      <c r="H272" s="40" t="s">
        <v>402</v>
      </c>
      <c r="I272" s="50"/>
    </row>
    <row r="273" spans="1:9" ht="96.75" customHeight="1">
      <c r="A273" s="55">
        <f t="shared" si="4"/>
        <v>267</v>
      </c>
      <c r="B273" s="39" t="s">
        <v>559</v>
      </c>
      <c r="C273" s="39" t="s">
        <v>560</v>
      </c>
      <c r="D273" s="41" t="s">
        <v>7</v>
      </c>
      <c r="E273" s="47">
        <v>2310000</v>
      </c>
      <c r="F273" s="42">
        <v>40794</v>
      </c>
      <c r="G273" s="43" t="s">
        <v>1112</v>
      </c>
      <c r="H273" s="40" t="s">
        <v>402</v>
      </c>
      <c r="I273" s="50"/>
    </row>
    <row r="274" spans="1:9" ht="96.75" customHeight="1">
      <c r="A274" s="55">
        <f t="shared" si="4"/>
        <v>268</v>
      </c>
      <c r="B274" s="39" t="s">
        <v>561</v>
      </c>
      <c r="C274" s="39" t="s">
        <v>562</v>
      </c>
      <c r="D274" s="41" t="s">
        <v>7</v>
      </c>
      <c r="E274" s="47">
        <v>1963500</v>
      </c>
      <c r="F274" s="42">
        <v>40794</v>
      </c>
      <c r="G274" s="43" t="s">
        <v>1112</v>
      </c>
      <c r="H274" s="40" t="s">
        <v>402</v>
      </c>
      <c r="I274" s="50"/>
    </row>
    <row r="275" spans="1:9" ht="96.75" customHeight="1">
      <c r="A275" s="55">
        <f t="shared" si="4"/>
        <v>269</v>
      </c>
      <c r="B275" s="39" t="s">
        <v>563</v>
      </c>
      <c r="C275" s="39" t="s">
        <v>560</v>
      </c>
      <c r="D275" s="41" t="s">
        <v>7</v>
      </c>
      <c r="E275" s="47">
        <v>1953000</v>
      </c>
      <c r="F275" s="42">
        <v>40794</v>
      </c>
      <c r="G275" s="43" t="s">
        <v>1112</v>
      </c>
      <c r="H275" s="40" t="s">
        <v>402</v>
      </c>
      <c r="I275" s="50"/>
    </row>
    <row r="276" spans="1:9" ht="89.25" customHeight="1">
      <c r="A276" s="55">
        <f t="shared" si="4"/>
        <v>270</v>
      </c>
      <c r="B276" s="39" t="s">
        <v>223</v>
      </c>
      <c r="C276" s="39" t="s">
        <v>195</v>
      </c>
      <c r="D276" s="41" t="s">
        <v>17</v>
      </c>
      <c r="E276" s="47">
        <v>8938125</v>
      </c>
      <c r="F276" s="42">
        <v>40795</v>
      </c>
      <c r="G276" s="43" t="s">
        <v>878</v>
      </c>
      <c r="H276" s="40" t="s">
        <v>196</v>
      </c>
      <c r="I276" s="50"/>
    </row>
    <row r="277" spans="1:9" ht="54">
      <c r="A277" s="55">
        <f t="shared" si="4"/>
        <v>271</v>
      </c>
      <c r="B277" s="39" t="s">
        <v>774</v>
      </c>
      <c r="C277" s="39" t="s">
        <v>613</v>
      </c>
      <c r="D277" s="51" t="s">
        <v>54</v>
      </c>
      <c r="E277" s="47">
        <v>730000</v>
      </c>
      <c r="F277" s="42">
        <v>40795</v>
      </c>
      <c r="G277" s="43" t="s">
        <v>1124</v>
      </c>
      <c r="H277" s="44" t="s">
        <v>775</v>
      </c>
      <c r="I277" s="50"/>
    </row>
    <row r="278" spans="1:9" ht="60" customHeight="1">
      <c r="A278" s="55">
        <f t="shared" si="4"/>
        <v>272</v>
      </c>
      <c r="B278" s="39" t="s">
        <v>774</v>
      </c>
      <c r="C278" s="39" t="s">
        <v>614</v>
      </c>
      <c r="D278" s="51" t="s">
        <v>54</v>
      </c>
      <c r="E278" s="47">
        <v>641000</v>
      </c>
      <c r="F278" s="42">
        <v>40795</v>
      </c>
      <c r="G278" s="43" t="s">
        <v>1124</v>
      </c>
      <c r="H278" s="44" t="s">
        <v>775</v>
      </c>
      <c r="I278" s="50"/>
    </row>
    <row r="279" spans="1:9" ht="60" customHeight="1">
      <c r="A279" s="55">
        <f t="shared" si="4"/>
        <v>273</v>
      </c>
      <c r="B279" s="39" t="s">
        <v>774</v>
      </c>
      <c r="C279" s="39" t="s">
        <v>615</v>
      </c>
      <c r="D279" s="51" t="s">
        <v>54</v>
      </c>
      <c r="E279" s="47">
        <v>535000</v>
      </c>
      <c r="F279" s="42">
        <v>40795</v>
      </c>
      <c r="G279" s="43" t="s">
        <v>1124</v>
      </c>
      <c r="H279" s="44" t="s">
        <v>775</v>
      </c>
      <c r="I279" s="50"/>
    </row>
    <row r="280" spans="1:9" ht="60" customHeight="1">
      <c r="A280" s="55">
        <f t="shared" si="4"/>
        <v>274</v>
      </c>
      <c r="B280" s="39" t="s">
        <v>774</v>
      </c>
      <c r="C280" s="39" t="s">
        <v>616</v>
      </c>
      <c r="D280" s="51" t="s">
        <v>54</v>
      </c>
      <c r="E280" s="47">
        <v>532000</v>
      </c>
      <c r="F280" s="42">
        <v>40795</v>
      </c>
      <c r="G280" s="43" t="s">
        <v>1124</v>
      </c>
      <c r="H280" s="44" t="s">
        <v>775</v>
      </c>
      <c r="I280" s="50"/>
    </row>
    <row r="281" spans="1:9" ht="60" customHeight="1">
      <c r="A281" s="55">
        <f t="shared" si="4"/>
        <v>275</v>
      </c>
      <c r="B281" s="39" t="s">
        <v>774</v>
      </c>
      <c r="C281" s="39" t="s">
        <v>617</v>
      </c>
      <c r="D281" s="51" t="s">
        <v>54</v>
      </c>
      <c r="E281" s="47">
        <v>531000</v>
      </c>
      <c r="F281" s="42">
        <v>40795</v>
      </c>
      <c r="G281" s="43" t="s">
        <v>1124</v>
      </c>
      <c r="H281" s="44" t="s">
        <v>775</v>
      </c>
      <c r="I281" s="50"/>
    </row>
    <row r="282" spans="1:9" ht="60" customHeight="1">
      <c r="A282" s="55">
        <f t="shared" si="4"/>
        <v>276</v>
      </c>
      <c r="B282" s="39" t="s">
        <v>774</v>
      </c>
      <c r="C282" s="39" t="s">
        <v>618</v>
      </c>
      <c r="D282" s="51" t="s">
        <v>54</v>
      </c>
      <c r="E282" s="47">
        <v>510000</v>
      </c>
      <c r="F282" s="42">
        <v>40795</v>
      </c>
      <c r="G282" s="43" t="s">
        <v>1124</v>
      </c>
      <c r="H282" s="44" t="s">
        <v>775</v>
      </c>
      <c r="I282" s="50"/>
    </row>
    <row r="283" spans="1:9" ht="60" customHeight="1">
      <c r="A283" s="55">
        <f t="shared" si="4"/>
        <v>277</v>
      </c>
      <c r="B283" s="39" t="s">
        <v>774</v>
      </c>
      <c r="C283" s="39" t="s">
        <v>619</v>
      </c>
      <c r="D283" s="51" t="s">
        <v>54</v>
      </c>
      <c r="E283" s="47">
        <v>496000</v>
      </c>
      <c r="F283" s="42">
        <v>40795</v>
      </c>
      <c r="G283" s="43" t="s">
        <v>1124</v>
      </c>
      <c r="H283" s="44" t="s">
        <v>775</v>
      </c>
      <c r="I283" s="50"/>
    </row>
    <row r="284" spans="1:9" ht="60" customHeight="1">
      <c r="A284" s="55">
        <f t="shared" si="4"/>
        <v>278</v>
      </c>
      <c r="B284" s="39" t="s">
        <v>774</v>
      </c>
      <c r="C284" s="39" t="s">
        <v>620</v>
      </c>
      <c r="D284" s="51" t="s">
        <v>54</v>
      </c>
      <c r="E284" s="47">
        <v>468000</v>
      </c>
      <c r="F284" s="42">
        <v>40795</v>
      </c>
      <c r="G284" s="43" t="s">
        <v>1124</v>
      </c>
      <c r="H284" s="44" t="s">
        <v>775</v>
      </c>
      <c r="I284" s="50"/>
    </row>
    <row r="285" spans="1:9" ht="60" customHeight="1">
      <c r="A285" s="55">
        <f t="shared" si="4"/>
        <v>279</v>
      </c>
      <c r="B285" s="39" t="s">
        <v>774</v>
      </c>
      <c r="C285" s="39" t="s">
        <v>621</v>
      </c>
      <c r="D285" s="51" t="s">
        <v>54</v>
      </c>
      <c r="E285" s="47">
        <v>465000</v>
      </c>
      <c r="F285" s="42">
        <v>40795</v>
      </c>
      <c r="G285" s="43" t="s">
        <v>1124</v>
      </c>
      <c r="H285" s="44" t="s">
        <v>775</v>
      </c>
      <c r="I285" s="50"/>
    </row>
    <row r="286" spans="1:9" ht="60" customHeight="1">
      <c r="A286" s="55">
        <f t="shared" si="4"/>
        <v>280</v>
      </c>
      <c r="B286" s="39" t="s">
        <v>774</v>
      </c>
      <c r="C286" s="39" t="s">
        <v>622</v>
      </c>
      <c r="D286" s="51" t="s">
        <v>54</v>
      </c>
      <c r="E286" s="47">
        <v>458000</v>
      </c>
      <c r="F286" s="42">
        <v>40795</v>
      </c>
      <c r="G286" s="43" t="s">
        <v>1124</v>
      </c>
      <c r="H286" s="44" t="s">
        <v>775</v>
      </c>
      <c r="I286" s="50"/>
    </row>
    <row r="287" spans="1:9" ht="60" customHeight="1">
      <c r="A287" s="55">
        <f t="shared" si="4"/>
        <v>281</v>
      </c>
      <c r="B287" s="39" t="s">
        <v>774</v>
      </c>
      <c r="C287" s="39" t="s">
        <v>623</v>
      </c>
      <c r="D287" s="51" t="s">
        <v>54</v>
      </c>
      <c r="E287" s="47">
        <v>453000</v>
      </c>
      <c r="F287" s="42">
        <v>40795</v>
      </c>
      <c r="G287" s="43" t="s">
        <v>1124</v>
      </c>
      <c r="H287" s="44" t="s">
        <v>775</v>
      </c>
      <c r="I287" s="50"/>
    </row>
    <row r="288" spans="1:9" ht="60" customHeight="1">
      <c r="A288" s="55">
        <f t="shared" si="4"/>
        <v>282</v>
      </c>
      <c r="B288" s="39" t="s">
        <v>774</v>
      </c>
      <c r="C288" s="39" t="s">
        <v>624</v>
      </c>
      <c r="D288" s="51" t="s">
        <v>54</v>
      </c>
      <c r="E288" s="47">
        <v>452000</v>
      </c>
      <c r="F288" s="42">
        <v>40795</v>
      </c>
      <c r="G288" s="43" t="s">
        <v>1124</v>
      </c>
      <c r="H288" s="44" t="s">
        <v>775</v>
      </c>
      <c r="I288" s="50"/>
    </row>
    <row r="289" spans="1:9" ht="60" customHeight="1">
      <c r="A289" s="55">
        <f t="shared" si="4"/>
        <v>283</v>
      </c>
      <c r="B289" s="39" t="s">
        <v>774</v>
      </c>
      <c r="C289" s="39" t="s">
        <v>625</v>
      </c>
      <c r="D289" s="51" t="s">
        <v>54</v>
      </c>
      <c r="E289" s="47">
        <v>450000</v>
      </c>
      <c r="F289" s="42">
        <v>40795</v>
      </c>
      <c r="G289" s="43" t="s">
        <v>1124</v>
      </c>
      <c r="H289" s="44" t="s">
        <v>775</v>
      </c>
      <c r="I289" s="50"/>
    </row>
    <row r="290" spans="1:9" ht="60" customHeight="1">
      <c r="A290" s="55">
        <f t="shared" si="4"/>
        <v>284</v>
      </c>
      <c r="B290" s="39" t="s">
        <v>774</v>
      </c>
      <c r="C290" s="39" t="s">
        <v>626</v>
      </c>
      <c r="D290" s="51" t="s">
        <v>54</v>
      </c>
      <c r="E290" s="47">
        <v>412000</v>
      </c>
      <c r="F290" s="42">
        <v>40795</v>
      </c>
      <c r="G290" s="43" t="s">
        <v>1124</v>
      </c>
      <c r="H290" s="44" t="s">
        <v>775</v>
      </c>
      <c r="I290" s="50"/>
    </row>
    <row r="291" spans="1:9" ht="60" customHeight="1">
      <c r="A291" s="55">
        <f t="shared" si="4"/>
        <v>285</v>
      </c>
      <c r="B291" s="39" t="s">
        <v>774</v>
      </c>
      <c r="C291" s="39" t="s">
        <v>627</v>
      </c>
      <c r="D291" s="51" t="s">
        <v>54</v>
      </c>
      <c r="E291" s="47">
        <v>408000</v>
      </c>
      <c r="F291" s="42">
        <v>40795</v>
      </c>
      <c r="G291" s="43" t="s">
        <v>1124</v>
      </c>
      <c r="H291" s="44" t="s">
        <v>775</v>
      </c>
      <c r="I291" s="50"/>
    </row>
    <row r="292" spans="1:9" ht="60" customHeight="1">
      <c r="A292" s="55">
        <f t="shared" si="4"/>
        <v>286</v>
      </c>
      <c r="B292" s="39" t="s">
        <v>774</v>
      </c>
      <c r="C292" s="39" t="s">
        <v>628</v>
      </c>
      <c r="D292" s="51" t="s">
        <v>54</v>
      </c>
      <c r="E292" s="47">
        <v>390000</v>
      </c>
      <c r="F292" s="42">
        <v>40795</v>
      </c>
      <c r="G292" s="43" t="s">
        <v>1124</v>
      </c>
      <c r="H292" s="44" t="s">
        <v>775</v>
      </c>
      <c r="I292" s="50"/>
    </row>
    <row r="293" spans="1:9" ht="60" customHeight="1">
      <c r="A293" s="55">
        <f t="shared" si="4"/>
        <v>287</v>
      </c>
      <c r="B293" s="39" t="s">
        <v>774</v>
      </c>
      <c r="C293" s="39" t="s">
        <v>629</v>
      </c>
      <c r="D293" s="51" t="s">
        <v>54</v>
      </c>
      <c r="E293" s="47">
        <v>362000</v>
      </c>
      <c r="F293" s="42">
        <v>40795</v>
      </c>
      <c r="G293" s="43" t="s">
        <v>1124</v>
      </c>
      <c r="H293" s="44" t="s">
        <v>775</v>
      </c>
      <c r="I293" s="50"/>
    </row>
    <row r="294" spans="1:9" ht="60" customHeight="1">
      <c r="A294" s="55">
        <f t="shared" si="4"/>
        <v>288</v>
      </c>
      <c r="B294" s="39" t="s">
        <v>774</v>
      </c>
      <c r="C294" s="39" t="s">
        <v>630</v>
      </c>
      <c r="D294" s="51" t="s">
        <v>54</v>
      </c>
      <c r="E294" s="47">
        <v>362000</v>
      </c>
      <c r="F294" s="42">
        <v>40795</v>
      </c>
      <c r="G294" s="43" t="s">
        <v>1124</v>
      </c>
      <c r="H294" s="44" t="s">
        <v>775</v>
      </c>
      <c r="I294" s="50"/>
    </row>
    <row r="295" spans="1:9" ht="60" customHeight="1">
      <c r="A295" s="55">
        <f t="shared" si="4"/>
        <v>289</v>
      </c>
      <c r="B295" s="39" t="s">
        <v>774</v>
      </c>
      <c r="C295" s="39" t="s">
        <v>631</v>
      </c>
      <c r="D295" s="51" t="s">
        <v>54</v>
      </c>
      <c r="E295" s="47">
        <v>356000</v>
      </c>
      <c r="F295" s="42">
        <v>40795</v>
      </c>
      <c r="G295" s="43" t="s">
        <v>1124</v>
      </c>
      <c r="H295" s="44" t="s">
        <v>775</v>
      </c>
      <c r="I295" s="50"/>
    </row>
    <row r="296" spans="1:9" ht="60" customHeight="1">
      <c r="A296" s="55">
        <f t="shared" si="4"/>
        <v>290</v>
      </c>
      <c r="B296" s="39" t="s">
        <v>774</v>
      </c>
      <c r="C296" s="39" t="s">
        <v>632</v>
      </c>
      <c r="D296" s="51" t="s">
        <v>54</v>
      </c>
      <c r="E296" s="47">
        <v>335000</v>
      </c>
      <c r="F296" s="42">
        <v>40795</v>
      </c>
      <c r="G296" s="43" t="s">
        <v>1124</v>
      </c>
      <c r="H296" s="44" t="s">
        <v>775</v>
      </c>
      <c r="I296" s="50"/>
    </row>
    <row r="297" spans="1:9" ht="60" customHeight="1">
      <c r="A297" s="55">
        <f t="shared" si="4"/>
        <v>291</v>
      </c>
      <c r="B297" s="39" t="s">
        <v>774</v>
      </c>
      <c r="C297" s="39" t="s">
        <v>633</v>
      </c>
      <c r="D297" s="51" t="s">
        <v>54</v>
      </c>
      <c r="E297" s="47">
        <v>326000</v>
      </c>
      <c r="F297" s="42">
        <v>40795</v>
      </c>
      <c r="G297" s="43" t="s">
        <v>1124</v>
      </c>
      <c r="H297" s="44" t="s">
        <v>775</v>
      </c>
      <c r="I297" s="50"/>
    </row>
    <row r="298" spans="1:9" ht="60" customHeight="1">
      <c r="A298" s="55">
        <f t="shared" si="4"/>
        <v>292</v>
      </c>
      <c r="B298" s="39" t="s">
        <v>774</v>
      </c>
      <c r="C298" s="39" t="s">
        <v>634</v>
      </c>
      <c r="D298" s="51" t="s">
        <v>54</v>
      </c>
      <c r="E298" s="47">
        <v>318000</v>
      </c>
      <c r="F298" s="42">
        <v>40795</v>
      </c>
      <c r="G298" s="43" t="s">
        <v>1124</v>
      </c>
      <c r="H298" s="44" t="s">
        <v>775</v>
      </c>
      <c r="I298" s="50"/>
    </row>
    <row r="299" spans="1:9" ht="60" customHeight="1">
      <c r="A299" s="55">
        <f t="shared" si="4"/>
        <v>293</v>
      </c>
      <c r="B299" s="39" t="s">
        <v>774</v>
      </c>
      <c r="C299" s="39" t="s">
        <v>635</v>
      </c>
      <c r="D299" s="51" t="s">
        <v>54</v>
      </c>
      <c r="E299" s="47">
        <v>313000</v>
      </c>
      <c r="F299" s="42">
        <v>40795</v>
      </c>
      <c r="G299" s="43" t="s">
        <v>1124</v>
      </c>
      <c r="H299" s="44" t="s">
        <v>775</v>
      </c>
      <c r="I299" s="50"/>
    </row>
    <row r="300" spans="1:9" ht="60" customHeight="1">
      <c r="A300" s="55">
        <f t="shared" si="4"/>
        <v>294</v>
      </c>
      <c r="B300" s="39" t="s">
        <v>774</v>
      </c>
      <c r="C300" s="39" t="s">
        <v>636</v>
      </c>
      <c r="D300" s="51" t="s">
        <v>54</v>
      </c>
      <c r="E300" s="47">
        <v>304000</v>
      </c>
      <c r="F300" s="42">
        <v>40795</v>
      </c>
      <c r="G300" s="43" t="s">
        <v>1124</v>
      </c>
      <c r="H300" s="44" t="s">
        <v>775</v>
      </c>
      <c r="I300" s="50"/>
    </row>
    <row r="301" spans="1:9" ht="60" customHeight="1">
      <c r="A301" s="55">
        <f t="shared" si="4"/>
        <v>295</v>
      </c>
      <c r="B301" s="39" t="s">
        <v>774</v>
      </c>
      <c r="C301" s="39" t="s">
        <v>637</v>
      </c>
      <c r="D301" s="51" t="s">
        <v>54</v>
      </c>
      <c r="E301" s="47">
        <v>302000</v>
      </c>
      <c r="F301" s="42">
        <v>40795</v>
      </c>
      <c r="G301" s="43" t="s">
        <v>1124</v>
      </c>
      <c r="H301" s="44" t="s">
        <v>775</v>
      </c>
      <c r="I301" s="50"/>
    </row>
    <row r="302" spans="1:9" ht="60" customHeight="1">
      <c r="A302" s="55">
        <f t="shared" si="4"/>
        <v>296</v>
      </c>
      <c r="B302" s="39" t="s">
        <v>774</v>
      </c>
      <c r="C302" s="39" t="s">
        <v>638</v>
      </c>
      <c r="D302" s="51" t="s">
        <v>54</v>
      </c>
      <c r="E302" s="47">
        <v>301000</v>
      </c>
      <c r="F302" s="42">
        <v>40795</v>
      </c>
      <c r="G302" s="43" t="s">
        <v>1124</v>
      </c>
      <c r="H302" s="44" t="s">
        <v>775</v>
      </c>
      <c r="I302" s="50"/>
    </row>
    <row r="303" spans="1:9" ht="60" customHeight="1">
      <c r="A303" s="55">
        <f t="shared" si="4"/>
        <v>297</v>
      </c>
      <c r="B303" s="39" t="s">
        <v>774</v>
      </c>
      <c r="C303" s="39" t="s">
        <v>639</v>
      </c>
      <c r="D303" s="51" t="s">
        <v>54</v>
      </c>
      <c r="E303" s="47">
        <v>265000</v>
      </c>
      <c r="F303" s="42">
        <v>40795</v>
      </c>
      <c r="G303" s="43" t="s">
        <v>1124</v>
      </c>
      <c r="H303" s="44" t="s">
        <v>775</v>
      </c>
      <c r="I303" s="50"/>
    </row>
    <row r="304" spans="1:9" ht="60" customHeight="1">
      <c r="A304" s="55">
        <f t="shared" si="4"/>
        <v>298</v>
      </c>
      <c r="B304" s="39" t="s">
        <v>774</v>
      </c>
      <c r="C304" s="39" t="s">
        <v>640</v>
      </c>
      <c r="D304" s="51" t="s">
        <v>54</v>
      </c>
      <c r="E304" s="47">
        <v>264000</v>
      </c>
      <c r="F304" s="42">
        <v>40795</v>
      </c>
      <c r="G304" s="43" t="s">
        <v>1124</v>
      </c>
      <c r="H304" s="44" t="s">
        <v>775</v>
      </c>
      <c r="I304" s="50"/>
    </row>
    <row r="305" spans="1:9" ht="60" customHeight="1">
      <c r="A305" s="55">
        <f t="shared" si="4"/>
        <v>299</v>
      </c>
      <c r="B305" s="39" t="s">
        <v>774</v>
      </c>
      <c r="C305" s="39" t="s">
        <v>641</v>
      </c>
      <c r="D305" s="51" t="s">
        <v>54</v>
      </c>
      <c r="E305" s="47">
        <v>255000</v>
      </c>
      <c r="F305" s="42">
        <v>40795</v>
      </c>
      <c r="G305" s="43" t="s">
        <v>1124</v>
      </c>
      <c r="H305" s="44" t="s">
        <v>775</v>
      </c>
      <c r="I305" s="50"/>
    </row>
    <row r="306" spans="1:9" ht="60" customHeight="1">
      <c r="A306" s="55">
        <f t="shared" si="4"/>
        <v>300</v>
      </c>
      <c r="B306" s="39" t="s">
        <v>774</v>
      </c>
      <c r="C306" s="39" t="s">
        <v>642</v>
      </c>
      <c r="D306" s="51" t="s">
        <v>54</v>
      </c>
      <c r="E306" s="47">
        <v>240000</v>
      </c>
      <c r="F306" s="42">
        <v>40795</v>
      </c>
      <c r="G306" s="43" t="s">
        <v>1124</v>
      </c>
      <c r="H306" s="44" t="s">
        <v>775</v>
      </c>
      <c r="I306" s="50"/>
    </row>
    <row r="307" spans="1:9" ht="60" customHeight="1">
      <c r="A307" s="55">
        <f t="shared" si="4"/>
        <v>301</v>
      </c>
      <c r="B307" s="39" t="s">
        <v>774</v>
      </c>
      <c r="C307" s="39" t="s">
        <v>643</v>
      </c>
      <c r="D307" s="51" t="s">
        <v>54</v>
      </c>
      <c r="E307" s="47">
        <v>239000</v>
      </c>
      <c r="F307" s="42">
        <v>40795</v>
      </c>
      <c r="G307" s="43" t="s">
        <v>1124</v>
      </c>
      <c r="H307" s="44" t="s">
        <v>775</v>
      </c>
      <c r="I307" s="50"/>
    </row>
    <row r="308" spans="1:9" ht="60" customHeight="1">
      <c r="A308" s="55">
        <f t="shared" si="4"/>
        <v>302</v>
      </c>
      <c r="B308" s="39" t="s">
        <v>774</v>
      </c>
      <c r="C308" s="39" t="s">
        <v>644</v>
      </c>
      <c r="D308" s="51" t="s">
        <v>54</v>
      </c>
      <c r="E308" s="47">
        <v>233000</v>
      </c>
      <c r="F308" s="42">
        <v>40795</v>
      </c>
      <c r="G308" s="43" t="s">
        <v>1124</v>
      </c>
      <c r="H308" s="44" t="s">
        <v>775</v>
      </c>
      <c r="I308" s="50"/>
    </row>
    <row r="309" spans="1:9" ht="60" customHeight="1">
      <c r="A309" s="55">
        <f t="shared" si="4"/>
        <v>303</v>
      </c>
      <c r="B309" s="39" t="s">
        <v>774</v>
      </c>
      <c r="C309" s="39" t="s">
        <v>645</v>
      </c>
      <c r="D309" s="51" t="s">
        <v>54</v>
      </c>
      <c r="E309" s="47">
        <v>230000</v>
      </c>
      <c r="F309" s="42">
        <v>40795</v>
      </c>
      <c r="G309" s="43" t="s">
        <v>1124</v>
      </c>
      <c r="H309" s="44" t="s">
        <v>775</v>
      </c>
      <c r="I309" s="50"/>
    </row>
    <row r="310" spans="1:9" ht="60" customHeight="1">
      <c r="A310" s="55">
        <f t="shared" si="4"/>
        <v>304</v>
      </c>
      <c r="B310" s="39" t="s">
        <v>774</v>
      </c>
      <c r="C310" s="39" t="s">
        <v>596</v>
      </c>
      <c r="D310" s="51" t="s">
        <v>54</v>
      </c>
      <c r="E310" s="47">
        <v>228000</v>
      </c>
      <c r="F310" s="42">
        <v>40795</v>
      </c>
      <c r="G310" s="43" t="s">
        <v>1124</v>
      </c>
      <c r="H310" s="44" t="s">
        <v>775</v>
      </c>
      <c r="I310" s="50"/>
    </row>
    <row r="311" spans="1:9" ht="60" customHeight="1">
      <c r="A311" s="55">
        <f t="shared" si="4"/>
        <v>305</v>
      </c>
      <c r="B311" s="39" t="s">
        <v>774</v>
      </c>
      <c r="C311" s="39" t="s">
        <v>597</v>
      </c>
      <c r="D311" s="51" t="s">
        <v>54</v>
      </c>
      <c r="E311" s="47">
        <v>218000</v>
      </c>
      <c r="F311" s="42">
        <v>40795</v>
      </c>
      <c r="G311" s="43" t="s">
        <v>1124</v>
      </c>
      <c r="H311" s="44" t="s">
        <v>775</v>
      </c>
      <c r="I311" s="50"/>
    </row>
    <row r="312" spans="1:9" ht="60" customHeight="1">
      <c r="A312" s="55">
        <f t="shared" si="4"/>
        <v>306</v>
      </c>
      <c r="B312" s="39" t="s">
        <v>774</v>
      </c>
      <c r="C312" s="39" t="s">
        <v>598</v>
      </c>
      <c r="D312" s="51" t="s">
        <v>54</v>
      </c>
      <c r="E312" s="47">
        <v>216000</v>
      </c>
      <c r="F312" s="42">
        <v>40795</v>
      </c>
      <c r="G312" s="43" t="s">
        <v>1124</v>
      </c>
      <c r="H312" s="44" t="s">
        <v>775</v>
      </c>
      <c r="I312" s="50"/>
    </row>
    <row r="313" spans="1:9" ht="60" customHeight="1">
      <c r="A313" s="55">
        <f t="shared" si="4"/>
        <v>307</v>
      </c>
      <c r="B313" s="39" t="s">
        <v>774</v>
      </c>
      <c r="C313" s="39" t="s">
        <v>599</v>
      </c>
      <c r="D313" s="51" t="s">
        <v>54</v>
      </c>
      <c r="E313" s="47">
        <v>206000</v>
      </c>
      <c r="F313" s="42">
        <v>40795</v>
      </c>
      <c r="G313" s="43" t="s">
        <v>1124</v>
      </c>
      <c r="H313" s="44" t="s">
        <v>775</v>
      </c>
      <c r="I313" s="50"/>
    </row>
    <row r="314" spans="1:9" ht="60" customHeight="1">
      <c r="A314" s="55">
        <f t="shared" si="4"/>
        <v>308</v>
      </c>
      <c r="B314" s="39" t="s">
        <v>774</v>
      </c>
      <c r="C314" s="39" t="s">
        <v>600</v>
      </c>
      <c r="D314" s="51" t="s">
        <v>54</v>
      </c>
      <c r="E314" s="47">
        <v>196000</v>
      </c>
      <c r="F314" s="42">
        <v>40795</v>
      </c>
      <c r="G314" s="43" t="s">
        <v>1124</v>
      </c>
      <c r="H314" s="44" t="s">
        <v>775</v>
      </c>
      <c r="I314" s="50"/>
    </row>
    <row r="315" spans="1:9" ht="60" customHeight="1">
      <c r="A315" s="55">
        <f t="shared" si="4"/>
        <v>309</v>
      </c>
      <c r="B315" s="39" t="s">
        <v>774</v>
      </c>
      <c r="C315" s="39" t="s">
        <v>601</v>
      </c>
      <c r="D315" s="51" t="s">
        <v>54</v>
      </c>
      <c r="E315" s="47">
        <v>189000</v>
      </c>
      <c r="F315" s="42">
        <v>40795</v>
      </c>
      <c r="G315" s="43" t="s">
        <v>1124</v>
      </c>
      <c r="H315" s="44" t="s">
        <v>775</v>
      </c>
      <c r="I315" s="50"/>
    </row>
    <row r="316" spans="1:9" ht="60" customHeight="1">
      <c r="A316" s="55">
        <f t="shared" si="4"/>
        <v>310</v>
      </c>
      <c r="B316" s="39" t="s">
        <v>774</v>
      </c>
      <c r="C316" s="39" t="s">
        <v>602</v>
      </c>
      <c r="D316" s="51" t="s">
        <v>54</v>
      </c>
      <c r="E316" s="47">
        <v>188000</v>
      </c>
      <c r="F316" s="42">
        <v>40795</v>
      </c>
      <c r="G316" s="43" t="s">
        <v>1124</v>
      </c>
      <c r="H316" s="44" t="s">
        <v>775</v>
      </c>
      <c r="I316" s="50"/>
    </row>
    <row r="317" spans="1:9" ht="60" customHeight="1">
      <c r="A317" s="55">
        <f t="shared" si="4"/>
        <v>311</v>
      </c>
      <c r="B317" s="39" t="s">
        <v>774</v>
      </c>
      <c r="C317" s="39" t="s">
        <v>603</v>
      </c>
      <c r="D317" s="51" t="s">
        <v>54</v>
      </c>
      <c r="E317" s="47">
        <v>177000</v>
      </c>
      <c r="F317" s="42">
        <v>40795</v>
      </c>
      <c r="G317" s="43" t="s">
        <v>1124</v>
      </c>
      <c r="H317" s="44" t="s">
        <v>775</v>
      </c>
      <c r="I317" s="50"/>
    </row>
    <row r="318" spans="1:9" ht="60" customHeight="1">
      <c r="A318" s="55">
        <f t="shared" si="4"/>
        <v>312</v>
      </c>
      <c r="B318" s="39" t="s">
        <v>774</v>
      </c>
      <c r="C318" s="39" t="s">
        <v>604</v>
      </c>
      <c r="D318" s="51" t="s">
        <v>54</v>
      </c>
      <c r="E318" s="47">
        <v>170000</v>
      </c>
      <c r="F318" s="42">
        <v>40795</v>
      </c>
      <c r="G318" s="43" t="s">
        <v>1124</v>
      </c>
      <c r="H318" s="44" t="s">
        <v>775</v>
      </c>
      <c r="I318" s="50"/>
    </row>
    <row r="319" spans="1:9" ht="60" customHeight="1">
      <c r="A319" s="55">
        <f t="shared" si="4"/>
        <v>313</v>
      </c>
      <c r="B319" s="39" t="s">
        <v>774</v>
      </c>
      <c r="C319" s="39" t="s">
        <v>605</v>
      </c>
      <c r="D319" s="51" t="s">
        <v>54</v>
      </c>
      <c r="E319" s="47">
        <v>169000</v>
      </c>
      <c r="F319" s="42">
        <v>40795</v>
      </c>
      <c r="G319" s="43" t="s">
        <v>1124</v>
      </c>
      <c r="H319" s="44" t="s">
        <v>775</v>
      </c>
      <c r="I319" s="50"/>
    </row>
    <row r="320" spans="1:9" ht="60" customHeight="1">
      <c r="A320" s="55">
        <f t="shared" si="4"/>
        <v>314</v>
      </c>
      <c r="B320" s="39" t="s">
        <v>774</v>
      </c>
      <c r="C320" s="39" t="s">
        <v>606</v>
      </c>
      <c r="D320" s="51" t="s">
        <v>54</v>
      </c>
      <c r="E320" s="47">
        <v>154000</v>
      </c>
      <c r="F320" s="42">
        <v>40795</v>
      </c>
      <c r="G320" s="43" t="s">
        <v>1124</v>
      </c>
      <c r="H320" s="44" t="s">
        <v>775</v>
      </c>
      <c r="I320" s="50"/>
    </row>
    <row r="321" spans="1:9" ht="60" customHeight="1">
      <c r="A321" s="55">
        <f t="shared" si="4"/>
        <v>315</v>
      </c>
      <c r="B321" s="39" t="s">
        <v>774</v>
      </c>
      <c r="C321" s="39" t="s">
        <v>607</v>
      </c>
      <c r="D321" s="51" t="s">
        <v>54</v>
      </c>
      <c r="E321" s="47">
        <v>150000</v>
      </c>
      <c r="F321" s="42">
        <v>40795</v>
      </c>
      <c r="G321" s="43" t="s">
        <v>1124</v>
      </c>
      <c r="H321" s="44" t="s">
        <v>775</v>
      </c>
      <c r="I321" s="50"/>
    </row>
    <row r="322" spans="1:9" ht="60" customHeight="1">
      <c r="A322" s="55">
        <f t="shared" si="4"/>
        <v>316</v>
      </c>
      <c r="B322" s="39" t="s">
        <v>774</v>
      </c>
      <c r="C322" s="39" t="s">
        <v>608</v>
      </c>
      <c r="D322" s="51" t="s">
        <v>54</v>
      </c>
      <c r="E322" s="47">
        <v>139000</v>
      </c>
      <c r="F322" s="42">
        <v>40795</v>
      </c>
      <c r="G322" s="43" t="s">
        <v>1124</v>
      </c>
      <c r="H322" s="44" t="s">
        <v>775</v>
      </c>
      <c r="I322" s="50"/>
    </row>
    <row r="323" spans="1:9" ht="60" customHeight="1">
      <c r="A323" s="55">
        <f t="shared" si="4"/>
        <v>317</v>
      </c>
      <c r="B323" s="39" t="s">
        <v>774</v>
      </c>
      <c r="C323" s="39" t="s">
        <v>609</v>
      </c>
      <c r="D323" s="51" t="s">
        <v>54</v>
      </c>
      <c r="E323" s="47">
        <v>96000</v>
      </c>
      <c r="F323" s="42">
        <v>40795</v>
      </c>
      <c r="G323" s="43" t="s">
        <v>1124</v>
      </c>
      <c r="H323" s="44" t="s">
        <v>775</v>
      </c>
      <c r="I323" s="50"/>
    </row>
    <row r="324" spans="1:9" ht="60" customHeight="1">
      <c r="A324" s="55">
        <f t="shared" si="4"/>
        <v>318</v>
      </c>
      <c r="B324" s="39" t="s">
        <v>648</v>
      </c>
      <c r="C324" s="39" t="s">
        <v>1053</v>
      </c>
      <c r="D324" s="41" t="s">
        <v>17</v>
      </c>
      <c r="E324" s="47">
        <v>6478500</v>
      </c>
      <c r="F324" s="42">
        <v>40795</v>
      </c>
      <c r="G324" s="43" t="s">
        <v>1125</v>
      </c>
      <c r="H324" s="40" t="s">
        <v>649</v>
      </c>
      <c r="I324" s="50"/>
    </row>
    <row r="325" spans="1:9" ht="77.25" customHeight="1">
      <c r="A325" s="55">
        <f t="shared" si="4"/>
        <v>319</v>
      </c>
      <c r="B325" s="39" t="s">
        <v>696</v>
      </c>
      <c r="C325" s="39" t="s">
        <v>697</v>
      </c>
      <c r="D325" s="41" t="s">
        <v>7</v>
      </c>
      <c r="E325" s="47">
        <v>1995000</v>
      </c>
      <c r="F325" s="42">
        <v>40795</v>
      </c>
      <c r="G325" s="43" t="s">
        <v>698</v>
      </c>
      <c r="H325" s="40" t="s">
        <v>699</v>
      </c>
      <c r="I325" s="50"/>
    </row>
    <row r="326" spans="1:9" ht="105.75" customHeight="1">
      <c r="A326" s="55">
        <f t="shared" si="4"/>
        <v>320</v>
      </c>
      <c r="B326" s="39" t="s">
        <v>776</v>
      </c>
      <c r="C326" s="39" t="s">
        <v>611</v>
      </c>
      <c r="D326" s="51" t="s">
        <v>82</v>
      </c>
      <c r="E326" s="47">
        <v>8925000</v>
      </c>
      <c r="F326" s="42">
        <v>40798</v>
      </c>
      <c r="G326" s="43" t="s">
        <v>777</v>
      </c>
      <c r="H326" s="40" t="s">
        <v>743</v>
      </c>
      <c r="I326" s="50"/>
    </row>
    <row r="327" spans="1:9" ht="79.5" customHeight="1">
      <c r="A327" s="55">
        <f t="shared" si="4"/>
        <v>321</v>
      </c>
      <c r="B327" s="64" t="s">
        <v>1093</v>
      </c>
      <c r="C327" s="64" t="s">
        <v>1094</v>
      </c>
      <c r="D327" s="66" t="s">
        <v>17</v>
      </c>
      <c r="E327" s="67">
        <v>9849000</v>
      </c>
      <c r="F327" s="33">
        <v>40798</v>
      </c>
      <c r="G327" s="68" t="s">
        <v>1095</v>
      </c>
      <c r="H327" s="6" t="s">
        <v>1096</v>
      </c>
      <c r="I327" s="35"/>
    </row>
    <row r="328" spans="1:9" ht="157.5" customHeight="1">
      <c r="A328" s="55">
        <f t="shared" si="4"/>
        <v>322</v>
      </c>
      <c r="B328" s="39" t="s">
        <v>713</v>
      </c>
      <c r="C328" s="39" t="s">
        <v>714</v>
      </c>
      <c r="D328" s="41" t="s">
        <v>17</v>
      </c>
      <c r="E328" s="47">
        <v>11665500</v>
      </c>
      <c r="F328" s="42">
        <v>40799</v>
      </c>
      <c r="G328" s="43" t="s">
        <v>1054</v>
      </c>
      <c r="H328" s="40" t="s">
        <v>715</v>
      </c>
      <c r="I328" s="50"/>
    </row>
    <row r="329" spans="1:9" ht="105" customHeight="1">
      <c r="A329" s="55">
        <f t="shared" si="4"/>
        <v>323</v>
      </c>
      <c r="B329" s="39" t="s">
        <v>1097</v>
      </c>
      <c r="C329" s="39" t="s">
        <v>1098</v>
      </c>
      <c r="D329" s="41" t="s">
        <v>17</v>
      </c>
      <c r="E329" s="47">
        <v>19057500</v>
      </c>
      <c r="F329" s="42">
        <v>40799</v>
      </c>
      <c r="G329" s="65" t="s">
        <v>1099</v>
      </c>
      <c r="H329" s="40" t="s">
        <v>1100</v>
      </c>
      <c r="I329" s="35"/>
    </row>
    <row r="330" spans="1:9" ht="106.5" customHeight="1">
      <c r="A330" s="55">
        <f aca="true" t="shared" si="5" ref="A330:A393">A329+1</f>
        <v>324</v>
      </c>
      <c r="B330" s="39" t="s">
        <v>349</v>
      </c>
      <c r="C330" s="39" t="s">
        <v>350</v>
      </c>
      <c r="D330" s="41" t="s">
        <v>7</v>
      </c>
      <c r="E330" s="47">
        <v>1406853</v>
      </c>
      <c r="F330" s="42">
        <v>40800</v>
      </c>
      <c r="G330" s="43" t="s">
        <v>1055</v>
      </c>
      <c r="H330" s="40" t="s">
        <v>351</v>
      </c>
      <c r="I330" s="50"/>
    </row>
    <row r="331" spans="1:9" ht="62.25" customHeight="1">
      <c r="A331" s="55">
        <f t="shared" si="5"/>
        <v>325</v>
      </c>
      <c r="B331" s="39" t="s">
        <v>128</v>
      </c>
      <c r="C331" s="39" t="s">
        <v>129</v>
      </c>
      <c r="D331" s="41" t="s">
        <v>7</v>
      </c>
      <c r="E331" s="47">
        <v>3937500</v>
      </c>
      <c r="F331" s="42">
        <v>40800</v>
      </c>
      <c r="G331" s="43" t="s">
        <v>1056</v>
      </c>
      <c r="H331" s="40" t="s">
        <v>92</v>
      </c>
      <c r="I331" s="50"/>
    </row>
    <row r="332" spans="1:9" ht="92.25" customHeight="1">
      <c r="A332" s="55">
        <f t="shared" si="5"/>
        <v>326</v>
      </c>
      <c r="B332" s="39" t="s">
        <v>678</v>
      </c>
      <c r="C332" s="39" t="s">
        <v>679</v>
      </c>
      <c r="D332" s="41" t="s">
        <v>675</v>
      </c>
      <c r="E332" s="47">
        <v>18427882</v>
      </c>
      <c r="F332" s="42">
        <v>40800</v>
      </c>
      <c r="G332" s="43" t="s">
        <v>1123</v>
      </c>
      <c r="H332" s="43" t="s">
        <v>680</v>
      </c>
      <c r="I332" s="57" t="s">
        <v>681</v>
      </c>
    </row>
    <row r="333" spans="1:9" ht="86.25" customHeight="1">
      <c r="A333" s="55">
        <f t="shared" si="5"/>
        <v>327</v>
      </c>
      <c r="B333" s="39" t="s">
        <v>700</v>
      </c>
      <c r="C333" s="39" t="s">
        <v>686</v>
      </c>
      <c r="D333" s="41" t="s">
        <v>7</v>
      </c>
      <c r="E333" s="47">
        <v>2422577</v>
      </c>
      <c r="F333" s="42">
        <v>40800</v>
      </c>
      <c r="G333" s="43" t="s">
        <v>827</v>
      </c>
      <c r="H333" s="40" t="s">
        <v>701</v>
      </c>
      <c r="I333" s="50"/>
    </row>
    <row r="334" spans="1:9" ht="79.5" customHeight="1">
      <c r="A334" s="55">
        <f t="shared" si="5"/>
        <v>328</v>
      </c>
      <c r="B334" s="39" t="s">
        <v>1057</v>
      </c>
      <c r="C334" s="39" t="s">
        <v>292</v>
      </c>
      <c r="D334" s="41" t="s">
        <v>17</v>
      </c>
      <c r="E334" s="47">
        <v>11760000</v>
      </c>
      <c r="F334" s="42">
        <v>40801</v>
      </c>
      <c r="G334" s="43" t="s">
        <v>905</v>
      </c>
      <c r="H334" s="40" t="s">
        <v>312</v>
      </c>
      <c r="I334" s="50"/>
    </row>
    <row r="335" spans="1:9" ht="60" customHeight="1">
      <c r="A335" s="55">
        <f t="shared" si="5"/>
        <v>329</v>
      </c>
      <c r="B335" s="39" t="s">
        <v>564</v>
      </c>
      <c r="C335" s="39" t="s">
        <v>565</v>
      </c>
      <c r="D335" s="41" t="s">
        <v>7</v>
      </c>
      <c r="E335" s="47">
        <v>18795000</v>
      </c>
      <c r="F335" s="42">
        <v>40801</v>
      </c>
      <c r="G335" s="43" t="s">
        <v>1119</v>
      </c>
      <c r="H335" s="40" t="s">
        <v>566</v>
      </c>
      <c r="I335" s="50"/>
    </row>
    <row r="336" spans="1:9" ht="60" customHeight="1">
      <c r="A336" s="55">
        <f t="shared" si="5"/>
        <v>330</v>
      </c>
      <c r="B336" s="39" t="s">
        <v>567</v>
      </c>
      <c r="C336" s="39" t="s">
        <v>568</v>
      </c>
      <c r="D336" s="41" t="s">
        <v>7</v>
      </c>
      <c r="E336" s="47">
        <v>5229000</v>
      </c>
      <c r="F336" s="42">
        <v>40801</v>
      </c>
      <c r="G336" s="43" t="s">
        <v>1120</v>
      </c>
      <c r="H336" s="40" t="s">
        <v>438</v>
      </c>
      <c r="I336" s="50"/>
    </row>
    <row r="337" spans="1:9" ht="93" customHeight="1">
      <c r="A337" s="55">
        <f t="shared" si="5"/>
        <v>331</v>
      </c>
      <c r="B337" s="39" t="s">
        <v>224</v>
      </c>
      <c r="C337" s="39" t="s">
        <v>225</v>
      </c>
      <c r="D337" s="41" t="s">
        <v>17</v>
      </c>
      <c r="E337" s="47">
        <v>25000000</v>
      </c>
      <c r="F337" s="42">
        <v>40802</v>
      </c>
      <c r="G337" s="43" t="s">
        <v>879</v>
      </c>
      <c r="H337" s="40" t="s">
        <v>375</v>
      </c>
      <c r="I337" s="50"/>
    </row>
    <row r="338" spans="1:9" ht="130.5" customHeight="1">
      <c r="A338" s="55">
        <f t="shared" si="5"/>
        <v>332</v>
      </c>
      <c r="B338" s="39" t="s">
        <v>226</v>
      </c>
      <c r="C338" s="39" t="s">
        <v>227</v>
      </c>
      <c r="D338" s="41" t="s">
        <v>17</v>
      </c>
      <c r="E338" s="47">
        <v>15960000</v>
      </c>
      <c r="F338" s="42">
        <v>40802</v>
      </c>
      <c r="G338" s="43" t="s">
        <v>1058</v>
      </c>
      <c r="H338" s="40" t="s">
        <v>228</v>
      </c>
      <c r="I338" s="50"/>
    </row>
    <row r="339" spans="1:9" ht="131.25" customHeight="1">
      <c r="A339" s="55">
        <f t="shared" si="5"/>
        <v>333</v>
      </c>
      <c r="B339" s="39" t="s">
        <v>229</v>
      </c>
      <c r="C339" s="39" t="s">
        <v>230</v>
      </c>
      <c r="D339" s="41" t="s">
        <v>17</v>
      </c>
      <c r="E339" s="47">
        <v>15540000</v>
      </c>
      <c r="F339" s="42">
        <v>40802</v>
      </c>
      <c r="G339" s="43" t="s">
        <v>1058</v>
      </c>
      <c r="H339" s="40" t="s">
        <v>228</v>
      </c>
      <c r="I339" s="50"/>
    </row>
    <row r="340" spans="1:9" ht="99.75" customHeight="1">
      <c r="A340" s="55">
        <f t="shared" si="5"/>
        <v>334</v>
      </c>
      <c r="B340" s="39" t="s">
        <v>231</v>
      </c>
      <c r="C340" s="39" t="s">
        <v>232</v>
      </c>
      <c r="D340" s="41" t="s">
        <v>17</v>
      </c>
      <c r="E340" s="47">
        <v>14805000</v>
      </c>
      <c r="F340" s="42">
        <v>40802</v>
      </c>
      <c r="G340" s="43" t="s">
        <v>880</v>
      </c>
      <c r="H340" s="40" t="s">
        <v>218</v>
      </c>
      <c r="I340" s="50"/>
    </row>
    <row r="341" spans="1:9" ht="67.5">
      <c r="A341" s="55">
        <f t="shared" si="5"/>
        <v>335</v>
      </c>
      <c r="B341" s="39" t="s">
        <v>233</v>
      </c>
      <c r="C341" s="39" t="s">
        <v>234</v>
      </c>
      <c r="D341" s="41" t="s">
        <v>17</v>
      </c>
      <c r="E341" s="47">
        <v>14563500</v>
      </c>
      <c r="F341" s="42">
        <v>40802</v>
      </c>
      <c r="G341" s="43" t="s">
        <v>881</v>
      </c>
      <c r="H341" s="40" t="s">
        <v>235</v>
      </c>
      <c r="I341" s="50"/>
    </row>
    <row r="342" spans="1:9" ht="113.25" customHeight="1">
      <c r="A342" s="55">
        <f t="shared" si="5"/>
        <v>336</v>
      </c>
      <c r="B342" s="39" t="s">
        <v>130</v>
      </c>
      <c r="C342" s="39" t="s">
        <v>131</v>
      </c>
      <c r="D342" s="41" t="s">
        <v>17</v>
      </c>
      <c r="E342" s="47">
        <v>9450000</v>
      </c>
      <c r="F342" s="42">
        <v>40802</v>
      </c>
      <c r="G342" s="43" t="s">
        <v>1059</v>
      </c>
      <c r="H342" s="40" t="s">
        <v>100</v>
      </c>
      <c r="I342" s="50"/>
    </row>
    <row r="343" spans="1:9" ht="84" customHeight="1">
      <c r="A343" s="55">
        <f t="shared" si="5"/>
        <v>337</v>
      </c>
      <c r="B343" s="39" t="s">
        <v>569</v>
      </c>
      <c r="C343" s="39" t="s">
        <v>472</v>
      </c>
      <c r="D343" s="41" t="s">
        <v>7</v>
      </c>
      <c r="E343" s="47">
        <v>3517500</v>
      </c>
      <c r="F343" s="42">
        <v>40802</v>
      </c>
      <c r="G343" s="43" t="s">
        <v>1109</v>
      </c>
      <c r="H343" s="40" t="s">
        <v>402</v>
      </c>
      <c r="I343" s="50"/>
    </row>
    <row r="344" spans="1:9" ht="183.75" customHeight="1">
      <c r="A344" s="55">
        <f t="shared" si="5"/>
        <v>338</v>
      </c>
      <c r="B344" s="39" t="s">
        <v>236</v>
      </c>
      <c r="C344" s="39" t="s">
        <v>237</v>
      </c>
      <c r="D344" s="41" t="s">
        <v>17</v>
      </c>
      <c r="E344" s="47">
        <v>84882000</v>
      </c>
      <c r="F344" s="42">
        <v>40806</v>
      </c>
      <c r="G344" s="39" t="s">
        <v>882</v>
      </c>
      <c r="H344" s="40" t="s">
        <v>161</v>
      </c>
      <c r="I344" s="50"/>
    </row>
    <row r="345" spans="1:9" ht="135">
      <c r="A345" s="55">
        <f t="shared" si="5"/>
        <v>339</v>
      </c>
      <c r="B345" s="39" t="s">
        <v>238</v>
      </c>
      <c r="C345" s="39" t="s">
        <v>239</v>
      </c>
      <c r="D345" s="41" t="s">
        <v>17</v>
      </c>
      <c r="E345" s="47">
        <v>60690000</v>
      </c>
      <c r="F345" s="42">
        <v>40806</v>
      </c>
      <c r="G345" s="39" t="s">
        <v>883</v>
      </c>
      <c r="H345" s="40" t="s">
        <v>161</v>
      </c>
      <c r="I345" s="50"/>
    </row>
    <row r="346" spans="1:9" ht="149.25" customHeight="1">
      <c r="A346" s="55">
        <f t="shared" si="5"/>
        <v>340</v>
      </c>
      <c r="B346" s="39" t="s">
        <v>240</v>
      </c>
      <c r="C346" s="39" t="s">
        <v>241</v>
      </c>
      <c r="D346" s="41" t="s">
        <v>17</v>
      </c>
      <c r="E346" s="47">
        <v>59745000</v>
      </c>
      <c r="F346" s="42">
        <v>40806</v>
      </c>
      <c r="G346" s="39" t="s">
        <v>884</v>
      </c>
      <c r="H346" s="40" t="s">
        <v>161</v>
      </c>
      <c r="I346" s="50"/>
    </row>
    <row r="347" spans="1:9" ht="146.25" customHeight="1">
      <c r="A347" s="55">
        <f t="shared" si="5"/>
        <v>341</v>
      </c>
      <c r="B347" s="39" t="s">
        <v>242</v>
      </c>
      <c r="C347" s="39" t="s">
        <v>243</v>
      </c>
      <c r="D347" s="41" t="s">
        <v>17</v>
      </c>
      <c r="E347" s="47">
        <v>58905000</v>
      </c>
      <c r="F347" s="42">
        <v>40806</v>
      </c>
      <c r="G347" s="39" t="s">
        <v>885</v>
      </c>
      <c r="H347" s="40" t="s">
        <v>161</v>
      </c>
      <c r="I347" s="50"/>
    </row>
    <row r="348" spans="1:9" ht="185.25" customHeight="1">
      <c r="A348" s="55">
        <f t="shared" si="5"/>
        <v>342</v>
      </c>
      <c r="B348" s="39" t="s">
        <v>244</v>
      </c>
      <c r="C348" s="39" t="s">
        <v>245</v>
      </c>
      <c r="D348" s="41" t="s">
        <v>17</v>
      </c>
      <c r="E348" s="47">
        <v>58800000</v>
      </c>
      <c r="F348" s="42">
        <v>40806</v>
      </c>
      <c r="G348" s="39" t="s">
        <v>886</v>
      </c>
      <c r="H348" s="40" t="s">
        <v>161</v>
      </c>
      <c r="I348" s="50"/>
    </row>
    <row r="349" spans="1:9" ht="192.75" customHeight="1">
      <c r="A349" s="55">
        <f t="shared" si="5"/>
        <v>343</v>
      </c>
      <c r="B349" s="39" t="s">
        <v>246</v>
      </c>
      <c r="C349" s="39" t="s">
        <v>237</v>
      </c>
      <c r="D349" s="41" t="s">
        <v>17</v>
      </c>
      <c r="E349" s="47">
        <v>52815000</v>
      </c>
      <c r="F349" s="42">
        <v>40806</v>
      </c>
      <c r="G349" s="39" t="s">
        <v>887</v>
      </c>
      <c r="H349" s="40" t="s">
        <v>161</v>
      </c>
      <c r="I349" s="50"/>
    </row>
    <row r="350" spans="1:9" ht="54">
      <c r="A350" s="55">
        <f t="shared" si="5"/>
        <v>344</v>
      </c>
      <c r="B350" s="39" t="s">
        <v>247</v>
      </c>
      <c r="C350" s="39" t="s">
        <v>248</v>
      </c>
      <c r="D350" s="41" t="s">
        <v>17</v>
      </c>
      <c r="E350" s="47">
        <v>49770000</v>
      </c>
      <c r="F350" s="42">
        <v>40806</v>
      </c>
      <c r="G350" s="43" t="s">
        <v>862</v>
      </c>
      <c r="H350" s="40" t="s">
        <v>193</v>
      </c>
      <c r="I350" s="50"/>
    </row>
    <row r="351" spans="1:9" ht="187.5" customHeight="1">
      <c r="A351" s="55">
        <f t="shared" si="5"/>
        <v>345</v>
      </c>
      <c r="B351" s="39" t="s">
        <v>249</v>
      </c>
      <c r="C351" s="39" t="s">
        <v>239</v>
      </c>
      <c r="D351" s="41" t="s">
        <v>17</v>
      </c>
      <c r="E351" s="47">
        <v>46935000</v>
      </c>
      <c r="F351" s="42">
        <v>40806</v>
      </c>
      <c r="G351" s="39" t="s">
        <v>888</v>
      </c>
      <c r="H351" s="40" t="s">
        <v>161</v>
      </c>
      <c r="I351" s="50"/>
    </row>
    <row r="352" spans="1:9" ht="120" customHeight="1">
      <c r="A352" s="55">
        <f t="shared" si="5"/>
        <v>346</v>
      </c>
      <c r="B352" s="39" t="s">
        <v>250</v>
      </c>
      <c r="C352" s="39" t="s">
        <v>251</v>
      </c>
      <c r="D352" s="41" t="s">
        <v>17</v>
      </c>
      <c r="E352" s="47">
        <v>44520000</v>
      </c>
      <c r="F352" s="42">
        <v>40806</v>
      </c>
      <c r="G352" s="39" t="s">
        <v>1060</v>
      </c>
      <c r="H352" s="40" t="s">
        <v>252</v>
      </c>
      <c r="I352" s="50"/>
    </row>
    <row r="353" spans="1:9" ht="147" customHeight="1">
      <c r="A353" s="55">
        <f t="shared" si="5"/>
        <v>347</v>
      </c>
      <c r="B353" s="39" t="s">
        <v>253</v>
      </c>
      <c r="C353" s="39" t="s">
        <v>254</v>
      </c>
      <c r="D353" s="41" t="s">
        <v>17</v>
      </c>
      <c r="E353" s="47">
        <v>40740000</v>
      </c>
      <c r="F353" s="42">
        <v>40806</v>
      </c>
      <c r="G353" s="39" t="s">
        <v>889</v>
      </c>
      <c r="H353" s="40" t="s">
        <v>161</v>
      </c>
      <c r="I353" s="50"/>
    </row>
    <row r="354" spans="1:9" ht="118.5" customHeight="1">
      <c r="A354" s="55">
        <f t="shared" si="5"/>
        <v>348</v>
      </c>
      <c r="B354" s="39" t="s">
        <v>255</v>
      </c>
      <c r="C354" s="39" t="s">
        <v>256</v>
      </c>
      <c r="D354" s="41" t="s">
        <v>17</v>
      </c>
      <c r="E354" s="47">
        <v>39763500</v>
      </c>
      <c r="F354" s="42">
        <v>40806</v>
      </c>
      <c r="G354" s="43" t="s">
        <v>890</v>
      </c>
      <c r="H354" s="40" t="s">
        <v>377</v>
      </c>
      <c r="I354" s="50"/>
    </row>
    <row r="355" spans="1:9" ht="188.25" customHeight="1">
      <c r="A355" s="55">
        <f t="shared" si="5"/>
        <v>349</v>
      </c>
      <c r="B355" s="39" t="s">
        <v>257</v>
      </c>
      <c r="C355" s="39" t="s">
        <v>258</v>
      </c>
      <c r="D355" s="41" t="s">
        <v>17</v>
      </c>
      <c r="E355" s="47">
        <v>38965500</v>
      </c>
      <c r="F355" s="42">
        <v>40806</v>
      </c>
      <c r="G355" s="39" t="s">
        <v>891</v>
      </c>
      <c r="H355" s="40" t="s">
        <v>161</v>
      </c>
      <c r="I355" s="50"/>
    </row>
    <row r="356" spans="1:9" ht="185.25" customHeight="1">
      <c r="A356" s="55">
        <f t="shared" si="5"/>
        <v>350</v>
      </c>
      <c r="B356" s="39" t="s">
        <v>259</v>
      </c>
      <c r="C356" s="39" t="s">
        <v>260</v>
      </c>
      <c r="D356" s="41" t="s">
        <v>17</v>
      </c>
      <c r="E356" s="47">
        <v>37695000</v>
      </c>
      <c r="F356" s="42">
        <v>40806</v>
      </c>
      <c r="G356" s="39" t="s">
        <v>892</v>
      </c>
      <c r="H356" s="40" t="s">
        <v>161</v>
      </c>
      <c r="I356" s="50"/>
    </row>
    <row r="357" spans="1:9" ht="185.25" customHeight="1">
      <c r="A357" s="55">
        <f t="shared" si="5"/>
        <v>351</v>
      </c>
      <c r="B357" s="39" t="s">
        <v>261</v>
      </c>
      <c r="C357" s="39" t="s">
        <v>239</v>
      </c>
      <c r="D357" s="41" t="s">
        <v>17</v>
      </c>
      <c r="E357" s="47">
        <v>36960000</v>
      </c>
      <c r="F357" s="42">
        <v>40806</v>
      </c>
      <c r="G357" s="39" t="s">
        <v>893</v>
      </c>
      <c r="H357" s="40" t="s">
        <v>161</v>
      </c>
      <c r="I357" s="50"/>
    </row>
    <row r="358" spans="1:9" ht="149.25" customHeight="1">
      <c r="A358" s="55">
        <f t="shared" si="5"/>
        <v>352</v>
      </c>
      <c r="B358" s="39" t="s">
        <v>262</v>
      </c>
      <c r="C358" s="39" t="s">
        <v>263</v>
      </c>
      <c r="D358" s="41" t="s">
        <v>17</v>
      </c>
      <c r="E358" s="47">
        <v>35994000</v>
      </c>
      <c r="F358" s="42">
        <v>40806</v>
      </c>
      <c r="G358" s="39" t="s">
        <v>1061</v>
      </c>
      <c r="H358" s="40" t="s">
        <v>264</v>
      </c>
      <c r="I358" s="50"/>
    </row>
    <row r="359" spans="1:9" ht="126" customHeight="1">
      <c r="A359" s="55">
        <f t="shared" si="5"/>
        <v>353</v>
      </c>
      <c r="B359" s="39" t="s">
        <v>265</v>
      </c>
      <c r="C359" s="39" t="s">
        <v>266</v>
      </c>
      <c r="D359" s="41" t="s">
        <v>17</v>
      </c>
      <c r="E359" s="47">
        <v>30450000</v>
      </c>
      <c r="F359" s="42">
        <v>40806</v>
      </c>
      <c r="G359" s="39" t="s">
        <v>894</v>
      </c>
      <c r="H359" s="40" t="s">
        <v>252</v>
      </c>
      <c r="I359" s="50"/>
    </row>
    <row r="360" spans="1:9" ht="186" customHeight="1">
      <c r="A360" s="55">
        <f t="shared" si="5"/>
        <v>354</v>
      </c>
      <c r="B360" s="39" t="s">
        <v>267</v>
      </c>
      <c r="C360" s="39" t="s">
        <v>268</v>
      </c>
      <c r="D360" s="41" t="s">
        <v>17</v>
      </c>
      <c r="E360" s="47">
        <v>29400000</v>
      </c>
      <c r="F360" s="42">
        <v>40806</v>
      </c>
      <c r="G360" s="39" t="s">
        <v>895</v>
      </c>
      <c r="H360" s="40" t="s">
        <v>161</v>
      </c>
      <c r="I360" s="50"/>
    </row>
    <row r="361" spans="1:9" ht="54">
      <c r="A361" s="55">
        <f t="shared" si="5"/>
        <v>355</v>
      </c>
      <c r="B361" s="39" t="s">
        <v>269</v>
      </c>
      <c r="C361" s="39" t="s">
        <v>270</v>
      </c>
      <c r="D361" s="41" t="s">
        <v>17</v>
      </c>
      <c r="E361" s="47">
        <v>21210000</v>
      </c>
      <c r="F361" s="42">
        <v>40806</v>
      </c>
      <c r="G361" s="43" t="s">
        <v>1062</v>
      </c>
      <c r="H361" s="40" t="s">
        <v>378</v>
      </c>
      <c r="I361" s="50"/>
    </row>
    <row r="362" spans="1:9" ht="89.25" customHeight="1">
      <c r="A362" s="55">
        <f t="shared" si="5"/>
        <v>356</v>
      </c>
      <c r="B362" s="39" t="s">
        <v>271</v>
      </c>
      <c r="C362" s="39" t="s">
        <v>272</v>
      </c>
      <c r="D362" s="41" t="s">
        <v>17</v>
      </c>
      <c r="E362" s="47">
        <v>14983500</v>
      </c>
      <c r="F362" s="42">
        <v>40806</v>
      </c>
      <c r="G362" s="43" t="s">
        <v>896</v>
      </c>
      <c r="H362" s="40" t="s">
        <v>196</v>
      </c>
      <c r="I362" s="50"/>
    </row>
    <row r="363" spans="1:9" ht="93" customHeight="1">
      <c r="A363" s="55">
        <f t="shared" si="5"/>
        <v>357</v>
      </c>
      <c r="B363" s="39" t="s">
        <v>273</v>
      </c>
      <c r="C363" s="39" t="s">
        <v>274</v>
      </c>
      <c r="D363" s="41" t="s">
        <v>17</v>
      </c>
      <c r="E363" s="47">
        <v>14962500</v>
      </c>
      <c r="F363" s="42">
        <v>40806</v>
      </c>
      <c r="G363" s="43" t="s">
        <v>897</v>
      </c>
      <c r="H363" s="40" t="s">
        <v>196</v>
      </c>
      <c r="I363" s="50"/>
    </row>
    <row r="364" spans="1:9" ht="60" customHeight="1">
      <c r="A364" s="55">
        <f t="shared" si="5"/>
        <v>358</v>
      </c>
      <c r="B364" s="39" t="s">
        <v>275</v>
      </c>
      <c r="C364" s="39" t="s">
        <v>276</v>
      </c>
      <c r="D364" s="41" t="s">
        <v>17</v>
      </c>
      <c r="E364" s="47">
        <v>14700000</v>
      </c>
      <c r="F364" s="42">
        <v>40806</v>
      </c>
      <c r="G364" s="43" t="s">
        <v>898</v>
      </c>
      <c r="H364" s="40" t="s">
        <v>196</v>
      </c>
      <c r="I364" s="50"/>
    </row>
    <row r="365" spans="1:9" ht="78" customHeight="1">
      <c r="A365" s="55">
        <f t="shared" si="5"/>
        <v>359</v>
      </c>
      <c r="B365" s="39" t="s">
        <v>352</v>
      </c>
      <c r="C365" s="39" t="s">
        <v>328</v>
      </c>
      <c r="D365" s="41" t="s">
        <v>17</v>
      </c>
      <c r="E365" s="47">
        <v>9975000</v>
      </c>
      <c r="F365" s="42">
        <v>40806</v>
      </c>
      <c r="G365" s="43" t="s">
        <v>1063</v>
      </c>
      <c r="H365" s="40" t="s">
        <v>353</v>
      </c>
      <c r="I365" s="50"/>
    </row>
    <row r="366" spans="1:9" ht="78" customHeight="1">
      <c r="A366" s="55">
        <f t="shared" si="5"/>
        <v>360</v>
      </c>
      <c r="B366" s="39" t="s">
        <v>48</v>
      </c>
      <c r="C366" s="39" t="s">
        <v>49</v>
      </c>
      <c r="D366" s="41" t="s">
        <v>50</v>
      </c>
      <c r="E366" s="47">
        <v>6258000</v>
      </c>
      <c r="F366" s="42">
        <v>40806</v>
      </c>
      <c r="G366" s="43" t="s">
        <v>1064</v>
      </c>
      <c r="H366" s="40" t="s">
        <v>51</v>
      </c>
      <c r="I366" s="50"/>
    </row>
    <row r="367" spans="1:9" ht="77.25" customHeight="1">
      <c r="A367" s="55">
        <f t="shared" si="5"/>
        <v>361</v>
      </c>
      <c r="B367" s="39" t="s">
        <v>570</v>
      </c>
      <c r="C367" s="39" t="s">
        <v>421</v>
      </c>
      <c r="D367" s="41" t="s">
        <v>7</v>
      </c>
      <c r="E367" s="47">
        <v>630000</v>
      </c>
      <c r="F367" s="42">
        <v>40806</v>
      </c>
      <c r="G367" s="43" t="s">
        <v>1109</v>
      </c>
      <c r="H367" s="40" t="s">
        <v>402</v>
      </c>
      <c r="I367" s="50"/>
    </row>
    <row r="368" spans="1:9" ht="67.5">
      <c r="A368" s="55">
        <f t="shared" si="5"/>
        <v>362</v>
      </c>
      <c r="B368" s="39" t="s">
        <v>146</v>
      </c>
      <c r="C368" s="39" t="s">
        <v>147</v>
      </c>
      <c r="D368" s="41" t="s">
        <v>17</v>
      </c>
      <c r="E368" s="47">
        <v>4882500</v>
      </c>
      <c r="F368" s="42">
        <v>40806</v>
      </c>
      <c r="G368" s="59" t="s">
        <v>911</v>
      </c>
      <c r="H368" s="40" t="s">
        <v>148</v>
      </c>
      <c r="I368" s="50"/>
    </row>
    <row r="369" spans="1:9" ht="90" customHeight="1">
      <c r="A369" s="55">
        <f t="shared" si="5"/>
        <v>363</v>
      </c>
      <c r="B369" s="39" t="s">
        <v>778</v>
      </c>
      <c r="C369" s="39" t="s">
        <v>779</v>
      </c>
      <c r="D369" s="51" t="s">
        <v>82</v>
      </c>
      <c r="E369" s="47">
        <v>6751500</v>
      </c>
      <c r="F369" s="42">
        <v>40806</v>
      </c>
      <c r="G369" s="43" t="s">
        <v>780</v>
      </c>
      <c r="H369" s="40" t="s">
        <v>781</v>
      </c>
      <c r="I369" s="50"/>
    </row>
    <row r="370" spans="1:9" ht="108" customHeight="1">
      <c r="A370" s="55">
        <f t="shared" si="5"/>
        <v>364</v>
      </c>
      <c r="B370" s="39" t="s">
        <v>1101</v>
      </c>
      <c r="C370" s="39" t="s">
        <v>1102</v>
      </c>
      <c r="D370" s="41" t="s">
        <v>82</v>
      </c>
      <c r="E370" s="47">
        <v>3129000</v>
      </c>
      <c r="F370" s="42">
        <v>40806</v>
      </c>
      <c r="G370" s="65" t="s">
        <v>1103</v>
      </c>
      <c r="H370" s="40" t="s">
        <v>1104</v>
      </c>
      <c r="I370" s="35"/>
    </row>
    <row r="371" spans="1:238" ht="62.25" customHeight="1">
      <c r="A371" s="55">
        <f t="shared" si="5"/>
        <v>365</v>
      </c>
      <c r="B371" s="39" t="s">
        <v>354</v>
      </c>
      <c r="C371" s="39" t="s">
        <v>355</v>
      </c>
      <c r="D371" s="41" t="s">
        <v>17</v>
      </c>
      <c r="E371" s="47">
        <v>4999470</v>
      </c>
      <c r="F371" s="42">
        <v>40807</v>
      </c>
      <c r="G371" s="43" t="s">
        <v>1065</v>
      </c>
      <c r="H371" s="40" t="s">
        <v>356</v>
      </c>
      <c r="I371" s="50"/>
      <c r="ID371" s="1" t="s">
        <v>54</v>
      </c>
    </row>
    <row r="372" spans="1:9" ht="187.5" customHeight="1">
      <c r="A372" s="55">
        <f t="shared" si="5"/>
        <v>366</v>
      </c>
      <c r="B372" s="39" t="s">
        <v>357</v>
      </c>
      <c r="C372" s="39" t="s">
        <v>358</v>
      </c>
      <c r="D372" s="41" t="s">
        <v>17</v>
      </c>
      <c r="E372" s="47">
        <v>21990000</v>
      </c>
      <c r="F372" s="42">
        <v>40807</v>
      </c>
      <c r="G372" s="43" t="s">
        <v>1066</v>
      </c>
      <c r="H372" s="40" t="s">
        <v>359</v>
      </c>
      <c r="I372" s="50"/>
    </row>
    <row r="373" spans="1:9" ht="66" customHeight="1">
      <c r="A373" s="55">
        <f t="shared" si="5"/>
        <v>367</v>
      </c>
      <c r="B373" s="39" t="s">
        <v>132</v>
      </c>
      <c r="C373" s="39" t="s">
        <v>133</v>
      </c>
      <c r="D373" s="41" t="s">
        <v>82</v>
      </c>
      <c r="E373" s="47">
        <v>6195000</v>
      </c>
      <c r="F373" s="42">
        <v>40807</v>
      </c>
      <c r="G373" s="43" t="s">
        <v>922</v>
      </c>
      <c r="H373" s="40" t="s">
        <v>93</v>
      </c>
      <c r="I373" s="50"/>
    </row>
    <row r="374" spans="1:9" ht="54" customHeight="1">
      <c r="A374" s="55">
        <f t="shared" si="5"/>
        <v>368</v>
      </c>
      <c r="B374" s="39" t="s">
        <v>134</v>
      </c>
      <c r="C374" s="39" t="s">
        <v>88</v>
      </c>
      <c r="D374" s="41" t="s">
        <v>82</v>
      </c>
      <c r="E374" s="47">
        <v>2068500</v>
      </c>
      <c r="F374" s="42">
        <v>40807</v>
      </c>
      <c r="G374" s="43" t="s">
        <v>923</v>
      </c>
      <c r="H374" s="40" t="s">
        <v>89</v>
      </c>
      <c r="I374" s="50"/>
    </row>
    <row r="375" spans="1:9" ht="62.25" customHeight="1">
      <c r="A375" s="55">
        <f t="shared" si="5"/>
        <v>369</v>
      </c>
      <c r="B375" s="39" t="s">
        <v>571</v>
      </c>
      <c r="C375" s="39" t="s">
        <v>507</v>
      </c>
      <c r="D375" s="41" t="s">
        <v>7</v>
      </c>
      <c r="E375" s="47">
        <v>21420000</v>
      </c>
      <c r="F375" s="42">
        <v>40807</v>
      </c>
      <c r="G375" s="43" t="s">
        <v>1114</v>
      </c>
      <c r="H375" s="40" t="s">
        <v>402</v>
      </c>
      <c r="I375" s="50"/>
    </row>
    <row r="376" spans="1:9" ht="63.75" customHeight="1">
      <c r="A376" s="55">
        <f t="shared" si="5"/>
        <v>370</v>
      </c>
      <c r="B376" s="39" t="s">
        <v>572</v>
      </c>
      <c r="C376" s="39" t="s">
        <v>573</v>
      </c>
      <c r="D376" s="41" t="s">
        <v>7</v>
      </c>
      <c r="E376" s="47">
        <v>6615000</v>
      </c>
      <c r="F376" s="42">
        <v>40807</v>
      </c>
      <c r="G376" s="43" t="s">
        <v>1114</v>
      </c>
      <c r="H376" s="40" t="s">
        <v>402</v>
      </c>
      <c r="I376" s="50"/>
    </row>
    <row r="377" spans="1:9" ht="63.75" customHeight="1">
      <c r="A377" s="55">
        <f t="shared" si="5"/>
        <v>371</v>
      </c>
      <c r="B377" s="39" t="s">
        <v>574</v>
      </c>
      <c r="C377" s="39" t="s">
        <v>575</v>
      </c>
      <c r="D377" s="41" t="s">
        <v>1067</v>
      </c>
      <c r="E377" s="47">
        <v>3990000</v>
      </c>
      <c r="F377" s="42">
        <v>40807</v>
      </c>
      <c r="G377" s="43" t="s">
        <v>1114</v>
      </c>
      <c r="H377" s="40" t="s">
        <v>402</v>
      </c>
      <c r="I377" s="50"/>
    </row>
    <row r="378" spans="1:9" ht="77.25" customHeight="1">
      <c r="A378" s="55">
        <f t="shared" si="5"/>
        <v>372</v>
      </c>
      <c r="B378" s="39" t="s">
        <v>1068</v>
      </c>
      <c r="C378" s="39" t="s">
        <v>1069</v>
      </c>
      <c r="D378" s="41" t="s">
        <v>7</v>
      </c>
      <c r="E378" s="47">
        <v>2551500</v>
      </c>
      <c r="F378" s="42">
        <v>40807</v>
      </c>
      <c r="G378" s="43" t="s">
        <v>824</v>
      </c>
      <c r="H378" s="40" t="s">
        <v>650</v>
      </c>
      <c r="I378" s="50"/>
    </row>
    <row r="379" spans="1:9" ht="76.5" customHeight="1">
      <c r="A379" s="55">
        <f t="shared" si="5"/>
        <v>373</v>
      </c>
      <c r="B379" s="39" t="s">
        <v>702</v>
      </c>
      <c r="C379" s="39" t="s">
        <v>703</v>
      </c>
      <c r="D379" s="41" t="s">
        <v>7</v>
      </c>
      <c r="E379" s="47">
        <v>1445850</v>
      </c>
      <c r="F379" s="42">
        <v>40807</v>
      </c>
      <c r="G379" s="43" t="s">
        <v>704</v>
      </c>
      <c r="H379" s="40" t="s">
        <v>705</v>
      </c>
      <c r="I379" s="50"/>
    </row>
    <row r="380" spans="1:9" ht="103.5" customHeight="1">
      <c r="A380" s="55">
        <f t="shared" si="5"/>
        <v>374</v>
      </c>
      <c r="B380" s="64" t="s">
        <v>1105</v>
      </c>
      <c r="C380" s="64" t="s">
        <v>1106</v>
      </c>
      <c r="D380" s="66" t="s">
        <v>17</v>
      </c>
      <c r="E380" s="67">
        <v>16905000</v>
      </c>
      <c r="F380" s="33">
        <v>40807</v>
      </c>
      <c r="G380" s="65" t="s">
        <v>1107</v>
      </c>
      <c r="H380" s="6" t="s">
        <v>1108</v>
      </c>
      <c r="I380" s="35"/>
    </row>
    <row r="381" spans="1:9" ht="54">
      <c r="A381" s="55">
        <f t="shared" si="5"/>
        <v>375</v>
      </c>
      <c r="B381" s="39" t="s">
        <v>1070</v>
      </c>
      <c r="C381" s="39" t="s">
        <v>390</v>
      </c>
      <c r="D381" s="41" t="s">
        <v>17</v>
      </c>
      <c r="E381" s="46">
        <v>8994195</v>
      </c>
      <c r="F381" s="42">
        <v>40808</v>
      </c>
      <c r="G381" s="43" t="s">
        <v>1071</v>
      </c>
      <c r="H381" s="40" t="s">
        <v>384</v>
      </c>
      <c r="I381" s="50"/>
    </row>
    <row r="382" spans="1:9" ht="66" customHeight="1">
      <c r="A382" s="55">
        <f t="shared" si="5"/>
        <v>376</v>
      </c>
      <c r="B382" s="39" t="s">
        <v>576</v>
      </c>
      <c r="C382" s="39" t="s">
        <v>487</v>
      </c>
      <c r="D382" s="41" t="s">
        <v>7</v>
      </c>
      <c r="E382" s="47">
        <v>25830000</v>
      </c>
      <c r="F382" s="42">
        <v>40808</v>
      </c>
      <c r="G382" s="43" t="s">
        <v>1114</v>
      </c>
      <c r="H382" s="40" t="s">
        <v>402</v>
      </c>
      <c r="I382" s="50"/>
    </row>
    <row r="383" spans="1:9" ht="59.25" customHeight="1">
      <c r="A383" s="55">
        <f t="shared" si="5"/>
        <v>377</v>
      </c>
      <c r="B383" s="39" t="s">
        <v>577</v>
      </c>
      <c r="C383" s="39" t="s">
        <v>575</v>
      </c>
      <c r="D383" s="41" t="s">
        <v>7</v>
      </c>
      <c r="E383" s="47">
        <v>9240000</v>
      </c>
      <c r="F383" s="42">
        <v>40808</v>
      </c>
      <c r="G383" s="43" t="s">
        <v>1114</v>
      </c>
      <c r="H383" s="40" t="s">
        <v>402</v>
      </c>
      <c r="I383" s="50"/>
    </row>
    <row r="384" spans="1:9" ht="65.25" customHeight="1">
      <c r="A384" s="55">
        <f t="shared" si="5"/>
        <v>378</v>
      </c>
      <c r="B384" s="39" t="s">
        <v>578</v>
      </c>
      <c r="C384" s="39" t="s">
        <v>579</v>
      </c>
      <c r="D384" s="41" t="s">
        <v>7</v>
      </c>
      <c r="E384" s="47">
        <v>887250</v>
      </c>
      <c r="F384" s="42">
        <v>40808</v>
      </c>
      <c r="G384" s="43" t="s">
        <v>1114</v>
      </c>
      <c r="H384" s="40" t="s">
        <v>402</v>
      </c>
      <c r="I384" s="50"/>
    </row>
    <row r="385" spans="1:9" ht="77.25" customHeight="1">
      <c r="A385" s="55">
        <f t="shared" si="5"/>
        <v>379</v>
      </c>
      <c r="B385" s="39" t="s">
        <v>277</v>
      </c>
      <c r="C385" s="39" t="s">
        <v>278</v>
      </c>
      <c r="D385" s="41" t="s">
        <v>17</v>
      </c>
      <c r="E385" s="47">
        <v>3990000</v>
      </c>
      <c r="F385" s="42">
        <v>40812</v>
      </c>
      <c r="G385" s="43" t="s">
        <v>899</v>
      </c>
      <c r="H385" s="40" t="s">
        <v>158</v>
      </c>
      <c r="I385" s="50"/>
    </row>
    <row r="386" spans="1:9" ht="63" customHeight="1">
      <c r="A386" s="55">
        <f t="shared" si="5"/>
        <v>380</v>
      </c>
      <c r="B386" s="39" t="s">
        <v>580</v>
      </c>
      <c r="C386" s="39" t="s">
        <v>499</v>
      </c>
      <c r="D386" s="41" t="s">
        <v>7</v>
      </c>
      <c r="E386" s="47">
        <v>25095000</v>
      </c>
      <c r="F386" s="42">
        <v>40812</v>
      </c>
      <c r="G386" s="43" t="s">
        <v>1114</v>
      </c>
      <c r="H386" s="40" t="s">
        <v>402</v>
      </c>
      <c r="I386" s="50"/>
    </row>
    <row r="387" spans="1:9" ht="65.25" customHeight="1">
      <c r="A387" s="55">
        <f t="shared" si="5"/>
        <v>381</v>
      </c>
      <c r="B387" s="39" t="s">
        <v>581</v>
      </c>
      <c r="C387" s="39" t="s">
        <v>582</v>
      </c>
      <c r="D387" s="41" t="s">
        <v>7</v>
      </c>
      <c r="E387" s="47">
        <v>23751000</v>
      </c>
      <c r="F387" s="42">
        <v>40812</v>
      </c>
      <c r="G387" s="43" t="s">
        <v>1114</v>
      </c>
      <c r="H387" s="40" t="s">
        <v>402</v>
      </c>
      <c r="I387" s="50"/>
    </row>
    <row r="388" spans="1:9" ht="59.25" customHeight="1">
      <c r="A388" s="55">
        <f t="shared" si="5"/>
        <v>382</v>
      </c>
      <c r="B388" s="39" t="s">
        <v>583</v>
      </c>
      <c r="C388" s="39" t="s">
        <v>511</v>
      </c>
      <c r="D388" s="41" t="s">
        <v>7</v>
      </c>
      <c r="E388" s="47">
        <v>3507000</v>
      </c>
      <c r="F388" s="42">
        <v>40812</v>
      </c>
      <c r="G388" s="43" t="s">
        <v>1114</v>
      </c>
      <c r="H388" s="40" t="s">
        <v>402</v>
      </c>
      <c r="I388" s="50"/>
    </row>
    <row r="389" spans="1:9" ht="95.25" customHeight="1">
      <c r="A389" s="55">
        <f t="shared" si="5"/>
        <v>383</v>
      </c>
      <c r="B389" s="39" t="s">
        <v>712</v>
      </c>
      <c r="C389" s="39" t="s">
        <v>709</v>
      </c>
      <c r="D389" s="41" t="s">
        <v>17</v>
      </c>
      <c r="E389" s="47">
        <v>5000000</v>
      </c>
      <c r="F389" s="42">
        <v>40812</v>
      </c>
      <c r="G389" s="43" t="s">
        <v>831</v>
      </c>
      <c r="H389" s="40" t="s">
        <v>710</v>
      </c>
      <c r="I389" s="50"/>
    </row>
    <row r="390" spans="1:9" ht="49.5" customHeight="1">
      <c r="A390" s="55">
        <f t="shared" si="5"/>
        <v>384</v>
      </c>
      <c r="B390" s="39" t="s">
        <v>135</v>
      </c>
      <c r="C390" s="39" t="s">
        <v>88</v>
      </c>
      <c r="D390" s="41" t="s">
        <v>82</v>
      </c>
      <c r="E390" s="47">
        <v>5880000</v>
      </c>
      <c r="F390" s="42">
        <v>40813</v>
      </c>
      <c r="G390" s="43" t="s">
        <v>924</v>
      </c>
      <c r="H390" s="40" t="s">
        <v>111</v>
      </c>
      <c r="I390" s="50"/>
    </row>
    <row r="391" spans="1:9" ht="66" customHeight="1">
      <c r="A391" s="55">
        <f t="shared" si="5"/>
        <v>385</v>
      </c>
      <c r="B391" s="39" t="s">
        <v>584</v>
      </c>
      <c r="C391" s="39" t="s">
        <v>585</v>
      </c>
      <c r="D391" s="41" t="s">
        <v>7</v>
      </c>
      <c r="E391" s="47">
        <v>25504500</v>
      </c>
      <c r="F391" s="42">
        <v>40813</v>
      </c>
      <c r="G391" s="43" t="s">
        <v>1114</v>
      </c>
      <c r="H391" s="40" t="s">
        <v>402</v>
      </c>
      <c r="I391" s="50"/>
    </row>
    <row r="392" spans="1:9" ht="63" customHeight="1">
      <c r="A392" s="55">
        <f t="shared" si="5"/>
        <v>386</v>
      </c>
      <c r="B392" s="39" t="s">
        <v>586</v>
      </c>
      <c r="C392" s="39" t="s">
        <v>499</v>
      </c>
      <c r="D392" s="41" t="s">
        <v>7</v>
      </c>
      <c r="E392" s="47">
        <v>25200000</v>
      </c>
      <c r="F392" s="42">
        <v>40813</v>
      </c>
      <c r="G392" s="43" t="s">
        <v>1114</v>
      </c>
      <c r="H392" s="40" t="s">
        <v>402</v>
      </c>
      <c r="I392" s="50"/>
    </row>
    <row r="393" spans="1:9" ht="63.75" customHeight="1">
      <c r="A393" s="55">
        <f t="shared" si="5"/>
        <v>387</v>
      </c>
      <c r="B393" s="39" t="s">
        <v>587</v>
      </c>
      <c r="C393" s="39" t="s">
        <v>588</v>
      </c>
      <c r="D393" s="41" t="s">
        <v>7</v>
      </c>
      <c r="E393" s="47">
        <v>1407000</v>
      </c>
      <c r="F393" s="42">
        <v>40813</v>
      </c>
      <c r="G393" s="43" t="s">
        <v>1114</v>
      </c>
      <c r="H393" s="40" t="s">
        <v>402</v>
      </c>
      <c r="I393" s="50"/>
    </row>
    <row r="394" spans="1:9" ht="66" customHeight="1">
      <c r="A394" s="55">
        <f aca="true" t="shared" si="6" ref="A394:A411">A393+1</f>
        <v>388</v>
      </c>
      <c r="B394" s="39" t="s">
        <v>589</v>
      </c>
      <c r="C394" s="39" t="s">
        <v>499</v>
      </c>
      <c r="D394" s="41" t="s">
        <v>7</v>
      </c>
      <c r="E394" s="47">
        <v>24675000</v>
      </c>
      <c r="F394" s="42">
        <v>40814</v>
      </c>
      <c r="G394" s="43" t="s">
        <v>1114</v>
      </c>
      <c r="H394" s="40" t="s">
        <v>402</v>
      </c>
      <c r="I394" s="50"/>
    </row>
    <row r="395" spans="1:9" ht="66.75" customHeight="1">
      <c r="A395" s="55">
        <f t="shared" si="6"/>
        <v>389</v>
      </c>
      <c r="B395" s="39" t="s">
        <v>590</v>
      </c>
      <c r="C395" s="39" t="s">
        <v>591</v>
      </c>
      <c r="D395" s="41" t="s">
        <v>7</v>
      </c>
      <c r="E395" s="47">
        <v>8610000</v>
      </c>
      <c r="F395" s="42">
        <v>40814</v>
      </c>
      <c r="G395" s="43" t="s">
        <v>1114</v>
      </c>
      <c r="H395" s="40" t="s">
        <v>402</v>
      </c>
      <c r="I395" s="50"/>
    </row>
    <row r="396" spans="1:9" ht="128.25" customHeight="1">
      <c r="A396" s="55">
        <f t="shared" si="6"/>
        <v>390</v>
      </c>
      <c r="B396" s="39" t="s">
        <v>279</v>
      </c>
      <c r="C396" s="39" t="s">
        <v>280</v>
      </c>
      <c r="D396" s="41" t="s">
        <v>17</v>
      </c>
      <c r="E396" s="47">
        <v>8988000</v>
      </c>
      <c r="F396" s="42">
        <v>40815</v>
      </c>
      <c r="G396" s="43" t="s">
        <v>900</v>
      </c>
      <c r="H396" s="40" t="s">
        <v>281</v>
      </c>
      <c r="I396" s="50"/>
    </row>
    <row r="397" spans="1:9" ht="122.25" customHeight="1">
      <c r="A397" s="55">
        <f t="shared" si="6"/>
        <v>391</v>
      </c>
      <c r="B397" s="39" t="s">
        <v>360</v>
      </c>
      <c r="C397" s="39" t="s">
        <v>328</v>
      </c>
      <c r="D397" s="41" t="s">
        <v>17</v>
      </c>
      <c r="E397" s="47">
        <v>9975000</v>
      </c>
      <c r="F397" s="42">
        <v>40815</v>
      </c>
      <c r="G397" s="43" t="s">
        <v>1072</v>
      </c>
      <c r="H397" s="40" t="s">
        <v>340</v>
      </c>
      <c r="I397" s="50"/>
    </row>
    <row r="398" spans="1:9" ht="135">
      <c r="A398" s="55">
        <f t="shared" si="6"/>
        <v>392</v>
      </c>
      <c r="B398" s="39" t="s">
        <v>361</v>
      </c>
      <c r="C398" s="39" t="s">
        <v>362</v>
      </c>
      <c r="D398" s="41" t="s">
        <v>17</v>
      </c>
      <c r="E398" s="47">
        <v>5040000</v>
      </c>
      <c r="F398" s="42">
        <v>40815</v>
      </c>
      <c r="G398" s="43" t="s">
        <v>1073</v>
      </c>
      <c r="H398" s="40" t="s">
        <v>363</v>
      </c>
      <c r="I398" s="50"/>
    </row>
    <row r="399" spans="1:9" ht="198.75" customHeight="1">
      <c r="A399" s="55">
        <f t="shared" si="6"/>
        <v>393</v>
      </c>
      <c r="B399" s="39" t="s">
        <v>364</v>
      </c>
      <c r="C399" s="39" t="s">
        <v>365</v>
      </c>
      <c r="D399" s="41" t="s">
        <v>17</v>
      </c>
      <c r="E399" s="47">
        <v>4998000</v>
      </c>
      <c r="F399" s="42">
        <v>40815</v>
      </c>
      <c r="G399" s="43" t="s">
        <v>1074</v>
      </c>
      <c r="H399" s="40" t="s">
        <v>342</v>
      </c>
      <c r="I399" s="50"/>
    </row>
    <row r="400" spans="1:9" ht="119.25" customHeight="1">
      <c r="A400" s="55">
        <f t="shared" si="6"/>
        <v>394</v>
      </c>
      <c r="B400" s="39" t="s">
        <v>366</v>
      </c>
      <c r="C400" s="39" t="s">
        <v>317</v>
      </c>
      <c r="D400" s="41" t="s">
        <v>17</v>
      </c>
      <c r="E400" s="47">
        <v>2992500</v>
      </c>
      <c r="F400" s="42">
        <v>40815</v>
      </c>
      <c r="G400" s="43" t="s">
        <v>1075</v>
      </c>
      <c r="H400" s="40" t="s">
        <v>340</v>
      </c>
      <c r="I400" s="50"/>
    </row>
    <row r="401" spans="1:9" ht="76.5" customHeight="1">
      <c r="A401" s="55">
        <f t="shared" si="6"/>
        <v>395</v>
      </c>
      <c r="B401" s="39" t="s">
        <v>592</v>
      </c>
      <c r="C401" s="39" t="s">
        <v>425</v>
      </c>
      <c r="D401" s="41" t="s">
        <v>7</v>
      </c>
      <c r="E401" s="47">
        <v>11550000</v>
      </c>
      <c r="F401" s="42">
        <v>40815</v>
      </c>
      <c r="G401" s="43" t="s">
        <v>1109</v>
      </c>
      <c r="H401" s="40" t="s">
        <v>402</v>
      </c>
      <c r="I401" s="50"/>
    </row>
    <row r="402" spans="1:9" ht="54" customHeight="1">
      <c r="A402" s="55">
        <f t="shared" si="6"/>
        <v>396</v>
      </c>
      <c r="B402" s="39" t="s">
        <v>593</v>
      </c>
      <c r="C402" s="39" t="s">
        <v>511</v>
      </c>
      <c r="D402" s="41" t="s">
        <v>7</v>
      </c>
      <c r="E402" s="47">
        <v>3780000</v>
      </c>
      <c r="F402" s="42">
        <v>40815</v>
      </c>
      <c r="G402" s="43" t="s">
        <v>1109</v>
      </c>
      <c r="H402" s="40" t="s">
        <v>402</v>
      </c>
      <c r="I402" s="50"/>
    </row>
    <row r="403" spans="1:9" ht="80.25" customHeight="1">
      <c r="A403" s="55">
        <f t="shared" si="6"/>
        <v>397</v>
      </c>
      <c r="B403" s="39" t="s">
        <v>594</v>
      </c>
      <c r="C403" s="39" t="s">
        <v>595</v>
      </c>
      <c r="D403" s="41" t="s">
        <v>7</v>
      </c>
      <c r="E403" s="47">
        <v>1606500</v>
      </c>
      <c r="F403" s="42">
        <v>40815</v>
      </c>
      <c r="G403" s="43" t="s">
        <v>1109</v>
      </c>
      <c r="H403" s="40" t="s">
        <v>402</v>
      </c>
      <c r="I403" s="50"/>
    </row>
    <row r="404" spans="1:9" ht="54" customHeight="1">
      <c r="A404" s="55">
        <f t="shared" si="6"/>
        <v>398</v>
      </c>
      <c r="B404" s="39" t="s">
        <v>136</v>
      </c>
      <c r="C404" s="39" t="s">
        <v>1076</v>
      </c>
      <c r="D404" s="41" t="s">
        <v>17</v>
      </c>
      <c r="E404" s="47">
        <v>19845000</v>
      </c>
      <c r="F404" s="42">
        <v>40816</v>
      </c>
      <c r="G404" s="43" t="s">
        <v>925</v>
      </c>
      <c r="H404" s="40" t="s">
        <v>137</v>
      </c>
      <c r="I404" s="50"/>
    </row>
    <row r="405" spans="1:9" ht="62.25" customHeight="1">
      <c r="A405" s="55">
        <f t="shared" si="6"/>
        <v>399</v>
      </c>
      <c r="B405" s="39" t="s">
        <v>138</v>
      </c>
      <c r="C405" s="39" t="s">
        <v>106</v>
      </c>
      <c r="D405" s="41" t="s">
        <v>17</v>
      </c>
      <c r="E405" s="47">
        <v>12961000</v>
      </c>
      <c r="F405" s="42">
        <v>40816</v>
      </c>
      <c r="G405" s="43" t="s">
        <v>926</v>
      </c>
      <c r="H405" s="40" t="s">
        <v>139</v>
      </c>
      <c r="I405" s="50"/>
    </row>
    <row r="406" spans="1:9" ht="126" customHeight="1">
      <c r="A406" s="55">
        <f t="shared" si="6"/>
        <v>400</v>
      </c>
      <c r="B406" s="39" t="s">
        <v>663</v>
      </c>
      <c r="C406" s="39" t="s">
        <v>664</v>
      </c>
      <c r="D406" s="41" t="s">
        <v>17</v>
      </c>
      <c r="E406" s="46">
        <v>21420000</v>
      </c>
      <c r="F406" s="42">
        <v>40816</v>
      </c>
      <c r="G406" s="43" t="s">
        <v>1122</v>
      </c>
      <c r="H406" s="40" t="s">
        <v>665</v>
      </c>
      <c r="I406" s="50"/>
    </row>
    <row r="407" spans="1:9" ht="135">
      <c r="A407" s="55">
        <f t="shared" si="6"/>
        <v>401</v>
      </c>
      <c r="B407" s="39" t="s">
        <v>666</v>
      </c>
      <c r="C407" s="39" t="s">
        <v>664</v>
      </c>
      <c r="D407" s="41" t="s">
        <v>17</v>
      </c>
      <c r="E407" s="46">
        <v>20475000</v>
      </c>
      <c r="F407" s="42">
        <v>40816</v>
      </c>
      <c r="G407" s="43" t="s">
        <v>1077</v>
      </c>
      <c r="H407" s="40" t="s">
        <v>667</v>
      </c>
      <c r="I407" s="50"/>
    </row>
    <row r="408" spans="1:9" ht="94.5">
      <c r="A408" s="55">
        <f t="shared" si="6"/>
        <v>402</v>
      </c>
      <c r="B408" s="39" t="s">
        <v>668</v>
      </c>
      <c r="C408" s="39" t="s">
        <v>664</v>
      </c>
      <c r="D408" s="41" t="s">
        <v>17</v>
      </c>
      <c r="E408" s="46">
        <v>18900000</v>
      </c>
      <c r="F408" s="42">
        <v>40816</v>
      </c>
      <c r="G408" s="43" t="s">
        <v>1078</v>
      </c>
      <c r="H408" s="40" t="s">
        <v>665</v>
      </c>
      <c r="I408" s="50"/>
    </row>
    <row r="409" spans="1:9" ht="77.25" customHeight="1">
      <c r="A409" s="55">
        <f t="shared" si="6"/>
        <v>403</v>
      </c>
      <c r="B409" s="39" t="s">
        <v>669</v>
      </c>
      <c r="C409" s="39" t="s">
        <v>1079</v>
      </c>
      <c r="D409" s="41" t="s">
        <v>17</v>
      </c>
      <c r="E409" s="46">
        <v>14490000</v>
      </c>
      <c r="F409" s="42">
        <v>40816</v>
      </c>
      <c r="G409" s="43" t="s">
        <v>825</v>
      </c>
      <c r="H409" s="40" t="s">
        <v>670</v>
      </c>
      <c r="I409" s="50"/>
    </row>
    <row r="410" spans="1:9" ht="89.25" customHeight="1">
      <c r="A410" s="55">
        <f t="shared" si="6"/>
        <v>404</v>
      </c>
      <c r="B410" s="39" t="s">
        <v>671</v>
      </c>
      <c r="C410" s="39" t="s">
        <v>664</v>
      </c>
      <c r="D410" s="41" t="s">
        <v>17</v>
      </c>
      <c r="E410" s="46">
        <v>13965000</v>
      </c>
      <c r="F410" s="42">
        <v>40816</v>
      </c>
      <c r="G410" s="43" t="s">
        <v>1080</v>
      </c>
      <c r="H410" s="40" t="s">
        <v>665</v>
      </c>
      <c r="I410" s="50"/>
    </row>
    <row r="411" spans="1:9" ht="78" customHeight="1" thickBot="1">
      <c r="A411" s="55">
        <f t="shared" si="6"/>
        <v>405</v>
      </c>
      <c r="B411" s="39" t="s">
        <v>672</v>
      </c>
      <c r="C411" s="39" t="s">
        <v>673</v>
      </c>
      <c r="D411" s="41" t="s">
        <v>17</v>
      </c>
      <c r="E411" s="46">
        <v>4978050</v>
      </c>
      <c r="F411" s="42">
        <v>40816</v>
      </c>
      <c r="G411" s="43" t="s">
        <v>1121</v>
      </c>
      <c r="H411" s="40" t="s">
        <v>667</v>
      </c>
      <c r="I411" s="50"/>
    </row>
    <row r="412" spans="1:9" ht="60" customHeight="1" hidden="1" thickBot="1">
      <c r="A412" s="55"/>
      <c r="B412" s="41"/>
      <c r="C412" s="41"/>
      <c r="D412" s="41"/>
      <c r="E412" s="47"/>
      <c r="F412" s="42"/>
      <c r="G412" s="70"/>
      <c r="H412" s="48"/>
      <c r="I412" s="50"/>
    </row>
    <row r="413" spans="1:9" ht="60" customHeight="1" hidden="1">
      <c r="A413" s="34"/>
      <c r="B413" s="3"/>
      <c r="C413" s="3"/>
      <c r="D413" s="4"/>
      <c r="E413" s="32"/>
      <c r="F413" s="33"/>
      <c r="G413" s="77"/>
      <c r="H413" s="5"/>
      <c r="I413" s="35"/>
    </row>
    <row r="414" spans="1:9" ht="60" customHeight="1" hidden="1">
      <c r="A414" s="34"/>
      <c r="B414" s="3"/>
      <c r="C414" s="3"/>
      <c r="D414" s="4"/>
      <c r="E414" s="32"/>
      <c r="F414" s="33"/>
      <c r="G414" s="77"/>
      <c r="H414" s="5"/>
      <c r="I414" s="35"/>
    </row>
    <row r="415" spans="1:9" ht="60" customHeight="1" hidden="1">
      <c r="A415" s="34"/>
      <c r="B415" s="3"/>
      <c r="C415" s="3"/>
      <c r="D415" s="4"/>
      <c r="E415" s="32"/>
      <c r="F415" s="33"/>
      <c r="G415" s="77"/>
      <c r="H415" s="5"/>
      <c r="I415" s="35"/>
    </row>
    <row r="416" spans="1:9" ht="60" customHeight="1" hidden="1">
      <c r="A416" s="34"/>
      <c r="B416" s="3"/>
      <c r="C416" s="3"/>
      <c r="D416" s="4"/>
      <c r="E416" s="32"/>
      <c r="F416" s="33"/>
      <c r="G416" s="77"/>
      <c r="H416" s="5"/>
      <c r="I416" s="35"/>
    </row>
    <row r="417" spans="1:9" ht="60" customHeight="1" hidden="1">
      <c r="A417" s="34"/>
      <c r="B417" s="3"/>
      <c r="C417" s="3"/>
      <c r="D417" s="4"/>
      <c r="E417" s="32"/>
      <c r="F417" s="33"/>
      <c r="G417" s="77"/>
      <c r="H417" s="5"/>
      <c r="I417" s="35"/>
    </row>
    <row r="418" spans="1:9" ht="60" customHeight="1" hidden="1">
      <c r="A418" s="34"/>
      <c r="B418" s="3"/>
      <c r="C418" s="3"/>
      <c r="D418" s="4"/>
      <c r="E418" s="32"/>
      <c r="F418" s="33"/>
      <c r="G418" s="77"/>
      <c r="H418" s="5"/>
      <c r="I418" s="35"/>
    </row>
    <row r="419" spans="1:9" ht="60" customHeight="1" hidden="1">
      <c r="A419" s="34"/>
      <c r="B419" s="3"/>
      <c r="C419" s="3"/>
      <c r="D419" s="4"/>
      <c r="E419" s="32"/>
      <c r="F419" s="33"/>
      <c r="G419" s="77"/>
      <c r="H419" s="5"/>
      <c r="I419" s="35"/>
    </row>
    <row r="420" spans="1:9" ht="60" customHeight="1" hidden="1">
      <c r="A420" s="34"/>
      <c r="B420" s="3"/>
      <c r="C420" s="3"/>
      <c r="D420" s="4"/>
      <c r="E420" s="32"/>
      <c r="F420" s="33"/>
      <c r="G420" s="77"/>
      <c r="H420" s="5"/>
      <c r="I420" s="35"/>
    </row>
    <row r="421" spans="1:9" ht="60" customHeight="1" hidden="1">
      <c r="A421" s="34"/>
      <c r="B421" s="3"/>
      <c r="C421" s="3"/>
      <c r="D421" s="4"/>
      <c r="E421" s="32"/>
      <c r="F421" s="33"/>
      <c r="G421" s="77"/>
      <c r="H421" s="5"/>
      <c r="I421" s="35"/>
    </row>
    <row r="422" spans="1:9" ht="60" customHeight="1" hidden="1">
      <c r="A422" s="34"/>
      <c r="B422" s="3"/>
      <c r="C422" s="3"/>
      <c r="D422" s="4"/>
      <c r="E422" s="32"/>
      <c r="F422" s="33"/>
      <c r="G422" s="77"/>
      <c r="H422" s="5"/>
      <c r="I422" s="35"/>
    </row>
    <row r="423" spans="1:9" ht="60" customHeight="1" hidden="1">
      <c r="A423" s="34"/>
      <c r="B423" s="3"/>
      <c r="C423" s="3"/>
      <c r="D423" s="4"/>
      <c r="E423" s="32"/>
      <c r="F423" s="33"/>
      <c r="G423" s="77"/>
      <c r="H423" s="5"/>
      <c r="I423" s="35"/>
    </row>
    <row r="424" spans="1:9" ht="60" customHeight="1" hidden="1">
      <c r="A424" s="34"/>
      <c r="B424" s="3"/>
      <c r="C424" s="3"/>
      <c r="D424" s="4"/>
      <c r="E424" s="32"/>
      <c r="F424" s="33"/>
      <c r="G424" s="77"/>
      <c r="H424" s="5"/>
      <c r="I424" s="35"/>
    </row>
    <row r="425" spans="1:9" ht="60" customHeight="1" hidden="1">
      <c r="A425" s="34"/>
      <c r="B425" s="3"/>
      <c r="C425" s="3"/>
      <c r="D425" s="4"/>
      <c r="E425" s="32"/>
      <c r="F425" s="33"/>
      <c r="G425" s="77"/>
      <c r="H425" s="5"/>
      <c r="I425" s="35"/>
    </row>
    <row r="426" spans="1:9" ht="60" customHeight="1" hidden="1">
      <c r="A426" s="34"/>
      <c r="B426" s="3"/>
      <c r="C426" s="3"/>
      <c r="D426" s="4"/>
      <c r="E426" s="32"/>
      <c r="F426" s="33"/>
      <c r="G426" s="77"/>
      <c r="H426" s="5"/>
      <c r="I426" s="35"/>
    </row>
    <row r="427" spans="1:9" ht="60" customHeight="1" hidden="1">
      <c r="A427" s="34"/>
      <c r="B427" s="3"/>
      <c r="C427" s="3"/>
      <c r="D427" s="4"/>
      <c r="E427" s="32"/>
      <c r="F427" s="33"/>
      <c r="G427" s="77"/>
      <c r="H427" s="5"/>
      <c r="I427" s="35"/>
    </row>
    <row r="428" spans="1:9" ht="60" customHeight="1" hidden="1">
      <c r="A428" s="34"/>
      <c r="B428" s="3"/>
      <c r="C428" s="3"/>
      <c r="D428" s="4"/>
      <c r="E428" s="32"/>
      <c r="F428" s="33"/>
      <c r="G428" s="77"/>
      <c r="H428" s="5"/>
      <c r="I428" s="35"/>
    </row>
    <row r="429" spans="1:9" ht="60" customHeight="1" hidden="1">
      <c r="A429" s="34"/>
      <c r="B429" s="3"/>
      <c r="C429" s="3"/>
      <c r="D429" s="4"/>
      <c r="E429" s="32"/>
      <c r="F429" s="33"/>
      <c r="G429" s="77"/>
      <c r="H429" s="5"/>
      <c r="I429" s="35"/>
    </row>
    <row r="430" spans="1:9" ht="60" customHeight="1" hidden="1">
      <c r="A430" s="34"/>
      <c r="B430" s="3"/>
      <c r="C430" s="3"/>
      <c r="D430" s="4"/>
      <c r="E430" s="32"/>
      <c r="F430" s="33"/>
      <c r="G430" s="77"/>
      <c r="H430" s="5"/>
      <c r="I430" s="35"/>
    </row>
    <row r="431" spans="1:9" ht="60" customHeight="1" hidden="1">
      <c r="A431" s="34"/>
      <c r="B431" s="3"/>
      <c r="C431" s="3"/>
      <c r="D431" s="4"/>
      <c r="E431" s="32"/>
      <c r="F431" s="33"/>
      <c r="G431" s="77"/>
      <c r="H431" s="5"/>
      <c r="I431" s="35"/>
    </row>
    <row r="432" spans="1:9" ht="60" customHeight="1" hidden="1">
      <c r="A432" s="34"/>
      <c r="B432" s="3"/>
      <c r="C432" s="3"/>
      <c r="D432" s="4"/>
      <c r="E432" s="32"/>
      <c r="F432" s="33"/>
      <c r="G432" s="77"/>
      <c r="H432" s="5"/>
      <c r="I432" s="35"/>
    </row>
    <row r="433" spans="1:9" ht="60" customHeight="1" hidden="1">
      <c r="A433" s="34"/>
      <c r="B433" s="3"/>
      <c r="C433" s="3"/>
      <c r="D433" s="4"/>
      <c r="E433" s="32"/>
      <c r="F433" s="33"/>
      <c r="G433" s="77"/>
      <c r="H433" s="5"/>
      <c r="I433" s="35"/>
    </row>
    <row r="434" spans="1:9" ht="60" customHeight="1" hidden="1">
      <c r="A434" s="34"/>
      <c r="B434" s="3"/>
      <c r="C434" s="3"/>
      <c r="D434" s="4"/>
      <c r="E434" s="32"/>
      <c r="F434" s="33"/>
      <c r="G434" s="77"/>
      <c r="H434" s="5"/>
      <c r="I434" s="35"/>
    </row>
    <row r="435" spans="1:9" ht="60" customHeight="1" hidden="1">
      <c r="A435" s="34"/>
      <c r="B435" s="3"/>
      <c r="C435" s="3"/>
      <c r="D435" s="4"/>
      <c r="E435" s="32"/>
      <c r="F435" s="33"/>
      <c r="G435" s="77"/>
      <c r="H435" s="5"/>
      <c r="I435" s="35"/>
    </row>
    <row r="436" spans="1:9" ht="60" customHeight="1" hidden="1">
      <c r="A436" s="34"/>
      <c r="B436" s="3"/>
      <c r="C436" s="3"/>
      <c r="D436" s="4"/>
      <c r="E436" s="32"/>
      <c r="F436" s="33"/>
      <c r="G436" s="77"/>
      <c r="H436" s="5"/>
      <c r="I436" s="35"/>
    </row>
    <row r="437" spans="1:9" ht="60" customHeight="1" hidden="1">
      <c r="A437" s="34"/>
      <c r="B437" s="3"/>
      <c r="C437" s="3"/>
      <c r="D437" s="4"/>
      <c r="E437" s="32"/>
      <c r="F437" s="33"/>
      <c r="G437" s="77"/>
      <c r="H437" s="5"/>
      <c r="I437" s="35"/>
    </row>
    <row r="438" spans="1:9" ht="60" customHeight="1" hidden="1">
      <c r="A438" s="34"/>
      <c r="B438" s="3"/>
      <c r="C438" s="3"/>
      <c r="D438" s="4"/>
      <c r="E438" s="32"/>
      <c r="F438" s="33"/>
      <c r="G438" s="77"/>
      <c r="H438" s="5"/>
      <c r="I438" s="35"/>
    </row>
    <row r="439" spans="1:9" ht="60" customHeight="1" hidden="1">
      <c r="A439" s="34"/>
      <c r="B439" s="3"/>
      <c r="C439" s="3"/>
      <c r="D439" s="4"/>
      <c r="E439" s="32"/>
      <c r="F439" s="33"/>
      <c r="G439" s="77"/>
      <c r="H439" s="5"/>
      <c r="I439" s="35"/>
    </row>
    <row r="440" spans="1:9" ht="60" customHeight="1" hidden="1">
      <c r="A440" s="34"/>
      <c r="B440" s="3"/>
      <c r="C440" s="3"/>
      <c r="D440" s="4"/>
      <c r="E440" s="32"/>
      <c r="F440" s="33"/>
      <c r="G440" s="77"/>
      <c r="H440" s="5"/>
      <c r="I440" s="35"/>
    </row>
    <row r="441" spans="1:9" ht="60" customHeight="1" hidden="1">
      <c r="A441" s="34"/>
      <c r="B441" s="3"/>
      <c r="C441" s="3"/>
      <c r="D441" s="4"/>
      <c r="E441" s="32"/>
      <c r="F441" s="33"/>
      <c r="G441" s="77"/>
      <c r="H441" s="5"/>
      <c r="I441" s="35"/>
    </row>
    <row r="442" spans="1:9" ht="60" customHeight="1" hidden="1">
      <c r="A442" s="34"/>
      <c r="B442" s="3"/>
      <c r="C442" s="3"/>
      <c r="D442" s="4"/>
      <c r="E442" s="32"/>
      <c r="F442" s="33"/>
      <c r="G442" s="77"/>
      <c r="H442" s="5"/>
      <c r="I442" s="35"/>
    </row>
    <row r="443" spans="1:9" ht="60" customHeight="1" hidden="1">
      <c r="A443" s="34"/>
      <c r="B443" s="3"/>
      <c r="C443" s="3"/>
      <c r="D443" s="4"/>
      <c r="E443" s="32"/>
      <c r="F443" s="33"/>
      <c r="G443" s="77"/>
      <c r="H443" s="5"/>
      <c r="I443" s="35"/>
    </row>
    <row r="444" spans="1:9" ht="60" customHeight="1" hidden="1">
      <c r="A444" s="34"/>
      <c r="B444" s="3"/>
      <c r="C444" s="3"/>
      <c r="D444" s="4"/>
      <c r="E444" s="32"/>
      <c r="F444" s="33"/>
      <c r="G444" s="77"/>
      <c r="H444" s="5"/>
      <c r="I444" s="35"/>
    </row>
    <row r="445" spans="1:9" ht="60" customHeight="1" hidden="1">
      <c r="A445" s="34"/>
      <c r="B445" s="3"/>
      <c r="C445" s="3"/>
      <c r="D445" s="4"/>
      <c r="E445" s="32"/>
      <c r="F445" s="33"/>
      <c r="G445" s="77"/>
      <c r="H445" s="5"/>
      <c r="I445" s="35"/>
    </row>
    <row r="446" spans="1:9" ht="60" customHeight="1" hidden="1">
      <c r="A446" s="34"/>
      <c r="B446" s="3"/>
      <c r="C446" s="3"/>
      <c r="D446" s="4"/>
      <c r="E446" s="32"/>
      <c r="F446" s="33"/>
      <c r="G446" s="77"/>
      <c r="H446" s="5"/>
      <c r="I446" s="35"/>
    </row>
    <row r="447" spans="1:9" ht="60" customHeight="1" hidden="1" thickBot="1">
      <c r="A447" s="34"/>
      <c r="B447" s="3"/>
      <c r="C447" s="3"/>
      <c r="D447" s="4"/>
      <c r="E447" s="32"/>
      <c r="F447" s="33"/>
      <c r="G447" s="77"/>
      <c r="H447" s="5"/>
      <c r="I447" s="35"/>
    </row>
    <row r="448" spans="1:9" s="24" customFormat="1" ht="30" customHeight="1" thickBot="1">
      <c r="A448" s="19"/>
      <c r="B448" s="20"/>
      <c r="C448" s="20"/>
      <c r="D448" s="21"/>
      <c r="E448" s="71">
        <f>SUBTOTAL(9,E7:E447)</f>
        <v>6315475373</v>
      </c>
      <c r="F448" s="23"/>
      <c r="G448" s="78"/>
      <c r="H448" s="22"/>
      <c r="I448" s="36"/>
    </row>
    <row r="449" spans="1:9" ht="21.75" customHeight="1">
      <c r="A449" s="8"/>
      <c r="B449" s="7"/>
      <c r="C449" s="7"/>
      <c r="D449" s="9"/>
      <c r="E449" s="10"/>
      <c r="F449" s="11"/>
      <c r="G449" s="79"/>
      <c r="H449" s="10"/>
      <c r="I449" s="12"/>
    </row>
    <row r="450" ht="21.75" customHeight="1"/>
    <row r="451" ht="21.75" customHeight="1">
      <c r="A451" s="13"/>
    </row>
    <row r="452" ht="15.75" customHeight="1">
      <c r="B452" s="14"/>
    </row>
    <row r="453" ht="21.75" customHeight="1">
      <c r="A453" s="13"/>
    </row>
    <row r="454" ht="21.75" customHeight="1"/>
    <row r="455" spans="238:239" ht="21.75" customHeight="1">
      <c r="ID455" s="15"/>
      <c r="IE455" s="15"/>
    </row>
    <row r="456" ht="21.75" customHeight="1"/>
    <row r="457" ht="21.75" customHeight="1"/>
    <row r="458" ht="21.75" customHeight="1"/>
    <row r="459" ht="21.75" customHeight="1"/>
    <row r="460" ht="21.75" customHeight="1"/>
    <row r="461" ht="20.25" customHeight="1"/>
    <row r="462" spans="1:239" s="15" customFormat="1" ht="23.25" customHeight="1">
      <c r="A462" s="16"/>
      <c r="D462" s="17"/>
      <c r="G462" s="16"/>
      <c r="IA462" s="1"/>
      <c r="IB462" s="1"/>
      <c r="ID462" s="1"/>
      <c r="IE462" s="1"/>
    </row>
    <row r="463" spans="1:4" ht="23.25" customHeight="1">
      <c r="A463" s="90"/>
      <c r="B463" s="90"/>
      <c r="C463" s="90"/>
      <c r="D463" s="90"/>
    </row>
  </sheetData>
  <sheetProtection/>
  <autoFilter ref="A6:IE411"/>
  <mergeCells count="10">
    <mergeCell ref="I5:I6"/>
    <mergeCell ref="A463:D463"/>
    <mergeCell ref="G5:G6"/>
    <mergeCell ref="H5:H6"/>
    <mergeCell ref="E5:E6"/>
    <mergeCell ref="F5:F6"/>
    <mergeCell ref="A5:A6"/>
    <mergeCell ref="B5:B6"/>
    <mergeCell ref="C5:C6"/>
    <mergeCell ref="D5:D6"/>
  </mergeCells>
  <conditionalFormatting sqref="H396">
    <cfRule type="expression" priority="2163" dxfId="1" stopIfTrue="1">
      <formula>AND($A396="内訳")</formula>
    </cfRule>
    <cfRule type="expression" priority="2164" dxfId="0" stopIfTrue="1">
      <formula>AND($A396="小計")</formula>
    </cfRule>
  </conditionalFormatting>
  <conditionalFormatting sqref="H396">
    <cfRule type="expression" priority="2159" dxfId="1" stopIfTrue="1">
      <formula>AND($A396="内訳")</formula>
    </cfRule>
    <cfRule type="expression" priority="2160" dxfId="0" stopIfTrue="1">
      <formula>AND($A396="小計")</formula>
    </cfRule>
  </conditionalFormatting>
  <conditionalFormatting sqref="H396">
    <cfRule type="expression" priority="2151" dxfId="1" stopIfTrue="1">
      <formula>AND($A396="内訳")</formula>
    </cfRule>
    <cfRule type="expression" priority="2152" dxfId="0" stopIfTrue="1">
      <formula>AND($A396="小計")</formula>
    </cfRule>
  </conditionalFormatting>
  <conditionalFormatting sqref="H396">
    <cfRule type="expression" priority="2149" dxfId="1" stopIfTrue="1">
      <formula>AND($A396="内訳")</formula>
    </cfRule>
    <cfRule type="expression" priority="2150" dxfId="0" stopIfTrue="1">
      <formula>AND($A396="小計")</formula>
    </cfRule>
  </conditionalFormatting>
  <conditionalFormatting sqref="H396">
    <cfRule type="expression" priority="2147" dxfId="1" stopIfTrue="1">
      <formula>AND($A396="内訳")</formula>
    </cfRule>
    <cfRule type="expression" priority="2148" dxfId="0" stopIfTrue="1">
      <formula>AND($A396="小計")</formula>
    </cfRule>
  </conditionalFormatting>
  <conditionalFormatting sqref="H396 H178">
    <cfRule type="expression" priority="2145" dxfId="1" stopIfTrue="1">
      <formula>AND(#REF!="内訳")</formula>
    </cfRule>
    <cfRule type="expression" priority="2146" dxfId="0" stopIfTrue="1">
      <formula>AND(#REF!="小計")</formula>
    </cfRule>
  </conditionalFormatting>
  <conditionalFormatting sqref="H396">
    <cfRule type="expression" priority="2143" dxfId="1" stopIfTrue="1">
      <formula>AND($A396="内訳")</formula>
    </cfRule>
    <cfRule type="expression" priority="2144" dxfId="0" stopIfTrue="1">
      <formula>AND($A396="小計")</formula>
    </cfRule>
  </conditionalFormatting>
  <conditionalFormatting sqref="H396">
    <cfRule type="expression" priority="2141" dxfId="1" stopIfTrue="1">
      <formula>AND($A396="内訳")</formula>
    </cfRule>
    <cfRule type="expression" priority="2142" dxfId="0" stopIfTrue="1">
      <formula>AND($A396="小計")</formula>
    </cfRule>
  </conditionalFormatting>
  <conditionalFormatting sqref="B386:C386">
    <cfRule type="expression" priority="2101" dxfId="1" stopIfTrue="1">
      <formula>AND($A386="内訳")</formula>
    </cfRule>
    <cfRule type="expression" priority="2102" dxfId="0" stopIfTrue="1">
      <formula>AND($A386="小計")</formula>
    </cfRule>
  </conditionalFormatting>
  <conditionalFormatting sqref="B386:C386">
    <cfRule type="expression" priority="2099" dxfId="1" stopIfTrue="1">
      <formula>AND($A386="内訳")</formula>
    </cfRule>
    <cfRule type="expression" priority="2100" dxfId="0" stopIfTrue="1">
      <formula>AND($A386="小計")</formula>
    </cfRule>
  </conditionalFormatting>
  <conditionalFormatting sqref="B386:C386">
    <cfRule type="expression" priority="2097" dxfId="1" stopIfTrue="1">
      <formula>AND($A386="内訳")</formula>
    </cfRule>
    <cfRule type="expression" priority="2098" dxfId="0" stopIfTrue="1">
      <formula>AND($A386="小計")</formula>
    </cfRule>
  </conditionalFormatting>
  <conditionalFormatting sqref="B386:C386">
    <cfRule type="expression" priority="2095" dxfId="1" stopIfTrue="1">
      <formula>AND($A386="内訳")</formula>
    </cfRule>
    <cfRule type="expression" priority="2096" dxfId="0" stopIfTrue="1">
      <formula>AND($A386="小計")</formula>
    </cfRule>
  </conditionalFormatting>
  <conditionalFormatting sqref="B386:C386">
    <cfRule type="expression" priority="2093" dxfId="1" stopIfTrue="1">
      <formula>AND($A386="内訳")</formula>
    </cfRule>
    <cfRule type="expression" priority="2094" dxfId="0" stopIfTrue="1">
      <formula>AND($A386="小計")</formula>
    </cfRule>
  </conditionalFormatting>
  <conditionalFormatting sqref="B386:C386">
    <cfRule type="expression" priority="2091" dxfId="1" stopIfTrue="1">
      <formula>AND($A386="内訳")</formula>
    </cfRule>
    <cfRule type="expression" priority="2092" dxfId="0" stopIfTrue="1">
      <formula>AND($A386="小計")</formula>
    </cfRule>
  </conditionalFormatting>
  <conditionalFormatting sqref="B386:C386">
    <cfRule type="expression" priority="2089" dxfId="1" stopIfTrue="1">
      <formula>AND($A386="内訳")</formula>
    </cfRule>
    <cfRule type="expression" priority="2090" dxfId="0" stopIfTrue="1">
      <formula>AND($A386="小計")</formula>
    </cfRule>
  </conditionalFormatting>
  <conditionalFormatting sqref="B386:C386">
    <cfRule type="expression" priority="2087" dxfId="1" stopIfTrue="1">
      <formula>AND($A386="内訳")</formula>
    </cfRule>
    <cfRule type="expression" priority="2088" dxfId="0" stopIfTrue="1">
      <formula>AND($A386="小計")</formula>
    </cfRule>
  </conditionalFormatting>
  <conditionalFormatting sqref="H386:H387">
    <cfRule type="expression" priority="2085" dxfId="1" stopIfTrue="1">
      <formula>AND($A386="内訳")</formula>
    </cfRule>
    <cfRule type="expression" priority="2086" dxfId="0" stopIfTrue="1">
      <formula>AND($A386="小計")</formula>
    </cfRule>
  </conditionalFormatting>
  <conditionalFormatting sqref="H386:H387">
    <cfRule type="expression" priority="2083" dxfId="1" stopIfTrue="1">
      <formula>AND($A386="内訳")</formula>
    </cfRule>
    <cfRule type="expression" priority="2084" dxfId="0" stopIfTrue="1">
      <formula>AND($A386="小計")</formula>
    </cfRule>
  </conditionalFormatting>
  <conditionalFormatting sqref="H386:H387">
    <cfRule type="expression" priority="2081" dxfId="1" stopIfTrue="1">
      <formula>AND($A386="内訳")</formula>
    </cfRule>
    <cfRule type="expression" priority="2082" dxfId="0" stopIfTrue="1">
      <formula>AND($A386="小計")</formula>
    </cfRule>
  </conditionalFormatting>
  <conditionalFormatting sqref="H386:H387">
    <cfRule type="expression" priority="2079" dxfId="1" stopIfTrue="1">
      <formula>AND($A386="内訳")</formula>
    </cfRule>
    <cfRule type="expression" priority="2080" dxfId="0" stopIfTrue="1">
      <formula>AND($A386="小計")</formula>
    </cfRule>
  </conditionalFormatting>
  <conditionalFormatting sqref="H386:H387">
    <cfRule type="expression" priority="2077" dxfId="1" stopIfTrue="1">
      <formula>AND($A386="内訳")</formula>
    </cfRule>
    <cfRule type="expression" priority="2078" dxfId="0" stopIfTrue="1">
      <formula>AND($A386="小計")</formula>
    </cfRule>
  </conditionalFormatting>
  <conditionalFormatting sqref="H386:H387">
    <cfRule type="expression" priority="2075" dxfId="1" stopIfTrue="1">
      <formula>AND($A386="内訳")</formula>
    </cfRule>
    <cfRule type="expression" priority="2076" dxfId="0" stopIfTrue="1">
      <formula>AND($A386="小計")</formula>
    </cfRule>
  </conditionalFormatting>
  <conditionalFormatting sqref="H386:H387">
    <cfRule type="expression" priority="2073" dxfId="1" stopIfTrue="1">
      <formula>AND($A386="内訳")</formula>
    </cfRule>
    <cfRule type="expression" priority="2074" dxfId="0" stopIfTrue="1">
      <formula>AND($A386="小計")</formula>
    </cfRule>
  </conditionalFormatting>
  <conditionalFormatting sqref="H386:H387">
    <cfRule type="expression" priority="2071" dxfId="1" stopIfTrue="1">
      <formula>AND($A386="内訳")</formula>
    </cfRule>
    <cfRule type="expression" priority="2072" dxfId="0" stopIfTrue="1">
      <formula>AND($A386="小計")</formula>
    </cfRule>
  </conditionalFormatting>
  <conditionalFormatting sqref="B387">
    <cfRule type="expression" priority="2043" dxfId="1" stopIfTrue="1">
      <formula>AND($A387="内訳")</formula>
    </cfRule>
    <cfRule type="expression" priority="2044" dxfId="0" stopIfTrue="1">
      <formula>AND($A387="小計")</formula>
    </cfRule>
  </conditionalFormatting>
  <conditionalFormatting sqref="H278 H281:H323">
    <cfRule type="expression" priority="2003" dxfId="1" stopIfTrue="1">
      <formula>AND($A278="内訳")</formula>
    </cfRule>
    <cfRule type="expression" priority="2004" dxfId="0" stopIfTrue="1">
      <formula>AND($A278="小計")</formula>
    </cfRule>
  </conditionalFormatting>
  <conditionalFormatting sqref="H279">
    <cfRule type="expression" priority="1999" dxfId="1" stopIfTrue="1">
      <formula>AND($A279="内訳")</formula>
    </cfRule>
    <cfRule type="expression" priority="2000" dxfId="0" stopIfTrue="1">
      <formula>AND($A279="小計")</formula>
    </cfRule>
  </conditionalFormatting>
  <conditionalFormatting sqref="H279">
    <cfRule type="expression" priority="1997" dxfId="1" stopIfTrue="1">
      <formula>AND($A279="内訳")</formula>
    </cfRule>
    <cfRule type="expression" priority="1998" dxfId="0" stopIfTrue="1">
      <formula>AND($A279="小計")</formula>
    </cfRule>
  </conditionalFormatting>
  <conditionalFormatting sqref="H277">
    <cfRule type="expression" priority="1993" dxfId="1" stopIfTrue="1">
      <formula>AND($A277="内訳")</formula>
    </cfRule>
    <cfRule type="expression" priority="1994" dxfId="0" stopIfTrue="1">
      <formula>AND($A277="小計")</formula>
    </cfRule>
  </conditionalFormatting>
  <conditionalFormatting sqref="H277">
    <cfRule type="expression" priority="1991" dxfId="1" stopIfTrue="1">
      <formula>AND($A277="内訳")</formula>
    </cfRule>
    <cfRule type="expression" priority="1992" dxfId="0" stopIfTrue="1">
      <formula>AND($A277="小計")</formula>
    </cfRule>
  </conditionalFormatting>
  <conditionalFormatting sqref="H280">
    <cfRule type="expression" priority="1987" dxfId="1" stopIfTrue="1">
      <formula>AND($A280="内訳")</formula>
    </cfRule>
    <cfRule type="expression" priority="1988" dxfId="0" stopIfTrue="1">
      <formula>AND($A280="小計")</formula>
    </cfRule>
  </conditionalFormatting>
  <conditionalFormatting sqref="H280">
    <cfRule type="expression" priority="1985" dxfId="1" stopIfTrue="1">
      <formula>AND($A280="内訳")</formula>
    </cfRule>
    <cfRule type="expression" priority="1986" dxfId="0" stopIfTrue="1">
      <formula>AND($A280="小計")</formula>
    </cfRule>
  </conditionalFormatting>
  <conditionalFormatting sqref="H326:H327">
    <cfRule type="expression" priority="1973" dxfId="1" stopIfTrue="1">
      <formula>AND($A326="内訳")</formula>
    </cfRule>
    <cfRule type="expression" priority="1974" dxfId="0" stopIfTrue="1">
      <formula>AND($A326="小計")</formula>
    </cfRule>
  </conditionalFormatting>
  <conditionalFormatting sqref="H369:H370">
    <cfRule type="expression" priority="1961" dxfId="1" stopIfTrue="1">
      <formula>AND($A369="内訳")</formula>
    </cfRule>
    <cfRule type="expression" priority="1962" dxfId="0" stopIfTrue="1">
      <formula>AND($A369="小計")</formula>
    </cfRule>
  </conditionalFormatting>
  <conditionalFormatting sqref="B212:C212">
    <cfRule type="expression" priority="1147" dxfId="1" stopIfTrue="1">
      <formula>AND($A212="内訳")</formula>
    </cfRule>
    <cfRule type="expression" priority="1148" dxfId="0" stopIfTrue="1">
      <formula>AND($A212="小計")</formula>
    </cfRule>
  </conditionalFormatting>
  <conditionalFormatting sqref="B212:C212">
    <cfRule type="expression" priority="1145" dxfId="1" stopIfTrue="1">
      <formula>AND($A212="内訳")</formula>
    </cfRule>
    <cfRule type="expression" priority="1146" dxfId="0" stopIfTrue="1">
      <formula>AND($A212="小計")</formula>
    </cfRule>
  </conditionalFormatting>
  <conditionalFormatting sqref="B212:C212">
    <cfRule type="expression" priority="1143" dxfId="1" stopIfTrue="1">
      <formula>AND($A212="内訳")</formula>
    </cfRule>
    <cfRule type="expression" priority="1144" dxfId="0" stopIfTrue="1">
      <formula>AND($A212="小計")</formula>
    </cfRule>
  </conditionalFormatting>
  <conditionalFormatting sqref="B212:C212">
    <cfRule type="expression" priority="1141" dxfId="1" stopIfTrue="1">
      <formula>AND($A212="内訳")</formula>
    </cfRule>
    <cfRule type="expression" priority="1142" dxfId="0" stopIfTrue="1">
      <formula>AND($A212="小計")</formula>
    </cfRule>
  </conditionalFormatting>
  <conditionalFormatting sqref="B212:C212">
    <cfRule type="expression" priority="1139" dxfId="1" stopIfTrue="1">
      <formula>AND($A212="内訳")</formula>
    </cfRule>
    <cfRule type="expression" priority="1140" dxfId="0" stopIfTrue="1">
      <formula>AND($A212="小計")</formula>
    </cfRule>
  </conditionalFormatting>
  <conditionalFormatting sqref="B212:C212">
    <cfRule type="expression" priority="1137" dxfId="1" stopIfTrue="1">
      <formula>AND($A212="内訳")</formula>
    </cfRule>
    <cfRule type="expression" priority="1138" dxfId="0" stopIfTrue="1">
      <formula>AND($A212="小計")</formula>
    </cfRule>
  </conditionalFormatting>
  <conditionalFormatting sqref="B212:C212">
    <cfRule type="expression" priority="1135" dxfId="1" stopIfTrue="1">
      <formula>AND($A212="内訳")</formula>
    </cfRule>
    <cfRule type="expression" priority="1136" dxfId="0" stopIfTrue="1">
      <formula>AND($A212="小計")</formula>
    </cfRule>
  </conditionalFormatting>
  <conditionalFormatting sqref="B212:C212">
    <cfRule type="expression" priority="1133" dxfId="1" stopIfTrue="1">
      <formula>AND($A212="内訳")</formula>
    </cfRule>
    <cfRule type="expression" priority="1134" dxfId="0" stopIfTrue="1">
      <formula>AND($A212="小計")</formula>
    </cfRule>
  </conditionalFormatting>
  <conditionalFormatting sqref="H212">
    <cfRule type="expression" priority="1131" dxfId="1" stopIfTrue="1">
      <formula>AND($A212="内訳")</formula>
    </cfRule>
    <cfRule type="expression" priority="1132" dxfId="0" stopIfTrue="1">
      <formula>AND($A212="小計")</formula>
    </cfRule>
  </conditionalFormatting>
  <conditionalFormatting sqref="H212">
    <cfRule type="expression" priority="1129" dxfId="1" stopIfTrue="1">
      <formula>AND($A212="内訳")</formula>
    </cfRule>
    <cfRule type="expression" priority="1130" dxfId="0" stopIfTrue="1">
      <formula>AND($A212="小計")</formula>
    </cfRule>
  </conditionalFormatting>
  <conditionalFormatting sqref="H212">
    <cfRule type="expression" priority="1127" dxfId="1" stopIfTrue="1">
      <formula>AND($A212="内訳")</formula>
    </cfRule>
    <cfRule type="expression" priority="1128" dxfId="0" stopIfTrue="1">
      <formula>AND($A212="小計")</formula>
    </cfRule>
  </conditionalFormatting>
  <conditionalFormatting sqref="H212">
    <cfRule type="expression" priority="1125" dxfId="1" stopIfTrue="1">
      <formula>AND($A212="内訳")</formula>
    </cfRule>
    <cfRule type="expression" priority="1126" dxfId="0" stopIfTrue="1">
      <formula>AND($A212="小計")</formula>
    </cfRule>
  </conditionalFormatting>
  <conditionalFormatting sqref="H212">
    <cfRule type="expression" priority="1123" dxfId="1" stopIfTrue="1">
      <formula>AND($A212="内訳")</formula>
    </cfRule>
    <cfRule type="expression" priority="1124" dxfId="0" stopIfTrue="1">
      <formula>AND($A212="小計")</formula>
    </cfRule>
  </conditionalFormatting>
  <conditionalFormatting sqref="H212">
    <cfRule type="expression" priority="1121" dxfId="1" stopIfTrue="1">
      <formula>AND($A212="内訳")</formula>
    </cfRule>
    <cfRule type="expression" priority="1122" dxfId="0" stopIfTrue="1">
      <formula>AND($A212="小計")</formula>
    </cfRule>
  </conditionalFormatting>
  <conditionalFormatting sqref="H212">
    <cfRule type="expression" priority="1119" dxfId="1" stopIfTrue="1">
      <formula>AND($A212="内訳")</formula>
    </cfRule>
    <cfRule type="expression" priority="1120" dxfId="0" stopIfTrue="1">
      <formula>AND($A212="小計")</formula>
    </cfRule>
  </conditionalFormatting>
  <conditionalFormatting sqref="H212">
    <cfRule type="expression" priority="1117" dxfId="1" stopIfTrue="1">
      <formula>AND($A212="内訳")</formula>
    </cfRule>
    <cfRule type="expression" priority="1118" dxfId="0" stopIfTrue="1">
      <formula>AND($A212="小計")</formula>
    </cfRule>
  </conditionalFormatting>
  <conditionalFormatting sqref="H332">
    <cfRule type="expression" priority="1103" dxfId="1" stopIfTrue="1">
      <formula>AND($A332="内訳")</formula>
    </cfRule>
    <cfRule type="expression" priority="1104" dxfId="0" stopIfTrue="1">
      <formula>AND($A332="小計")</formula>
    </cfRule>
  </conditionalFormatting>
  <conditionalFormatting sqref="H332">
    <cfRule type="expression" priority="1101" dxfId="1" stopIfTrue="1">
      <formula>AND($A332="内訳")</formula>
    </cfRule>
    <cfRule type="expression" priority="1102" dxfId="0" stopIfTrue="1">
      <formula>AND($A332="小計")</formula>
    </cfRule>
  </conditionalFormatting>
  <conditionalFormatting sqref="H332">
    <cfRule type="expression" priority="1099" dxfId="1" stopIfTrue="1">
      <formula>AND($A332="内訳")</formula>
    </cfRule>
    <cfRule type="expression" priority="1100" dxfId="0" stopIfTrue="1">
      <formula>AND($A332="小計")</formula>
    </cfRule>
  </conditionalFormatting>
  <conditionalFormatting sqref="H332">
    <cfRule type="expression" priority="1097" dxfId="1" stopIfTrue="1">
      <formula>AND($A332="内訳")</formula>
    </cfRule>
    <cfRule type="expression" priority="1098" dxfId="0" stopIfTrue="1">
      <formula>AND($A332="小計")</formula>
    </cfRule>
  </conditionalFormatting>
  <conditionalFormatting sqref="H332">
    <cfRule type="expression" priority="1095" dxfId="1" stopIfTrue="1">
      <formula>AND($A332="内訳")</formula>
    </cfRule>
    <cfRule type="expression" priority="1096" dxfId="0" stopIfTrue="1">
      <formula>AND($A332="小計")</formula>
    </cfRule>
  </conditionalFormatting>
  <conditionalFormatting sqref="H332">
    <cfRule type="expression" priority="1093" dxfId="1" stopIfTrue="1">
      <formula>AND($A332="内訳")</formula>
    </cfRule>
    <cfRule type="expression" priority="1094" dxfId="0" stopIfTrue="1">
      <formula>AND($A332="小計")</formula>
    </cfRule>
  </conditionalFormatting>
  <conditionalFormatting sqref="H332">
    <cfRule type="expression" priority="1091" dxfId="1" stopIfTrue="1">
      <formula>AND($A332="内訳")</formula>
    </cfRule>
    <cfRule type="expression" priority="1092" dxfId="0" stopIfTrue="1">
      <formula>AND($A332="小計")</formula>
    </cfRule>
  </conditionalFormatting>
  <conditionalFormatting sqref="H332">
    <cfRule type="expression" priority="1089" dxfId="1" stopIfTrue="1">
      <formula>AND($A332="内訳")</formula>
    </cfRule>
    <cfRule type="expression" priority="1090" dxfId="0" stopIfTrue="1">
      <formula>AND($A332="小計")</formula>
    </cfRule>
  </conditionalFormatting>
  <conditionalFormatting sqref="B332">
    <cfRule type="expression" priority="1087" dxfId="1" stopIfTrue="1">
      <formula>AND($A332="内訳")</formula>
    </cfRule>
    <cfRule type="expression" priority="1088" dxfId="0" stopIfTrue="1">
      <formula>AND($A332="小計")</formula>
    </cfRule>
  </conditionalFormatting>
  <conditionalFormatting sqref="H178">
    <cfRule type="expression" priority="1047" dxfId="1" stopIfTrue="1">
      <formula>AND($A178="内訳")</formula>
    </cfRule>
    <cfRule type="expression" priority="1048" dxfId="0" stopIfTrue="1">
      <formula>AND($A178="小計")</formula>
    </cfRule>
  </conditionalFormatting>
  <conditionalFormatting sqref="H178">
    <cfRule type="expression" priority="1043" dxfId="1" stopIfTrue="1">
      <formula>AND($A178="内訳")</formula>
    </cfRule>
    <cfRule type="expression" priority="1044" dxfId="0" stopIfTrue="1">
      <formula>AND($A178="小計")</formula>
    </cfRule>
  </conditionalFormatting>
  <conditionalFormatting sqref="H178">
    <cfRule type="expression" priority="1035" dxfId="1" stopIfTrue="1">
      <formula>AND($A178="内訳")</formula>
    </cfRule>
    <cfRule type="expression" priority="1036" dxfId="0" stopIfTrue="1">
      <formula>AND($A178="小計")</formula>
    </cfRule>
  </conditionalFormatting>
  <conditionalFormatting sqref="H178">
    <cfRule type="expression" priority="1033" dxfId="1" stopIfTrue="1">
      <formula>AND($A178="内訳")</formula>
    </cfRule>
    <cfRule type="expression" priority="1034" dxfId="0" stopIfTrue="1">
      <formula>AND($A178="小計")</formula>
    </cfRule>
  </conditionalFormatting>
  <conditionalFormatting sqref="H178">
    <cfRule type="expression" priority="1031" dxfId="1" stopIfTrue="1">
      <formula>AND($A178="内訳")</formula>
    </cfRule>
    <cfRule type="expression" priority="1032" dxfId="0" stopIfTrue="1">
      <formula>AND($A178="小計")</formula>
    </cfRule>
  </conditionalFormatting>
  <conditionalFormatting sqref="H178">
    <cfRule type="expression" priority="1027" dxfId="1" stopIfTrue="1">
      <formula>AND($A178="内訳")</formula>
    </cfRule>
    <cfRule type="expression" priority="1028" dxfId="0" stopIfTrue="1">
      <formula>AND($A178="小計")</formula>
    </cfRule>
  </conditionalFormatting>
  <conditionalFormatting sqref="H178">
    <cfRule type="expression" priority="1025" dxfId="1" stopIfTrue="1">
      <formula>AND($A178="内訳")</formula>
    </cfRule>
    <cfRule type="expression" priority="1026" dxfId="0" stopIfTrue="1">
      <formula>AND($A178="小計")</formula>
    </cfRule>
  </conditionalFormatting>
  <conditionalFormatting sqref="A449:C449 E449:I449">
    <cfRule type="expression" priority="2540" dxfId="1" stopIfTrue="1">
      <formula>AND(#REF!="内訳")</formula>
    </cfRule>
    <cfRule type="expression" priority="2541" dxfId="0" stopIfTrue="1">
      <formula>AND(#REF!="合計")</formula>
    </cfRule>
  </conditionalFormatting>
  <conditionalFormatting sqref="A7:I447">
    <cfRule type="expression" priority="2544" dxfId="1" stopIfTrue="1">
      <formula>AND(#REF!="内訳")</formula>
    </cfRule>
    <cfRule type="expression" priority="2545" dxfId="0" stopIfTrue="1">
      <formula>AND(#REF!="小計")</formula>
    </cfRule>
  </conditionalFormatting>
  <conditionalFormatting sqref="G97:G99 G139 G211 G221 G374:G378">
    <cfRule type="expression" priority="2737" dxfId="8" stopIfTrue="1">
      <formula>AND(#REF!="内訳")</formula>
    </cfRule>
    <cfRule type="expression" priority="2738" dxfId="7" stopIfTrue="1">
      <formula>AND(#REF!="小計")</formula>
    </cfRule>
  </conditionalFormatting>
  <conditionalFormatting sqref="G24:H24 G325:H325 G333:H333 G388:H388 G393:H394">
    <cfRule type="expression" priority="2801" dxfId="1" stopIfTrue="1">
      <formula>AND(#REF!="内訳")</formula>
    </cfRule>
    <cfRule type="expression" priority="2802" dxfId="0" stopIfTrue="1">
      <formula>AND(#REF!="小計")</formula>
    </cfRule>
  </conditionalFormatting>
  <conditionalFormatting sqref="G34:G35 G110:G113 G121:G122 G141 G164:G165 G197 G204:G205 G330 G365 G371:G372 G397:G400">
    <cfRule type="expression" priority="3957" dxfId="1" stopIfTrue="1">
      <formula>AND(#REF!="内訳")</formula>
    </cfRule>
    <cfRule type="expression" priority="3958" dxfId="0" stopIfTrue="1">
      <formula>AND(#REF!="小計")</formula>
    </cfRule>
  </conditionalFormatting>
  <conditionalFormatting sqref="D449">
    <cfRule type="expression" priority="3969" dxfId="145" stopIfTrue="1">
      <formula>ISERROR(VLOOKUP($D449,$ID:$IF,3,0))</formula>
    </cfRule>
    <cfRule type="expression" priority="3970" dxfId="1" stopIfTrue="1">
      <formula>AND(#REF!="内訳")</formula>
    </cfRule>
    <cfRule type="expression" priority="3971" dxfId="0" stopIfTrue="1">
      <formula>AND(#REF!="合計")</formula>
    </cfRule>
  </conditionalFormatting>
  <dataValidations count="3">
    <dataValidation type="list" allowBlank="1" showInputMessage="1" sqref="D448:D449">
      <formula1>"一般競争入札,指名競争入札,随意契約（競争性あり）,随意契約（競争性なし）"</formula1>
    </dataValidation>
    <dataValidation type="list" allowBlank="1" showInputMessage="1" sqref="D387:D447 D327:D385 D215:D325 D213 D196:D208 D211 D7:D22 D24:D189">
      <formula1>"一般競争入札,一般競争入札（総合評価方式）,指名競争入札,随意契約（企画競争）,随意契約（公募）,随意契約（少額随契）,随意契約（競争性なし）"</formula1>
    </dataValidation>
    <dataValidation type="list" allowBlank="1" showInputMessage="1" showErrorMessage="1" sqref="I24 H20:I21 H14:I16">
      <formula1>部局23</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86" r:id="rId4"/>
  <headerFooter alignWithMargins="0">
    <oddHeader>&amp;C&amp;"HGPｺﾞｼｯｸM,ﾒﾃﾞｨｳﾑ"&amp;16平成２３年度　委託調査費に関する契約状況（７月～９月）&amp;R&amp;"HGPｺﾞｼｯｸM,ﾒﾃﾞｨｳﾑ"&amp;16様式1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2012-10-25T15:02:42Z</cp:lastPrinted>
  <dcterms:created xsi:type="dcterms:W3CDTF">2009-03-05T11:36:14Z</dcterms:created>
  <dcterms:modified xsi:type="dcterms:W3CDTF">2012-11-27T02:07:15Z</dcterms:modified>
  <cp:category/>
  <cp:version/>
  <cp:contentType/>
  <cp:contentStatus/>
</cp:coreProperties>
</file>