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8490" activeTab="0"/>
  </bookViews>
  <sheets>
    <sheet name="東日本大震災復興特別会計" sheetId="1" r:id="rId1"/>
  </sheets>
  <definedNames>
    <definedName name="_xlnm._FilterDatabase" localSheetId="0" hidden="1">'東日本大震災復興特別会計'!$A$2:$O$128</definedName>
    <definedName name="_xlnm.Print_Titles" localSheetId="0">'東日本大震災復興特別会計'!$1:$2</definedName>
  </definedNames>
  <calcPr fullCalcOnLoad="1"/>
</workbook>
</file>

<file path=xl/sharedStrings.xml><?xml version="1.0" encoding="utf-8"?>
<sst xmlns="http://schemas.openxmlformats.org/spreadsheetml/2006/main" count="143" uniqueCount="118">
  <si>
    <t>平成24年度　東日本大震災復興特別会計　支出状況</t>
  </si>
  <si>
    <t>（単位：円）</t>
  </si>
  <si>
    <t>組織・項・目</t>
  </si>
  <si>
    <t>平成24年4月</t>
  </si>
  <si>
    <t>平成24年5月</t>
  </si>
  <si>
    <t>平成24年6月</t>
  </si>
  <si>
    <t>平成24年7月</t>
  </si>
  <si>
    <t>平成24年8月</t>
  </si>
  <si>
    <t>平成24年9月</t>
  </si>
  <si>
    <t>平成24年10月</t>
  </si>
  <si>
    <t>平成24年11月</t>
  </si>
  <si>
    <t>平成24年12月</t>
  </si>
  <si>
    <t>平成25年1月</t>
  </si>
  <si>
    <t>平成25年2月</t>
  </si>
  <si>
    <t>平成25年3月</t>
  </si>
  <si>
    <t>出納整理期</t>
  </si>
  <si>
    <t>合計</t>
  </si>
  <si>
    <t>（組織）国土交通本省</t>
  </si>
  <si>
    <t>（項）地域再生推進費</t>
  </si>
  <si>
    <t>（目）地域再生基盤強化交付金</t>
  </si>
  <si>
    <t>（項）沖縄開発事業費</t>
  </si>
  <si>
    <t>（目）社会資本整備総合交付金</t>
  </si>
  <si>
    <t>（項）東日本大震災復興推進費</t>
  </si>
  <si>
    <t>（目）東日本大震災復興交付金</t>
  </si>
  <si>
    <t>（項）住宅・地域公共交通等復興政策費</t>
  </si>
  <si>
    <t>（目）地理空間情報整備・活用推進調査費</t>
  </si>
  <si>
    <t>（目）不動産市場整備等推進調査費</t>
  </si>
  <si>
    <t>（目）測量庁費</t>
  </si>
  <si>
    <t>（目）官民連携社会資本整備等推進費補助金</t>
  </si>
  <si>
    <t>（目）地域公共交通確保維持改善事業費補助金</t>
  </si>
  <si>
    <t>（目）鉄道施設災害復旧費補助金</t>
  </si>
  <si>
    <t>（目）災害復興住宅融資等緊急対策費補助金</t>
  </si>
  <si>
    <t>（目）住宅市場整備推進等事業費補助金</t>
  </si>
  <si>
    <t>（目）地籍調査費負担金</t>
  </si>
  <si>
    <t>（項）東日本大震災復興事業費</t>
  </si>
  <si>
    <t>（目）海岸保全施設整備事業費</t>
  </si>
  <si>
    <t>（目）住宅建設事業調査費</t>
  </si>
  <si>
    <t>（目）都市開発事業調査費</t>
  </si>
  <si>
    <t>（目）都市再生推進事業費補助</t>
  </si>
  <si>
    <t>（項）東日本大震災災害復旧等事業費</t>
  </si>
  <si>
    <t>（目）港湾災害復旧費</t>
  </si>
  <si>
    <t>（目）河川等災害復旧費</t>
  </si>
  <si>
    <t>（目）港湾施設災害復旧事業費補助</t>
  </si>
  <si>
    <t>（目）河川等災害復旧事業費補助</t>
  </si>
  <si>
    <t>（目）都市災害復旧事業費補助</t>
  </si>
  <si>
    <t>（目）港湾施設災害関連事業費補助</t>
  </si>
  <si>
    <t>（目）河川等災害関連事業費補助</t>
  </si>
  <si>
    <t>（目）後進地域特例法適用団体補助率差額</t>
  </si>
  <si>
    <t>（項）災害情報整備推進費</t>
  </si>
  <si>
    <t>（目）災害情報整備推進調査費</t>
  </si>
  <si>
    <t>（項）住宅・市街地防災対策費</t>
  </si>
  <si>
    <t>（目）住宅・市街地防災対策調査費</t>
  </si>
  <si>
    <t>（項）海岸事業費</t>
  </si>
  <si>
    <t>（項）公共交通等安全対策費</t>
  </si>
  <si>
    <t>（目）鉄道防災対策調査委託費</t>
  </si>
  <si>
    <t>（目）鉄道施設安全対策事業費補助金</t>
  </si>
  <si>
    <t>（項）総合的物流体系整備推進費</t>
  </si>
  <si>
    <t>（目）諸謝金</t>
  </si>
  <si>
    <t>（目）職員旅費</t>
  </si>
  <si>
    <t>（目）委員等旅費</t>
  </si>
  <si>
    <t>（目）総合的物流体系整備推進調査費</t>
  </si>
  <si>
    <t>（項）都市再生・地域再生整備事業費</t>
  </si>
  <si>
    <t>（目）市街地再開発事業費補助</t>
  </si>
  <si>
    <t>（項）建設市場整備推進費</t>
  </si>
  <si>
    <t>（目）建設市場整備推進調査費</t>
  </si>
  <si>
    <t>（項）国土調査費</t>
  </si>
  <si>
    <t>（項）国土形成推進費</t>
  </si>
  <si>
    <t>（目）国土形成推進調査費</t>
  </si>
  <si>
    <t>（項）離島振興費</t>
  </si>
  <si>
    <t>（目）小笠原諸島振興開発事業費補助</t>
  </si>
  <si>
    <t>（項）離島振興事業費</t>
  </si>
  <si>
    <t>（項）技術研究開発推進費</t>
  </si>
  <si>
    <t>（目）技術研究開発調査費</t>
  </si>
  <si>
    <t>（目）技術研究開発委託費</t>
  </si>
  <si>
    <t>（目）技術研究開発費補助金</t>
  </si>
  <si>
    <t>（項）官庁営繕費</t>
  </si>
  <si>
    <t>（目）施設施工旅費</t>
  </si>
  <si>
    <t>（目）施設施工庁費</t>
  </si>
  <si>
    <t>（目）施設整備費</t>
  </si>
  <si>
    <t>（項）北海道開発事業費</t>
  </si>
  <si>
    <t>（項）治水事業費社会資本整備事業特別会計へ繰入</t>
  </si>
  <si>
    <t>（目）治水事業財源社会資本整備事業特別会計へ繰入</t>
  </si>
  <si>
    <t>（項）北海道治水事業費社会資本整備事業特別会計へ繰入</t>
  </si>
  <si>
    <t>（項）港湾整備事業費社会資本整備事業特別会計へ繰入</t>
  </si>
  <si>
    <t>（目）港湾整備事業等財源社会資本整備事業特別会計へ繰入</t>
  </si>
  <si>
    <t>（項）空港整備事業費社会資本整備事業特別会計へ繰入</t>
  </si>
  <si>
    <t>（目）空港整備事業財源社会資本整備事業特別会計へ繰入</t>
  </si>
  <si>
    <t>（項）道路整備事業費社会資本整備事業特別会計へ繰入</t>
  </si>
  <si>
    <t>（目）道路整備事業財源社会資本整備事業特別会計へ繰入</t>
  </si>
  <si>
    <t>（目）道路環境整備事業財源社会資本整備事業特別会計へ繰入</t>
  </si>
  <si>
    <t>（項）北海道道路整備事業費社会資本整備事業特別会計へ繰入</t>
  </si>
  <si>
    <t>（項）北海道治山事業費国有林野事業特別会計へ繰入</t>
  </si>
  <si>
    <t>（目）国有林野事業特別会計へ繰入</t>
  </si>
  <si>
    <t>（項）社会資本総合整備事業費</t>
  </si>
  <si>
    <t>（組織）観光庁</t>
  </si>
  <si>
    <t>（項）東日本大震災復興推進調整費</t>
  </si>
  <si>
    <t>（目）東日本大震災復興推進事業費補助金</t>
  </si>
  <si>
    <t>（目）国内旅行需要促進対策庁費</t>
  </si>
  <si>
    <t>（目）観光圏整備事業費補助金</t>
  </si>
  <si>
    <t>（項）観光振興費</t>
  </si>
  <si>
    <t>（目）観光振興調査費</t>
  </si>
  <si>
    <t>（組織）海上保安庁</t>
  </si>
  <si>
    <t>（項）海上保安官署施設費</t>
  </si>
  <si>
    <t>（項）船舶交通安全及海上治安対策費</t>
  </si>
  <si>
    <t>（目）庁費</t>
  </si>
  <si>
    <t>（目）水路業務庁費</t>
  </si>
  <si>
    <t>（目）装備費</t>
  </si>
  <si>
    <t>（目）航空機及船舶運航費</t>
  </si>
  <si>
    <t>（項）船舶建造費</t>
  </si>
  <si>
    <t>（目）船舶建造旅費</t>
  </si>
  <si>
    <t>（目）船舶建造庁費</t>
  </si>
  <si>
    <t>（目）船舶建造費</t>
  </si>
  <si>
    <t>（項）航路標識整備事業費</t>
  </si>
  <si>
    <t>（目）航路標識整備事業費</t>
  </si>
  <si>
    <t>（項）航路標識整備事業工事諸費</t>
  </si>
  <si>
    <t>（目）工事施行旅費</t>
  </si>
  <si>
    <t>（目）工事雑費</t>
  </si>
  <si>
    <t>東日本大震災復興特別会計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</si>
</sst>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38" fontId="0" fillId="0" borderId="10" xfId="48" applyFont="1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12" xfId="48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3" xfId="0" applyFont="1" applyFill="1" applyBorder="1" applyAlignment="1">
      <alignment horizontal="left" vertical="center" wrapText="1" indent="3"/>
    </xf>
    <xf numFmtId="38" fontId="0" fillId="0" borderId="13" xfId="48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 shrinkToFit="1"/>
    </xf>
    <xf numFmtId="38" fontId="0" fillId="0" borderId="15" xfId="48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left" vertical="center" shrinkToFit="1"/>
    </xf>
    <xf numFmtId="38" fontId="0" fillId="0" borderId="16" xfId="48" applyFont="1" applyFill="1" applyBorder="1" applyAlignment="1">
      <alignment vertical="center" shrinkToFit="1"/>
    </xf>
    <xf numFmtId="38" fontId="0" fillId="0" borderId="17" xfId="48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5"/>
  <cols>
    <col min="1" max="1" width="25.00390625" style="1" customWidth="1"/>
    <col min="2" max="15" width="15.421875" style="1" customWidth="1"/>
    <col min="16" max="16384" width="9.00390625" style="1" customWidth="1"/>
  </cols>
  <sheetData>
    <row r="1" spans="1:15" ht="13.5">
      <c r="A1" s="1" t="s">
        <v>0</v>
      </c>
      <c r="O1" s="2" t="s">
        <v>1</v>
      </c>
    </row>
    <row r="2" spans="1:15" ht="13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4" t="s">
        <v>15</v>
      </c>
      <c r="O2" s="5" t="s">
        <v>16</v>
      </c>
    </row>
    <row r="3" spans="1:15" ht="13.5">
      <c r="A3" s="6" t="s">
        <v>17</v>
      </c>
      <c r="B3" s="7">
        <v>874393278</v>
      </c>
      <c r="C3" s="7">
        <v>59010670038</v>
      </c>
      <c r="D3" s="7">
        <v>406171708</v>
      </c>
      <c r="E3" s="7">
        <v>5137345654</v>
      </c>
      <c r="F3" s="7">
        <v>4167780097</v>
      </c>
      <c r="G3" s="7">
        <v>5870694526</v>
      </c>
      <c r="H3" s="7">
        <v>2177655199</v>
      </c>
      <c r="I3" s="7">
        <v>3638626514</v>
      </c>
      <c r="J3" s="7">
        <v>4133436377</v>
      </c>
      <c r="K3" s="7">
        <v>2711970354</v>
      </c>
      <c r="L3" s="7">
        <v>6040884769</v>
      </c>
      <c r="M3" s="7">
        <v>148630607158</v>
      </c>
      <c r="N3" s="8">
        <v>18853815312</v>
      </c>
      <c r="O3" s="9">
        <f aca="true" t="shared" si="0" ref="O3:O66">SUM(B3:N3)</f>
        <v>261654050984</v>
      </c>
    </row>
    <row r="4" spans="1:15" ht="13.5">
      <c r="A4" s="10" t="s">
        <v>18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1593899000</v>
      </c>
      <c r="N4" s="8">
        <v>520207000</v>
      </c>
      <c r="O4" s="9">
        <f t="shared" si="0"/>
        <v>2114106000</v>
      </c>
    </row>
    <row r="5" spans="1:15" ht="27">
      <c r="A5" s="11" t="s">
        <v>19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1593899000</v>
      </c>
      <c r="N5" s="8">
        <v>520207000</v>
      </c>
      <c r="O5" s="9">
        <f t="shared" si="0"/>
        <v>2114106000</v>
      </c>
    </row>
    <row r="6" spans="1:15" ht="13.5">
      <c r="A6" s="10" t="s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27321000</v>
      </c>
      <c r="N6" s="8">
        <v>0</v>
      </c>
      <c r="O6" s="9">
        <f t="shared" si="0"/>
        <v>27321000</v>
      </c>
    </row>
    <row r="7" spans="1:15" ht="27">
      <c r="A7" s="11" t="s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27321000</v>
      </c>
      <c r="N7" s="8">
        <v>0</v>
      </c>
      <c r="O7" s="9">
        <f t="shared" si="0"/>
        <v>27321000</v>
      </c>
    </row>
    <row r="8" spans="1:15" ht="27">
      <c r="A8" s="10" t="s">
        <v>22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9046425000</v>
      </c>
      <c r="N8" s="8">
        <v>2775000</v>
      </c>
      <c r="O8" s="9">
        <f t="shared" si="0"/>
        <v>9049200000</v>
      </c>
    </row>
    <row r="9" spans="1:15" ht="27">
      <c r="A9" s="11" t="s">
        <v>23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9046425000</v>
      </c>
      <c r="N9" s="8">
        <v>2775000</v>
      </c>
      <c r="O9" s="9">
        <f t="shared" si="0"/>
        <v>9049200000</v>
      </c>
    </row>
    <row r="10" spans="1:15" ht="27">
      <c r="A10" s="10" t="s">
        <v>24</v>
      </c>
      <c r="B10" s="7">
        <v>0</v>
      </c>
      <c r="C10" s="7">
        <v>53900000000</v>
      </c>
      <c r="D10" s="7">
        <v>1206385</v>
      </c>
      <c r="E10" s="7">
        <v>725890</v>
      </c>
      <c r="F10" s="7">
        <v>583772</v>
      </c>
      <c r="G10" s="7">
        <v>4610650</v>
      </c>
      <c r="H10" s="7">
        <v>551041</v>
      </c>
      <c r="I10" s="7">
        <v>15856336</v>
      </c>
      <c r="J10" s="7">
        <v>79196825</v>
      </c>
      <c r="K10" s="7">
        <v>3402030</v>
      </c>
      <c r="L10" s="7">
        <v>506140</v>
      </c>
      <c r="M10" s="7">
        <v>2162385150</v>
      </c>
      <c r="N10" s="8">
        <v>937427096</v>
      </c>
      <c r="O10" s="9">
        <f t="shared" si="0"/>
        <v>57106451315</v>
      </c>
    </row>
    <row r="11" spans="1:15" ht="27">
      <c r="A11" s="11" t="s">
        <v>25</v>
      </c>
      <c r="B11" s="7">
        <v>0</v>
      </c>
      <c r="C11" s="7">
        <v>0</v>
      </c>
      <c r="D11" s="7">
        <v>1206385</v>
      </c>
      <c r="E11" s="7">
        <v>725890</v>
      </c>
      <c r="F11" s="7">
        <v>583772</v>
      </c>
      <c r="G11" s="7">
        <v>3823150</v>
      </c>
      <c r="H11" s="7">
        <v>551041</v>
      </c>
      <c r="I11" s="7">
        <v>15856336</v>
      </c>
      <c r="J11" s="7">
        <v>1273825</v>
      </c>
      <c r="K11" s="7">
        <v>514530</v>
      </c>
      <c r="L11" s="7">
        <v>506140</v>
      </c>
      <c r="M11" s="7">
        <v>75429864</v>
      </c>
      <c r="N11" s="8">
        <v>86030000</v>
      </c>
      <c r="O11" s="9">
        <f t="shared" si="0"/>
        <v>186500933</v>
      </c>
    </row>
    <row r="12" spans="1:15" ht="27">
      <c r="A12" s="11" t="s">
        <v>26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8">
        <v>9993451</v>
      </c>
      <c r="O12" s="9">
        <f t="shared" si="0"/>
        <v>9993451</v>
      </c>
    </row>
    <row r="13" spans="1:15" ht="13.5">
      <c r="A13" s="11" t="s">
        <v>27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787500</v>
      </c>
      <c r="H13" s="7">
        <v>0</v>
      </c>
      <c r="I13" s="7">
        <v>0</v>
      </c>
      <c r="J13" s="7">
        <v>55545000</v>
      </c>
      <c r="K13" s="7">
        <v>2887500</v>
      </c>
      <c r="L13" s="7">
        <v>0</v>
      </c>
      <c r="M13" s="7">
        <v>18921000</v>
      </c>
      <c r="N13" s="8">
        <v>8085000</v>
      </c>
      <c r="O13" s="9">
        <f t="shared" si="0"/>
        <v>86226000</v>
      </c>
    </row>
    <row r="14" spans="1:15" ht="40.5">
      <c r="A14" s="11" t="s">
        <v>28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182346500</v>
      </c>
      <c r="N14" s="8">
        <v>15225000</v>
      </c>
      <c r="O14" s="9">
        <f t="shared" si="0"/>
        <v>197571500</v>
      </c>
    </row>
    <row r="15" spans="1:15" ht="40.5">
      <c r="A15" s="11" t="s">
        <v>29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716649000</v>
      </c>
      <c r="N15" s="8">
        <v>806268517</v>
      </c>
      <c r="O15" s="9">
        <f t="shared" si="0"/>
        <v>1522917517</v>
      </c>
    </row>
    <row r="16" spans="1:15" ht="27">
      <c r="A16" s="11" t="s">
        <v>30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710000000</v>
      </c>
      <c r="N16" s="8">
        <v>0</v>
      </c>
      <c r="O16" s="9">
        <f t="shared" si="0"/>
        <v>710000000</v>
      </c>
    </row>
    <row r="17" spans="1:15" ht="40.5">
      <c r="A17" s="11" t="s">
        <v>31</v>
      </c>
      <c r="B17" s="7">
        <v>0</v>
      </c>
      <c r="C17" s="7">
        <v>53900000000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>
        <v>0</v>
      </c>
      <c r="O17" s="9">
        <f t="shared" si="0"/>
        <v>53900000000</v>
      </c>
    </row>
    <row r="18" spans="1:15" ht="27">
      <c r="A18" s="11" t="s">
        <v>32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143985286</v>
      </c>
      <c r="N18" s="8">
        <v>11825128</v>
      </c>
      <c r="O18" s="9">
        <f t="shared" si="0"/>
        <v>155810414</v>
      </c>
    </row>
    <row r="19" spans="1:15" ht="27">
      <c r="A19" s="11" t="s">
        <v>33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22378000</v>
      </c>
      <c r="K19" s="7">
        <v>0</v>
      </c>
      <c r="L19" s="7">
        <v>0</v>
      </c>
      <c r="M19" s="7">
        <v>315053500</v>
      </c>
      <c r="N19" s="8">
        <v>0</v>
      </c>
      <c r="O19" s="9">
        <f t="shared" si="0"/>
        <v>337431500</v>
      </c>
    </row>
    <row r="20" spans="1:15" ht="27">
      <c r="A20" s="10" t="s">
        <v>34</v>
      </c>
      <c r="B20" s="7">
        <v>30000</v>
      </c>
      <c r="C20" s="7">
        <v>40000</v>
      </c>
      <c r="D20" s="7">
        <v>40000</v>
      </c>
      <c r="E20" s="7">
        <v>20054500</v>
      </c>
      <c r="F20" s="7">
        <v>52846</v>
      </c>
      <c r="G20" s="7">
        <v>41556678</v>
      </c>
      <c r="H20" s="7">
        <v>215750</v>
      </c>
      <c r="I20" s="7">
        <v>1189110</v>
      </c>
      <c r="J20" s="7">
        <v>118466599</v>
      </c>
      <c r="K20" s="7">
        <v>59563250</v>
      </c>
      <c r="L20" s="7">
        <v>95766580</v>
      </c>
      <c r="M20" s="7">
        <v>7006836432</v>
      </c>
      <c r="N20" s="8">
        <v>270443634</v>
      </c>
      <c r="O20" s="9">
        <f t="shared" si="0"/>
        <v>7614255379</v>
      </c>
    </row>
    <row r="21" spans="1:15" ht="27">
      <c r="A21" s="11" t="s">
        <v>35</v>
      </c>
      <c r="B21" s="7">
        <v>30000</v>
      </c>
      <c r="C21" s="7">
        <v>40000</v>
      </c>
      <c r="D21" s="7">
        <v>40000</v>
      </c>
      <c r="E21" s="7">
        <v>20054500</v>
      </c>
      <c r="F21" s="7">
        <v>52846</v>
      </c>
      <c r="G21" s="7">
        <v>41556678</v>
      </c>
      <c r="H21" s="7">
        <v>215750</v>
      </c>
      <c r="I21" s="7">
        <v>1189110</v>
      </c>
      <c r="J21" s="7">
        <v>19241283</v>
      </c>
      <c r="K21" s="7">
        <v>17771000</v>
      </c>
      <c r="L21" s="7">
        <v>5842580</v>
      </c>
      <c r="M21" s="7">
        <v>18893183</v>
      </c>
      <c r="N21" s="8">
        <v>51624134</v>
      </c>
      <c r="O21" s="9">
        <f t="shared" si="0"/>
        <v>176551064</v>
      </c>
    </row>
    <row r="22" spans="1:15" ht="27">
      <c r="A22" s="11" t="s">
        <v>36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>
        <v>99575000</v>
      </c>
      <c r="O22" s="9">
        <f t="shared" si="0"/>
        <v>99575000</v>
      </c>
    </row>
    <row r="23" spans="1:15" ht="27">
      <c r="A23" s="11" t="s">
        <v>37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74970000</v>
      </c>
      <c r="N23" s="8">
        <v>24538500</v>
      </c>
      <c r="O23" s="9">
        <f t="shared" si="0"/>
        <v>99508500</v>
      </c>
    </row>
    <row r="24" spans="1:15" ht="27">
      <c r="A24" s="11" t="s">
        <v>38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430000000</v>
      </c>
      <c r="N24" s="8">
        <v>0</v>
      </c>
      <c r="O24" s="9">
        <f t="shared" si="0"/>
        <v>430000000</v>
      </c>
    </row>
    <row r="25" spans="1:15" ht="27">
      <c r="A25" s="11" t="s">
        <v>21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99225316</v>
      </c>
      <c r="K25" s="7">
        <v>41792250</v>
      </c>
      <c r="L25" s="7">
        <v>89924000</v>
      </c>
      <c r="M25" s="7">
        <v>6482973249</v>
      </c>
      <c r="N25" s="8">
        <v>94706000</v>
      </c>
      <c r="O25" s="9">
        <f t="shared" si="0"/>
        <v>6808620815</v>
      </c>
    </row>
    <row r="26" spans="1:15" ht="27">
      <c r="A26" s="10" t="s">
        <v>39</v>
      </c>
      <c r="B26" s="7">
        <v>0</v>
      </c>
      <c r="C26" s="7">
        <v>0</v>
      </c>
      <c r="D26" s="7">
        <v>0</v>
      </c>
      <c r="E26" s="7">
        <v>0</v>
      </c>
      <c r="F26" s="7">
        <v>203118363</v>
      </c>
      <c r="G26" s="7">
        <v>252425886</v>
      </c>
      <c r="H26" s="7">
        <v>916095379</v>
      </c>
      <c r="I26" s="7">
        <v>20923008</v>
      </c>
      <c r="J26" s="7">
        <v>140276642</v>
      </c>
      <c r="K26" s="7">
        <v>790703663</v>
      </c>
      <c r="L26" s="7">
        <v>946832201</v>
      </c>
      <c r="M26" s="7">
        <v>41682387780</v>
      </c>
      <c r="N26" s="8">
        <v>2526100946</v>
      </c>
      <c r="O26" s="9">
        <f t="shared" si="0"/>
        <v>47478863868</v>
      </c>
    </row>
    <row r="27" spans="1:15" ht="13.5">
      <c r="A27" s="11" t="s">
        <v>40</v>
      </c>
      <c r="B27" s="7">
        <v>0</v>
      </c>
      <c r="C27" s="7">
        <v>0</v>
      </c>
      <c r="D27" s="7">
        <v>0</v>
      </c>
      <c r="E27" s="7">
        <v>0</v>
      </c>
      <c r="F27" s="7">
        <v>955500</v>
      </c>
      <c r="G27" s="7">
        <v>10657500</v>
      </c>
      <c r="H27" s="7">
        <v>15955000</v>
      </c>
      <c r="I27" s="7">
        <v>885385</v>
      </c>
      <c r="J27" s="7">
        <v>0</v>
      </c>
      <c r="K27" s="7">
        <v>0</v>
      </c>
      <c r="L27" s="7">
        <v>2782500</v>
      </c>
      <c r="M27" s="7">
        <v>2110209500</v>
      </c>
      <c r="N27" s="8">
        <v>131769185</v>
      </c>
      <c r="O27" s="9">
        <f t="shared" si="0"/>
        <v>2273214570</v>
      </c>
    </row>
    <row r="28" spans="1:15" ht="27">
      <c r="A28" s="11" t="s">
        <v>41</v>
      </c>
      <c r="B28" s="7">
        <v>0</v>
      </c>
      <c r="C28" s="7">
        <v>0</v>
      </c>
      <c r="D28" s="7">
        <v>0</v>
      </c>
      <c r="E28" s="7">
        <v>0</v>
      </c>
      <c r="F28" s="7">
        <v>20714363</v>
      </c>
      <c r="G28" s="7">
        <v>10939586</v>
      </c>
      <c r="H28" s="7">
        <v>11946547</v>
      </c>
      <c r="I28" s="7">
        <v>20037623</v>
      </c>
      <c r="J28" s="7">
        <v>140276642</v>
      </c>
      <c r="K28" s="7">
        <v>700837163</v>
      </c>
      <c r="L28" s="7">
        <v>673342701</v>
      </c>
      <c r="M28" s="7">
        <v>3255492489</v>
      </c>
      <c r="N28" s="8">
        <v>2145506164</v>
      </c>
      <c r="O28" s="9">
        <f t="shared" si="0"/>
        <v>6979093278</v>
      </c>
    </row>
    <row r="29" spans="1:15" ht="27">
      <c r="A29" s="11" t="s">
        <v>42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60098000</v>
      </c>
      <c r="N29" s="8">
        <v>0</v>
      </c>
      <c r="O29" s="9">
        <f t="shared" si="0"/>
        <v>60098000</v>
      </c>
    </row>
    <row r="30" spans="1:15" ht="27">
      <c r="A30" s="11" t="s">
        <v>43</v>
      </c>
      <c r="B30" s="7">
        <v>0</v>
      </c>
      <c r="C30" s="7">
        <v>0</v>
      </c>
      <c r="D30" s="7">
        <v>0</v>
      </c>
      <c r="E30" s="7">
        <v>0</v>
      </c>
      <c r="F30" s="7">
        <v>181448500</v>
      </c>
      <c r="G30" s="7">
        <v>230828800</v>
      </c>
      <c r="H30" s="7">
        <v>888193832</v>
      </c>
      <c r="I30" s="7">
        <v>0</v>
      </c>
      <c r="J30" s="7">
        <v>0</v>
      </c>
      <c r="K30" s="7">
        <v>89866500</v>
      </c>
      <c r="L30" s="7">
        <v>270707000</v>
      </c>
      <c r="M30" s="7">
        <v>36148881141</v>
      </c>
      <c r="N30" s="8">
        <v>248825597</v>
      </c>
      <c r="O30" s="9">
        <f t="shared" si="0"/>
        <v>38058751370</v>
      </c>
    </row>
    <row r="31" spans="1:15" ht="27">
      <c r="A31" s="11" t="s">
        <v>44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2990000</v>
      </c>
      <c r="N31" s="8">
        <v>0</v>
      </c>
      <c r="O31" s="9">
        <f t="shared" si="0"/>
        <v>2990000</v>
      </c>
    </row>
    <row r="32" spans="1:15" ht="27">
      <c r="A32" s="11" t="s">
        <v>45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34572000</v>
      </c>
      <c r="N32" s="8">
        <v>0</v>
      </c>
      <c r="O32" s="9">
        <f t="shared" si="0"/>
        <v>34572000</v>
      </c>
    </row>
    <row r="33" spans="1:15" ht="27">
      <c r="A33" s="11" t="s">
        <v>46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23546250</v>
      </c>
      <c r="N33" s="8">
        <v>0</v>
      </c>
      <c r="O33" s="9">
        <f t="shared" si="0"/>
        <v>23546250</v>
      </c>
    </row>
    <row r="34" spans="1:15" ht="27">
      <c r="A34" s="11" t="s">
        <v>47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46598400</v>
      </c>
      <c r="N34" s="8">
        <v>0</v>
      </c>
      <c r="O34" s="9">
        <f t="shared" si="0"/>
        <v>46598400</v>
      </c>
    </row>
    <row r="35" spans="1:15" ht="27">
      <c r="A35" s="10" t="s">
        <v>48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11880000</v>
      </c>
      <c r="N35" s="8">
        <v>0</v>
      </c>
      <c r="O35" s="9">
        <f t="shared" si="0"/>
        <v>11880000</v>
      </c>
    </row>
    <row r="36" spans="1:15" ht="27">
      <c r="A36" s="11" t="s">
        <v>49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11880000</v>
      </c>
      <c r="N36" s="8">
        <v>0</v>
      </c>
      <c r="O36" s="9">
        <f t="shared" si="0"/>
        <v>11880000</v>
      </c>
    </row>
    <row r="37" spans="1:15" ht="27">
      <c r="A37" s="10" t="s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9345000</v>
      </c>
      <c r="N37" s="8">
        <v>0</v>
      </c>
      <c r="O37" s="9">
        <f t="shared" si="0"/>
        <v>9345000</v>
      </c>
    </row>
    <row r="38" spans="1:15" ht="27">
      <c r="A38" s="11" t="s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9345000</v>
      </c>
      <c r="N38" s="8">
        <v>0</v>
      </c>
      <c r="O38" s="9">
        <f t="shared" si="0"/>
        <v>9345000</v>
      </c>
    </row>
    <row r="39" spans="1:15" ht="13.5">
      <c r="A39" s="10" t="s">
        <v>52</v>
      </c>
      <c r="B39" s="7">
        <v>0</v>
      </c>
      <c r="C39" s="7">
        <v>1412038</v>
      </c>
      <c r="D39" s="7">
        <v>4454435</v>
      </c>
      <c r="E39" s="7">
        <v>27860875</v>
      </c>
      <c r="F39" s="7">
        <v>99002249</v>
      </c>
      <c r="G39" s="7">
        <v>142618081</v>
      </c>
      <c r="H39" s="7">
        <v>302798346</v>
      </c>
      <c r="I39" s="7">
        <v>72445924</v>
      </c>
      <c r="J39" s="7">
        <v>13310130</v>
      </c>
      <c r="K39" s="7">
        <v>80950808</v>
      </c>
      <c r="L39" s="7">
        <v>326908043</v>
      </c>
      <c r="M39" s="7">
        <v>153359821</v>
      </c>
      <c r="N39" s="8">
        <v>647581488</v>
      </c>
      <c r="O39" s="9">
        <f t="shared" si="0"/>
        <v>1872702238</v>
      </c>
    </row>
    <row r="40" spans="1:15" ht="27">
      <c r="A40" s="11" t="s">
        <v>35</v>
      </c>
      <c r="B40" s="7">
        <v>0</v>
      </c>
      <c r="C40" s="7">
        <v>1412038</v>
      </c>
      <c r="D40" s="7">
        <v>4454435</v>
      </c>
      <c r="E40" s="7">
        <v>27860875</v>
      </c>
      <c r="F40" s="7">
        <v>99002249</v>
      </c>
      <c r="G40" s="7">
        <v>142618081</v>
      </c>
      <c r="H40" s="7">
        <v>302798346</v>
      </c>
      <c r="I40" s="7">
        <v>72445924</v>
      </c>
      <c r="J40" s="7">
        <v>13310130</v>
      </c>
      <c r="K40" s="7">
        <v>80950808</v>
      </c>
      <c r="L40" s="7">
        <v>326908043</v>
      </c>
      <c r="M40" s="7">
        <v>153359821</v>
      </c>
      <c r="N40" s="8">
        <v>647581488</v>
      </c>
      <c r="O40" s="9">
        <f t="shared" si="0"/>
        <v>1872702238</v>
      </c>
    </row>
    <row r="41" spans="1:15" ht="27">
      <c r="A41" s="10" t="s">
        <v>53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9483329</v>
      </c>
      <c r="N41" s="8">
        <v>160195496</v>
      </c>
      <c r="O41" s="9">
        <f t="shared" si="0"/>
        <v>169678825</v>
      </c>
    </row>
    <row r="42" spans="1:15" ht="27">
      <c r="A42" s="11" t="s">
        <v>54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8">
        <v>29193756</v>
      </c>
      <c r="O42" s="9">
        <f t="shared" si="0"/>
        <v>29193756</v>
      </c>
    </row>
    <row r="43" spans="1:15" ht="27">
      <c r="A43" s="11" t="s">
        <v>55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9483329</v>
      </c>
      <c r="N43" s="8">
        <v>131001740</v>
      </c>
      <c r="O43" s="9">
        <f t="shared" si="0"/>
        <v>140485069</v>
      </c>
    </row>
    <row r="44" spans="1:15" ht="27">
      <c r="A44" s="10" t="s">
        <v>56</v>
      </c>
      <c r="B44" s="7">
        <v>0</v>
      </c>
      <c r="C44" s="7">
        <v>0</v>
      </c>
      <c r="D44" s="7">
        <v>0</v>
      </c>
      <c r="E44" s="7">
        <v>165290</v>
      </c>
      <c r="F44" s="7">
        <v>329750</v>
      </c>
      <c r="G44" s="7">
        <v>4400</v>
      </c>
      <c r="H44" s="7">
        <v>65240</v>
      </c>
      <c r="I44" s="7">
        <v>525895</v>
      </c>
      <c r="J44" s="7">
        <v>71760</v>
      </c>
      <c r="K44" s="7">
        <v>314045</v>
      </c>
      <c r="L44" s="7">
        <v>0</v>
      </c>
      <c r="M44" s="7">
        <v>77120</v>
      </c>
      <c r="N44" s="8">
        <v>10191555</v>
      </c>
      <c r="O44" s="9">
        <f t="shared" si="0"/>
        <v>11745055</v>
      </c>
    </row>
    <row r="45" spans="1:15" ht="13.5">
      <c r="A45" s="11" t="s">
        <v>57</v>
      </c>
      <c r="B45" s="7">
        <v>0</v>
      </c>
      <c r="C45" s="7">
        <v>0</v>
      </c>
      <c r="D45" s="7">
        <v>0</v>
      </c>
      <c r="E45" s="7">
        <v>28000</v>
      </c>
      <c r="F45" s="7">
        <v>0</v>
      </c>
      <c r="G45" s="7">
        <v>0</v>
      </c>
      <c r="H45" s="7">
        <v>40900</v>
      </c>
      <c r="I45" s="7">
        <v>0</v>
      </c>
      <c r="J45" s="7">
        <v>28000</v>
      </c>
      <c r="K45" s="7">
        <v>0</v>
      </c>
      <c r="L45" s="7">
        <v>0</v>
      </c>
      <c r="M45" s="7">
        <v>0</v>
      </c>
      <c r="N45" s="8">
        <v>0</v>
      </c>
      <c r="O45" s="9">
        <f t="shared" si="0"/>
        <v>96900</v>
      </c>
    </row>
    <row r="46" spans="1:15" ht="13.5">
      <c r="A46" s="11" t="s">
        <v>58</v>
      </c>
      <c r="B46" s="7">
        <v>0</v>
      </c>
      <c r="C46" s="7">
        <v>0</v>
      </c>
      <c r="D46" s="7">
        <v>0</v>
      </c>
      <c r="E46" s="7">
        <v>65840</v>
      </c>
      <c r="F46" s="7">
        <v>63300</v>
      </c>
      <c r="G46" s="7">
        <v>4400</v>
      </c>
      <c r="H46" s="7">
        <v>0</v>
      </c>
      <c r="I46" s="7">
        <v>287040</v>
      </c>
      <c r="J46" s="7">
        <v>43760</v>
      </c>
      <c r="K46" s="7">
        <v>90470</v>
      </c>
      <c r="L46" s="7">
        <v>0</v>
      </c>
      <c r="M46" s="7">
        <v>47180</v>
      </c>
      <c r="N46" s="8">
        <v>0</v>
      </c>
      <c r="O46" s="9">
        <f t="shared" si="0"/>
        <v>601990</v>
      </c>
    </row>
    <row r="47" spans="1:15" ht="13.5">
      <c r="A47" s="11" t="s">
        <v>59</v>
      </c>
      <c r="B47" s="7">
        <v>0</v>
      </c>
      <c r="C47" s="7">
        <v>0</v>
      </c>
      <c r="D47" s="7">
        <v>0</v>
      </c>
      <c r="E47" s="7">
        <v>66950</v>
      </c>
      <c r="F47" s="7">
        <v>237460</v>
      </c>
      <c r="G47" s="7">
        <v>0</v>
      </c>
      <c r="H47" s="7">
        <v>0</v>
      </c>
      <c r="I47" s="7">
        <v>238855</v>
      </c>
      <c r="J47" s="7">
        <v>0</v>
      </c>
      <c r="K47" s="7">
        <v>194235</v>
      </c>
      <c r="L47" s="7">
        <v>0</v>
      </c>
      <c r="M47" s="7">
        <v>0</v>
      </c>
      <c r="N47" s="8">
        <v>206055</v>
      </c>
      <c r="O47" s="9">
        <f t="shared" si="0"/>
        <v>943555</v>
      </c>
    </row>
    <row r="48" spans="1:15" ht="27">
      <c r="A48" s="11" t="s">
        <v>60</v>
      </c>
      <c r="B48" s="7">
        <v>0</v>
      </c>
      <c r="C48" s="7">
        <v>0</v>
      </c>
      <c r="D48" s="7">
        <v>0</v>
      </c>
      <c r="E48" s="7">
        <v>4500</v>
      </c>
      <c r="F48" s="7">
        <v>28990</v>
      </c>
      <c r="G48" s="7">
        <v>0</v>
      </c>
      <c r="H48" s="7">
        <v>24340</v>
      </c>
      <c r="I48" s="7">
        <v>0</v>
      </c>
      <c r="J48" s="7">
        <v>0</v>
      </c>
      <c r="K48" s="7">
        <v>29340</v>
      </c>
      <c r="L48" s="7">
        <v>0</v>
      </c>
      <c r="M48" s="7">
        <v>29940</v>
      </c>
      <c r="N48" s="8">
        <v>9985500</v>
      </c>
      <c r="O48" s="9">
        <f t="shared" si="0"/>
        <v>10102610</v>
      </c>
    </row>
    <row r="49" spans="1:15" ht="27">
      <c r="A49" s="10" t="s">
        <v>61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8">
        <v>0</v>
      </c>
      <c r="O49" s="9">
        <f t="shared" si="0"/>
        <v>0</v>
      </c>
    </row>
    <row r="50" spans="1:15" ht="27">
      <c r="A50" s="11" t="s">
        <v>62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8">
        <v>0</v>
      </c>
      <c r="O50" s="9">
        <f t="shared" si="0"/>
        <v>0</v>
      </c>
    </row>
    <row r="51" spans="1:15" ht="27">
      <c r="A51" s="10" t="s">
        <v>63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129050</v>
      </c>
      <c r="I51" s="7">
        <v>0</v>
      </c>
      <c r="J51" s="7">
        <v>0</v>
      </c>
      <c r="K51" s="7">
        <v>486150</v>
      </c>
      <c r="L51" s="7">
        <v>0</v>
      </c>
      <c r="M51" s="7">
        <v>0</v>
      </c>
      <c r="N51" s="8">
        <v>12075000</v>
      </c>
      <c r="O51" s="9">
        <f t="shared" si="0"/>
        <v>12690200</v>
      </c>
    </row>
    <row r="52" spans="1:15" ht="13.5">
      <c r="A52" s="11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8">
        <v>0</v>
      </c>
      <c r="O52" s="9">
        <f t="shared" si="0"/>
        <v>0</v>
      </c>
    </row>
    <row r="53" spans="1:15" ht="13.5">
      <c r="A53" s="11" t="s">
        <v>58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129050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8">
        <v>0</v>
      </c>
      <c r="O53" s="9">
        <f t="shared" si="0"/>
        <v>129050</v>
      </c>
    </row>
    <row r="54" spans="1:15" ht="13.5">
      <c r="A54" s="11" t="s">
        <v>59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8">
        <v>0</v>
      </c>
      <c r="O54" s="9">
        <f t="shared" si="0"/>
        <v>0</v>
      </c>
    </row>
    <row r="55" spans="1:15" ht="27">
      <c r="A55" s="11" t="s">
        <v>64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486150</v>
      </c>
      <c r="L55" s="7">
        <v>0</v>
      </c>
      <c r="M55" s="7">
        <v>0</v>
      </c>
      <c r="N55" s="8">
        <v>12075000</v>
      </c>
      <c r="O55" s="9">
        <f t="shared" si="0"/>
        <v>12561150</v>
      </c>
    </row>
    <row r="56" spans="1:15" ht="13.5">
      <c r="A56" s="10" t="s">
        <v>65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177836000</v>
      </c>
      <c r="K56" s="7">
        <v>0</v>
      </c>
      <c r="L56" s="7">
        <v>0</v>
      </c>
      <c r="M56" s="7">
        <v>1132056000</v>
      </c>
      <c r="N56" s="8">
        <v>139534500</v>
      </c>
      <c r="O56" s="9">
        <f t="shared" si="0"/>
        <v>1449426500</v>
      </c>
    </row>
    <row r="57" spans="1:15" ht="13.5">
      <c r="A57" s="11" t="s">
        <v>27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21504000</v>
      </c>
      <c r="N57" s="8">
        <v>139534500</v>
      </c>
      <c r="O57" s="9">
        <f t="shared" si="0"/>
        <v>161038500</v>
      </c>
    </row>
    <row r="58" spans="1:15" ht="27">
      <c r="A58" s="11" t="s">
        <v>33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177836000</v>
      </c>
      <c r="K58" s="7">
        <v>0</v>
      </c>
      <c r="L58" s="7">
        <v>0</v>
      </c>
      <c r="M58" s="7">
        <v>1110552000</v>
      </c>
      <c r="N58" s="8">
        <v>0</v>
      </c>
      <c r="O58" s="9">
        <f t="shared" si="0"/>
        <v>1288388000</v>
      </c>
    </row>
    <row r="59" spans="1:15" ht="13.5">
      <c r="A59" s="10" t="s">
        <v>66</v>
      </c>
      <c r="B59" s="7">
        <v>0</v>
      </c>
      <c r="C59" s="7">
        <v>0</v>
      </c>
      <c r="D59" s="7">
        <v>361340</v>
      </c>
      <c r="E59" s="7">
        <v>765760</v>
      </c>
      <c r="F59" s="7">
        <v>496920</v>
      </c>
      <c r="G59" s="7">
        <v>429020</v>
      </c>
      <c r="H59" s="7">
        <v>190350</v>
      </c>
      <c r="I59" s="7">
        <v>430110</v>
      </c>
      <c r="J59" s="7">
        <v>360560</v>
      </c>
      <c r="K59" s="7">
        <v>359670</v>
      </c>
      <c r="L59" s="7">
        <v>274350</v>
      </c>
      <c r="M59" s="7">
        <v>133359080</v>
      </c>
      <c r="N59" s="8">
        <v>68337720</v>
      </c>
      <c r="O59" s="9">
        <f t="shared" si="0"/>
        <v>205364880</v>
      </c>
    </row>
    <row r="60" spans="1:15" ht="13.5">
      <c r="A60" s="11" t="s">
        <v>57</v>
      </c>
      <c r="B60" s="7">
        <v>0</v>
      </c>
      <c r="C60" s="7">
        <v>0</v>
      </c>
      <c r="D60" s="7">
        <v>0</v>
      </c>
      <c r="E60" s="7">
        <v>102400</v>
      </c>
      <c r="F60" s="7">
        <v>76800</v>
      </c>
      <c r="G60" s="7">
        <v>76800</v>
      </c>
      <c r="H60" s="7">
        <v>0</v>
      </c>
      <c r="I60" s="7">
        <v>0</v>
      </c>
      <c r="J60" s="7">
        <v>51200</v>
      </c>
      <c r="K60" s="7">
        <v>0</v>
      </c>
      <c r="L60" s="7">
        <v>0</v>
      </c>
      <c r="M60" s="7">
        <v>0</v>
      </c>
      <c r="N60" s="8">
        <v>0</v>
      </c>
      <c r="O60" s="9">
        <f t="shared" si="0"/>
        <v>307200</v>
      </c>
    </row>
    <row r="61" spans="1:15" ht="13.5">
      <c r="A61" s="11" t="s">
        <v>58</v>
      </c>
      <c r="B61" s="7">
        <v>0</v>
      </c>
      <c r="C61" s="7">
        <v>0</v>
      </c>
      <c r="D61" s="7">
        <v>120149</v>
      </c>
      <c r="E61" s="7">
        <v>613050</v>
      </c>
      <c r="F61" s="7">
        <v>336120</v>
      </c>
      <c r="G61" s="7">
        <v>301560</v>
      </c>
      <c r="H61" s="7">
        <v>167910</v>
      </c>
      <c r="I61" s="7">
        <v>382860</v>
      </c>
      <c r="J61" s="7">
        <v>261820</v>
      </c>
      <c r="K61" s="7">
        <v>261110</v>
      </c>
      <c r="L61" s="7">
        <v>274350</v>
      </c>
      <c r="M61" s="7">
        <v>48160</v>
      </c>
      <c r="N61" s="8">
        <v>45720</v>
      </c>
      <c r="O61" s="9">
        <f t="shared" si="0"/>
        <v>2812809</v>
      </c>
    </row>
    <row r="62" spans="1:15" ht="13.5">
      <c r="A62" s="11" t="s">
        <v>59</v>
      </c>
      <c r="B62" s="7">
        <v>0</v>
      </c>
      <c r="C62" s="7">
        <v>0</v>
      </c>
      <c r="D62" s="7">
        <v>68466</v>
      </c>
      <c r="E62" s="7">
        <v>50310</v>
      </c>
      <c r="F62" s="7">
        <v>84000</v>
      </c>
      <c r="G62" s="7">
        <v>50660</v>
      </c>
      <c r="H62" s="7">
        <v>22440</v>
      </c>
      <c r="I62" s="7">
        <v>0</v>
      </c>
      <c r="J62" s="7">
        <v>47540</v>
      </c>
      <c r="K62" s="7">
        <v>22330</v>
      </c>
      <c r="L62" s="7">
        <v>0</v>
      </c>
      <c r="M62" s="7">
        <v>40720</v>
      </c>
      <c r="N62" s="8">
        <v>0</v>
      </c>
      <c r="O62" s="9">
        <f t="shared" si="0"/>
        <v>386466</v>
      </c>
    </row>
    <row r="63" spans="1:15" ht="27">
      <c r="A63" s="11" t="s">
        <v>67</v>
      </c>
      <c r="B63" s="7">
        <v>0</v>
      </c>
      <c r="C63" s="7">
        <v>0</v>
      </c>
      <c r="D63" s="7">
        <v>172725</v>
      </c>
      <c r="E63" s="7">
        <v>0</v>
      </c>
      <c r="F63" s="7">
        <v>0</v>
      </c>
      <c r="G63" s="7">
        <v>0</v>
      </c>
      <c r="H63" s="7">
        <v>0</v>
      </c>
      <c r="I63" s="7">
        <v>47250</v>
      </c>
      <c r="J63" s="7">
        <v>0</v>
      </c>
      <c r="K63" s="7">
        <v>76230</v>
      </c>
      <c r="L63" s="7">
        <v>0</v>
      </c>
      <c r="M63" s="7">
        <v>133270200</v>
      </c>
      <c r="N63" s="8">
        <v>68292000</v>
      </c>
      <c r="O63" s="9">
        <f t="shared" si="0"/>
        <v>201858405</v>
      </c>
    </row>
    <row r="64" spans="1:15" ht="13.5">
      <c r="A64" s="10" t="s">
        <v>68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50000000</v>
      </c>
      <c r="J64" s="7">
        <v>0</v>
      </c>
      <c r="K64" s="7">
        <v>0</v>
      </c>
      <c r="L64" s="7">
        <v>0</v>
      </c>
      <c r="M64" s="7">
        <v>337306000</v>
      </c>
      <c r="N64" s="8">
        <v>241107000</v>
      </c>
      <c r="O64" s="9">
        <f t="shared" si="0"/>
        <v>628413000</v>
      </c>
    </row>
    <row r="65" spans="1:15" ht="27">
      <c r="A65" s="11" t="s">
        <v>69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50000000</v>
      </c>
      <c r="J65" s="7">
        <v>0</v>
      </c>
      <c r="K65" s="7">
        <v>0</v>
      </c>
      <c r="L65" s="7">
        <v>0</v>
      </c>
      <c r="M65" s="7">
        <v>337306000</v>
      </c>
      <c r="N65" s="8">
        <v>241107000</v>
      </c>
      <c r="O65" s="9">
        <f t="shared" si="0"/>
        <v>628413000</v>
      </c>
    </row>
    <row r="66" spans="1:15" ht="13.5">
      <c r="A66" s="10" t="s">
        <v>70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104343000</v>
      </c>
      <c r="N66" s="8">
        <v>0</v>
      </c>
      <c r="O66" s="9">
        <f t="shared" si="0"/>
        <v>104343000</v>
      </c>
    </row>
    <row r="67" spans="1:15" ht="27">
      <c r="A67" s="11" t="s">
        <v>21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104343000</v>
      </c>
      <c r="N67" s="8">
        <v>0</v>
      </c>
      <c r="O67" s="9">
        <f aca="true" t="shared" si="1" ref="O67:O126">SUM(B67:N67)</f>
        <v>104343000</v>
      </c>
    </row>
    <row r="68" spans="1:15" ht="27">
      <c r="A68" s="10" t="s">
        <v>71</v>
      </c>
      <c r="B68" s="7">
        <v>0</v>
      </c>
      <c r="C68" s="7">
        <v>0</v>
      </c>
      <c r="D68" s="7">
        <v>0</v>
      </c>
      <c r="E68" s="7">
        <v>0</v>
      </c>
      <c r="F68" s="7">
        <v>30000000</v>
      </c>
      <c r="G68" s="7">
        <v>0</v>
      </c>
      <c r="H68" s="7">
        <v>0</v>
      </c>
      <c r="I68" s="7">
        <v>37900000</v>
      </c>
      <c r="J68" s="7">
        <v>0</v>
      </c>
      <c r="K68" s="7">
        <v>9670</v>
      </c>
      <c r="L68" s="7">
        <v>3060167</v>
      </c>
      <c r="M68" s="7">
        <v>11000</v>
      </c>
      <c r="N68" s="8">
        <v>5594344</v>
      </c>
      <c r="O68" s="9">
        <f t="shared" si="1"/>
        <v>76575181</v>
      </c>
    </row>
    <row r="69" spans="1:15" ht="13.5">
      <c r="A69" s="11" t="s">
        <v>58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9670</v>
      </c>
      <c r="L69" s="7">
        <v>3170</v>
      </c>
      <c r="M69" s="7">
        <v>0</v>
      </c>
      <c r="N69" s="8">
        <v>61020</v>
      </c>
      <c r="O69" s="9">
        <f t="shared" si="1"/>
        <v>73860</v>
      </c>
    </row>
    <row r="70" spans="1:15" ht="27">
      <c r="A70" s="11" t="s">
        <v>72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11000</v>
      </c>
      <c r="N70" s="8">
        <v>4725000</v>
      </c>
      <c r="O70" s="9">
        <f t="shared" si="1"/>
        <v>4736000</v>
      </c>
    </row>
    <row r="71" spans="1:15" ht="27">
      <c r="A71" s="11" t="s">
        <v>73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37900000</v>
      </c>
      <c r="J71" s="7">
        <v>0</v>
      </c>
      <c r="K71" s="7">
        <v>0</v>
      </c>
      <c r="L71" s="7">
        <v>3056997</v>
      </c>
      <c r="M71" s="7">
        <v>0</v>
      </c>
      <c r="N71" s="8">
        <v>808324</v>
      </c>
      <c r="O71" s="9">
        <f t="shared" si="1"/>
        <v>41765321</v>
      </c>
    </row>
    <row r="72" spans="1:15" ht="27">
      <c r="A72" s="11" t="s">
        <v>74</v>
      </c>
      <c r="B72" s="7">
        <v>0</v>
      </c>
      <c r="C72" s="7">
        <v>0</v>
      </c>
      <c r="D72" s="7">
        <v>0</v>
      </c>
      <c r="E72" s="7">
        <v>0</v>
      </c>
      <c r="F72" s="7">
        <v>30000000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8">
        <v>0</v>
      </c>
      <c r="O72" s="9">
        <f t="shared" si="1"/>
        <v>30000000</v>
      </c>
    </row>
    <row r="73" spans="1:15" ht="13.5">
      <c r="A73" s="10" t="s">
        <v>75</v>
      </c>
      <c r="B73" s="7">
        <v>0</v>
      </c>
      <c r="C73" s="7">
        <v>0</v>
      </c>
      <c r="D73" s="7">
        <v>809548</v>
      </c>
      <c r="E73" s="7">
        <v>58779054</v>
      </c>
      <c r="F73" s="7">
        <v>1459197</v>
      </c>
      <c r="G73" s="7">
        <v>7849811</v>
      </c>
      <c r="H73" s="7">
        <v>608040</v>
      </c>
      <c r="I73" s="7">
        <v>429381</v>
      </c>
      <c r="J73" s="7">
        <v>19669072</v>
      </c>
      <c r="K73" s="7">
        <v>182366</v>
      </c>
      <c r="L73" s="7">
        <v>11618684</v>
      </c>
      <c r="M73" s="7">
        <v>454143046</v>
      </c>
      <c r="N73" s="8">
        <v>239319880</v>
      </c>
      <c r="O73" s="9">
        <f t="shared" si="1"/>
        <v>794868079</v>
      </c>
    </row>
    <row r="74" spans="1:15" ht="13.5">
      <c r="A74" s="11" t="s">
        <v>76</v>
      </c>
      <c r="B74" s="7">
        <v>0</v>
      </c>
      <c r="C74" s="7">
        <v>0</v>
      </c>
      <c r="D74" s="7">
        <v>135340</v>
      </c>
      <c r="E74" s="7">
        <v>15490</v>
      </c>
      <c r="F74" s="7">
        <v>367450</v>
      </c>
      <c r="G74" s="7">
        <v>1490</v>
      </c>
      <c r="H74" s="7">
        <v>122010</v>
      </c>
      <c r="I74" s="7">
        <v>520</v>
      </c>
      <c r="J74" s="7">
        <v>0</v>
      </c>
      <c r="K74" s="7">
        <v>0</v>
      </c>
      <c r="L74" s="7">
        <v>0</v>
      </c>
      <c r="M74" s="7">
        <v>0</v>
      </c>
      <c r="N74" s="8">
        <v>0</v>
      </c>
      <c r="O74" s="9">
        <f t="shared" si="1"/>
        <v>642300</v>
      </c>
    </row>
    <row r="75" spans="1:15" ht="13.5">
      <c r="A75" s="11" t="s">
        <v>77</v>
      </c>
      <c r="B75" s="7">
        <v>0</v>
      </c>
      <c r="C75" s="7">
        <v>0</v>
      </c>
      <c r="D75" s="7">
        <v>674208</v>
      </c>
      <c r="E75" s="7">
        <v>6571244</v>
      </c>
      <c r="F75" s="7">
        <v>1091747</v>
      </c>
      <c r="G75" s="7">
        <v>737921</v>
      </c>
      <c r="H75" s="7">
        <v>486030</v>
      </c>
      <c r="I75" s="7">
        <v>428861</v>
      </c>
      <c r="J75" s="7">
        <v>19669072</v>
      </c>
      <c r="K75" s="7">
        <v>182366</v>
      </c>
      <c r="L75" s="7">
        <v>11618684</v>
      </c>
      <c r="M75" s="7">
        <v>4406046</v>
      </c>
      <c r="N75" s="8">
        <v>12846300</v>
      </c>
      <c r="O75" s="9">
        <f t="shared" si="1"/>
        <v>58712479</v>
      </c>
    </row>
    <row r="76" spans="1:15" ht="13.5">
      <c r="A76" s="11" t="s">
        <v>78</v>
      </c>
      <c r="B76" s="7">
        <v>0</v>
      </c>
      <c r="C76" s="7">
        <v>0</v>
      </c>
      <c r="D76" s="7">
        <v>0</v>
      </c>
      <c r="E76" s="7">
        <v>52192320</v>
      </c>
      <c r="F76" s="7">
        <v>0</v>
      </c>
      <c r="G76" s="7">
        <v>7110400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449737000</v>
      </c>
      <c r="N76" s="8">
        <v>226473580</v>
      </c>
      <c r="O76" s="9">
        <f t="shared" si="1"/>
        <v>735513300</v>
      </c>
    </row>
    <row r="77" spans="1:15" ht="13.5">
      <c r="A77" s="10" t="s">
        <v>79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38405000</v>
      </c>
      <c r="H77" s="7">
        <v>1037000</v>
      </c>
      <c r="I77" s="7">
        <v>65616000</v>
      </c>
      <c r="J77" s="7">
        <v>81409000</v>
      </c>
      <c r="K77" s="7">
        <v>93904000</v>
      </c>
      <c r="L77" s="7">
        <v>57889000</v>
      </c>
      <c r="M77" s="7">
        <v>750734029</v>
      </c>
      <c r="N77" s="8">
        <v>462182000</v>
      </c>
      <c r="O77" s="9">
        <f t="shared" si="1"/>
        <v>1551176029</v>
      </c>
    </row>
    <row r="78" spans="1:15" ht="27">
      <c r="A78" s="11" t="s">
        <v>21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38405000</v>
      </c>
      <c r="H78" s="7">
        <v>1037000</v>
      </c>
      <c r="I78" s="7">
        <v>65616000</v>
      </c>
      <c r="J78" s="7">
        <v>81409000</v>
      </c>
      <c r="K78" s="7">
        <v>93904000</v>
      </c>
      <c r="L78" s="7">
        <v>57889000</v>
      </c>
      <c r="M78" s="7">
        <v>750734029</v>
      </c>
      <c r="N78" s="8">
        <v>462182000</v>
      </c>
      <c r="O78" s="9">
        <f t="shared" si="1"/>
        <v>1551176029</v>
      </c>
    </row>
    <row r="79" spans="1:15" ht="40.5">
      <c r="A79" s="10" t="s">
        <v>80</v>
      </c>
      <c r="B79" s="7">
        <v>129363278</v>
      </c>
      <c r="C79" s="7">
        <v>1425150000</v>
      </c>
      <c r="D79" s="7">
        <v>2300000</v>
      </c>
      <c r="E79" s="7">
        <v>213381722</v>
      </c>
      <c r="F79" s="7">
        <v>616571000</v>
      </c>
      <c r="G79" s="7">
        <v>2023042000</v>
      </c>
      <c r="H79" s="7">
        <v>65996000</v>
      </c>
      <c r="I79" s="7">
        <v>1349326000</v>
      </c>
      <c r="J79" s="7">
        <v>0</v>
      </c>
      <c r="K79" s="7">
        <v>455713582</v>
      </c>
      <c r="L79" s="7">
        <v>1686810104</v>
      </c>
      <c r="M79" s="7">
        <v>828084501</v>
      </c>
      <c r="N79" s="8">
        <v>0</v>
      </c>
      <c r="O79" s="9">
        <f t="shared" si="1"/>
        <v>8795738187</v>
      </c>
    </row>
    <row r="80" spans="1:15" ht="40.5">
      <c r="A80" s="11" t="s">
        <v>81</v>
      </c>
      <c r="B80" s="7">
        <v>129363278</v>
      </c>
      <c r="C80" s="7">
        <v>1425150000</v>
      </c>
      <c r="D80" s="7">
        <v>2300000</v>
      </c>
      <c r="E80" s="7">
        <v>213381722</v>
      </c>
      <c r="F80" s="7">
        <v>616571000</v>
      </c>
      <c r="G80" s="7">
        <v>2023042000</v>
      </c>
      <c r="H80" s="7">
        <v>65996000</v>
      </c>
      <c r="I80" s="7">
        <v>1349326000</v>
      </c>
      <c r="J80" s="7">
        <v>0</v>
      </c>
      <c r="K80" s="7">
        <v>455713582</v>
      </c>
      <c r="L80" s="7">
        <v>1686810104</v>
      </c>
      <c r="M80" s="7">
        <v>828084501</v>
      </c>
      <c r="N80" s="8">
        <v>0</v>
      </c>
      <c r="O80" s="9">
        <f t="shared" si="1"/>
        <v>8795738187</v>
      </c>
    </row>
    <row r="81" spans="1:15" ht="40.5">
      <c r="A81" s="10" t="s">
        <v>82</v>
      </c>
      <c r="B81" s="7">
        <v>0</v>
      </c>
      <c r="C81" s="7">
        <v>0</v>
      </c>
      <c r="D81" s="7">
        <v>0</v>
      </c>
      <c r="E81" s="7">
        <v>7000000</v>
      </c>
      <c r="F81" s="7">
        <v>0</v>
      </c>
      <c r="G81" s="7">
        <v>247161000</v>
      </c>
      <c r="H81" s="7">
        <v>354545000</v>
      </c>
      <c r="I81" s="7">
        <v>10000000</v>
      </c>
      <c r="J81" s="7">
        <v>0</v>
      </c>
      <c r="K81" s="7">
        <v>0</v>
      </c>
      <c r="L81" s="7">
        <v>0</v>
      </c>
      <c r="M81" s="7">
        <v>665295000</v>
      </c>
      <c r="N81" s="8">
        <v>30618000</v>
      </c>
      <c r="O81" s="9">
        <f t="shared" si="1"/>
        <v>1314619000</v>
      </c>
    </row>
    <row r="82" spans="1:15" ht="40.5">
      <c r="A82" s="11" t="s">
        <v>81</v>
      </c>
      <c r="B82" s="7">
        <v>0</v>
      </c>
      <c r="C82" s="7">
        <v>0</v>
      </c>
      <c r="D82" s="7">
        <v>0</v>
      </c>
      <c r="E82" s="7">
        <v>7000000</v>
      </c>
      <c r="F82" s="7">
        <v>0</v>
      </c>
      <c r="G82" s="7">
        <v>247161000</v>
      </c>
      <c r="H82" s="7">
        <v>354545000</v>
      </c>
      <c r="I82" s="7">
        <v>10000000</v>
      </c>
      <c r="J82" s="7">
        <v>0</v>
      </c>
      <c r="K82" s="7">
        <v>0</v>
      </c>
      <c r="L82" s="7">
        <v>0</v>
      </c>
      <c r="M82" s="7">
        <v>665295000</v>
      </c>
      <c r="N82" s="8">
        <v>30618000</v>
      </c>
      <c r="O82" s="9">
        <f t="shared" si="1"/>
        <v>1314619000</v>
      </c>
    </row>
    <row r="83" spans="1:15" ht="40.5">
      <c r="A83" s="10" t="s">
        <v>83</v>
      </c>
      <c r="B83" s="7">
        <v>0</v>
      </c>
      <c r="C83" s="7">
        <v>429300000</v>
      </c>
      <c r="D83" s="7">
        <v>0</v>
      </c>
      <c r="E83" s="7">
        <v>2402300000</v>
      </c>
      <c r="F83" s="7">
        <v>712000000</v>
      </c>
      <c r="G83" s="7">
        <v>1796730000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812576743</v>
      </c>
      <c r="N83" s="8">
        <v>3625425257</v>
      </c>
      <c r="O83" s="9">
        <f t="shared" si="1"/>
        <v>9778332000</v>
      </c>
    </row>
    <row r="84" spans="1:15" ht="40.5">
      <c r="A84" s="11" t="s">
        <v>84</v>
      </c>
      <c r="B84" s="7">
        <v>0</v>
      </c>
      <c r="C84" s="7">
        <v>429300000</v>
      </c>
      <c r="D84" s="7">
        <v>0</v>
      </c>
      <c r="E84" s="7">
        <v>2402300000</v>
      </c>
      <c r="F84" s="7">
        <v>712000000</v>
      </c>
      <c r="G84" s="7">
        <v>1796730000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812576743</v>
      </c>
      <c r="N84" s="8">
        <v>3625425257</v>
      </c>
      <c r="O84" s="9">
        <f t="shared" si="1"/>
        <v>9778332000</v>
      </c>
    </row>
    <row r="85" spans="1:15" ht="40.5">
      <c r="A85" s="10" t="s">
        <v>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8">
        <v>563279200</v>
      </c>
      <c r="O85" s="9">
        <f t="shared" si="1"/>
        <v>563279200</v>
      </c>
    </row>
    <row r="86" spans="1:15" ht="40.5">
      <c r="A86" s="11" t="s">
        <v>86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8">
        <v>563279200</v>
      </c>
      <c r="O86" s="9">
        <f t="shared" si="1"/>
        <v>563279200</v>
      </c>
    </row>
    <row r="87" spans="1:15" ht="40.5">
      <c r="A87" s="10" t="s">
        <v>87</v>
      </c>
      <c r="B87" s="7">
        <v>377000000</v>
      </c>
      <c r="C87" s="7">
        <v>3121768000</v>
      </c>
      <c r="D87" s="7">
        <v>11000000</v>
      </c>
      <c r="E87" s="7">
        <v>983812563</v>
      </c>
      <c r="F87" s="7">
        <v>1204600000</v>
      </c>
      <c r="G87" s="7">
        <v>920000000</v>
      </c>
      <c r="H87" s="7">
        <v>73000000</v>
      </c>
      <c r="I87" s="7">
        <v>200000000</v>
      </c>
      <c r="J87" s="7">
        <v>403558249</v>
      </c>
      <c r="K87" s="7">
        <v>0</v>
      </c>
      <c r="L87" s="7">
        <v>1179170000</v>
      </c>
      <c r="M87" s="7">
        <v>7900987038</v>
      </c>
      <c r="N87" s="8">
        <v>1436092000</v>
      </c>
      <c r="O87" s="9">
        <f t="shared" si="1"/>
        <v>17810987850</v>
      </c>
    </row>
    <row r="88" spans="1:15" ht="40.5">
      <c r="A88" s="11" t="s">
        <v>88</v>
      </c>
      <c r="B88" s="7">
        <v>377000000</v>
      </c>
      <c r="C88" s="7">
        <v>3081768000</v>
      </c>
      <c r="D88" s="7">
        <v>11000000</v>
      </c>
      <c r="E88" s="7">
        <v>944140832</v>
      </c>
      <c r="F88" s="7">
        <v>1195600000</v>
      </c>
      <c r="G88" s="7">
        <v>920000000</v>
      </c>
      <c r="H88" s="7">
        <v>72363636</v>
      </c>
      <c r="I88" s="7">
        <v>199128268</v>
      </c>
      <c r="J88" s="7">
        <v>386091249</v>
      </c>
      <c r="K88" s="7">
        <v>0</v>
      </c>
      <c r="L88" s="7">
        <v>1179170000</v>
      </c>
      <c r="M88" s="7">
        <v>7816570281</v>
      </c>
      <c r="N88" s="8">
        <v>1436092000</v>
      </c>
      <c r="O88" s="9">
        <f t="shared" si="1"/>
        <v>17618924266</v>
      </c>
    </row>
    <row r="89" spans="1:15" ht="40.5">
      <c r="A89" s="11" t="s">
        <v>89</v>
      </c>
      <c r="B89" s="7">
        <v>0</v>
      </c>
      <c r="C89" s="7">
        <v>40000000</v>
      </c>
      <c r="D89" s="7">
        <v>0</v>
      </c>
      <c r="E89" s="7">
        <v>39671731</v>
      </c>
      <c r="F89" s="7">
        <v>9000000</v>
      </c>
      <c r="G89" s="7">
        <v>0</v>
      </c>
      <c r="H89" s="7">
        <v>636364</v>
      </c>
      <c r="I89" s="7">
        <v>871732</v>
      </c>
      <c r="J89" s="7">
        <v>17467000</v>
      </c>
      <c r="K89" s="7">
        <v>0</v>
      </c>
      <c r="L89" s="7">
        <v>0</v>
      </c>
      <c r="M89" s="7">
        <v>84416757</v>
      </c>
      <c r="N89" s="8">
        <v>0</v>
      </c>
      <c r="O89" s="9">
        <f t="shared" si="1"/>
        <v>192063584</v>
      </c>
    </row>
    <row r="90" spans="1:15" ht="40.5">
      <c r="A90" s="10" t="s">
        <v>90</v>
      </c>
      <c r="B90" s="7">
        <v>368000000</v>
      </c>
      <c r="C90" s="7">
        <v>133000000</v>
      </c>
      <c r="D90" s="7">
        <v>386000000</v>
      </c>
      <c r="E90" s="7">
        <v>1422500000</v>
      </c>
      <c r="F90" s="7">
        <v>232616000</v>
      </c>
      <c r="G90" s="7">
        <v>349784000</v>
      </c>
      <c r="H90" s="7">
        <v>219302003</v>
      </c>
      <c r="I90" s="7">
        <v>177030000</v>
      </c>
      <c r="J90" s="7">
        <v>91970000</v>
      </c>
      <c r="K90" s="7">
        <v>735768000</v>
      </c>
      <c r="L90" s="7">
        <v>1473110000</v>
      </c>
      <c r="M90" s="7">
        <v>2196919998</v>
      </c>
      <c r="N90" s="8">
        <v>0</v>
      </c>
      <c r="O90" s="9">
        <f t="shared" si="1"/>
        <v>7786000001</v>
      </c>
    </row>
    <row r="91" spans="1:15" ht="40.5">
      <c r="A91" s="11" t="s">
        <v>88</v>
      </c>
      <c r="B91" s="7">
        <v>368000000</v>
      </c>
      <c r="C91" s="7">
        <v>123000000</v>
      </c>
      <c r="D91" s="7">
        <v>286000000</v>
      </c>
      <c r="E91" s="7">
        <v>1199100000</v>
      </c>
      <c r="F91" s="7">
        <v>203616000</v>
      </c>
      <c r="G91" s="7">
        <v>349784000</v>
      </c>
      <c r="H91" s="7">
        <v>10402003</v>
      </c>
      <c r="I91" s="7">
        <v>145030000</v>
      </c>
      <c r="J91" s="7">
        <v>71370000</v>
      </c>
      <c r="K91" s="7">
        <v>567803802</v>
      </c>
      <c r="L91" s="7">
        <v>1219280000</v>
      </c>
      <c r="M91" s="7">
        <v>2174614196</v>
      </c>
      <c r="N91" s="8">
        <v>0</v>
      </c>
      <c r="O91" s="9">
        <f t="shared" si="1"/>
        <v>6718000001</v>
      </c>
    </row>
    <row r="92" spans="1:15" ht="40.5">
      <c r="A92" s="11" t="s">
        <v>89</v>
      </c>
      <c r="B92" s="7">
        <v>0</v>
      </c>
      <c r="C92" s="7">
        <v>10000000</v>
      </c>
      <c r="D92" s="7">
        <v>100000000</v>
      </c>
      <c r="E92" s="7">
        <v>223400000</v>
      </c>
      <c r="F92" s="7">
        <v>29000000</v>
      </c>
      <c r="G92" s="7">
        <v>0</v>
      </c>
      <c r="H92" s="7">
        <v>208900000</v>
      </c>
      <c r="I92" s="7">
        <v>32000000</v>
      </c>
      <c r="J92" s="7">
        <v>20600000</v>
      </c>
      <c r="K92" s="7">
        <v>167964198</v>
      </c>
      <c r="L92" s="7">
        <v>253830000</v>
      </c>
      <c r="M92" s="7">
        <v>22305802</v>
      </c>
      <c r="N92" s="8">
        <v>0</v>
      </c>
      <c r="O92" s="9">
        <f t="shared" si="1"/>
        <v>1068000000</v>
      </c>
    </row>
    <row r="93" spans="1:15" ht="40.5">
      <c r="A93" s="10" t="s">
        <v>91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23000000</v>
      </c>
      <c r="I93" s="7">
        <v>0</v>
      </c>
      <c r="J93" s="7">
        <v>0</v>
      </c>
      <c r="K93" s="7">
        <v>15000000</v>
      </c>
      <c r="L93" s="7">
        <v>0</v>
      </c>
      <c r="M93" s="7">
        <v>0</v>
      </c>
      <c r="N93" s="8">
        <v>0</v>
      </c>
      <c r="O93" s="9">
        <f t="shared" si="1"/>
        <v>38000000</v>
      </c>
    </row>
    <row r="94" spans="1:15" ht="27">
      <c r="A94" s="11" t="s">
        <v>92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23000000</v>
      </c>
      <c r="I94" s="7">
        <v>0</v>
      </c>
      <c r="J94" s="7">
        <v>0</v>
      </c>
      <c r="K94" s="7">
        <v>15000000</v>
      </c>
      <c r="L94" s="7">
        <v>0</v>
      </c>
      <c r="M94" s="7">
        <v>0</v>
      </c>
      <c r="N94" s="8">
        <v>0</v>
      </c>
      <c r="O94" s="9">
        <f t="shared" si="1"/>
        <v>38000000</v>
      </c>
    </row>
    <row r="95" spans="1:15" ht="27">
      <c r="A95" s="10" t="s">
        <v>93</v>
      </c>
      <c r="B95" s="7">
        <v>0</v>
      </c>
      <c r="C95" s="7">
        <v>0</v>
      </c>
      <c r="D95" s="7">
        <v>0</v>
      </c>
      <c r="E95" s="7">
        <v>0</v>
      </c>
      <c r="F95" s="7">
        <v>1066950000</v>
      </c>
      <c r="G95" s="7">
        <v>46078000</v>
      </c>
      <c r="H95" s="7">
        <v>220122000</v>
      </c>
      <c r="I95" s="7">
        <v>1636954750</v>
      </c>
      <c r="J95" s="7">
        <v>3007311540</v>
      </c>
      <c r="K95" s="7">
        <v>475613120</v>
      </c>
      <c r="L95" s="7">
        <v>258939500</v>
      </c>
      <c r="M95" s="7">
        <v>71611392091</v>
      </c>
      <c r="N95" s="8">
        <v>6955328196</v>
      </c>
      <c r="O95" s="9">
        <f t="shared" si="1"/>
        <v>85278689197</v>
      </c>
    </row>
    <row r="96" spans="1:15" ht="27">
      <c r="A96" s="11" t="s">
        <v>21</v>
      </c>
      <c r="B96" s="7">
        <v>0</v>
      </c>
      <c r="C96" s="7">
        <v>0</v>
      </c>
      <c r="D96" s="7">
        <v>0</v>
      </c>
      <c r="E96" s="7">
        <v>0</v>
      </c>
      <c r="F96" s="7">
        <v>1066950000</v>
      </c>
      <c r="G96" s="7">
        <v>46078000</v>
      </c>
      <c r="H96" s="7">
        <v>220122000</v>
      </c>
      <c r="I96" s="7">
        <v>1636954750</v>
      </c>
      <c r="J96" s="7">
        <v>3007311540</v>
      </c>
      <c r="K96" s="7">
        <v>475613120</v>
      </c>
      <c r="L96" s="7">
        <v>258939500</v>
      </c>
      <c r="M96" s="7">
        <v>71611392091</v>
      </c>
      <c r="N96" s="8">
        <v>6955328196</v>
      </c>
      <c r="O96" s="9">
        <f t="shared" si="1"/>
        <v>85278689197</v>
      </c>
    </row>
    <row r="97" spans="1:15" ht="13.5">
      <c r="A97" s="6" t="s">
        <v>94</v>
      </c>
      <c r="B97" s="7">
        <v>0</v>
      </c>
      <c r="C97" s="7">
        <v>0</v>
      </c>
      <c r="D97" s="7">
        <v>54570</v>
      </c>
      <c r="E97" s="7">
        <v>190180</v>
      </c>
      <c r="F97" s="7">
        <v>412110</v>
      </c>
      <c r="G97" s="7">
        <v>415290</v>
      </c>
      <c r="H97" s="7">
        <v>13270</v>
      </c>
      <c r="I97" s="7">
        <v>172670</v>
      </c>
      <c r="J97" s="7">
        <v>0</v>
      </c>
      <c r="K97" s="7">
        <v>224430</v>
      </c>
      <c r="L97" s="7">
        <v>292940</v>
      </c>
      <c r="M97" s="7">
        <v>36840</v>
      </c>
      <c r="N97" s="8">
        <v>587533864</v>
      </c>
      <c r="O97" s="9">
        <f t="shared" si="1"/>
        <v>589346164</v>
      </c>
    </row>
    <row r="98" spans="1:15" ht="27">
      <c r="A98" s="10" t="s">
        <v>95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8">
        <v>295447260</v>
      </c>
      <c r="O98" s="9">
        <f t="shared" si="1"/>
        <v>295447260</v>
      </c>
    </row>
    <row r="99" spans="1:15" ht="27">
      <c r="A99" s="11" t="s">
        <v>96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8">
        <v>295447260</v>
      </c>
      <c r="O99" s="9">
        <f t="shared" si="1"/>
        <v>295447260</v>
      </c>
    </row>
    <row r="100" spans="1:15" ht="27">
      <c r="A100" s="10" t="s">
        <v>24</v>
      </c>
      <c r="B100" s="7">
        <v>0</v>
      </c>
      <c r="C100" s="7">
        <v>0</v>
      </c>
      <c r="D100" s="7">
        <v>54570</v>
      </c>
      <c r="E100" s="7">
        <v>190180</v>
      </c>
      <c r="F100" s="7">
        <v>410550</v>
      </c>
      <c r="G100" s="7">
        <v>415290</v>
      </c>
      <c r="H100" s="7">
        <v>13270</v>
      </c>
      <c r="I100" s="7">
        <v>172670</v>
      </c>
      <c r="J100" s="7">
        <v>0</v>
      </c>
      <c r="K100" s="7">
        <v>224430</v>
      </c>
      <c r="L100" s="7">
        <v>291380</v>
      </c>
      <c r="M100" s="7">
        <v>36840</v>
      </c>
      <c r="N100" s="8">
        <v>263119204</v>
      </c>
      <c r="O100" s="9">
        <f t="shared" si="1"/>
        <v>264928384</v>
      </c>
    </row>
    <row r="101" spans="1:15" ht="13.5">
      <c r="A101" s="11" t="s">
        <v>58</v>
      </c>
      <c r="B101" s="7">
        <v>0</v>
      </c>
      <c r="C101" s="7">
        <v>0</v>
      </c>
      <c r="D101" s="7">
        <v>54570</v>
      </c>
      <c r="E101" s="7">
        <v>190180</v>
      </c>
      <c r="F101" s="7">
        <v>410550</v>
      </c>
      <c r="G101" s="7">
        <v>415290</v>
      </c>
      <c r="H101" s="7">
        <v>13270</v>
      </c>
      <c r="I101" s="7">
        <v>172670</v>
      </c>
      <c r="J101" s="7">
        <v>0</v>
      </c>
      <c r="K101" s="7">
        <v>224430</v>
      </c>
      <c r="L101" s="7">
        <v>291380</v>
      </c>
      <c r="M101" s="7">
        <v>36840</v>
      </c>
      <c r="N101" s="8">
        <v>688840</v>
      </c>
      <c r="O101" s="9">
        <f t="shared" si="1"/>
        <v>2498020</v>
      </c>
    </row>
    <row r="102" spans="1:15" ht="27">
      <c r="A102" s="11" t="s">
        <v>97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8">
        <v>247280000</v>
      </c>
      <c r="O102" s="9">
        <f t="shared" si="1"/>
        <v>247280000</v>
      </c>
    </row>
    <row r="103" spans="1:15" ht="27">
      <c r="A103" s="11" t="s">
        <v>98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8">
        <v>15150364</v>
      </c>
      <c r="O103" s="9">
        <f t="shared" si="1"/>
        <v>15150364</v>
      </c>
    </row>
    <row r="104" spans="1:15" ht="13.5">
      <c r="A104" s="10" t="s">
        <v>99</v>
      </c>
      <c r="B104" s="7">
        <v>0</v>
      </c>
      <c r="C104" s="7">
        <v>0</v>
      </c>
      <c r="D104" s="7">
        <v>0</v>
      </c>
      <c r="E104" s="7">
        <v>0</v>
      </c>
      <c r="F104" s="7">
        <v>1560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1560</v>
      </c>
      <c r="M104" s="7">
        <v>0</v>
      </c>
      <c r="N104" s="8">
        <v>28967400</v>
      </c>
      <c r="O104" s="9">
        <f t="shared" si="1"/>
        <v>28970520</v>
      </c>
    </row>
    <row r="105" spans="1:15" ht="13.5">
      <c r="A105" s="11" t="s">
        <v>57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8">
        <v>0</v>
      </c>
      <c r="O105" s="9">
        <f t="shared" si="1"/>
        <v>0</v>
      </c>
    </row>
    <row r="106" spans="1:15" ht="13.5">
      <c r="A106" s="11" t="s">
        <v>59</v>
      </c>
      <c r="B106" s="7">
        <v>0</v>
      </c>
      <c r="C106" s="7">
        <v>0</v>
      </c>
      <c r="D106" s="7">
        <v>0</v>
      </c>
      <c r="E106" s="7">
        <v>0</v>
      </c>
      <c r="F106" s="7">
        <v>1560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1560</v>
      </c>
      <c r="M106" s="7">
        <v>0</v>
      </c>
      <c r="N106" s="8">
        <v>0</v>
      </c>
      <c r="O106" s="9">
        <f t="shared" si="1"/>
        <v>3120</v>
      </c>
    </row>
    <row r="107" spans="1:15" ht="13.5">
      <c r="A107" s="11" t="s">
        <v>100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8">
        <v>28967400</v>
      </c>
      <c r="O107" s="9">
        <f t="shared" si="1"/>
        <v>28967400</v>
      </c>
    </row>
    <row r="108" spans="1:15" ht="13.5">
      <c r="A108" s="6" t="s">
        <v>101</v>
      </c>
      <c r="B108" s="7">
        <v>0</v>
      </c>
      <c r="C108" s="7">
        <v>131020252</v>
      </c>
      <c r="D108" s="7">
        <v>94495684</v>
      </c>
      <c r="E108" s="7">
        <v>136792561</v>
      </c>
      <c r="F108" s="7">
        <v>135981441</v>
      </c>
      <c r="G108" s="7">
        <v>150059715</v>
      </c>
      <c r="H108" s="7">
        <v>462252371</v>
      </c>
      <c r="I108" s="7">
        <v>195583566</v>
      </c>
      <c r="J108" s="7">
        <v>118025536</v>
      </c>
      <c r="K108" s="7">
        <v>110069105</v>
      </c>
      <c r="L108" s="7">
        <v>759672320</v>
      </c>
      <c r="M108" s="7">
        <v>510395079</v>
      </c>
      <c r="N108" s="8">
        <v>1147458488</v>
      </c>
      <c r="O108" s="9">
        <f t="shared" si="1"/>
        <v>3951806118</v>
      </c>
    </row>
    <row r="109" spans="1:15" ht="27">
      <c r="A109" s="10" t="s">
        <v>102</v>
      </c>
      <c r="B109" s="7">
        <v>0</v>
      </c>
      <c r="C109" s="7">
        <v>0</v>
      </c>
      <c r="D109" s="7">
        <v>375585</v>
      </c>
      <c r="E109" s="7">
        <v>2688000</v>
      </c>
      <c r="F109" s="7">
        <v>0</v>
      </c>
      <c r="G109" s="7">
        <v>2320</v>
      </c>
      <c r="H109" s="7">
        <v>101331820</v>
      </c>
      <c r="I109" s="7">
        <v>12210</v>
      </c>
      <c r="J109" s="7">
        <v>10110</v>
      </c>
      <c r="K109" s="7">
        <v>13200</v>
      </c>
      <c r="L109" s="7">
        <v>8875</v>
      </c>
      <c r="M109" s="7">
        <v>-2680410</v>
      </c>
      <c r="N109" s="8">
        <v>9110</v>
      </c>
      <c r="O109" s="9">
        <f t="shared" si="1"/>
        <v>101770820</v>
      </c>
    </row>
    <row r="110" spans="1:15" ht="13.5">
      <c r="A110" s="11" t="s">
        <v>76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2320</v>
      </c>
      <c r="H110" s="7">
        <v>6820</v>
      </c>
      <c r="I110" s="7">
        <v>12210</v>
      </c>
      <c r="J110" s="7">
        <v>5700</v>
      </c>
      <c r="K110" s="7">
        <v>13200</v>
      </c>
      <c r="L110" s="7">
        <v>8875</v>
      </c>
      <c r="M110" s="7">
        <v>7590</v>
      </c>
      <c r="N110" s="8">
        <v>9110</v>
      </c>
      <c r="O110" s="9">
        <f t="shared" si="1"/>
        <v>65825</v>
      </c>
    </row>
    <row r="111" spans="1:15" ht="13.5">
      <c r="A111" s="11" t="s">
        <v>77</v>
      </c>
      <c r="B111" s="7">
        <v>0</v>
      </c>
      <c r="C111" s="7">
        <v>0</v>
      </c>
      <c r="D111" s="7">
        <v>375585</v>
      </c>
      <c r="E111" s="7">
        <v>2688000</v>
      </c>
      <c r="F111" s="7">
        <v>0</v>
      </c>
      <c r="G111" s="7">
        <v>0</v>
      </c>
      <c r="H111" s="7">
        <v>0</v>
      </c>
      <c r="I111" s="7">
        <v>0</v>
      </c>
      <c r="J111" s="7">
        <v>4410</v>
      </c>
      <c r="K111" s="7">
        <v>0</v>
      </c>
      <c r="L111" s="7">
        <v>0</v>
      </c>
      <c r="M111" s="7">
        <v>-2688000</v>
      </c>
      <c r="N111" s="8">
        <v>0</v>
      </c>
      <c r="O111" s="9">
        <f t="shared" si="1"/>
        <v>379995</v>
      </c>
    </row>
    <row r="112" spans="1:15" ht="13.5">
      <c r="A112" s="11" t="s">
        <v>78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101325000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8">
        <v>0</v>
      </c>
      <c r="O112" s="9">
        <f t="shared" si="1"/>
        <v>101325000</v>
      </c>
    </row>
    <row r="113" spans="1:15" ht="27">
      <c r="A113" s="10" t="s">
        <v>103</v>
      </c>
      <c r="B113" s="7">
        <v>0</v>
      </c>
      <c r="C113" s="7">
        <v>129985062</v>
      </c>
      <c r="D113" s="7">
        <v>92387039</v>
      </c>
      <c r="E113" s="7">
        <v>131087806</v>
      </c>
      <c r="F113" s="7">
        <v>134552924</v>
      </c>
      <c r="G113" s="7">
        <v>126093207</v>
      </c>
      <c r="H113" s="7">
        <v>178860055</v>
      </c>
      <c r="I113" s="7">
        <v>150194535</v>
      </c>
      <c r="J113" s="7">
        <v>90755181</v>
      </c>
      <c r="K113" s="7">
        <v>35063127</v>
      </c>
      <c r="L113" s="7">
        <v>79470209</v>
      </c>
      <c r="M113" s="7">
        <v>67033432</v>
      </c>
      <c r="N113" s="8">
        <v>150593299</v>
      </c>
      <c r="O113" s="9">
        <f t="shared" si="1"/>
        <v>1366075876</v>
      </c>
    </row>
    <row r="114" spans="1:15" ht="13.5">
      <c r="A114" s="11" t="s">
        <v>58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108080</v>
      </c>
      <c r="K114" s="7">
        <v>177970</v>
      </c>
      <c r="L114" s="7">
        <v>134330</v>
      </c>
      <c r="M114" s="7">
        <v>0</v>
      </c>
      <c r="N114" s="8">
        <v>0</v>
      </c>
      <c r="O114" s="9">
        <f t="shared" si="1"/>
        <v>420380</v>
      </c>
    </row>
    <row r="115" spans="1:15" ht="13.5">
      <c r="A115" s="11" t="s">
        <v>104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1111000</v>
      </c>
      <c r="K115" s="7">
        <v>0</v>
      </c>
      <c r="L115" s="7">
        <v>0</v>
      </c>
      <c r="M115" s="7">
        <v>0</v>
      </c>
      <c r="N115" s="8">
        <v>0</v>
      </c>
      <c r="O115" s="9">
        <f t="shared" si="1"/>
        <v>1111000</v>
      </c>
    </row>
    <row r="116" spans="1:15" ht="13.5">
      <c r="A116" s="11" t="s">
        <v>105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8">
        <v>149453713</v>
      </c>
      <c r="O116" s="9">
        <f t="shared" si="1"/>
        <v>149453713</v>
      </c>
    </row>
    <row r="117" spans="1:15" ht="13.5">
      <c r="A117" s="11" t="s">
        <v>106</v>
      </c>
      <c r="B117" s="7">
        <v>0</v>
      </c>
      <c r="C117" s="7">
        <v>0</v>
      </c>
      <c r="D117" s="7">
        <v>0</v>
      </c>
      <c r="E117" s="7">
        <v>1754550</v>
      </c>
      <c r="F117" s="7">
        <v>0</v>
      </c>
      <c r="G117" s="7">
        <v>0</v>
      </c>
      <c r="H117" s="7">
        <v>4093582</v>
      </c>
      <c r="I117" s="7">
        <v>11077500</v>
      </c>
      <c r="J117" s="7">
        <v>0</v>
      </c>
      <c r="K117" s="7">
        <v>0</v>
      </c>
      <c r="L117" s="7">
        <v>0</v>
      </c>
      <c r="M117" s="7">
        <v>1743210</v>
      </c>
      <c r="N117" s="8">
        <v>1059051</v>
      </c>
      <c r="O117" s="9">
        <f t="shared" si="1"/>
        <v>19727893</v>
      </c>
    </row>
    <row r="118" spans="1:15" ht="27">
      <c r="A118" s="11" t="s">
        <v>107</v>
      </c>
      <c r="B118" s="7">
        <v>0</v>
      </c>
      <c r="C118" s="7">
        <v>129985062</v>
      </c>
      <c r="D118" s="7">
        <v>92387039</v>
      </c>
      <c r="E118" s="7">
        <v>129333256</v>
      </c>
      <c r="F118" s="7">
        <v>134552924</v>
      </c>
      <c r="G118" s="7">
        <v>126093207</v>
      </c>
      <c r="H118" s="7">
        <v>174766473</v>
      </c>
      <c r="I118" s="7">
        <v>139117035</v>
      </c>
      <c r="J118" s="7">
        <v>89536101</v>
      </c>
      <c r="K118" s="7">
        <v>34885157</v>
      </c>
      <c r="L118" s="7">
        <v>79335879</v>
      </c>
      <c r="M118" s="7">
        <v>65290222</v>
      </c>
      <c r="N118" s="8">
        <v>80535</v>
      </c>
      <c r="O118" s="9">
        <f t="shared" si="1"/>
        <v>1195362890</v>
      </c>
    </row>
    <row r="119" spans="1:15" ht="13.5">
      <c r="A119" s="10" t="s">
        <v>108</v>
      </c>
      <c r="B119" s="7">
        <v>0</v>
      </c>
      <c r="C119" s="7">
        <v>857570</v>
      </c>
      <c r="D119" s="7">
        <v>1682470</v>
      </c>
      <c r="E119" s="7">
        <v>2764690</v>
      </c>
      <c r="F119" s="7">
        <v>1303177</v>
      </c>
      <c r="G119" s="7">
        <v>19706518</v>
      </c>
      <c r="H119" s="7">
        <v>148887580</v>
      </c>
      <c r="I119" s="7">
        <v>870510</v>
      </c>
      <c r="J119" s="7">
        <v>2081700</v>
      </c>
      <c r="K119" s="7">
        <v>31488478</v>
      </c>
      <c r="L119" s="7">
        <v>666564101</v>
      </c>
      <c r="M119" s="7">
        <v>385800264</v>
      </c>
      <c r="N119" s="8">
        <v>967684414</v>
      </c>
      <c r="O119" s="9">
        <f t="shared" si="1"/>
        <v>2229691472</v>
      </c>
    </row>
    <row r="120" spans="1:15" ht="13.5">
      <c r="A120" s="11" t="s">
        <v>109</v>
      </c>
      <c r="B120" s="7">
        <v>0</v>
      </c>
      <c r="C120" s="7">
        <v>857570</v>
      </c>
      <c r="D120" s="7">
        <v>1682470</v>
      </c>
      <c r="E120" s="7">
        <v>2764690</v>
      </c>
      <c r="F120" s="7">
        <v>1243070</v>
      </c>
      <c r="G120" s="7">
        <v>896320</v>
      </c>
      <c r="H120" s="7">
        <v>1806510</v>
      </c>
      <c r="I120" s="7">
        <v>870510</v>
      </c>
      <c r="J120" s="7">
        <v>1574550</v>
      </c>
      <c r="K120" s="7">
        <v>1701580</v>
      </c>
      <c r="L120" s="7">
        <v>2753945</v>
      </c>
      <c r="M120" s="7">
        <v>3162935</v>
      </c>
      <c r="N120" s="8">
        <v>3624357</v>
      </c>
      <c r="O120" s="9">
        <f t="shared" si="1"/>
        <v>22938507</v>
      </c>
    </row>
    <row r="121" spans="1:15" ht="13.5">
      <c r="A121" s="11" t="s">
        <v>110</v>
      </c>
      <c r="B121" s="7">
        <v>0</v>
      </c>
      <c r="C121" s="7">
        <v>0</v>
      </c>
      <c r="D121" s="7">
        <v>0</v>
      </c>
      <c r="E121" s="7">
        <v>0</v>
      </c>
      <c r="F121" s="7">
        <v>60107</v>
      </c>
      <c r="G121" s="7">
        <v>18138</v>
      </c>
      <c r="H121" s="7">
        <v>122650</v>
      </c>
      <c r="I121" s="7">
        <v>0</v>
      </c>
      <c r="J121" s="7">
        <v>0</v>
      </c>
      <c r="K121" s="7">
        <v>0</v>
      </c>
      <c r="L121" s="7">
        <v>20652</v>
      </c>
      <c r="M121" s="7">
        <v>2460826</v>
      </c>
      <c r="N121" s="8">
        <v>1337920</v>
      </c>
      <c r="O121" s="9">
        <f t="shared" si="1"/>
        <v>4020293</v>
      </c>
    </row>
    <row r="122" spans="1:15" ht="13.5">
      <c r="A122" s="11" t="s">
        <v>111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18792060</v>
      </c>
      <c r="H122" s="7">
        <v>146958420</v>
      </c>
      <c r="I122" s="7">
        <v>0</v>
      </c>
      <c r="J122" s="7">
        <v>507150</v>
      </c>
      <c r="K122" s="7">
        <v>29786898</v>
      </c>
      <c r="L122" s="7">
        <v>663789504</v>
      </c>
      <c r="M122" s="7">
        <v>380176503</v>
      </c>
      <c r="N122" s="8">
        <v>962722137</v>
      </c>
      <c r="O122" s="9">
        <f t="shared" si="1"/>
        <v>2202732672</v>
      </c>
    </row>
    <row r="123" spans="1:15" ht="27">
      <c r="A123" s="10" t="s">
        <v>112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4115000</v>
      </c>
      <c r="H123" s="7">
        <v>33062346</v>
      </c>
      <c r="I123" s="7">
        <v>44260881</v>
      </c>
      <c r="J123" s="7">
        <v>25003995</v>
      </c>
      <c r="K123" s="7">
        <v>43214100</v>
      </c>
      <c r="L123" s="7">
        <v>13392300</v>
      </c>
      <c r="M123" s="7">
        <v>60108738</v>
      </c>
      <c r="N123" s="8">
        <v>29007350</v>
      </c>
      <c r="O123" s="9">
        <f t="shared" si="1"/>
        <v>252164710</v>
      </c>
    </row>
    <row r="124" spans="1:15" ht="27">
      <c r="A124" s="11" t="s">
        <v>113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4115000</v>
      </c>
      <c r="H124" s="7">
        <v>33062346</v>
      </c>
      <c r="I124" s="7">
        <v>44260881</v>
      </c>
      <c r="J124" s="7">
        <v>25003995</v>
      </c>
      <c r="K124" s="7">
        <v>43214100</v>
      </c>
      <c r="L124" s="7">
        <v>13392300</v>
      </c>
      <c r="M124" s="7">
        <v>60108738</v>
      </c>
      <c r="N124" s="8">
        <v>29007350</v>
      </c>
      <c r="O124" s="9">
        <f t="shared" si="1"/>
        <v>252164710</v>
      </c>
    </row>
    <row r="125" spans="1:15" ht="27">
      <c r="A125" s="10" t="s">
        <v>114</v>
      </c>
      <c r="B125" s="7">
        <v>0</v>
      </c>
      <c r="C125" s="7">
        <v>177620</v>
      </c>
      <c r="D125" s="7">
        <v>50590</v>
      </c>
      <c r="E125" s="7">
        <v>252065</v>
      </c>
      <c r="F125" s="7">
        <v>125340</v>
      </c>
      <c r="G125" s="7">
        <v>142670</v>
      </c>
      <c r="H125" s="7">
        <v>110570</v>
      </c>
      <c r="I125" s="7">
        <v>245430</v>
      </c>
      <c r="J125" s="7">
        <v>174550</v>
      </c>
      <c r="K125" s="7">
        <v>290200</v>
      </c>
      <c r="L125" s="7">
        <v>236835</v>
      </c>
      <c r="M125" s="7">
        <v>133055</v>
      </c>
      <c r="N125" s="8">
        <v>164315</v>
      </c>
      <c r="O125" s="9">
        <f t="shared" si="1"/>
        <v>2103240</v>
      </c>
    </row>
    <row r="126" spans="1:15" ht="13.5">
      <c r="A126" s="11" t="s">
        <v>115</v>
      </c>
      <c r="B126" s="7">
        <v>0</v>
      </c>
      <c r="C126" s="7">
        <v>177620</v>
      </c>
      <c r="D126" s="7">
        <v>50590</v>
      </c>
      <c r="E126" s="7">
        <v>108740</v>
      </c>
      <c r="F126" s="7">
        <v>125340</v>
      </c>
      <c r="G126" s="7">
        <v>133850</v>
      </c>
      <c r="H126" s="7">
        <v>110570</v>
      </c>
      <c r="I126" s="7">
        <v>245430</v>
      </c>
      <c r="J126" s="7">
        <v>174550</v>
      </c>
      <c r="K126" s="7">
        <v>290200</v>
      </c>
      <c r="L126" s="7">
        <v>236835</v>
      </c>
      <c r="M126" s="7">
        <v>133055</v>
      </c>
      <c r="N126" s="8">
        <v>164315</v>
      </c>
      <c r="O126" s="9">
        <f t="shared" si="1"/>
        <v>1951095</v>
      </c>
    </row>
    <row r="127" spans="1:15" ht="14.25" thickBot="1">
      <c r="A127" s="12" t="s">
        <v>116</v>
      </c>
      <c r="B127" s="13">
        <v>0</v>
      </c>
      <c r="C127" s="13">
        <v>0</v>
      </c>
      <c r="D127" s="13">
        <v>0</v>
      </c>
      <c r="E127" s="13">
        <v>143325</v>
      </c>
      <c r="F127" s="13">
        <v>0</v>
      </c>
      <c r="G127" s="13">
        <v>8820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4">
        <v>0</v>
      </c>
      <c r="O127" s="15">
        <f>SUM(B127:N127)</f>
        <v>152145</v>
      </c>
    </row>
    <row r="128" spans="1:15" ht="14.25" thickTop="1">
      <c r="A128" s="16" t="s">
        <v>117</v>
      </c>
      <c r="B128" s="17">
        <v>874393278</v>
      </c>
      <c r="C128" s="17">
        <v>59141690290</v>
      </c>
      <c r="D128" s="17">
        <v>500721962</v>
      </c>
      <c r="E128" s="17">
        <v>5274328395</v>
      </c>
      <c r="F128" s="17">
        <v>4304173648</v>
      </c>
      <c r="G128" s="17">
        <v>6021169531</v>
      </c>
      <c r="H128" s="17">
        <v>2639920840</v>
      </c>
      <c r="I128" s="17">
        <v>3834382750</v>
      </c>
      <c r="J128" s="17">
        <v>4251461913</v>
      </c>
      <c r="K128" s="17">
        <v>2822263889</v>
      </c>
      <c r="L128" s="17">
        <v>6800850029</v>
      </c>
      <c r="M128" s="17">
        <v>149141039077</v>
      </c>
      <c r="N128" s="18">
        <v>20588807664</v>
      </c>
      <c r="O128" s="19">
        <f>SUM(B128:N128)</f>
        <v>266195203266</v>
      </c>
    </row>
  </sheetData>
  <sheetProtection/>
  <autoFilter ref="A2:O128"/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2013-10-03T07:34:38Z</dcterms:created>
  <dcterms:modified xsi:type="dcterms:W3CDTF">2013-10-03T08:01:08Z</dcterms:modified>
  <cp:category/>
  <cp:version/>
  <cp:contentType/>
  <cp:contentStatus/>
</cp:coreProperties>
</file>