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s>
  <definedNames>
    <definedName name="_xlnm._FilterDatabase" localSheetId="0" hidden="1">競争性のない随契によらざるを得ないもの!$A$4:$L$26</definedName>
    <definedName name="_xlnm._FilterDatabase" localSheetId="1" hidden="1">緊急の必要により競争に付することができないもの!$A$4:$L$5</definedName>
    <definedName name="_xlnm.Print_Area" localSheetId="0">競争性のない随契によらざるを得ないもの!$A$1:$L$43</definedName>
    <definedName name="_xlnm.Print_Area" localSheetId="1">緊急の必要により競争に付することができないもの!$A$1:$L$12</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5"/>
  <c r="H26" i="2"/>
  <c r="H25"/>
  <c r="H24"/>
  <c r="H23"/>
  <c r="H22"/>
  <c r="H21"/>
  <c r="H6"/>
  <c r="H5"/>
  <c r="H19"/>
  <c r="H13"/>
  <c r="H10"/>
  <c r="H17"/>
  <c r="H14"/>
  <c r="H20"/>
  <c r="H12"/>
  <c r="H16"/>
  <c r="H11"/>
  <c r="H15"/>
  <c r="H9"/>
  <c r="H8"/>
  <c r="H7"/>
  <c r="H18"/>
</calcChain>
</file>

<file path=xl/sharedStrings.xml><?xml version="1.0" encoding="utf-8"?>
<sst xmlns="http://schemas.openxmlformats.org/spreadsheetml/2006/main" count="212" uniqueCount="121">
  <si>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</si>
  <si>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</si>
  <si>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</si>
  <si>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</si>
  <si>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</si>
  <si>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</si>
  <si>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</si>
  <si>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</si>
  <si>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</si>
  <si>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</si>
  <si>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</si>
  <si>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</si>
  <si>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</si>
  <si>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</si>
  <si>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</si>
  <si>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</si>
  <si>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</si>
  <si>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</si>
  <si>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</si>
  <si>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</si>
  <si>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</si>
  <si>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</si>
  <si>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後納郵便料</t>
  </si>
  <si>
    <t>会計法第29条の3第4項</t>
    <rPh sb="0" eb="3">
      <t>カイケイホウ</t>
    </rPh>
    <rPh sb="3" eb="4">
      <t>ダイ</t>
    </rPh>
    <rPh sb="6" eb="7">
      <t>ジョウ</t>
    </rPh>
    <rPh sb="9" eb="10">
      <t>ダイ</t>
    </rPh>
    <rPh sb="11" eb="12">
      <t>コウ</t>
    </rPh>
    <phoneticPr fontId="5"/>
  </si>
  <si>
    <t>庁舎清掃業務</t>
  </si>
  <si>
    <t>支出負担行為担当官
中国地方整備局副局長
西植　博
広島県広島市中区東白島町14－15</t>
    <rPh sb="26" eb="29">
      <t>ヒロシマケン</t>
    </rPh>
    <phoneticPr fontId="5"/>
  </si>
  <si>
    <t>テルウェル西日本（株）中国支店
広島県広島市中区基町6-78</t>
    <rPh sb="8" eb="11">
      <t>カブ</t>
    </rPh>
    <rPh sb="11" eb="13">
      <t>チュウゴク</t>
    </rPh>
    <rPh sb="16" eb="19">
      <t>ヒロシマケン</t>
    </rPh>
    <phoneticPr fontId="5"/>
  </si>
  <si>
    <t>会計法第29条の3第4項</t>
    <rPh sb="0" eb="3">
      <t>カイケイホウ</t>
    </rPh>
    <rPh sb="3" eb="4">
      <t>ダイ</t>
    </rPh>
    <rPh sb="6" eb="7">
      <t>ジョウ</t>
    </rPh>
    <rPh sb="9" eb="10">
      <t>ダイ</t>
    </rPh>
    <rPh sb="11" eb="12">
      <t>コウ</t>
    </rPh>
    <phoneticPr fontId="9"/>
  </si>
  <si>
    <t>庁舎賃貸借</t>
  </si>
  <si>
    <t>エヌ・ティ・ティ都市開発（株）中国支店
広島県広島市中区基町6-78</t>
    <rPh sb="12" eb="15">
      <t>カブ</t>
    </rPh>
    <rPh sb="15" eb="17">
      <t>チュウゴク</t>
    </rPh>
    <rPh sb="20" eb="23">
      <t>ヒロシマケン</t>
    </rPh>
    <phoneticPr fontId="5"/>
  </si>
  <si>
    <t>庁舎賃貸借（その２）</t>
  </si>
  <si>
    <t>（株）宇部兵間仏閣堂
山口県宇部市大字中野開作241-7</t>
    <rPh sb="0" eb="3">
      <t>カブ</t>
    </rPh>
    <rPh sb="11" eb="14">
      <t>ヤマグチケン</t>
    </rPh>
    <phoneticPr fontId="5"/>
  </si>
  <si>
    <t>建物（事務室）賃貸借</t>
  </si>
  <si>
    <t>（一財）玉野産業振興公社
玉野市築港1-1-3</t>
  </si>
  <si>
    <t>土地賃貸借（２２２１．５ｍ２）</t>
  </si>
  <si>
    <t>分任支出負担行為担当官
中国地方整備局境港湾・空港整備事務所長
梶谷　則正
鳥取県境港市昭和町9</t>
    <rPh sb="38" eb="41">
      <t>トットリケン</t>
    </rPh>
    <phoneticPr fontId="5"/>
  </si>
  <si>
    <t>鳥取県境港水産事務所
鳥取県鳥取市東町1-220</t>
    <rPh sb="11" eb="14">
      <t>トットリケン</t>
    </rPh>
    <phoneticPr fontId="5"/>
  </si>
  <si>
    <t>水島港出張所賃貸借</t>
  </si>
  <si>
    <t>分任支出負担行為担当官
中国地方整備局宇野港湾事務所長
谷口　清文
岡山県玉野市築港1-1-3</t>
    <rPh sb="34" eb="37">
      <t>オカヤマケン</t>
    </rPh>
    <phoneticPr fontId="5"/>
  </si>
  <si>
    <t>（有）新倉敷原田企画
岡山県倉敷市玉島乙島788</t>
    <rPh sb="11" eb="14">
      <t>オカヤマケン</t>
    </rPh>
    <phoneticPr fontId="5"/>
  </si>
  <si>
    <t>海洋環境課用地借入</t>
  </si>
  <si>
    <t>分任支出負担行為担当官
中国地方整備局広島港湾・空港整備事務所長
西村　大司
広島県広島市南区宇品海岸10-28</t>
    <rPh sb="39" eb="42">
      <t>ヒロシマケン</t>
    </rPh>
    <phoneticPr fontId="5"/>
  </si>
  <si>
    <t>呉市
広島県呉市中央4-1-6</t>
    <rPh sb="3" eb="6">
      <t>ヒロシマケン</t>
    </rPh>
    <phoneticPr fontId="5"/>
  </si>
  <si>
    <t>ポートビュー広島用地借入</t>
  </si>
  <si>
    <t>広島市
広島県広島市中区国泰寺町1-6-34</t>
    <rPh sb="4" eb="7">
      <t>ヒロシマケン</t>
    </rPh>
    <phoneticPr fontId="5"/>
  </si>
  <si>
    <t>職員宿舎賃貸借　藤ビル１室</t>
  </si>
  <si>
    <t>個人(個人情報保護法により非開示)</t>
    <rPh sb="0" eb="2">
      <t>コジン</t>
    </rPh>
    <phoneticPr fontId="0"/>
  </si>
  <si>
    <t>福山港出張所賃貸借</t>
  </si>
  <si>
    <t>住友生命保険相互会社
大阪府大阪市中央区城見1-4-35</t>
    <rPh sb="11" eb="14">
      <t>オオサカフ</t>
    </rPh>
    <phoneticPr fontId="5"/>
  </si>
  <si>
    <t>岩国出張所賃貸借</t>
  </si>
  <si>
    <t>分任支出負担行為担当官
中国地方整備局宇部港湾・空港整備事務所長
牧野　武人
山口県宇部市大字妻崎開作32-1</t>
    <rPh sb="39" eb="42">
      <t>ヤマグチケン</t>
    </rPh>
    <phoneticPr fontId="5"/>
  </si>
  <si>
    <t>広成建設（株）
広島県広島市東区上大須賀町1-1</t>
    <rPh sb="4" eb="7">
      <t>カブ</t>
    </rPh>
    <rPh sb="8" eb="11">
      <t>ヒロシマケン</t>
    </rPh>
    <phoneticPr fontId="5"/>
  </si>
  <si>
    <t>分任支出負担行為担当官
中国地方整備局広島港湾空港技術調査事務所長
芳倉　勝治
広島県広島市中区大手町3-13-18</t>
    <rPh sb="40" eb="43">
      <t>ヒロシマケン</t>
    </rPh>
    <phoneticPr fontId="5"/>
  </si>
  <si>
    <t>MGノア合同会社
東京都港区虎ノ門3-22-10-201</t>
  </si>
  <si>
    <t>官報公告等掲載料</t>
  </si>
  <si>
    <t>独立行政法人国立印刷局
東京都港区虎ノ門2-2-4</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0"/>
  </si>
  <si>
    <t>日本郵便（株）
広島県広島市中区国泰寺町1-4-1</t>
    <rPh sb="0" eb="2">
      <t>ニホン</t>
    </rPh>
    <rPh sb="2" eb="4">
      <t>ユウビン</t>
    </rPh>
    <rPh sb="4" eb="7">
      <t>カブ</t>
    </rPh>
    <rPh sb="8" eb="11">
      <t>ヒロシマケン</t>
    </rPh>
    <rPh sb="11" eb="14">
      <t>ヒロシマシ</t>
    </rPh>
    <rPh sb="14" eb="16">
      <t>ナカク</t>
    </rPh>
    <rPh sb="16" eb="17">
      <t>コク</t>
    </rPh>
    <rPh sb="17" eb="18">
      <t>タイ</t>
    </rPh>
    <rPh sb="18" eb="19">
      <t>ジ</t>
    </rPh>
    <rPh sb="19" eb="20">
      <t>チョウ</t>
    </rPh>
    <phoneticPr fontId="0"/>
  </si>
  <si>
    <t>会計法第29条の3第4項</t>
    <rPh sb="0" eb="3">
      <t>カイケイホウ</t>
    </rPh>
    <rPh sb="3" eb="4">
      <t>ダイ</t>
    </rPh>
    <rPh sb="6" eb="7">
      <t>ジョウ</t>
    </rPh>
    <rPh sb="9" eb="10">
      <t>ダイ</t>
    </rPh>
    <rPh sb="11" eb="12">
      <t>コウ</t>
    </rPh>
    <phoneticPr fontId="0"/>
  </si>
  <si>
    <t>電気料</t>
  </si>
  <si>
    <t>エヌ・ティ・ティ都市開発（株）中国支店
広島県広島市中区基町6-78</t>
    <rPh sb="12" eb="15">
      <t>カブ</t>
    </rPh>
    <rPh sb="20" eb="23">
      <t>ヒロシマケン</t>
    </rPh>
    <phoneticPr fontId="5"/>
  </si>
  <si>
    <t>中国電力（株）
広島県広島市中区小町4-33</t>
    <rPh sb="4" eb="7">
      <t>カブ</t>
    </rPh>
    <phoneticPr fontId="5"/>
  </si>
  <si>
    <t>宇部港本港地区泊地（－１２ｍ）浚渫土砂処分場使用料</t>
  </si>
  <si>
    <t>秋穂石材（株）
山口県山口市秋穂東764-1</t>
    <rPh sb="4" eb="7">
      <t>カブ</t>
    </rPh>
    <rPh sb="8" eb="11">
      <t>ヤマグチケン</t>
    </rPh>
    <rPh sb="11" eb="17">
      <t>ヤマグチシアイオヒガシ</t>
    </rPh>
    <phoneticPr fontId="5"/>
  </si>
  <si>
    <t>徳山下松港新南陽地区航路（－１２ｍ）浚渫土砂処分場使用料</t>
  </si>
  <si>
    <t>秋穂石材（株）
山口県山口市秋穂東764-1</t>
    <rPh sb="4" eb="7">
      <t>カブ</t>
    </rPh>
    <rPh sb="8" eb="11">
      <t>ヤマグチケン</t>
    </rPh>
    <phoneticPr fontId="5"/>
  </si>
  <si>
    <t>宇部港東見初地区における土砂投入の管理等に係る費用負担</t>
  </si>
  <si>
    <t>支出負担行為担当官
中国地方整備局副局長
尾藤　勇
広島県広島市中区東白島町14－15</t>
    <rPh sb="21" eb="23">
      <t>ビトウ</t>
    </rPh>
    <rPh sb="24" eb="25">
      <t>イサム</t>
    </rPh>
    <rPh sb="26" eb="29">
      <t>ヒロシマケン</t>
    </rPh>
    <phoneticPr fontId="5"/>
  </si>
  <si>
    <t>山口県知事
山口県山口市滝町1-1</t>
    <rPh sb="0" eb="2">
      <t>ヤマグチ</t>
    </rPh>
    <rPh sb="2" eb="5">
      <t>ケンチジ</t>
    </rPh>
    <rPh sb="6" eb="9">
      <t>ヤマグチケン</t>
    </rPh>
    <rPh sb="9" eb="12">
      <t>ヤマグチシ</t>
    </rPh>
    <rPh sb="12" eb="14">
      <t>タキマチ</t>
    </rPh>
    <phoneticPr fontId="0"/>
  </si>
  <si>
    <t>広島港出島地区への土砂投入の管理等に係る費用負担</t>
  </si>
  <si>
    <t>広島県知事
広島県広島市中区基町10-52</t>
    <rPh sb="0" eb="2">
      <t>ヒロシマ</t>
    </rPh>
    <rPh sb="2" eb="5">
      <t>ケンチジ</t>
    </rPh>
    <rPh sb="6" eb="9">
      <t>ヒロシマケン</t>
    </rPh>
    <rPh sb="9" eb="12">
      <t>ヒロシマシ</t>
    </rPh>
    <rPh sb="12" eb="14">
      <t>ナカク</t>
    </rPh>
    <rPh sb="14" eb="16">
      <t>モトマチ</t>
    </rPh>
    <phoneticPr fontId="0"/>
  </si>
  <si>
    <t>土地賃貸借（５，１８０．４５４ｍ２）</t>
  </si>
  <si>
    <t>鳥取県鳥取港湾事務所
鳥取県鳥取市港町8</t>
    <rPh sb="3" eb="5">
      <t>トットリ</t>
    </rPh>
    <rPh sb="5" eb="7">
      <t>コウワン</t>
    </rPh>
    <rPh sb="11" eb="14">
      <t>トットリケン</t>
    </rPh>
    <rPh sb="17" eb="18">
      <t>ミナト</t>
    </rPh>
    <phoneticPr fontId="5"/>
  </si>
  <si>
    <t>尾道糸崎港貝野地区における土砂投入の管理等に関する費用負担</t>
    <rPh sb="0" eb="2">
      <t>オノミチ</t>
    </rPh>
    <rPh sb="2" eb="4">
      <t>イトザキ</t>
    </rPh>
    <rPh sb="4" eb="5">
      <t>コウ</t>
    </rPh>
    <rPh sb="5" eb="7">
      <t>カイノ</t>
    </rPh>
    <rPh sb="7" eb="9">
      <t>チク</t>
    </rPh>
    <rPh sb="13" eb="15">
      <t>ドシャ</t>
    </rPh>
    <rPh sb="15" eb="17">
      <t>トウニュウ</t>
    </rPh>
    <rPh sb="18" eb="20">
      <t>カンリ</t>
    </rPh>
    <rPh sb="20" eb="21">
      <t>トウ</t>
    </rPh>
    <rPh sb="22" eb="23">
      <t>カン</t>
    </rPh>
    <rPh sb="25" eb="27">
      <t>ヒヨウ</t>
    </rPh>
    <rPh sb="27" eb="29">
      <t>フタン</t>
    </rPh>
    <phoneticPr fontId="5"/>
  </si>
  <si>
    <t>支出負担行為担当官
中国地方整備局副局長　尾藤　勇
広島県広島市中区東白島町14－15</t>
    <rPh sb="21" eb="23">
      <t>ビトウ</t>
    </rPh>
    <rPh sb="24" eb="25">
      <t>イサム</t>
    </rPh>
    <rPh sb="26" eb="29">
      <t>ヒロシマケン</t>
    </rPh>
    <phoneticPr fontId="5"/>
  </si>
  <si>
    <t>－</t>
  </si>
  <si>
    <t>ニ（ハ）</t>
  </si>
  <si>
    <t>ロ</t>
  </si>
  <si>
    <t>イ（ニ）</t>
  </si>
  <si>
    <t>郵便法に規定する郵便の送達が可能な事業者は、日本郵便株式会社のみであり競争を許さないため。</t>
    <rPh sb="22" eb="24">
      <t>ニホン</t>
    </rPh>
    <rPh sb="24" eb="26">
      <t>ユウビン</t>
    </rPh>
    <phoneticPr fontId="5"/>
  </si>
  <si>
    <t>ハ</t>
  </si>
  <si>
    <t>中国地方整備局本局庁舎はＮＴＴ都市開発(株)からＮＴＴクレド白島ビルの一室を借上しており、当該ビル共用スペースを除く各テナント内の清掃業務については、ビル管理上の事由により、借上契約の相手方であるＮＴＴ都市開発(株)の指定業者以外は行えない旨が定められているため。</t>
    <rPh sb="35" eb="37">
      <t>イッシツ</t>
    </rPh>
    <phoneticPr fontId="9"/>
  </si>
  <si>
    <t>本件は、中国地方整備局本局の事務室及び会議室等として、平成13年1月より賃貸借契約しているものであるが、新たに他の物件を借上げることは、移転費用が生じ、経済的に得策ではないことから、引き続き当該物件を借上げる必要があるため。</t>
    <rPh sb="0" eb="2">
      <t>ホンケン</t>
    </rPh>
    <rPh sb="36" eb="39">
      <t>チンタイシャク</t>
    </rPh>
    <rPh sb="39" eb="41">
      <t>ケイヤク</t>
    </rPh>
    <rPh sb="52" eb="53">
      <t>アラ</t>
    </rPh>
    <rPh sb="55" eb="56">
      <t>タ</t>
    </rPh>
    <rPh sb="57" eb="59">
      <t>ブッケン</t>
    </rPh>
    <rPh sb="60" eb="61">
      <t>カ</t>
    </rPh>
    <rPh sb="61" eb="62">
      <t>ア</t>
    </rPh>
    <rPh sb="68" eb="70">
      <t>イテン</t>
    </rPh>
    <rPh sb="70" eb="72">
      <t>ヒヨウ</t>
    </rPh>
    <rPh sb="73" eb="74">
      <t>ショウ</t>
    </rPh>
    <rPh sb="76" eb="79">
      <t>ケイザイテキ</t>
    </rPh>
    <rPh sb="80" eb="82">
      <t>トクサク</t>
    </rPh>
    <rPh sb="95" eb="97">
      <t>トウガイ</t>
    </rPh>
    <rPh sb="97" eb="99">
      <t>ブッケン</t>
    </rPh>
    <rPh sb="100" eb="101">
      <t>カ</t>
    </rPh>
    <rPh sb="101" eb="102">
      <t>ア</t>
    </rPh>
    <phoneticPr fontId="9"/>
  </si>
  <si>
    <t>本件は、宇部港湾・空港整備事務所の庁舎として、平成21年度より賃貸借契約しているものであるが、新たに他の物件を借上げることは、移転費用が生じ、経済的に得策ではないことから、引き続き当該物件を借上げる必要があるため。</t>
    <rPh sb="0" eb="2">
      <t>ホンケン</t>
    </rPh>
    <rPh sb="9" eb="11">
      <t>クウコウ</t>
    </rPh>
    <rPh sb="11" eb="13">
      <t>セイビ</t>
    </rPh>
    <rPh sb="13" eb="16">
      <t>ジムショ</t>
    </rPh>
    <rPh sb="28" eb="29">
      <t>ド</t>
    </rPh>
    <rPh sb="31" eb="34">
      <t>チンタイシャク</t>
    </rPh>
    <rPh sb="34" eb="36">
      <t>ケイヤク</t>
    </rPh>
    <phoneticPr fontId="9"/>
  </si>
  <si>
    <t>本件は、宇野港湾事務所の事務室及び会議室として、平成13年度より賃貸借契約しているものであるが、新たに他の物件を借上げることは、移転費用が生じ、経済的に得策ではないことから、引き続き当該物件を借上げる必要があるため。</t>
    <rPh sb="0" eb="2">
      <t>ホンケン</t>
    </rPh>
    <rPh sb="29" eb="30">
      <t>ド</t>
    </rPh>
    <phoneticPr fontId="5"/>
  </si>
  <si>
    <t>本件は、中国地方整備局境港湾･空港整備事務所の庁舎用地として、鳥取県が所有する土地を引き続き使用する必要があり、供給者が一に特定されるため。</t>
    <rPh sb="1" eb="2">
      <t>ケン</t>
    </rPh>
    <rPh sb="31" eb="34">
      <t>トットリケン</t>
    </rPh>
    <rPh sb="35" eb="37">
      <t>ショユウ</t>
    </rPh>
    <rPh sb="39" eb="41">
      <t>トチ</t>
    </rPh>
    <rPh sb="50" eb="52">
      <t>ヒツヨウ</t>
    </rPh>
    <rPh sb="56" eb="59">
      <t>キョウキュウシャ</t>
    </rPh>
    <rPh sb="60" eb="61">
      <t>イチ</t>
    </rPh>
    <rPh sb="62" eb="64">
      <t>トクテイ</t>
    </rPh>
    <phoneticPr fontId="9"/>
  </si>
  <si>
    <t>本件は、宇野港湾事務所水島港出張所の事務室として、平成23年度より賃貸借契約しているものであるが、新たに他の物件を借上げることは、移転費用が生じ、経済的に得策ではないことから、引き続き当該物件を借上げる必要があるため。</t>
    <rPh sb="1" eb="2">
      <t>ケン</t>
    </rPh>
    <rPh sb="11" eb="14">
      <t>ミズシマコウ</t>
    </rPh>
    <rPh sb="14" eb="17">
      <t>シュッチョウショ</t>
    </rPh>
    <rPh sb="30" eb="31">
      <t>ド</t>
    </rPh>
    <phoneticPr fontId="9"/>
  </si>
  <si>
    <t>本件は、広島港湾・空港整備事務所海洋環境課の用地として、呉市が所有する土地を引き続き使用する必要があり、供給者が一に特定されるため。</t>
    <rPh sb="1" eb="2">
      <t>ケン</t>
    </rPh>
    <rPh sb="22" eb="24">
      <t>ヨウチ</t>
    </rPh>
    <rPh sb="31" eb="33">
      <t>ショユウ</t>
    </rPh>
    <rPh sb="35" eb="37">
      <t>トチ</t>
    </rPh>
    <rPh sb="46" eb="48">
      <t>ヒツヨウ</t>
    </rPh>
    <rPh sb="52" eb="55">
      <t>キョウキュウシャ</t>
    </rPh>
    <rPh sb="56" eb="57">
      <t>イチ</t>
    </rPh>
    <rPh sb="58" eb="60">
      <t>トクテイ</t>
    </rPh>
    <phoneticPr fontId="9"/>
  </si>
  <si>
    <t>本件は、広島港湾・空港整備事務所の職員用宿舎用地として、広島市が所有する土地を引き続き使用する必要があり、供給者が一に特定されるため。</t>
    <rPh sb="1" eb="2">
      <t>ケン</t>
    </rPh>
    <rPh sb="28" eb="31">
      <t>ヒロシマシ</t>
    </rPh>
    <rPh sb="32" eb="34">
      <t>ショユウ</t>
    </rPh>
    <rPh sb="36" eb="38">
      <t>トチ</t>
    </rPh>
    <rPh sb="47" eb="49">
      <t>ヒツヨウ</t>
    </rPh>
    <rPh sb="53" eb="56">
      <t>キョウキュウシャ</t>
    </rPh>
    <rPh sb="57" eb="58">
      <t>イチ</t>
    </rPh>
    <rPh sb="59" eb="61">
      <t>トクテイ</t>
    </rPh>
    <phoneticPr fontId="9"/>
  </si>
  <si>
    <t>本件は、職員用宿舎として使用するために賃貸借契約しているものであるが、当該宿舎を引き続き職員へ貸与する必要があり、供給者が一に特定されるため。</t>
    <rPh sb="0" eb="1">
      <t>ホン</t>
    </rPh>
    <rPh sb="1" eb="2">
      <t>ケン</t>
    </rPh>
    <rPh sb="4" eb="6">
      <t>ショクイン</t>
    </rPh>
    <rPh sb="12" eb="14">
      <t>シヨウ</t>
    </rPh>
    <rPh sb="35" eb="37">
      <t>トウガイ</t>
    </rPh>
    <rPh sb="37" eb="39">
      <t>シュクシャ</t>
    </rPh>
    <rPh sb="40" eb="41">
      <t>ヒ</t>
    </rPh>
    <rPh sb="42" eb="43">
      <t>ツヅ</t>
    </rPh>
    <rPh sb="44" eb="46">
      <t>ショクイン</t>
    </rPh>
    <rPh sb="51" eb="53">
      <t>ヒツヨウ</t>
    </rPh>
    <rPh sb="57" eb="60">
      <t>キョウキュウシャ</t>
    </rPh>
    <rPh sb="61" eb="62">
      <t>イチ</t>
    </rPh>
    <rPh sb="63" eb="65">
      <t>トクテイ</t>
    </rPh>
    <phoneticPr fontId="9"/>
  </si>
  <si>
    <t>本件は、福山港出張所の事務室として、平成17年度より賃貸借契約しているものであるが、新たに他の物件を借上げることは、移転費用が生じ、経済的に得策ではないことから、引き続き当該物件を借上げる必要があるため。</t>
    <rPh sb="1" eb="2">
      <t>ケン</t>
    </rPh>
    <phoneticPr fontId="9"/>
  </si>
  <si>
    <t>本件は、宇部港湾・空港整備事務所岩国出張所として、平成17度より賃貸借契約しているものであるが、新たに他の物件を借上げることは、移転費用が生じ、経済的に得策ではないことから、引き続き当該物件を借上げる必要があるため。</t>
    <rPh sb="1" eb="2">
      <t>ケン</t>
    </rPh>
    <rPh sb="9" eb="11">
      <t>クウコウ</t>
    </rPh>
    <rPh sb="11" eb="13">
      <t>セイビ</t>
    </rPh>
    <rPh sb="16" eb="18">
      <t>イワクニ</t>
    </rPh>
    <rPh sb="18" eb="21">
      <t>シュッチョウショ</t>
    </rPh>
    <rPh sb="29" eb="30">
      <t>ド</t>
    </rPh>
    <phoneticPr fontId="9"/>
  </si>
  <si>
    <t>本件は、広島港湾空港技術調査事務所の事務室及び会議室として平成24年度より賃貸借契約しているものであるが、新たに他の物件を借上げることは、移転費用が生じ、経済的に得策ではないことから、引き続き当該物件を借上げる必要があるため。</t>
    <rPh sb="0" eb="1">
      <t>ホン</t>
    </rPh>
    <rPh sb="1" eb="2">
      <t>ケン</t>
    </rPh>
    <rPh sb="4" eb="6">
      <t>ヒロシマ</t>
    </rPh>
    <rPh sb="6" eb="8">
      <t>コウワン</t>
    </rPh>
    <rPh sb="8" eb="10">
      <t>クウコウ</t>
    </rPh>
    <rPh sb="10" eb="12">
      <t>ギジュツ</t>
    </rPh>
    <rPh sb="12" eb="14">
      <t>チョウサ</t>
    </rPh>
    <rPh sb="14" eb="17">
      <t>ジムショ</t>
    </rPh>
    <rPh sb="18" eb="21">
      <t>ジムシツ</t>
    </rPh>
    <rPh sb="21" eb="22">
      <t>オヨ</t>
    </rPh>
    <rPh sb="23" eb="26">
      <t>カイギシツ</t>
    </rPh>
    <rPh sb="29" eb="31">
      <t>ヘイセイ</t>
    </rPh>
    <rPh sb="33" eb="34">
      <t>ネン</t>
    </rPh>
    <rPh sb="34" eb="35">
      <t>ド</t>
    </rPh>
    <rPh sb="37" eb="40">
      <t>チンタイシャク</t>
    </rPh>
    <rPh sb="40" eb="42">
      <t>ケイヤク</t>
    </rPh>
    <phoneticPr fontId="0"/>
  </si>
  <si>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0"/>
  </si>
  <si>
    <t>単価契約</t>
    <rPh sb="0" eb="2">
      <t>タンカ</t>
    </rPh>
    <rPh sb="2" eb="4">
      <t>ケイヤク</t>
    </rPh>
    <phoneticPr fontId="0"/>
  </si>
  <si>
    <t>中国地方整備局本局庁舎はＮＴＴ都市開発(株)からＮＴＴクレド白島ビルの一室を借上しており、当該賃貸借契約において、電気の実費使用分を負担する旨定められているため。</t>
    <rPh sb="45" eb="47">
      <t>トウガイ</t>
    </rPh>
    <rPh sb="47" eb="50">
      <t>チンタイシャク</t>
    </rPh>
    <rPh sb="50" eb="52">
      <t>ケイヤク</t>
    </rPh>
    <rPh sb="57" eb="59">
      <t>デンキ</t>
    </rPh>
    <rPh sb="60" eb="62">
      <t>ジッピ</t>
    </rPh>
    <rPh sb="62" eb="64">
      <t>シヨウ</t>
    </rPh>
    <rPh sb="64" eb="65">
      <t>ブン</t>
    </rPh>
    <rPh sb="66" eb="68">
      <t>フタン</t>
    </rPh>
    <rPh sb="70" eb="71">
      <t>ムネ</t>
    </rPh>
    <rPh sb="71" eb="72">
      <t>サダ</t>
    </rPh>
    <phoneticPr fontId="5"/>
  </si>
  <si>
    <t>提供を行うことが可能な
業者が一であるため。</t>
  </si>
  <si>
    <t>ニ（ロ）</t>
  </si>
  <si>
    <t>宇部港整備事業における浚渫土砂処分場として使用するものであるが、必要な要件を満たす場所が当該箇所に限られ、供給者が一に特定されるため。</t>
    <rPh sb="0" eb="3">
      <t>ウベコウ</t>
    </rPh>
    <rPh sb="3" eb="5">
      <t>セイビ</t>
    </rPh>
    <rPh sb="5" eb="7">
      <t>ジギョウ</t>
    </rPh>
    <rPh sb="11" eb="13">
      <t>シュンセツ</t>
    </rPh>
    <rPh sb="13" eb="15">
      <t>ドシャ</t>
    </rPh>
    <rPh sb="15" eb="18">
      <t>ショブンジョウ</t>
    </rPh>
    <rPh sb="21" eb="23">
      <t>シヨウ</t>
    </rPh>
    <rPh sb="32" eb="34">
      <t>ヒツヨウ</t>
    </rPh>
    <rPh sb="35" eb="37">
      <t>ヨウケン</t>
    </rPh>
    <rPh sb="38" eb="39">
      <t>ミ</t>
    </rPh>
    <rPh sb="41" eb="43">
      <t>バショ</t>
    </rPh>
    <rPh sb="44" eb="46">
      <t>トウガイ</t>
    </rPh>
    <rPh sb="46" eb="48">
      <t>カショ</t>
    </rPh>
    <rPh sb="49" eb="50">
      <t>カギ</t>
    </rPh>
    <rPh sb="53" eb="55">
      <t>キョウキュウ</t>
    </rPh>
    <rPh sb="55" eb="56">
      <t>シャ</t>
    </rPh>
    <rPh sb="57" eb="58">
      <t>イチ</t>
    </rPh>
    <rPh sb="59" eb="61">
      <t>トクテイ</t>
    </rPh>
    <phoneticPr fontId="0"/>
  </si>
  <si>
    <t>徳山下松港整備事業における浚渫土砂処分場として使用するものであるが、必要な要件を満たす場所が当該箇所に限られ、供給者が一に特定されるため。</t>
    <rPh sb="0" eb="2">
      <t>トクヤマ</t>
    </rPh>
    <rPh sb="2" eb="4">
      <t>クダマツ</t>
    </rPh>
    <rPh sb="4" eb="5">
      <t>コウ</t>
    </rPh>
    <rPh sb="5" eb="7">
      <t>セイビ</t>
    </rPh>
    <rPh sb="7" eb="9">
      <t>ジギョウ</t>
    </rPh>
    <rPh sb="13" eb="15">
      <t>シュンセツ</t>
    </rPh>
    <rPh sb="15" eb="17">
      <t>ドシャ</t>
    </rPh>
    <rPh sb="17" eb="20">
      <t>ショブンジョウ</t>
    </rPh>
    <rPh sb="23" eb="25">
      <t>シヨウ</t>
    </rPh>
    <rPh sb="34" eb="36">
      <t>ヒツヨウ</t>
    </rPh>
    <rPh sb="37" eb="39">
      <t>ヨウケン</t>
    </rPh>
    <rPh sb="40" eb="41">
      <t>ミ</t>
    </rPh>
    <rPh sb="43" eb="45">
      <t>バショ</t>
    </rPh>
    <rPh sb="46" eb="48">
      <t>トウガイ</t>
    </rPh>
    <rPh sb="48" eb="50">
      <t>カショ</t>
    </rPh>
    <rPh sb="51" eb="52">
      <t>カギ</t>
    </rPh>
    <rPh sb="55" eb="57">
      <t>キョウキュウ</t>
    </rPh>
    <rPh sb="57" eb="58">
      <t>シャ</t>
    </rPh>
    <rPh sb="59" eb="60">
      <t>イチ</t>
    </rPh>
    <rPh sb="61" eb="63">
      <t>トクテイ</t>
    </rPh>
    <phoneticPr fontId="0"/>
  </si>
  <si>
    <t>山口県との取決めにより、契約の相手が一に定められているため。</t>
    <rPh sb="0" eb="3">
      <t>ヤマグチケン</t>
    </rPh>
    <rPh sb="5" eb="6">
      <t>ト</t>
    </rPh>
    <rPh sb="6" eb="7">
      <t>キ</t>
    </rPh>
    <rPh sb="12" eb="14">
      <t>ケイヤク</t>
    </rPh>
    <rPh sb="15" eb="17">
      <t>アイテ</t>
    </rPh>
    <rPh sb="18" eb="19">
      <t>イチ</t>
    </rPh>
    <rPh sb="20" eb="21">
      <t>サダ</t>
    </rPh>
    <phoneticPr fontId="0"/>
  </si>
  <si>
    <t>広島県との取決めにより、契約の相手が一に定められているため。</t>
    <rPh sb="0" eb="2">
      <t>ヒロシマ</t>
    </rPh>
    <rPh sb="2" eb="3">
      <t>ケン</t>
    </rPh>
    <rPh sb="5" eb="6">
      <t>ト</t>
    </rPh>
    <rPh sb="6" eb="7">
      <t>キ</t>
    </rPh>
    <rPh sb="12" eb="14">
      <t>ケイヤク</t>
    </rPh>
    <rPh sb="15" eb="17">
      <t>アイテ</t>
    </rPh>
    <rPh sb="18" eb="19">
      <t>イチ</t>
    </rPh>
    <rPh sb="20" eb="21">
      <t>サダ</t>
    </rPh>
    <phoneticPr fontId="0"/>
  </si>
  <si>
    <t>鳥取港整備事業に使用する波消ブロック等の製作及び仮置用地として借入れを行うものであるが、必要な要件を満たす用地が当該用地に限られ、供給者が一に特定されるため。</t>
    <rPh sb="0" eb="2">
      <t>トットリ</t>
    </rPh>
    <rPh sb="12" eb="13">
      <t>ナミ</t>
    </rPh>
    <rPh sb="13" eb="14">
      <t>ケ</t>
    </rPh>
    <rPh sb="18" eb="19">
      <t>トウ</t>
    </rPh>
    <rPh sb="22" eb="23">
      <t>オヨ</t>
    </rPh>
    <rPh sb="44" eb="46">
      <t>ヒツヨウ</t>
    </rPh>
    <rPh sb="56" eb="58">
      <t>トウガイ</t>
    </rPh>
    <rPh sb="58" eb="60">
      <t>ヨウチ</t>
    </rPh>
    <rPh sb="61" eb="62">
      <t>カギ</t>
    </rPh>
    <rPh sb="65" eb="68">
      <t>キョウキュウシャ</t>
    </rPh>
    <rPh sb="69" eb="70">
      <t>イチ</t>
    </rPh>
    <rPh sb="71" eb="73">
      <t>トクテイ</t>
    </rPh>
    <phoneticPr fontId="5"/>
  </si>
  <si>
    <t>－</t>
    <phoneticPr fontId="1"/>
  </si>
  <si>
    <t>おんど２０００多関節クレーン用ローテータ購入</t>
  </si>
  <si>
    <t>（株）関ケ原製作所
岐阜県不破郡関ケ原町２０６７番地</t>
    <rPh sb="0" eb="3">
      <t>カブ</t>
    </rPh>
    <phoneticPr fontId="5"/>
  </si>
  <si>
    <t>　本契約は、海面清掃船の多関節クレーン用のローテータを購入するものであり、早急に修理を行わない場合には、油漏れを起こす蓋然性が高く、緊急に修理する必要があったため、日本国内において同クレーンに関連する製品を購入する事が可能な唯一の販売代理店契約を締結した株式会社関ヶ原製作所と緊急に契約を行ったものである。</t>
  </si>
  <si>
    <t>－</t>
    <phoneticPr fontId="1"/>
  </si>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</sst>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37">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4"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5" xfId="0" applyFont="1" applyFill="1" applyBorder="1" applyAlignment="1" applyProtection="1">
      <alignment horizontal="left" vertical="top" wrapText="1"/>
      <protection locked="0"/>
    </xf>
    <xf numFmtId="176" fontId="6" fillId="2" borderId="5" xfId="0" applyNumberFormat="1" applyFont="1" applyFill="1" applyBorder="1" applyAlignment="1" applyProtection="1">
      <alignment horizontal="center" vertical="center" shrinkToFit="1"/>
      <protection locked="0"/>
    </xf>
    <xf numFmtId="38" fontId="6" fillId="2" borderId="5" xfId="1" applyFont="1" applyFill="1" applyBorder="1" applyAlignment="1" applyProtection="1">
      <alignment horizontal="right" vertical="center"/>
      <protection locked="0"/>
    </xf>
    <xf numFmtId="0" fontId="6" fillId="2" borderId="5"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0" xfId="0" applyFont="1" applyFill="1" applyAlignment="1" applyProtection="1">
      <alignment horizontal="left" vertical="center" wrapText="1"/>
    </xf>
    <xf numFmtId="0" fontId="6" fillId="2" borderId="1" xfId="0" applyFont="1" applyFill="1" applyBorder="1" applyAlignment="1" applyProtection="1">
      <alignment horizontal="left" vertical="top" wrapText="1"/>
      <protection locked="0"/>
    </xf>
    <xf numFmtId="176" fontId="6" fillId="2" borderId="1" xfId="0" applyNumberFormat="1" applyFont="1" applyFill="1" applyBorder="1" applyAlignment="1" applyProtection="1">
      <alignment horizontal="center" vertical="center" shrinkToFit="1"/>
      <protection locked="0"/>
    </xf>
    <xf numFmtId="38" fontId="6" fillId="2" borderId="1" xfId="1" applyFont="1" applyFill="1" applyBorder="1" applyAlignment="1" applyProtection="1">
      <alignment horizontal="right" vertical="center"/>
      <protection locked="0"/>
    </xf>
    <xf numFmtId="10" fontId="6" fillId="2" borderId="1" xfId="2"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176" fontId="6" fillId="2" borderId="6" xfId="0" applyNumberFormat="1" applyFont="1" applyFill="1" applyBorder="1" applyAlignment="1" applyProtection="1">
      <alignment horizontal="center" vertical="center" shrinkToFit="1"/>
      <protection locked="0"/>
    </xf>
    <xf numFmtId="38" fontId="6" fillId="2" borderId="6" xfId="1" applyFont="1" applyFill="1" applyBorder="1" applyAlignment="1" applyProtection="1">
      <alignment horizontal="right" vertical="center"/>
      <protection locked="0"/>
    </xf>
    <xf numFmtId="10" fontId="6" fillId="2" borderId="6" xfId="2" applyNumberFormat="1"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44"/>
  <sheetViews>
    <sheetView tabSelected="1"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19</v>
      </c>
      <c r="B1" s="21"/>
      <c r="C1" s="21"/>
      <c r="D1" s="21"/>
      <c r="E1" s="21"/>
      <c r="F1" s="21"/>
      <c r="G1" s="21"/>
      <c r="H1" s="21"/>
      <c r="I1" s="21"/>
      <c r="J1" s="21"/>
      <c r="K1" s="21"/>
      <c r="L1" s="21"/>
    </row>
    <row r="2" spans="1:12">
      <c r="A2" s="1" t="s">
        <v>17</v>
      </c>
      <c r="B2" s="2"/>
      <c r="G2" s="2"/>
      <c r="H2" s="2"/>
      <c r="I2" s="3"/>
    </row>
    <row r="3" spans="1:12">
      <c r="B3" s="2"/>
      <c r="G3" s="20"/>
      <c r="H3" s="2"/>
      <c r="I3" s="3"/>
      <c r="L3" s="4" t="s">
        <v>18</v>
      </c>
    </row>
    <row r="4" spans="1:12" ht="66" customHeight="1">
      <c r="A4" s="5" t="s">
        <v>12</v>
      </c>
      <c r="B4" s="5" t="s">
        <v>11</v>
      </c>
      <c r="C4" s="5" t="s">
        <v>10</v>
      </c>
      <c r="D4" s="5" t="s">
        <v>9</v>
      </c>
      <c r="E4" s="5" t="s">
        <v>8</v>
      </c>
      <c r="F4" s="5" t="s">
        <v>7</v>
      </c>
      <c r="G4" s="5" t="s">
        <v>6</v>
      </c>
      <c r="H4" s="5" t="s">
        <v>5</v>
      </c>
      <c r="I4" s="5" t="s">
        <v>4</v>
      </c>
      <c r="J4" s="5" t="s">
        <v>14</v>
      </c>
      <c r="K4" s="5" t="s">
        <v>3</v>
      </c>
      <c r="L4" s="5" t="s">
        <v>2</v>
      </c>
    </row>
    <row r="5" spans="1:12" ht="94.5">
      <c r="A5" s="13" t="s">
        <v>58</v>
      </c>
      <c r="B5" s="13" t="s">
        <v>25</v>
      </c>
      <c r="C5" s="14">
        <v>41365</v>
      </c>
      <c r="D5" s="13" t="s">
        <v>59</v>
      </c>
      <c r="E5" s="13" t="s">
        <v>57</v>
      </c>
      <c r="F5" s="15" t="s">
        <v>74</v>
      </c>
      <c r="G5" s="15">
        <v>4647613</v>
      </c>
      <c r="H5" s="6" t="str">
        <f t="shared" ref="H5:H26" si="0">IF(F5="－","－",G5/F5)</f>
        <v>－</v>
      </c>
      <c r="I5" s="16" t="s">
        <v>107</v>
      </c>
      <c r="J5" s="13" t="s">
        <v>94</v>
      </c>
      <c r="K5" s="16" t="s">
        <v>76</v>
      </c>
      <c r="L5" s="13"/>
    </row>
    <row r="6" spans="1:12" ht="108">
      <c r="A6" s="13" t="s">
        <v>58</v>
      </c>
      <c r="B6" s="13" t="s">
        <v>41</v>
      </c>
      <c r="C6" s="14">
        <v>41365</v>
      </c>
      <c r="D6" s="13" t="s">
        <v>60</v>
      </c>
      <c r="E6" s="13" t="s">
        <v>57</v>
      </c>
      <c r="F6" s="15" t="s">
        <v>74</v>
      </c>
      <c r="G6" s="15">
        <v>2000000</v>
      </c>
      <c r="H6" s="6" t="str">
        <f t="shared" si="0"/>
        <v>－</v>
      </c>
      <c r="I6" s="16" t="s">
        <v>107</v>
      </c>
      <c r="J6" s="13" t="s">
        <v>95</v>
      </c>
      <c r="K6" s="16" t="s">
        <v>96</v>
      </c>
      <c r="L6" s="13"/>
    </row>
    <row r="7" spans="1:12" ht="135">
      <c r="A7" s="13" t="s">
        <v>28</v>
      </c>
      <c r="B7" s="13" t="s">
        <v>25</v>
      </c>
      <c r="C7" s="14">
        <v>41365</v>
      </c>
      <c r="D7" s="13" t="s">
        <v>29</v>
      </c>
      <c r="E7" s="13" t="s">
        <v>27</v>
      </c>
      <c r="F7" s="15">
        <v>75290316</v>
      </c>
      <c r="G7" s="15">
        <v>69093492</v>
      </c>
      <c r="H7" s="6">
        <f t="shared" si="0"/>
        <v>0.91769427558253314</v>
      </c>
      <c r="I7" s="16" t="s">
        <v>106</v>
      </c>
      <c r="J7" s="13" t="s">
        <v>81</v>
      </c>
      <c r="K7" s="16" t="s">
        <v>76</v>
      </c>
      <c r="L7" s="13"/>
    </row>
    <row r="8" spans="1:12" ht="135">
      <c r="A8" s="13" t="s">
        <v>30</v>
      </c>
      <c r="B8" s="13" t="s">
        <v>25</v>
      </c>
      <c r="C8" s="14">
        <v>41365</v>
      </c>
      <c r="D8" s="13" t="s">
        <v>31</v>
      </c>
      <c r="E8" s="13" t="s">
        <v>27</v>
      </c>
      <c r="F8" s="15">
        <v>15000000</v>
      </c>
      <c r="G8" s="15">
        <v>14994000</v>
      </c>
      <c r="H8" s="6">
        <f t="shared" si="0"/>
        <v>0.99960000000000004</v>
      </c>
      <c r="I8" s="16" t="s">
        <v>106</v>
      </c>
      <c r="J8" s="13" t="s">
        <v>82</v>
      </c>
      <c r="K8" s="16" t="s">
        <v>76</v>
      </c>
      <c r="L8" s="13"/>
    </row>
    <row r="9" spans="1:12" ht="135">
      <c r="A9" s="13" t="s">
        <v>32</v>
      </c>
      <c r="B9" s="13" t="s">
        <v>25</v>
      </c>
      <c r="C9" s="14">
        <v>41365</v>
      </c>
      <c r="D9" s="13" t="s">
        <v>33</v>
      </c>
      <c r="E9" s="13" t="s">
        <v>27</v>
      </c>
      <c r="F9" s="15">
        <v>13138500</v>
      </c>
      <c r="G9" s="15">
        <v>13138500</v>
      </c>
      <c r="H9" s="6">
        <f t="shared" si="0"/>
        <v>1</v>
      </c>
      <c r="I9" s="16" t="s">
        <v>106</v>
      </c>
      <c r="J9" s="13" t="s">
        <v>83</v>
      </c>
      <c r="K9" s="16" t="s">
        <v>76</v>
      </c>
      <c r="L9" s="13"/>
    </row>
    <row r="10" spans="1:12" ht="135">
      <c r="A10" s="13" t="s">
        <v>28</v>
      </c>
      <c r="B10" s="13" t="s">
        <v>52</v>
      </c>
      <c r="C10" s="14">
        <v>41365</v>
      </c>
      <c r="D10" s="13" t="s">
        <v>53</v>
      </c>
      <c r="E10" s="13" t="s">
        <v>27</v>
      </c>
      <c r="F10" s="15">
        <v>8227800</v>
      </c>
      <c r="G10" s="15">
        <v>7972776</v>
      </c>
      <c r="H10" s="6">
        <f t="shared" si="0"/>
        <v>0.96900459418070439</v>
      </c>
      <c r="I10" s="16" t="s">
        <v>106</v>
      </c>
      <c r="J10" s="13" t="s">
        <v>91</v>
      </c>
      <c r="K10" s="16" t="s">
        <v>76</v>
      </c>
      <c r="L10" s="13"/>
    </row>
    <row r="11" spans="1:12" ht="135">
      <c r="A11" s="13" t="s">
        <v>37</v>
      </c>
      <c r="B11" s="13" t="s">
        <v>38</v>
      </c>
      <c r="C11" s="14">
        <v>41365</v>
      </c>
      <c r="D11" s="13" t="s">
        <v>39</v>
      </c>
      <c r="E11" s="13" t="s">
        <v>27</v>
      </c>
      <c r="F11" s="15">
        <v>5544000</v>
      </c>
      <c r="G11" s="15">
        <v>5544000</v>
      </c>
      <c r="H11" s="6">
        <f t="shared" si="0"/>
        <v>1</v>
      </c>
      <c r="I11" s="16" t="s">
        <v>106</v>
      </c>
      <c r="J11" s="13" t="s">
        <v>85</v>
      </c>
      <c r="K11" s="16" t="s">
        <v>76</v>
      </c>
      <c r="L11" s="13"/>
    </row>
    <row r="12" spans="1:12" ht="108">
      <c r="A12" s="13" t="s">
        <v>43</v>
      </c>
      <c r="B12" s="13" t="s">
        <v>41</v>
      </c>
      <c r="C12" s="14">
        <v>41365</v>
      </c>
      <c r="D12" s="13" t="s">
        <v>44</v>
      </c>
      <c r="E12" s="13" t="s">
        <v>27</v>
      </c>
      <c r="F12" s="15">
        <v>4783584</v>
      </c>
      <c r="G12" s="15">
        <v>4783584</v>
      </c>
      <c r="H12" s="6">
        <f t="shared" si="0"/>
        <v>1</v>
      </c>
      <c r="I12" s="16" t="s">
        <v>106</v>
      </c>
      <c r="J12" s="13" t="s">
        <v>87</v>
      </c>
      <c r="K12" s="16" t="s">
        <v>76</v>
      </c>
      <c r="L12" s="13"/>
    </row>
    <row r="13" spans="1:12" ht="94.5">
      <c r="A13" s="13" t="s">
        <v>54</v>
      </c>
      <c r="B13" s="13" t="s">
        <v>25</v>
      </c>
      <c r="C13" s="14">
        <v>41365</v>
      </c>
      <c r="D13" s="13" t="s">
        <v>55</v>
      </c>
      <c r="E13" s="13" t="s">
        <v>27</v>
      </c>
      <c r="F13" s="15">
        <v>4164020</v>
      </c>
      <c r="G13" s="15">
        <v>4164020</v>
      </c>
      <c r="H13" s="6">
        <f t="shared" si="0"/>
        <v>1</v>
      </c>
      <c r="I13" s="16" t="s">
        <v>106</v>
      </c>
      <c r="J13" s="13" t="s">
        <v>92</v>
      </c>
      <c r="K13" s="16" t="s">
        <v>79</v>
      </c>
      <c r="L13" s="13" t="s">
        <v>93</v>
      </c>
    </row>
    <row r="14" spans="1:12" ht="121.5">
      <c r="A14" s="13" t="s">
        <v>47</v>
      </c>
      <c r="B14" s="13" t="s">
        <v>41</v>
      </c>
      <c r="C14" s="14">
        <v>41365</v>
      </c>
      <c r="D14" s="13" t="s">
        <v>48</v>
      </c>
      <c r="E14" s="13" t="s">
        <v>27</v>
      </c>
      <c r="F14" s="15">
        <v>4057956</v>
      </c>
      <c r="G14" s="15">
        <v>4057956</v>
      </c>
      <c r="H14" s="6">
        <f t="shared" si="0"/>
        <v>1</v>
      </c>
      <c r="I14" s="16" t="s">
        <v>106</v>
      </c>
      <c r="J14" s="13" t="s">
        <v>89</v>
      </c>
      <c r="K14" s="16" t="s">
        <v>76</v>
      </c>
      <c r="L14" s="13"/>
    </row>
    <row r="15" spans="1:12" ht="108">
      <c r="A15" s="13" t="s">
        <v>34</v>
      </c>
      <c r="B15" s="13" t="s">
        <v>35</v>
      </c>
      <c r="C15" s="14">
        <v>41365</v>
      </c>
      <c r="D15" s="13" t="s">
        <v>36</v>
      </c>
      <c r="E15" s="13" t="s">
        <v>27</v>
      </c>
      <c r="F15" s="15">
        <v>2757502</v>
      </c>
      <c r="G15" s="15">
        <v>2757502</v>
      </c>
      <c r="H15" s="6">
        <f t="shared" si="0"/>
        <v>1</v>
      </c>
      <c r="I15" s="16" t="s">
        <v>106</v>
      </c>
      <c r="J15" s="13" t="s">
        <v>84</v>
      </c>
      <c r="K15" s="16" t="s">
        <v>76</v>
      </c>
      <c r="L15" s="13"/>
    </row>
    <row r="16" spans="1:12" ht="108">
      <c r="A16" s="13" t="s">
        <v>40</v>
      </c>
      <c r="B16" s="13" t="s">
        <v>41</v>
      </c>
      <c r="C16" s="14">
        <v>41365</v>
      </c>
      <c r="D16" s="13" t="s">
        <v>42</v>
      </c>
      <c r="E16" s="13" t="s">
        <v>27</v>
      </c>
      <c r="F16" s="15">
        <v>2644740</v>
      </c>
      <c r="G16" s="15">
        <v>2644740</v>
      </c>
      <c r="H16" s="6">
        <f t="shared" si="0"/>
        <v>1</v>
      </c>
      <c r="I16" s="16" t="s">
        <v>102</v>
      </c>
      <c r="J16" s="13" t="s">
        <v>86</v>
      </c>
      <c r="K16" s="16" t="s">
        <v>76</v>
      </c>
      <c r="L16" s="13"/>
    </row>
    <row r="17" spans="1:12" ht="135">
      <c r="A17" s="13" t="s">
        <v>49</v>
      </c>
      <c r="B17" s="13" t="s">
        <v>50</v>
      </c>
      <c r="C17" s="14">
        <v>41365</v>
      </c>
      <c r="D17" s="13" t="s">
        <v>51</v>
      </c>
      <c r="E17" s="13" t="s">
        <v>27</v>
      </c>
      <c r="F17" s="15">
        <v>2520000</v>
      </c>
      <c r="G17" s="15">
        <v>2520000</v>
      </c>
      <c r="H17" s="6">
        <f t="shared" si="0"/>
        <v>1</v>
      </c>
      <c r="I17" s="16" t="s">
        <v>102</v>
      </c>
      <c r="J17" s="13" t="s">
        <v>90</v>
      </c>
      <c r="K17" s="16" t="s">
        <v>76</v>
      </c>
      <c r="L17" s="13"/>
    </row>
    <row r="18" spans="1:12" ht="162">
      <c r="A18" s="13" t="s">
        <v>24</v>
      </c>
      <c r="B18" s="13" t="s">
        <v>25</v>
      </c>
      <c r="C18" s="14">
        <v>41365</v>
      </c>
      <c r="D18" s="13" t="s">
        <v>26</v>
      </c>
      <c r="E18" s="13" t="s">
        <v>27</v>
      </c>
      <c r="F18" s="15">
        <v>1841892</v>
      </c>
      <c r="G18" s="15">
        <v>1600200</v>
      </c>
      <c r="H18" s="6">
        <f t="shared" si="0"/>
        <v>0.86878057996885816</v>
      </c>
      <c r="I18" s="16" t="s">
        <v>106</v>
      </c>
      <c r="J18" s="13" t="s">
        <v>80</v>
      </c>
      <c r="K18" s="16" t="s">
        <v>76</v>
      </c>
      <c r="L18" s="13"/>
    </row>
    <row r="19" spans="1:12" ht="94.5">
      <c r="A19" s="13" t="s">
        <v>22</v>
      </c>
      <c r="B19" s="13" t="s">
        <v>25</v>
      </c>
      <c r="C19" s="14">
        <v>41365</v>
      </c>
      <c r="D19" s="13" t="s">
        <v>56</v>
      </c>
      <c r="E19" s="13" t="s">
        <v>57</v>
      </c>
      <c r="F19" s="15">
        <v>1598990</v>
      </c>
      <c r="G19" s="15">
        <v>1598990</v>
      </c>
      <c r="H19" s="6">
        <f t="shared" si="0"/>
        <v>1</v>
      </c>
      <c r="I19" s="16" t="s">
        <v>106</v>
      </c>
      <c r="J19" s="13" t="s">
        <v>78</v>
      </c>
      <c r="K19" s="16" t="s">
        <v>75</v>
      </c>
      <c r="L19" s="13"/>
    </row>
    <row r="20" spans="1:12" ht="108">
      <c r="A20" s="13" t="s">
        <v>45</v>
      </c>
      <c r="B20" s="13" t="s">
        <v>41</v>
      </c>
      <c r="C20" s="14">
        <v>41365</v>
      </c>
      <c r="D20" s="13" t="s">
        <v>46</v>
      </c>
      <c r="E20" s="13" t="s">
        <v>27</v>
      </c>
      <c r="F20" s="15">
        <v>1056000</v>
      </c>
      <c r="G20" s="15">
        <v>1056000</v>
      </c>
      <c r="H20" s="6">
        <f t="shared" si="0"/>
        <v>1</v>
      </c>
      <c r="I20" s="16" t="s">
        <v>106</v>
      </c>
      <c r="J20" s="13" t="s">
        <v>88</v>
      </c>
      <c r="K20" s="16" t="s">
        <v>76</v>
      </c>
      <c r="L20" s="13"/>
    </row>
    <row r="21" spans="1:12" ht="94.5">
      <c r="A21" s="13" t="s">
        <v>61</v>
      </c>
      <c r="B21" s="13" t="s">
        <v>25</v>
      </c>
      <c r="C21" s="14">
        <v>41390</v>
      </c>
      <c r="D21" s="13" t="s">
        <v>62</v>
      </c>
      <c r="E21" s="13" t="s">
        <v>27</v>
      </c>
      <c r="F21" s="15">
        <v>93421300</v>
      </c>
      <c r="G21" s="15">
        <v>93421300</v>
      </c>
      <c r="H21" s="6">
        <f t="shared" si="0"/>
        <v>1</v>
      </c>
      <c r="I21" s="16" t="s">
        <v>106</v>
      </c>
      <c r="J21" s="13" t="s">
        <v>97</v>
      </c>
      <c r="K21" s="16" t="s">
        <v>76</v>
      </c>
      <c r="L21" s="13"/>
    </row>
    <row r="22" spans="1:12" ht="94.5">
      <c r="A22" s="13" t="s">
        <v>63</v>
      </c>
      <c r="B22" s="13" t="s">
        <v>25</v>
      </c>
      <c r="C22" s="14">
        <v>41453</v>
      </c>
      <c r="D22" s="13" t="s">
        <v>64</v>
      </c>
      <c r="E22" s="13" t="s">
        <v>27</v>
      </c>
      <c r="F22" s="15">
        <v>221978400</v>
      </c>
      <c r="G22" s="15">
        <v>221978400</v>
      </c>
      <c r="H22" s="6">
        <f t="shared" si="0"/>
        <v>1</v>
      </c>
      <c r="I22" s="16" t="s">
        <v>106</v>
      </c>
      <c r="J22" s="13" t="s">
        <v>98</v>
      </c>
      <c r="K22" s="16" t="s">
        <v>76</v>
      </c>
      <c r="L22" s="13"/>
    </row>
    <row r="23" spans="1:12" ht="94.5">
      <c r="A23" s="13" t="s">
        <v>65</v>
      </c>
      <c r="B23" s="13" t="s">
        <v>66</v>
      </c>
      <c r="C23" s="14">
        <v>41471</v>
      </c>
      <c r="D23" s="13" t="s">
        <v>67</v>
      </c>
      <c r="E23" s="13" t="s">
        <v>57</v>
      </c>
      <c r="F23" s="15">
        <v>12335397</v>
      </c>
      <c r="G23" s="15">
        <v>12335397</v>
      </c>
      <c r="H23" s="6">
        <f t="shared" si="0"/>
        <v>1</v>
      </c>
      <c r="I23" s="16" t="s">
        <v>106</v>
      </c>
      <c r="J23" s="13" t="s">
        <v>99</v>
      </c>
      <c r="K23" s="16" t="s">
        <v>77</v>
      </c>
      <c r="L23" s="13"/>
    </row>
    <row r="24" spans="1:12" ht="94.5">
      <c r="A24" s="13" t="s">
        <v>68</v>
      </c>
      <c r="B24" s="13" t="s">
        <v>66</v>
      </c>
      <c r="C24" s="14">
        <v>41479</v>
      </c>
      <c r="D24" s="13" t="s">
        <v>69</v>
      </c>
      <c r="E24" s="13" t="s">
        <v>57</v>
      </c>
      <c r="F24" s="15">
        <v>45990000</v>
      </c>
      <c r="G24" s="15">
        <v>45990000</v>
      </c>
      <c r="H24" s="6">
        <f t="shared" si="0"/>
        <v>1</v>
      </c>
      <c r="I24" s="16" t="s">
        <v>106</v>
      </c>
      <c r="J24" s="13" t="s">
        <v>100</v>
      </c>
      <c r="K24" s="16" t="s">
        <v>77</v>
      </c>
      <c r="L24" s="13"/>
    </row>
    <row r="25" spans="1:12" ht="108">
      <c r="A25" s="13" t="s">
        <v>70</v>
      </c>
      <c r="B25" s="13" t="s">
        <v>35</v>
      </c>
      <c r="C25" s="14">
        <v>41537</v>
      </c>
      <c r="D25" s="13" t="s">
        <v>71</v>
      </c>
      <c r="E25" s="13" t="s">
        <v>27</v>
      </c>
      <c r="F25" s="15">
        <v>827541</v>
      </c>
      <c r="G25" s="15">
        <v>827541</v>
      </c>
      <c r="H25" s="6">
        <f t="shared" si="0"/>
        <v>1</v>
      </c>
      <c r="I25" s="16" t="s">
        <v>106</v>
      </c>
      <c r="J25" s="13" t="s">
        <v>101</v>
      </c>
      <c r="K25" s="16" t="s">
        <v>76</v>
      </c>
      <c r="L25" s="13"/>
    </row>
    <row r="26" spans="1:12" ht="81">
      <c r="A26" s="32" t="s">
        <v>72</v>
      </c>
      <c r="B26" s="32" t="s">
        <v>73</v>
      </c>
      <c r="C26" s="33">
        <v>41649</v>
      </c>
      <c r="D26" s="32" t="s">
        <v>69</v>
      </c>
      <c r="E26" s="32" t="s">
        <v>57</v>
      </c>
      <c r="F26" s="34">
        <v>83930000</v>
      </c>
      <c r="G26" s="34">
        <v>83930000</v>
      </c>
      <c r="H26" s="35">
        <f t="shared" si="0"/>
        <v>1</v>
      </c>
      <c r="I26" s="36" t="s">
        <v>106</v>
      </c>
      <c r="J26" s="32" t="s">
        <v>100</v>
      </c>
      <c r="K26" s="36" t="s">
        <v>77</v>
      </c>
      <c r="L26" s="32"/>
    </row>
    <row r="27" spans="1:12">
      <c r="A27" s="7"/>
      <c r="B27" s="7"/>
      <c r="C27" s="8"/>
      <c r="D27" s="7"/>
      <c r="E27" s="7"/>
      <c r="F27" s="9"/>
      <c r="G27" s="9"/>
      <c r="H27" s="10"/>
      <c r="I27" s="19"/>
      <c r="J27" s="7"/>
      <c r="K27" s="11"/>
      <c r="L27" s="7"/>
    </row>
    <row r="28" spans="1:12" s="12" customFormat="1" ht="11.25">
      <c r="A28" s="12" t="s">
        <v>1</v>
      </c>
    </row>
    <row r="29" spans="1:12" s="12" customFormat="1" ht="11.25">
      <c r="A29" s="12" t="s">
        <v>0</v>
      </c>
    </row>
    <row r="30" spans="1:12" s="12" customFormat="1" ht="11.25">
      <c r="A30" s="12" t="s">
        <v>16</v>
      </c>
    </row>
    <row r="31" spans="1:12" s="12" customFormat="1" ht="13.5" customHeight="1">
      <c r="A31" s="17" t="s">
        <v>20</v>
      </c>
      <c r="B31" s="18"/>
      <c r="C31" s="18"/>
      <c r="D31" s="18"/>
      <c r="E31" s="18"/>
      <c r="F31" s="18"/>
      <c r="G31" s="18"/>
      <c r="H31" s="18"/>
      <c r="I31" s="18"/>
      <c r="J31" s="18"/>
      <c r="K31" s="18"/>
      <c r="L31" s="18"/>
    </row>
    <row r="32" spans="1:12" s="12" customFormat="1" ht="11.25">
      <c r="A32" s="17" t="s">
        <v>108</v>
      </c>
      <c r="B32" s="18"/>
      <c r="C32" s="18"/>
      <c r="D32" s="18"/>
      <c r="E32" s="18"/>
      <c r="F32" s="18"/>
      <c r="G32" s="18"/>
      <c r="H32" s="18"/>
      <c r="I32" s="18"/>
      <c r="J32" s="18"/>
      <c r="K32" s="18"/>
      <c r="L32" s="18"/>
    </row>
    <row r="33" spans="1:12" s="12" customFormat="1" ht="11.25">
      <c r="A33" s="17" t="s">
        <v>109</v>
      </c>
      <c r="B33" s="18"/>
      <c r="C33" s="18"/>
      <c r="D33" s="18"/>
      <c r="E33" s="18"/>
      <c r="F33" s="18"/>
      <c r="G33" s="18"/>
      <c r="H33" s="18"/>
      <c r="I33" s="18"/>
      <c r="J33" s="18"/>
      <c r="K33" s="18"/>
      <c r="L33" s="18"/>
    </row>
    <row r="34" spans="1:12" s="12" customFormat="1" ht="11.25">
      <c r="A34" s="17" t="s">
        <v>110</v>
      </c>
      <c r="B34" s="18"/>
      <c r="C34" s="18"/>
      <c r="D34" s="18"/>
      <c r="E34" s="18"/>
      <c r="F34" s="18"/>
      <c r="G34" s="18"/>
      <c r="H34" s="18"/>
      <c r="I34" s="18"/>
      <c r="J34" s="18"/>
      <c r="K34" s="18"/>
      <c r="L34" s="18"/>
    </row>
    <row r="35" spans="1:12" s="12" customFormat="1" ht="11.25">
      <c r="A35" s="17" t="s">
        <v>111</v>
      </c>
      <c r="B35" s="18"/>
      <c r="C35" s="18"/>
      <c r="D35" s="18"/>
      <c r="E35" s="18"/>
      <c r="F35" s="18"/>
      <c r="G35" s="18"/>
      <c r="H35" s="18"/>
      <c r="I35" s="18"/>
      <c r="J35" s="18"/>
      <c r="K35" s="18"/>
      <c r="L35" s="18"/>
    </row>
    <row r="36" spans="1:12" s="12" customFormat="1" ht="11.25">
      <c r="A36" s="17" t="s">
        <v>112</v>
      </c>
      <c r="B36" s="18"/>
      <c r="C36" s="18"/>
      <c r="D36" s="18"/>
      <c r="E36" s="18"/>
      <c r="F36" s="18"/>
      <c r="G36" s="18"/>
      <c r="H36" s="18"/>
      <c r="I36" s="18"/>
      <c r="J36" s="18"/>
      <c r="K36" s="18"/>
      <c r="L36" s="18"/>
    </row>
    <row r="37" spans="1:12" s="12" customFormat="1" ht="11.25">
      <c r="A37" s="17" t="s">
        <v>113</v>
      </c>
    </row>
    <row r="38" spans="1:12" s="12" customFormat="1" ht="11.25">
      <c r="A38" s="17" t="s">
        <v>114</v>
      </c>
    </row>
    <row r="39" spans="1:12" s="12" customFormat="1" ht="11.25">
      <c r="A39" s="17" t="s">
        <v>115</v>
      </c>
    </row>
    <row r="40" spans="1:12" s="12" customFormat="1" ht="11.25">
      <c r="A40" s="17" t="s">
        <v>116</v>
      </c>
    </row>
    <row r="41" spans="1:12" s="12" customFormat="1" ht="11.25">
      <c r="A41" s="17" t="s">
        <v>117</v>
      </c>
    </row>
    <row r="42" spans="1:12" s="12" customFormat="1" ht="11.25">
      <c r="A42" s="17" t="s">
        <v>118</v>
      </c>
    </row>
    <row r="43" spans="1:12" s="12" customFormat="1" ht="11.25">
      <c r="A43" s="17" t="s">
        <v>119</v>
      </c>
    </row>
    <row r="44" spans="1:12" s="12" customFormat="1" ht="11.25"/>
  </sheetData>
  <sheetProtection formatCells="0" formatRows="0" insertRows="0" deleteRows="0" sort="0" autoFilter="0"/>
  <autoFilter ref="A4:L26"/>
  <mergeCells count="1">
    <mergeCell ref="A1:L1"/>
  </mergeCells>
  <phoneticPr fontId="1"/>
  <dataValidations count="1">
    <dataValidation type="list" allowBlank="1" showInputMessage="1" showErrorMessage="1" sqref="K5:K27">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38"/>
  <sheetViews>
    <sheetView view="pageBreakPreview" zoomScale="70" zoomScaleNormal="100" zoomScaleSheetLayoutView="70"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120</v>
      </c>
      <c r="B1" s="21"/>
      <c r="C1" s="21"/>
      <c r="D1" s="21"/>
      <c r="E1" s="21"/>
      <c r="F1" s="21"/>
      <c r="G1" s="21"/>
      <c r="H1" s="21"/>
      <c r="I1" s="21"/>
      <c r="J1" s="21"/>
      <c r="K1" s="21"/>
      <c r="L1" s="21"/>
    </row>
    <row r="2" spans="1:12">
      <c r="A2" s="1" t="s">
        <v>17</v>
      </c>
      <c r="B2" s="2"/>
      <c r="G2" s="2"/>
      <c r="H2" s="2"/>
      <c r="I2" s="3"/>
    </row>
    <row r="3" spans="1:12">
      <c r="B3" s="2"/>
      <c r="G3" s="20"/>
      <c r="H3" s="2"/>
      <c r="I3" s="3"/>
      <c r="L3" s="4" t="s">
        <v>18</v>
      </c>
    </row>
    <row r="4" spans="1:12" ht="66" customHeight="1">
      <c r="A4" s="5" t="s">
        <v>12</v>
      </c>
      <c r="B4" s="5" t="s">
        <v>11</v>
      </c>
      <c r="C4" s="5" t="s">
        <v>10</v>
      </c>
      <c r="D4" s="5" t="s">
        <v>9</v>
      </c>
      <c r="E4" s="5" t="s">
        <v>8</v>
      </c>
      <c r="F4" s="5" t="s">
        <v>7</v>
      </c>
      <c r="G4" s="5" t="s">
        <v>6</v>
      </c>
      <c r="H4" s="5" t="s">
        <v>5</v>
      </c>
      <c r="I4" s="5" t="s">
        <v>4</v>
      </c>
      <c r="J4" s="5" t="s">
        <v>15</v>
      </c>
      <c r="K4" s="22" t="s">
        <v>2</v>
      </c>
      <c r="L4" s="23"/>
    </row>
    <row r="5" spans="1:12" ht="189">
      <c r="A5" s="25" t="s">
        <v>103</v>
      </c>
      <c r="B5" s="25" t="s">
        <v>41</v>
      </c>
      <c r="C5" s="26">
        <v>41575</v>
      </c>
      <c r="D5" s="25" t="s">
        <v>104</v>
      </c>
      <c r="E5" s="25" t="s">
        <v>23</v>
      </c>
      <c r="F5" s="27">
        <v>1922109</v>
      </c>
      <c r="G5" s="27">
        <v>1922109</v>
      </c>
      <c r="H5" s="28">
        <f t="shared" ref="H5" si="0">IF(F5="－","－",G5/F5)</f>
        <v>1</v>
      </c>
      <c r="I5" s="29" t="s">
        <v>106</v>
      </c>
      <c r="J5" s="25" t="s">
        <v>105</v>
      </c>
      <c r="K5" s="30"/>
      <c r="L5" s="31"/>
    </row>
    <row r="6" spans="1:12">
      <c r="A6" s="7"/>
      <c r="B6" s="7"/>
      <c r="C6" s="8"/>
      <c r="D6" s="7"/>
      <c r="E6" s="7"/>
      <c r="F6" s="9"/>
      <c r="G6" s="9"/>
      <c r="H6" s="10"/>
      <c r="I6" s="11"/>
      <c r="J6" s="7"/>
      <c r="K6" s="7"/>
      <c r="L6" s="7"/>
    </row>
    <row r="7" spans="1:12" s="12" customFormat="1">
      <c r="A7" s="12" t="s">
        <v>1</v>
      </c>
      <c r="B7" s="1"/>
      <c r="C7" s="1"/>
      <c r="D7" s="1"/>
      <c r="E7" s="1"/>
      <c r="F7" s="1"/>
      <c r="G7" s="1"/>
      <c r="H7" s="1"/>
      <c r="I7" s="1"/>
      <c r="J7" s="1"/>
      <c r="K7" s="1"/>
      <c r="L7" s="1"/>
    </row>
    <row r="8" spans="1:12" s="12" customFormat="1">
      <c r="A8" s="12" t="s">
        <v>13</v>
      </c>
      <c r="B8" s="1"/>
      <c r="C8" s="1"/>
      <c r="D8" s="1"/>
      <c r="E8" s="1"/>
      <c r="F8" s="1"/>
      <c r="G8" s="1"/>
      <c r="H8" s="1"/>
      <c r="I8" s="1"/>
      <c r="J8" s="1"/>
      <c r="K8" s="1"/>
      <c r="L8" s="1"/>
    </row>
    <row r="9" spans="1:12" s="12" customFormat="1">
      <c r="A9" s="12" t="s">
        <v>16</v>
      </c>
      <c r="B9" s="1"/>
      <c r="C9" s="1"/>
      <c r="D9" s="1"/>
      <c r="E9" s="1"/>
      <c r="F9" s="1"/>
      <c r="G9" s="1"/>
      <c r="H9" s="1"/>
      <c r="I9" s="1"/>
      <c r="J9" s="1"/>
      <c r="K9" s="1"/>
      <c r="L9" s="1"/>
    </row>
    <row r="10" spans="1:12" s="12" customFormat="1" ht="13.5" customHeight="1">
      <c r="A10" s="24" t="s">
        <v>21</v>
      </c>
      <c r="B10" s="24"/>
      <c r="C10" s="24"/>
      <c r="D10" s="24"/>
      <c r="E10" s="24"/>
      <c r="F10" s="24"/>
      <c r="G10" s="24"/>
      <c r="H10" s="24"/>
      <c r="I10" s="24"/>
      <c r="J10" s="24"/>
      <c r="K10" s="24"/>
      <c r="L10" s="24"/>
    </row>
    <row r="11" spans="1:12" s="12" customFormat="1" ht="11.25">
      <c r="A11" s="24"/>
      <c r="B11" s="24"/>
      <c r="C11" s="24"/>
      <c r="D11" s="24"/>
      <c r="E11" s="24"/>
      <c r="F11" s="24"/>
      <c r="G11" s="24"/>
      <c r="H11" s="24"/>
      <c r="I11" s="24"/>
      <c r="J11" s="24"/>
      <c r="K11" s="24"/>
      <c r="L11" s="24"/>
    </row>
    <row r="12" spans="1:12" s="12" customFormat="1" ht="11.25">
      <c r="A12" s="24"/>
      <c r="B12" s="24"/>
      <c r="C12" s="24"/>
      <c r="D12" s="24"/>
      <c r="E12" s="24"/>
      <c r="F12" s="24"/>
      <c r="G12" s="24"/>
      <c r="H12" s="24"/>
      <c r="I12" s="24"/>
      <c r="J12" s="24"/>
      <c r="K12" s="24"/>
      <c r="L12" s="24"/>
    </row>
    <row r="13" spans="1:12" s="12" customFormat="1">
      <c r="A13" s="1"/>
      <c r="B13" s="1"/>
      <c r="C13" s="1"/>
      <c r="D13" s="1"/>
      <c r="E13" s="1"/>
      <c r="F13" s="1"/>
      <c r="G13" s="1"/>
      <c r="H13" s="1"/>
      <c r="I13" s="1"/>
      <c r="J13" s="1"/>
      <c r="K13" s="1"/>
      <c r="L13" s="1"/>
    </row>
    <row r="16" spans="1:12" s="12" customFormat="1">
      <c r="A16" s="1"/>
      <c r="B16" s="1"/>
      <c r="C16" s="1"/>
      <c r="D16" s="1"/>
      <c r="E16" s="1"/>
      <c r="F16" s="1"/>
      <c r="G16" s="1"/>
      <c r="H16" s="1"/>
      <c r="I16" s="1"/>
      <c r="J16" s="1"/>
      <c r="K16" s="1"/>
      <c r="L16" s="1"/>
    </row>
    <row r="17" ht="13.5" customHeight="1"/>
    <row r="26" ht="66" customHeight="1"/>
    <row r="33" spans="1:12" s="12" customFormat="1">
      <c r="A33" s="1"/>
      <c r="B33" s="1"/>
      <c r="C33" s="1"/>
      <c r="D33" s="1"/>
      <c r="E33" s="1"/>
      <c r="F33" s="1"/>
      <c r="G33" s="1"/>
      <c r="H33" s="1"/>
      <c r="I33" s="1"/>
      <c r="J33" s="1"/>
      <c r="K33" s="1"/>
      <c r="L33" s="1"/>
    </row>
    <row r="36" spans="1:12" s="12" customFormat="1">
      <c r="A36" s="1"/>
      <c r="B36" s="1"/>
      <c r="C36" s="1"/>
      <c r="D36" s="1"/>
      <c r="E36" s="1"/>
      <c r="F36" s="1"/>
      <c r="G36" s="1"/>
      <c r="H36" s="1"/>
      <c r="I36" s="1"/>
      <c r="J36" s="1"/>
      <c r="K36" s="1"/>
      <c r="L36" s="1"/>
    </row>
    <row r="37" spans="1:12" s="12" customFormat="1">
      <c r="A37" s="1"/>
      <c r="B37" s="1"/>
      <c r="C37" s="1"/>
      <c r="D37" s="1"/>
      <c r="E37" s="1"/>
      <c r="F37" s="1"/>
      <c r="G37" s="1"/>
      <c r="H37" s="1"/>
      <c r="I37" s="1"/>
      <c r="J37" s="1"/>
      <c r="K37" s="1"/>
      <c r="L37" s="1"/>
    </row>
    <row r="38" spans="1:12" s="12" customFormat="1">
      <c r="A38" s="1"/>
      <c r="B38" s="1"/>
      <c r="C38" s="1"/>
      <c r="D38" s="1"/>
      <c r="E38" s="1"/>
      <c r="F38" s="1"/>
      <c r="G38" s="1"/>
      <c r="H38" s="1"/>
      <c r="I38" s="1"/>
      <c r="J38" s="1"/>
      <c r="K38" s="1"/>
      <c r="L38" s="1"/>
    </row>
  </sheetData>
  <sheetProtection formatCells="0" formatRows="0" insertRows="0" deleteRows="0" sort="0" autoFilter="0"/>
  <autoFilter ref="A4:L5">
    <filterColumn colId="10" showButton="0"/>
  </autoFilter>
  <mergeCells count="3">
    <mergeCell ref="A1:L1"/>
    <mergeCell ref="K4:L4"/>
    <mergeCell ref="A10:L12"/>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競争性のない随契によらざるを得ないもの</vt:lpstr>
      <vt:lpstr>緊急の必要により競争に付することができないもの</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2014-06-30T09:21:52Z</dcterms:modified>
</cp:coreProperties>
</file>