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_FilterDatabase" localSheetId="2" hidden="1">競争に付することが不利と認められるもの!$A$4:$L$6</definedName>
    <definedName name="_xlnm._FilterDatabase" localSheetId="0" hidden="1">競争性のない随契によらざるを得ないもの!$A$4:$L$49</definedName>
    <definedName name="_xlnm._FilterDatabase" localSheetId="1" hidden="1">緊急の必要により競争に付することができないもの!$A$4:$L$9</definedName>
    <definedName name="_xlnm.Print_Area" localSheetId="2">競争に付することが不利と認められるもの!$A$1:$L$15</definedName>
    <definedName name="_xlnm.Print_Area" localSheetId="0">競争性のない随契によらざるを得ないもの!$A$1:$L$66</definedName>
    <definedName name="_xlnm.Print_Area" localSheetId="1">緊急の必要により競争に付することができないもの!$A$1:$L$16</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6" i="6"/>
  <c r="H5"/>
  <c r="H9" i="5"/>
  <c r="H7"/>
  <c r="H8"/>
  <c r="H5"/>
  <c r="H6"/>
  <c r="H45" i="2"/>
  <c r="H46"/>
  <c r="H49"/>
  <c r="H9"/>
  <c r="H5"/>
  <c r="H30"/>
  <c r="H42"/>
  <c r="H41"/>
  <c r="H40"/>
  <c r="H13"/>
  <c r="H8"/>
  <c r="H11"/>
  <c r="H28"/>
  <c r="H19"/>
  <c r="H29"/>
  <c r="H23"/>
  <c r="H7"/>
  <c r="H34"/>
  <c r="H12"/>
  <c r="H32"/>
  <c r="H14"/>
  <c r="H31"/>
  <c r="H39"/>
  <c r="H35"/>
  <c r="H33"/>
  <c r="H37"/>
  <c r="H36"/>
  <c r="H24"/>
  <c r="H27"/>
  <c r="H17"/>
  <c r="H25"/>
  <c r="H38"/>
  <c r="H26"/>
  <c r="H10"/>
  <c r="H16"/>
  <c r="H15"/>
  <c r="H22"/>
  <c r="H20"/>
  <c r="H18"/>
  <c r="H6"/>
  <c r="H21"/>
  <c r="H44"/>
  <c r="H47"/>
  <c r="H43"/>
  <c r="H48"/>
</calcChain>
</file>

<file path=xl/sharedStrings.xml><?xml version="1.0" encoding="utf-8"?>
<sst xmlns="http://schemas.openxmlformats.org/spreadsheetml/2006/main" count="439" uniqueCount="155">
  <si>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</si>
  <si>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〔記載要領〕</t>
    <rPh sb="1" eb="3">
      <t>キサイ</t>
    </rPh>
    <rPh sb="3" eb="5">
      <t>ヨウリョウ</t>
    </rPh>
    <phoneticPr fontId="4"/>
  </si>
  <si>
    <t>備考</t>
    <rPh sb="0" eb="1">
      <t>ソナエ</t>
    </rPh>
    <rPh sb="1" eb="2">
      <t>コウ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</si>
  <si>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</si>
  <si>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再就職の役員の数</t>
    <rPh sb="0" eb="3">
      <t>サイシュウショク</t>
    </rPh>
    <rPh sb="4" eb="6">
      <t>ヤクイン</t>
    </rPh>
    <rPh sb="7" eb="8">
      <t>カズ</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</si>
  <si>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</si>
  <si>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</si>
  <si>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</si>
  <si>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</si>
  <si>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</si>
  <si>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契約締結日</t>
    <rPh sb="0" eb="2">
      <t>ケイヤク</t>
    </rPh>
    <rPh sb="2" eb="4">
      <t>テイケツ</t>
    </rPh>
    <rPh sb="4" eb="5">
      <t>ビ</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</si>
  <si>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</si>
  <si>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契約名称及び内容</t>
    <rPh sb="0" eb="2">
      <t>ケイヤク</t>
    </rPh>
    <rPh sb="2" eb="4">
      <t>メイショウ</t>
    </rPh>
    <rPh sb="4" eb="5">
      <t>オヨ</t>
    </rPh>
    <rPh sb="6" eb="8">
      <t>ナイヨウ</t>
    </rPh>
    <phoneticPr fontId="4"/>
  </si>
  <si>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</si>
  <si>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</si>
  <si>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</si>
  <si>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</si>
  <si>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</si>
  <si>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</si>
  <si>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</si>
  <si>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</si>
  <si>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</si>
  <si>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</si>
  <si>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</si>
  <si>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4"/>
  </si>
  <si>
    <t>（単位:円）</t>
    <rPh sb="1" eb="3">
      <t>タンイ</t>
    </rPh>
    <rPh sb="4" eb="5">
      <t>エン</t>
    </rPh>
    <phoneticPr fontId="4"/>
  </si>
  <si>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</si>
  <si>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</si>
  <si>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</si>
  <si>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</si>
  <si>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</si>
  <si>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会計法第29条の3第4項</t>
  </si>
  <si>
    <t>函館空港エア・フロント・オアシス維持運用業務委託</t>
  </si>
  <si>
    <t>冨田　博明
東京航空局
東京都千代田区九段南1-1-15</t>
    <rPh sb="0" eb="2">
      <t>トミタ</t>
    </rPh>
    <rPh sb="3" eb="5">
      <t>ヒロアキ</t>
    </rPh>
    <rPh sb="6" eb="8">
      <t>トウキョウ</t>
    </rPh>
    <rPh sb="8" eb="11">
      <t>コウクウキョク</t>
    </rPh>
    <rPh sb="12" eb="15">
      <t>トウキョウト</t>
    </rPh>
    <rPh sb="15" eb="19">
      <t>チヨダク</t>
    </rPh>
    <rPh sb="19" eb="22">
      <t>クダンミナミ</t>
    </rPh>
    <phoneticPr fontId="2"/>
  </si>
  <si>
    <t>函館市長
北海道函館市東雲町4-13</t>
  </si>
  <si>
    <t>成田（事）　庁舎建物</t>
  </si>
  <si>
    <t>成田国際空港（株）
千葉県成田市古込字古込1-1</t>
  </si>
  <si>
    <t>成田（事）　庁舎用地（新管制塔）</t>
  </si>
  <si>
    <t>東京（事）　職員宿舎</t>
  </si>
  <si>
    <t>（独）都市再生機構　
神奈川県横浜市中区本町6-50-1</t>
  </si>
  <si>
    <t>釧路（事）　職員宿舎</t>
  </si>
  <si>
    <t>（有）明宝興産
北海道釧路市新橋大通1-1-12</t>
  </si>
  <si>
    <t>仙台（事）　職員宿舎</t>
  </si>
  <si>
    <t>個人情報保護法に基づき記載しない</t>
  </si>
  <si>
    <t>新潟（事）　職員宿舎</t>
  </si>
  <si>
    <t>（有）井村コーポ
新潟県新潟市東区太平3-29-8</t>
  </si>
  <si>
    <t>（株）廣瀬
新潟県新潟市西区善久823</t>
  </si>
  <si>
    <t>百里（事）　職員宿舎</t>
  </si>
  <si>
    <t>三楽建設（株）
東京都渋谷区神宮前6-23-2</t>
  </si>
  <si>
    <t>女満別（出）　職員宿舎</t>
  </si>
  <si>
    <t>（有）フジヤ
北海道網走郡大空町女満別西１条4-1-25</t>
  </si>
  <si>
    <t>青森（出）　職員宿舎</t>
  </si>
  <si>
    <t>山形（出）　職員宿舎</t>
  </si>
  <si>
    <t>静岡（出）　職員宿舎</t>
  </si>
  <si>
    <t>秋田（空・レ）　職員宿舎</t>
  </si>
  <si>
    <t>成田（事）　航空保安無線施設用地（第１受信所敷地）　　</t>
  </si>
  <si>
    <t>成田（事）　航空保安無線施設用地（第２ＡＳＲ敷地）</t>
  </si>
  <si>
    <t>成田（事）　航空保安無線施設用地（非常用管制塔敷地）</t>
  </si>
  <si>
    <t>成田（事）　航空保安無線施設用地（非常用レーダー施設敷地）</t>
  </si>
  <si>
    <t>成田（事）　航空保安無線施設用地（第２ＡＳＤＥ、第３送信所施設敷地）</t>
  </si>
  <si>
    <t>東京（事）　航空保安無線施設用地（東京国際空港マルチラテレーション設備設置用地）</t>
  </si>
  <si>
    <t>日本空港ビルデング（株）
東京都大田区羽田空港3-3-2</t>
  </si>
  <si>
    <t>仙台ＳＭＣ、東京ＳＭＣ、新潟（事）　航空保安無線施設用地（低高度ＡＥＩＳ設備、高度監視装置（ＨＭＵ）用敷地）</t>
  </si>
  <si>
    <t>エヌ・ティ・ティ・コミュニケーションズ（株）
東京都千代田区内幸町1-1-6</t>
  </si>
  <si>
    <t>官報公告等掲載</t>
  </si>
  <si>
    <t>（独法）国立印刷局
東京都港区虎ノ門2-2-4</t>
  </si>
  <si>
    <t>新千歳（事）　航空保安無線施設用地（千歳仮設ＶＯＲ／ＤＭＥ設置工事関連）</t>
  </si>
  <si>
    <t>苫小牧港開発（株）
北海道苫小牧市入船町2-9-15</t>
  </si>
  <si>
    <t>成田国際空港第一旅客ターミナルビル（南ウイング）官庁部分改修工事委託</t>
  </si>
  <si>
    <t>成田国際空港ＬＣＣターミナルビル官庁部分設計委託</t>
  </si>
  <si>
    <t>塵芥処理作業</t>
  </si>
  <si>
    <t>中坪克行
成田空港事務所
千葉県成田市古込字込前133</t>
  </si>
  <si>
    <t>（株）ナリコー
千葉県成田市三里塚光が丘1-1331</t>
  </si>
  <si>
    <t>平成２５年度　東京空港事務所庁舎冷熱・温熱受給</t>
  </si>
  <si>
    <t>堤清
東京空港事務所
東京都大田区羽田空港3-3-1</t>
  </si>
  <si>
    <t>東京空港冷暖房（株）
東京都大田区羽田空港3-5-9</t>
  </si>
  <si>
    <t>平成２５年度　塵芥排出処理</t>
  </si>
  <si>
    <t>（株）櫻商会
東京都大田区京浜島2-14-11</t>
  </si>
  <si>
    <t>エヌ・ティ・ティ・コミュニケーションズ（株）
東京都千代田区内幸町１－１－６</t>
  </si>
  <si>
    <t xml:space="preserve">会計法第29条の3第4項
</t>
  </si>
  <si>
    <t>成田国際空港管理ビル設備改修等設計委託</t>
  </si>
  <si>
    <t>冨田　博明
東京航空局
東京都千代田区九段南1-1-15</t>
    <rPh sb="0" eb="2">
      <t>トミタ</t>
    </rPh>
    <rPh sb="3" eb="5">
      <t>ヒロアキ</t>
    </rPh>
    <rPh sb="6" eb="8">
      <t>トウキョウ</t>
    </rPh>
    <rPh sb="8" eb="11">
      <t>コウクウキョク</t>
    </rPh>
    <rPh sb="12" eb="15">
      <t>トウキョウト</t>
    </rPh>
    <rPh sb="15" eb="19">
      <t>チヨダク</t>
    </rPh>
    <rPh sb="19" eb="22">
      <t>クダンミナミ</t>
    </rPh>
    <phoneticPr fontId="0"/>
  </si>
  <si>
    <t>成田国際空港（株）
千葉県成田市古込字古込１－１</t>
  </si>
  <si>
    <t>成田国際空港ＩＤカード設備サーバー更新工事（共有）</t>
  </si>
  <si>
    <t>戸田　和彦
東京航空局
東京都千代田区九段南1-1-15</t>
    <rPh sb="6" eb="8">
      <t>トウキョウ</t>
    </rPh>
    <rPh sb="8" eb="11">
      <t>コウクウキョク</t>
    </rPh>
    <rPh sb="12" eb="15">
      <t>トウキョウト</t>
    </rPh>
    <rPh sb="15" eb="19">
      <t>チヨダク</t>
    </rPh>
    <rPh sb="19" eb="22">
      <t>クダンミナミ</t>
    </rPh>
    <phoneticPr fontId="0"/>
  </si>
  <si>
    <t>成田国際空港ＬＣＣターミナルビル官庁部分建設委託</t>
  </si>
  <si>
    <t>成田国際空港管理ビル設備改修等工事委託</t>
  </si>
  <si>
    <t>成田（事）　航空保安無線施設用地（広域マルチラテレーション設置用地）</t>
  </si>
  <si>
    <t>東京国際空港工作物（囲障等）購入</t>
  </si>
  <si>
    <t>日本航空（株）
東京都品川区東品川２－４－１１</t>
  </si>
  <si>
    <t>平成２５年度大館能代空港ＩＬＳ施設等除雪工事（仙台）</t>
  </si>
  <si>
    <t>土屋　隆
仙台空港事務所長
宮城県名取市下増田字南原</t>
    <rPh sb="0" eb="2">
      <t>ツチヤ</t>
    </rPh>
    <rPh sb="3" eb="4">
      <t>タカシ</t>
    </rPh>
    <rPh sb="5" eb="7">
      <t>センダイ</t>
    </rPh>
    <rPh sb="7" eb="9">
      <t>クウコウ</t>
    </rPh>
    <rPh sb="9" eb="12">
      <t>ジムショ</t>
    </rPh>
    <rPh sb="12" eb="13">
      <t>チョウ</t>
    </rPh>
    <phoneticPr fontId="0"/>
  </si>
  <si>
    <t>秋田土建（株）・（株）佐藤庫組・（有）丸栄建設特定共同企業体
秋田県北秋田市米内沢字倉ノ沢出口５－１</t>
  </si>
  <si>
    <t>イ（イ）</t>
  </si>
  <si>
    <t>庁舎として引き続き借入れる必要があり、供給者が一つに特定される賃貸借契約であるため</t>
  </si>
  <si>
    <t>ロ</t>
  </si>
  <si>
    <t>イ（ニ）</t>
  </si>
  <si>
    <t>ハ</t>
  </si>
  <si>
    <t>ニ（ロ）</t>
  </si>
  <si>
    <t>エアフロント・オアシス整備事業の実施方針により整備主体は国土交通省、管理主体は国土交通省の委託を受け地方公共団体が実施するよう定めているため</t>
  </si>
  <si>
    <t>(限度額)</t>
    <rPh sb="1" eb="4">
      <t>ゲンドガク</t>
    </rPh>
    <phoneticPr fontId="0"/>
  </si>
  <si>
    <t>庁舎（管制塔）用地として引き続き借入れる必要があり、供給者が一つに特定される賃貸借契約であるため</t>
    <rPh sb="3" eb="6">
      <t>カンセイトウ</t>
    </rPh>
    <phoneticPr fontId="0"/>
  </si>
  <si>
    <t>職員宿舎として引き続き借入れる必要があり、供給者が一つに特定される賃貸借契約であるため</t>
  </si>
  <si>
    <t>航空保安施設用地として引き続き借入れる必要があり、供給者が一つに特定される賃貸借契約であるため</t>
  </si>
  <si>
    <t>官報の編集、印刷及び普及並びにこれらに付帯する事務は、左記業者のみが内閣府との委託により実施しており、供給者が一に特定されるため</t>
  </si>
  <si>
    <t>(限度額)単価契約</t>
    <rPh sb="1" eb="4">
      <t>ゲンドガク</t>
    </rPh>
    <phoneticPr fontId="0"/>
  </si>
  <si>
    <t>成田国際空港第一旅客ターミナルビル改修に伴う官庁部分の設計を委託するものであり、空港法第4条第3項により成田国際空港を設置及び管理する者として左記業者が指定されているため</t>
  </si>
  <si>
    <t>LCC専用ターミナルビルを建設に伴う官庁部分の設計を委託するものであり、空港法第4条第3項により成田国際空港を設置及び管理する者として左記業者が指定されているため</t>
    <rPh sb="3" eb="5">
      <t>センヨウ</t>
    </rPh>
    <rPh sb="13" eb="15">
      <t>ケンセツ</t>
    </rPh>
    <rPh sb="16" eb="17">
      <t>トモナ</t>
    </rPh>
    <rPh sb="18" eb="20">
      <t>カンチョウ</t>
    </rPh>
    <rPh sb="20" eb="22">
      <t>ブブン</t>
    </rPh>
    <rPh sb="23" eb="25">
      <t>セッケイ</t>
    </rPh>
    <rPh sb="26" eb="28">
      <t>イタク</t>
    </rPh>
    <phoneticPr fontId="6"/>
  </si>
  <si>
    <t>左記業者は成田国際空港内において、一般廃棄物の収集・運搬・処分を行うにあたり成田市長から許可証を発行されている唯一の業者であるため</t>
  </si>
  <si>
    <t>東京空港事務所庁舎が所在する東京国際空港沖合展開地区地区において空港機能諸施設に冷暖房用冷温水を供給できる業者は左記業者のみであり、供給者が一に特定されるため</t>
    <rPh sb="0" eb="2">
      <t>トウキョウ</t>
    </rPh>
    <rPh sb="2" eb="4">
      <t>クウコウ</t>
    </rPh>
    <rPh sb="4" eb="7">
      <t>ジムショ</t>
    </rPh>
    <rPh sb="7" eb="9">
      <t>チョウシャ</t>
    </rPh>
    <rPh sb="20" eb="22">
      <t>オキアイ</t>
    </rPh>
    <rPh sb="22" eb="24">
      <t>テンカイ</t>
    </rPh>
    <rPh sb="24" eb="26">
      <t>チク</t>
    </rPh>
    <rPh sb="32" eb="34">
      <t>クウコウ</t>
    </rPh>
    <rPh sb="34" eb="36">
      <t>キノウ</t>
    </rPh>
    <rPh sb="36" eb="39">
      <t>ショシセツ</t>
    </rPh>
    <rPh sb="40" eb="43">
      <t>レイダンボウ</t>
    </rPh>
    <rPh sb="44" eb="45">
      <t>レイ</t>
    </rPh>
    <rPh sb="56" eb="58">
      <t>サキ</t>
    </rPh>
    <rPh sb="58" eb="60">
      <t>ギョウシャ</t>
    </rPh>
    <phoneticPr fontId="0"/>
  </si>
  <si>
    <t>左記業者は、東京国際空港内の一般廃棄物処理を行う施設として大田区が唯一許可した処理施設を管理・運営する業者であるため</t>
    <rPh sb="6" eb="8">
      <t>トウキョウ</t>
    </rPh>
    <rPh sb="8" eb="10">
      <t>コクサイ</t>
    </rPh>
    <rPh sb="14" eb="16">
      <t>イッパン</t>
    </rPh>
    <rPh sb="16" eb="19">
      <t>ハイキブツ</t>
    </rPh>
    <rPh sb="22" eb="23">
      <t>オコナ</t>
    </rPh>
    <rPh sb="24" eb="26">
      <t>シセツ</t>
    </rPh>
    <rPh sb="29" eb="32">
      <t>オオタク</t>
    </rPh>
    <rPh sb="33" eb="35">
      <t>ユイイツ</t>
    </rPh>
    <rPh sb="35" eb="37">
      <t>キョカ</t>
    </rPh>
    <rPh sb="39" eb="41">
      <t>ショリ</t>
    </rPh>
    <rPh sb="41" eb="43">
      <t>シセツ</t>
    </rPh>
    <rPh sb="44" eb="46">
      <t>カンリ</t>
    </rPh>
    <rPh sb="47" eb="49">
      <t>ウンエイ</t>
    </rPh>
    <rPh sb="51" eb="53">
      <t>ギョウシャ</t>
    </rPh>
    <phoneticPr fontId="0"/>
  </si>
  <si>
    <t>運用棟建設に支障となる管理ビルの付帯設備の盛替え等を実施するため、設計を委託するものであり、空港法第4条第3項により成田国際空港を設置及び管理する者として左記業者が指定されているため。</t>
  </si>
  <si>
    <t>成田国際空港内のセキュリティシステム向上を図るために、平成１８年度より導入された成田国際空港内統一のＩＤカードシステムにおけるサーバ更新工事を委託するものであり、空港法第4条第3項により成田国際空港を設置及び管理する者として左記業者が指定されているため。</t>
  </si>
  <si>
    <t>LCCの本格的な参入促進を図るため、LCC専用ターミナルを建設するものであり、その整備に伴う官庁部分の建設委託であり、空港法第4条第3項により成田国際空港を設置及び管理する者として左記業者が指定されているため。</t>
  </si>
  <si>
    <t>運用棟建設に支障となる管理ビルの付帯設備の盛替え等を実施するため、工事を委託するものであり、空港法第4条第3項により成田国際空港を設置及び管理する者として左記業者が指定されているため。</t>
  </si>
  <si>
    <t>航空保安施設用地として借入れる必要があり、供給者が一つに特定される賃貸借契約であるため。</t>
  </si>
  <si>
    <t>本工作物は、東京国際空港旧整備地区の日本航空（株）が所有する航空機関連施設撤去工事に伴い、空港の保安確保のため制限区域強化に設置した立入禁止柵であり、「東京国際空港保安管理規程」に基づいた材質、構造及び警備対策が必要であり、本工作物は、設置時に東京空港事務所の確認を経て、既に保安対策用として使用されているものである。撤去工事完了に伴い、本工作物は撤去され、同時に国は空港保安対策のため、新たに立入禁止柵を調達する必要があるが、当該制限区域境界の立入禁止柵の切替整備について、空港保安の安全性や保安警備の継続性を効率的効果的に実現させるためには、警備対策を施した本工作物を所有者である左記業者から現位置、現警備のまま購入する以外になく、供給者が一に特定されるため。</t>
    <rPh sb="0" eb="1">
      <t>ホン</t>
    </rPh>
    <rPh sb="1" eb="4">
      <t>コウサクブツ</t>
    </rPh>
    <rPh sb="6" eb="8">
      <t>トウキョウ</t>
    </rPh>
    <rPh sb="8" eb="10">
      <t>コクサイ</t>
    </rPh>
    <rPh sb="10" eb="12">
      <t>クウコウ</t>
    </rPh>
    <rPh sb="12" eb="13">
      <t>キュウ</t>
    </rPh>
    <rPh sb="13" eb="15">
      <t>セイビ</t>
    </rPh>
    <rPh sb="15" eb="17">
      <t>チク</t>
    </rPh>
    <rPh sb="22" eb="25">
      <t>カブ</t>
    </rPh>
    <rPh sb="26" eb="28">
      <t>ショユウ</t>
    </rPh>
    <rPh sb="30" eb="33">
      <t>コウクウキ</t>
    </rPh>
    <rPh sb="33" eb="35">
      <t>カンレン</t>
    </rPh>
    <rPh sb="35" eb="37">
      <t>シセツ</t>
    </rPh>
    <rPh sb="37" eb="39">
      <t>テッキョ</t>
    </rPh>
    <rPh sb="39" eb="41">
      <t>コウジ</t>
    </rPh>
    <rPh sb="42" eb="43">
      <t>トモナ</t>
    </rPh>
    <rPh sb="45" eb="47">
      <t>クウコウ</t>
    </rPh>
    <rPh sb="48" eb="50">
      <t>ホアン</t>
    </rPh>
    <rPh sb="50" eb="52">
      <t>カクホ</t>
    </rPh>
    <rPh sb="55" eb="57">
      <t>セイゲン</t>
    </rPh>
    <rPh sb="57" eb="59">
      <t>クイキ</t>
    </rPh>
    <rPh sb="59" eb="61">
      <t>キョウカ</t>
    </rPh>
    <rPh sb="62" eb="64">
      <t>セッチ</t>
    </rPh>
    <rPh sb="66" eb="68">
      <t>タチイリ</t>
    </rPh>
    <rPh sb="68" eb="70">
      <t>キンシ</t>
    </rPh>
    <rPh sb="70" eb="71">
      <t>サク</t>
    </rPh>
    <rPh sb="76" eb="78">
      <t>トウキョウ</t>
    </rPh>
    <rPh sb="78" eb="80">
      <t>コクサイ</t>
    </rPh>
    <rPh sb="80" eb="82">
      <t>クウコウ</t>
    </rPh>
    <rPh sb="82" eb="84">
      <t>ホアン</t>
    </rPh>
    <rPh sb="84" eb="86">
      <t>カンリ</t>
    </rPh>
    <rPh sb="86" eb="88">
      <t>キテイ</t>
    </rPh>
    <rPh sb="90" eb="91">
      <t>モト</t>
    </rPh>
    <rPh sb="94" eb="96">
      <t>ザイシツ</t>
    </rPh>
    <rPh sb="97" eb="99">
      <t>コウゾウ</t>
    </rPh>
    <rPh sb="99" eb="100">
      <t>オヨ</t>
    </rPh>
    <rPh sb="101" eb="103">
      <t>ケイビ</t>
    </rPh>
    <rPh sb="103" eb="105">
      <t>タイサク</t>
    </rPh>
    <rPh sb="106" eb="108">
      <t>ヒツヨウ</t>
    </rPh>
    <rPh sb="118" eb="121">
      <t>セッチジ</t>
    </rPh>
    <rPh sb="122" eb="124">
      <t>トウキョウ</t>
    </rPh>
    <rPh sb="124" eb="126">
      <t>クウコウ</t>
    </rPh>
    <rPh sb="126" eb="129">
      <t>ジムショ</t>
    </rPh>
    <rPh sb="130" eb="132">
      <t>カクニン</t>
    </rPh>
    <rPh sb="133" eb="134">
      <t>ヘ</t>
    </rPh>
    <rPh sb="136" eb="137">
      <t>スデ</t>
    </rPh>
    <rPh sb="138" eb="140">
      <t>ホアン</t>
    </rPh>
    <rPh sb="140" eb="143">
      <t>タイサクヨウ</t>
    </rPh>
    <rPh sb="146" eb="148">
      <t>シヨウ</t>
    </rPh>
    <rPh sb="159" eb="161">
      <t>テッキョ</t>
    </rPh>
    <rPh sb="161" eb="163">
      <t>コウジ</t>
    </rPh>
    <rPh sb="163" eb="165">
      <t>カンリョウ</t>
    </rPh>
    <rPh sb="166" eb="167">
      <t>トモナ</t>
    </rPh>
    <rPh sb="174" eb="176">
      <t>テッキョ</t>
    </rPh>
    <rPh sb="179" eb="181">
      <t>ドウジ</t>
    </rPh>
    <rPh sb="182" eb="183">
      <t>クニ</t>
    </rPh>
    <rPh sb="184" eb="186">
      <t>クウコウ</t>
    </rPh>
    <rPh sb="186" eb="188">
      <t>ホアン</t>
    </rPh>
    <rPh sb="188" eb="190">
      <t>タイサク</t>
    </rPh>
    <rPh sb="194" eb="195">
      <t>アラ</t>
    </rPh>
    <rPh sb="197" eb="199">
      <t>タチイリ</t>
    </rPh>
    <rPh sb="199" eb="201">
      <t>キンシ</t>
    </rPh>
    <rPh sb="201" eb="202">
      <t>サク</t>
    </rPh>
    <rPh sb="203" eb="205">
      <t>チョウタツ</t>
    </rPh>
    <rPh sb="207" eb="209">
      <t>ヒツヨウ</t>
    </rPh>
    <rPh sb="214" eb="216">
      <t>トウガイ</t>
    </rPh>
    <rPh sb="216" eb="218">
      <t>セイゲン</t>
    </rPh>
    <rPh sb="218" eb="220">
      <t>クイキ</t>
    </rPh>
    <rPh sb="220" eb="222">
      <t>キョウカイ</t>
    </rPh>
    <rPh sb="223" eb="225">
      <t>タチイリ</t>
    </rPh>
    <rPh sb="225" eb="227">
      <t>キンシ</t>
    </rPh>
    <rPh sb="227" eb="228">
      <t>サク</t>
    </rPh>
    <rPh sb="229" eb="231">
      <t>キリカエ</t>
    </rPh>
    <rPh sb="231" eb="233">
      <t>セイビ</t>
    </rPh>
    <rPh sb="238" eb="240">
      <t>クウコウ</t>
    </rPh>
    <rPh sb="240" eb="242">
      <t>ホアン</t>
    </rPh>
    <rPh sb="243" eb="246">
      <t>アンゼンセイ</t>
    </rPh>
    <rPh sb="247" eb="249">
      <t>ホアン</t>
    </rPh>
    <rPh sb="249" eb="251">
      <t>ケイビ</t>
    </rPh>
    <rPh sb="252" eb="255">
      <t>ケイゾクセイ</t>
    </rPh>
    <rPh sb="256" eb="259">
      <t>コウリツテキ</t>
    </rPh>
    <rPh sb="259" eb="262">
      <t>コウカテキ</t>
    </rPh>
    <rPh sb="263" eb="265">
      <t>ジツゲン</t>
    </rPh>
    <rPh sb="273" eb="275">
      <t>ケイビ</t>
    </rPh>
    <rPh sb="275" eb="277">
      <t>タイサク</t>
    </rPh>
    <rPh sb="278" eb="279">
      <t>ホドコ</t>
    </rPh>
    <rPh sb="286" eb="289">
      <t>ショユウシャ</t>
    </rPh>
    <rPh sb="292" eb="294">
      <t>サキ</t>
    </rPh>
    <rPh sb="294" eb="296">
      <t>ギョウシャ</t>
    </rPh>
    <rPh sb="298" eb="299">
      <t>ゲン</t>
    </rPh>
    <rPh sb="299" eb="301">
      <t>イチ</t>
    </rPh>
    <rPh sb="302" eb="303">
      <t>ゲン</t>
    </rPh>
    <rPh sb="303" eb="305">
      <t>ケイビ</t>
    </rPh>
    <rPh sb="308" eb="310">
      <t>コウニュウ</t>
    </rPh>
    <rPh sb="312" eb="314">
      <t>イガイ</t>
    </rPh>
    <rPh sb="318" eb="321">
      <t>キョウキュウシャ</t>
    </rPh>
    <rPh sb="322" eb="323">
      <t>イチ</t>
    </rPh>
    <rPh sb="324" eb="326">
      <t>トクテイ</t>
    </rPh>
    <phoneticPr fontId="0"/>
  </si>
  <si>
    <t>秋田県大館能代空港管理事務所長と東京航空局仙台空港事務所長の間で、除雪の即応性及び除雪経費の軽減を図るために、秋田県が発注した請負者が使用する除雪機材を当局が発注する除雪工事においても共同使用する申し合わせを締結しており、当局においても秋田県が発注した請負者と契約を締結する必要があるため。</t>
    <rPh sb="0" eb="3">
      <t>アキタケン</t>
    </rPh>
    <rPh sb="3" eb="5">
      <t>オオダテ</t>
    </rPh>
    <rPh sb="5" eb="7">
      <t>ノシロ</t>
    </rPh>
    <rPh sb="7" eb="9">
      <t>クウコウ</t>
    </rPh>
    <rPh sb="9" eb="11">
      <t>カンリ</t>
    </rPh>
    <rPh sb="11" eb="13">
      <t>ジム</t>
    </rPh>
    <rPh sb="13" eb="15">
      <t>ショチョウ</t>
    </rPh>
    <rPh sb="16" eb="18">
      <t>トウキョウ</t>
    </rPh>
    <rPh sb="18" eb="21">
      <t>コウクウキョク</t>
    </rPh>
    <rPh sb="21" eb="23">
      <t>センダイ</t>
    </rPh>
    <rPh sb="23" eb="25">
      <t>クウコウ</t>
    </rPh>
    <rPh sb="25" eb="28">
      <t>ジムショ</t>
    </rPh>
    <rPh sb="28" eb="29">
      <t>チョウ</t>
    </rPh>
    <rPh sb="30" eb="31">
      <t>アイダ</t>
    </rPh>
    <rPh sb="33" eb="35">
      <t>ジョセツ</t>
    </rPh>
    <rPh sb="36" eb="39">
      <t>ソクオウセイ</t>
    </rPh>
    <rPh sb="39" eb="40">
      <t>オヨ</t>
    </rPh>
    <rPh sb="41" eb="43">
      <t>ジョセツ</t>
    </rPh>
    <rPh sb="43" eb="45">
      <t>ケイヒ</t>
    </rPh>
    <rPh sb="46" eb="48">
      <t>ケイゲン</t>
    </rPh>
    <rPh sb="49" eb="50">
      <t>ハカ</t>
    </rPh>
    <rPh sb="55" eb="58">
      <t>アキタケン</t>
    </rPh>
    <rPh sb="59" eb="61">
      <t>ハッチュウ</t>
    </rPh>
    <rPh sb="63" eb="66">
      <t>ウケオイシャ</t>
    </rPh>
    <rPh sb="67" eb="69">
      <t>シヨウ</t>
    </rPh>
    <rPh sb="71" eb="74">
      <t>ジョセツキ</t>
    </rPh>
    <rPh sb="74" eb="75">
      <t>ザイ</t>
    </rPh>
    <rPh sb="76" eb="78">
      <t>トウキョク</t>
    </rPh>
    <rPh sb="79" eb="81">
      <t>ハッチュウ</t>
    </rPh>
    <rPh sb="83" eb="85">
      <t>ジョセツ</t>
    </rPh>
    <rPh sb="85" eb="87">
      <t>コウジ</t>
    </rPh>
    <rPh sb="92" eb="94">
      <t>キョウドウ</t>
    </rPh>
    <rPh sb="94" eb="96">
      <t>シヨウ</t>
    </rPh>
    <rPh sb="98" eb="99">
      <t>モウ</t>
    </rPh>
    <rPh sb="100" eb="101">
      <t>ア</t>
    </rPh>
    <rPh sb="104" eb="106">
      <t>テイケツ</t>
    </rPh>
    <rPh sb="111" eb="113">
      <t>トウキョク</t>
    </rPh>
    <rPh sb="118" eb="121">
      <t>アキタケン</t>
    </rPh>
    <rPh sb="122" eb="124">
      <t>ハッチュウ</t>
    </rPh>
    <rPh sb="126" eb="129">
      <t>ウケオイシャ</t>
    </rPh>
    <rPh sb="130" eb="132">
      <t>ケイヤク</t>
    </rPh>
    <rPh sb="133" eb="135">
      <t>テイケツ</t>
    </rPh>
    <rPh sb="137" eb="139">
      <t>ヒツヨウ</t>
    </rPh>
    <phoneticPr fontId="0"/>
  </si>
  <si>
    <t>－</t>
    <phoneticPr fontId="1"/>
  </si>
  <si>
    <t>成田国際空港管制塔屋上防水改修その他工事</t>
  </si>
  <si>
    <t>（株）ＪＡＬファシリティーズ
千葉県成田市成田国際空港内</t>
    <rPh sb="0" eb="3">
      <t>カブ</t>
    </rPh>
    <phoneticPr fontId="6"/>
  </si>
  <si>
    <t>東京空港事務所庁舎等警備</t>
  </si>
  <si>
    <t>国際警備（株）
神奈川県横浜市中区山吹町1-1</t>
  </si>
  <si>
    <t>平成２５年度青森空港ＩＬＳ施設等除雪工事　その１</t>
  </si>
  <si>
    <t>（株）鹿内組
青森県青森市野尻字今田９７－１</t>
  </si>
  <si>
    <t>庄内空港用発電設備緊急修理（仙台）</t>
  </si>
  <si>
    <t>新潟原動機（株）宮城県仙台市青葉区柏木１－２－４５</t>
  </si>
  <si>
    <t>８０００立給水車緊急修理作業</t>
  </si>
  <si>
    <t>植木　憲司
東京空港事務所
東京都大田区羽田空港3-3-1</t>
  </si>
  <si>
    <t>日通商事（株）
東京都大田区京浜島２－２０－１</t>
  </si>
  <si>
    <t>成田国際空港管制塔VFR室で発生した漏水に対応するための工事であり、漏水に起因した管制機器への障害の危険性が高く、工事の施工によって、空港の運用に支障を来すため、一刻も早い工事完成が必要であるため</t>
    <rPh sb="0" eb="2">
      <t>ナリタ</t>
    </rPh>
    <rPh sb="2" eb="4">
      <t>コクサイ</t>
    </rPh>
    <rPh sb="4" eb="6">
      <t>クウコウ</t>
    </rPh>
    <rPh sb="6" eb="9">
      <t>カンセイトウ</t>
    </rPh>
    <rPh sb="12" eb="13">
      <t>シツ</t>
    </rPh>
    <rPh sb="14" eb="16">
      <t>ハッセイ</t>
    </rPh>
    <rPh sb="18" eb="20">
      <t>ロウスイ</t>
    </rPh>
    <rPh sb="21" eb="23">
      <t>タイオウ</t>
    </rPh>
    <rPh sb="28" eb="30">
      <t>コウジ</t>
    </rPh>
    <rPh sb="34" eb="36">
      <t>ロウスイ</t>
    </rPh>
    <rPh sb="37" eb="39">
      <t>キイン</t>
    </rPh>
    <rPh sb="41" eb="43">
      <t>カンセイ</t>
    </rPh>
    <rPh sb="43" eb="45">
      <t>キキ</t>
    </rPh>
    <rPh sb="47" eb="49">
      <t>ショウガイ</t>
    </rPh>
    <rPh sb="50" eb="53">
      <t>キケンセイ</t>
    </rPh>
    <rPh sb="54" eb="55">
      <t>タカ</t>
    </rPh>
    <rPh sb="76" eb="77">
      <t>キタ</t>
    </rPh>
    <rPh sb="81" eb="83">
      <t>イッコク</t>
    </rPh>
    <rPh sb="84" eb="85">
      <t>ハヤ</t>
    </rPh>
    <rPh sb="86" eb="88">
      <t>コウジ</t>
    </rPh>
    <rPh sb="88" eb="90">
      <t>カンセイ</t>
    </rPh>
    <rPh sb="91" eb="93">
      <t>ヒツヨウ</t>
    </rPh>
    <phoneticPr fontId="6"/>
  </si>
  <si>
    <t>東京国際空港は１日当たりの発着回数が１，０００回を超える日本の航空ネットワークにおける基幹空港であり、東京空港事務所庁舎では、航空機の管制などを行うほか、航空機の運航を支援するための重要な機器等が設置されている。不審者等が当庁舎へ立ち入った場合、空港の安全を妨げるとともに、航空機の安全運航及び旅客の安全に重大な影響を及ぼしかねない事態を招く恐れがあるため、庁舎等警備は東京空港事務所庁舎のみならず東京国際空港の安全な運営、航空機の安全な運航を行う上での極めて重要な業務である。平成２５年度を履行期間とした当初入札が不調に終わり、再公告、契約までは最短でも２ヶ月程度の期間が必要であったが、仕様では庁舎等警備を行う上で必要最低限の警備員配置としており、この間の警備を少額随契で行う場合、試算では１１回同様の契約を繰り返す必要があった。
契約毎に請負業者が変更になる場合は、警備員が変更となるが、その都度業務引継、警備員の教育などが必要となり、これを短期間に繰り返すことは庁舎及び空港の安全管理上好ましくなく、再公告、契約手続きに最低限必要な期間を緊急随意契約で行うこととした。</t>
    <rPh sb="23" eb="24">
      <t>カイ</t>
    </rPh>
    <phoneticPr fontId="6"/>
  </si>
  <si>
    <t>本工事は、青森空港の冬期間における航空機の安定的運航を確保するため、ＩＬＳ施設等の航空保安無線施設の安定的な継続運用を図るために必要な除雪工事を実施するものである。平成25年度の契約についても、平成24年度と同様に一般競争入札により発注事務手続きを進めていたが、応札希望業者である１社と契約に至らなかったため、仕様等の見直しを図り、あらためて一般競争による発注事務手続きを行うこととした。しかしながら、本工事は、冬期間における航空保安無線施設の安定的な運用継続を図るために必要であり、12月上旬の降雪時期以降についても、適切に実施する必要があるため。</t>
    <rPh sb="0" eb="3">
      <t>ホンコウジ</t>
    </rPh>
    <rPh sb="5" eb="7">
      <t>アオモリ</t>
    </rPh>
    <rPh sb="7" eb="9">
      <t>クウコウ</t>
    </rPh>
    <rPh sb="10" eb="11">
      <t>フユ</t>
    </rPh>
    <rPh sb="11" eb="13">
      <t>キカン</t>
    </rPh>
    <rPh sb="17" eb="20">
      <t>コウクウキ</t>
    </rPh>
    <rPh sb="21" eb="24">
      <t>アンテイテキ</t>
    </rPh>
    <rPh sb="24" eb="26">
      <t>ウンコウ</t>
    </rPh>
    <rPh sb="27" eb="29">
      <t>カクホ</t>
    </rPh>
    <rPh sb="37" eb="40">
      <t>シセツトウ</t>
    </rPh>
    <rPh sb="41" eb="43">
      <t>コウクウ</t>
    </rPh>
    <rPh sb="43" eb="45">
      <t>ホアン</t>
    </rPh>
    <rPh sb="45" eb="47">
      <t>ムセン</t>
    </rPh>
    <rPh sb="47" eb="49">
      <t>シセツ</t>
    </rPh>
    <rPh sb="50" eb="53">
      <t>アンテイテキ</t>
    </rPh>
    <rPh sb="54" eb="56">
      <t>ケイゾク</t>
    </rPh>
    <rPh sb="56" eb="58">
      <t>ウンヨウ</t>
    </rPh>
    <rPh sb="59" eb="60">
      <t>ハカ</t>
    </rPh>
    <rPh sb="64" eb="66">
      <t>ヒツヨウ</t>
    </rPh>
    <rPh sb="67" eb="69">
      <t>ジョセツ</t>
    </rPh>
    <rPh sb="69" eb="71">
      <t>コウジ</t>
    </rPh>
    <rPh sb="72" eb="74">
      <t>ジッシ</t>
    </rPh>
    <rPh sb="82" eb="84">
      <t>ヘイセイ</t>
    </rPh>
    <rPh sb="86" eb="87">
      <t>ネン</t>
    </rPh>
    <rPh sb="87" eb="88">
      <t>ド</t>
    </rPh>
    <rPh sb="89" eb="91">
      <t>ケイヤク</t>
    </rPh>
    <rPh sb="97" eb="99">
      <t>ヘイセイ</t>
    </rPh>
    <rPh sb="101" eb="103">
      <t>ネンド</t>
    </rPh>
    <rPh sb="104" eb="106">
      <t>ドウヨウ</t>
    </rPh>
    <rPh sb="107" eb="109">
      <t>イッパン</t>
    </rPh>
    <rPh sb="109" eb="111">
      <t>キョウソウ</t>
    </rPh>
    <rPh sb="111" eb="113">
      <t>ニュウサツ</t>
    </rPh>
    <rPh sb="116" eb="118">
      <t>ハッチュウ</t>
    </rPh>
    <rPh sb="118" eb="120">
      <t>ジム</t>
    </rPh>
    <rPh sb="120" eb="122">
      <t>テツヅ</t>
    </rPh>
    <rPh sb="124" eb="125">
      <t>スス</t>
    </rPh>
    <rPh sb="131" eb="133">
      <t>オウサツ</t>
    </rPh>
    <rPh sb="133" eb="135">
      <t>キボウ</t>
    </rPh>
    <rPh sb="135" eb="137">
      <t>ギョウシャ</t>
    </rPh>
    <rPh sb="141" eb="142">
      <t>シャ</t>
    </rPh>
    <rPh sb="143" eb="145">
      <t>ケイヤク</t>
    </rPh>
    <rPh sb="146" eb="147">
      <t>イタ</t>
    </rPh>
    <rPh sb="155" eb="158">
      <t>シヨウトウ</t>
    </rPh>
    <rPh sb="159" eb="161">
      <t>ミナオ</t>
    </rPh>
    <rPh sb="163" eb="164">
      <t>ハカ</t>
    </rPh>
    <rPh sb="171" eb="173">
      <t>イッパン</t>
    </rPh>
    <rPh sb="173" eb="175">
      <t>キョウソウ</t>
    </rPh>
    <rPh sb="178" eb="180">
      <t>ハッチュウ</t>
    </rPh>
    <rPh sb="180" eb="182">
      <t>ジム</t>
    </rPh>
    <rPh sb="182" eb="184">
      <t>テツヅ</t>
    </rPh>
    <rPh sb="186" eb="187">
      <t>オコナ</t>
    </rPh>
    <rPh sb="201" eb="204">
      <t>ホンコウジ</t>
    </rPh>
    <rPh sb="206" eb="209">
      <t>トウキカン</t>
    </rPh>
    <rPh sb="213" eb="215">
      <t>コウクウ</t>
    </rPh>
    <rPh sb="215" eb="217">
      <t>ホアン</t>
    </rPh>
    <rPh sb="217" eb="219">
      <t>ムセン</t>
    </rPh>
    <rPh sb="219" eb="221">
      <t>シセツ</t>
    </rPh>
    <rPh sb="222" eb="225">
      <t>アンテイテキ</t>
    </rPh>
    <rPh sb="226" eb="228">
      <t>ウンヨウ</t>
    </rPh>
    <rPh sb="228" eb="230">
      <t>ケイゾク</t>
    </rPh>
    <rPh sb="231" eb="232">
      <t>ハカ</t>
    </rPh>
    <rPh sb="236" eb="238">
      <t>ヒツヨウ</t>
    </rPh>
    <rPh sb="244" eb="245">
      <t>ガツ</t>
    </rPh>
    <rPh sb="245" eb="247">
      <t>ジョウジュン</t>
    </rPh>
    <rPh sb="248" eb="250">
      <t>コウセツ</t>
    </rPh>
    <rPh sb="250" eb="252">
      <t>ジキ</t>
    </rPh>
    <rPh sb="252" eb="254">
      <t>イコウ</t>
    </rPh>
    <rPh sb="260" eb="262">
      <t>テキセツ</t>
    </rPh>
    <rPh sb="263" eb="265">
      <t>ジッシ</t>
    </rPh>
    <rPh sb="267" eb="269">
      <t>ヒツヨウ</t>
    </rPh>
    <phoneticPr fontId="0"/>
  </si>
  <si>
    <t>航空保安施設用発電設備は、航空保安無線施設等に対し、停電が発生した際に直ちに発電・送電し、無線施設の運用に支障を生じることなく、電源を供給する役割を持った非常に重要な設備である。よって、当該設備は、常時正常な運用を維持する必要があるため、万が一当該設備に故障等が発生した場合には、迅速に修理を実施し、設備を正常状態に復旧すべき使命がる。本件は、当該設備の制御回路の重要部である不足電圧継電器の動作不良が発生し、加えて、短時間起動に不可欠な温水循環ポンプの故障等が続けて発生し、停電時には航空保安施設に電源供給が不可能となる事態が発生する恐れがあるため、緊急で故障箇所の修理・復旧を実施する必要がある。修理実施には、本設備の構造、部品校正、制御回路等を熟知し、かつ設計及び製造仕様内容、現場施工状況等を十分把握している者が実施しなければ、迅速かつ確実な修理・復旧は不可能である。左記業者は、当該設備のメーカーであり、当該設備の設計及び構造並びに現場施工状況を十分に熟知した技術者であることから、本緊急修理を実施することができる唯一の業者であるため。</t>
    <rPh sb="0" eb="2">
      <t>コウクウ</t>
    </rPh>
    <rPh sb="2" eb="4">
      <t>ホアン</t>
    </rPh>
    <rPh sb="4" eb="6">
      <t>シセツ</t>
    </rPh>
    <rPh sb="6" eb="7">
      <t>ヨウ</t>
    </rPh>
    <rPh sb="7" eb="9">
      <t>ハツデン</t>
    </rPh>
    <rPh sb="9" eb="11">
      <t>セツビ</t>
    </rPh>
    <rPh sb="13" eb="15">
      <t>コウクウ</t>
    </rPh>
    <rPh sb="15" eb="17">
      <t>ホアン</t>
    </rPh>
    <rPh sb="17" eb="19">
      <t>ムセン</t>
    </rPh>
    <rPh sb="19" eb="21">
      <t>シセツ</t>
    </rPh>
    <rPh sb="21" eb="22">
      <t>トウ</t>
    </rPh>
    <rPh sb="23" eb="24">
      <t>タイ</t>
    </rPh>
    <rPh sb="26" eb="28">
      <t>テイデン</t>
    </rPh>
    <rPh sb="29" eb="31">
      <t>ハッセイ</t>
    </rPh>
    <rPh sb="33" eb="34">
      <t>サイ</t>
    </rPh>
    <rPh sb="35" eb="36">
      <t>タダ</t>
    </rPh>
    <rPh sb="38" eb="40">
      <t>ハツデン</t>
    </rPh>
    <rPh sb="41" eb="43">
      <t>ソウデン</t>
    </rPh>
    <rPh sb="45" eb="47">
      <t>ムセン</t>
    </rPh>
    <rPh sb="47" eb="49">
      <t>シセツ</t>
    </rPh>
    <rPh sb="50" eb="52">
      <t>ウンヨウ</t>
    </rPh>
    <rPh sb="53" eb="55">
      <t>シショウ</t>
    </rPh>
    <rPh sb="56" eb="57">
      <t>ショウ</t>
    </rPh>
    <rPh sb="64" eb="66">
      <t>デンゲン</t>
    </rPh>
    <rPh sb="67" eb="69">
      <t>キョウキュウ</t>
    </rPh>
    <rPh sb="71" eb="73">
      <t>ヤクワリ</t>
    </rPh>
    <rPh sb="74" eb="75">
      <t>モ</t>
    </rPh>
    <rPh sb="77" eb="79">
      <t>ヒジョウ</t>
    </rPh>
    <rPh sb="80" eb="82">
      <t>ジュウヨウ</t>
    </rPh>
    <rPh sb="83" eb="85">
      <t>セツビ</t>
    </rPh>
    <rPh sb="93" eb="95">
      <t>トウガイ</t>
    </rPh>
    <rPh sb="95" eb="97">
      <t>セツビ</t>
    </rPh>
    <rPh sb="99" eb="101">
      <t>ジョウジ</t>
    </rPh>
    <rPh sb="101" eb="103">
      <t>セイジョウ</t>
    </rPh>
    <rPh sb="104" eb="106">
      <t>ウンヨウ</t>
    </rPh>
    <rPh sb="107" eb="109">
      <t>イジ</t>
    </rPh>
    <rPh sb="111" eb="113">
      <t>ヒツヨウ</t>
    </rPh>
    <rPh sb="119" eb="120">
      <t>マン</t>
    </rPh>
    <rPh sb="121" eb="122">
      <t>イチ</t>
    </rPh>
    <rPh sb="122" eb="124">
      <t>トウガイ</t>
    </rPh>
    <rPh sb="124" eb="126">
      <t>セツビ</t>
    </rPh>
    <rPh sb="127" eb="129">
      <t>コショウ</t>
    </rPh>
    <rPh sb="129" eb="130">
      <t>トウ</t>
    </rPh>
    <rPh sb="131" eb="133">
      <t>ハッセイ</t>
    </rPh>
    <rPh sb="135" eb="137">
      <t>バアイ</t>
    </rPh>
    <rPh sb="140" eb="142">
      <t>ジンソク</t>
    </rPh>
    <rPh sb="143" eb="145">
      <t>シュウリ</t>
    </rPh>
    <rPh sb="146" eb="148">
      <t>ジッシ</t>
    </rPh>
    <rPh sb="150" eb="152">
      <t>セツビ</t>
    </rPh>
    <rPh sb="153" eb="155">
      <t>セイジョウ</t>
    </rPh>
    <rPh sb="155" eb="157">
      <t>ジョウタイ</t>
    </rPh>
    <rPh sb="158" eb="160">
      <t>フッキュウ</t>
    </rPh>
    <rPh sb="163" eb="165">
      <t>シメイ</t>
    </rPh>
    <rPh sb="168" eb="170">
      <t>ホンケン</t>
    </rPh>
    <rPh sb="172" eb="174">
      <t>トウガイ</t>
    </rPh>
    <rPh sb="174" eb="176">
      <t>セツビ</t>
    </rPh>
    <rPh sb="177" eb="179">
      <t>セイギョ</t>
    </rPh>
    <rPh sb="179" eb="181">
      <t>カイロ</t>
    </rPh>
    <rPh sb="182" eb="184">
      <t>ジュウヨウ</t>
    </rPh>
    <rPh sb="184" eb="185">
      <t>ブ</t>
    </rPh>
    <rPh sb="188" eb="190">
      <t>フソク</t>
    </rPh>
    <rPh sb="190" eb="192">
      <t>デンアツ</t>
    </rPh>
    <rPh sb="192" eb="195">
      <t>ケイデンキ</t>
    </rPh>
    <rPh sb="196" eb="198">
      <t>ドウサ</t>
    </rPh>
    <rPh sb="198" eb="200">
      <t>フリョウ</t>
    </rPh>
    <rPh sb="201" eb="203">
      <t>ハッセイ</t>
    </rPh>
    <rPh sb="205" eb="206">
      <t>クワ</t>
    </rPh>
    <phoneticPr fontId="6"/>
  </si>
  <si>
    <t>８０００立級給水車の始業点検において、エンジン本体より異音の不具合が確認されたため、法令点検において詳細に調査したところ、エンジン本体全体に不具合が発生し、走行不能状態であり、エンジン交換が必要であることが判明した。修理のため競争契約にした場合には、契約まで数週間の期間を要するが、当空港に配備されている給水車は当該車両のみであり、下記理由により空港の安全確保には不可欠であることから、至急修理作業の契約を実施し、復旧させる必要がある。
①非常時に事故現場において化学消防車への継続的な給水を行うことができない。
②ICAOの「空港マニュアル」においては、東京国際空港が該当する「飛行場カテゴリー９」に配備されるべき最低限の水量は「24,300ℓ」と規定されているが、化学消防車が点検、故障等で工場入りする場合には規定を満たすことができない。
③空港内施設及び車両で一般火災が発生した場合は、大型化学消防車では進入出来ない道路があり、また、化学消防車は航空機火災消火のため、消火薬剤を含んだ放水が主となる。このため、給水車が出動出来ないと一般火災への対応に遅れが生じる。
本作業を適切に実施するには、消火救難車両としての重要性を理解していること、当該車両の構造及び整備・点検に精通していること、早急に修理対応が出来ることが求められることから、左記業者を選定した。</t>
    <rPh sb="4" eb="5">
      <t>リツ</t>
    </rPh>
    <rPh sb="5" eb="6">
      <t>キュウ</t>
    </rPh>
    <rPh sb="6" eb="9">
      <t>キュウスイシャ</t>
    </rPh>
    <rPh sb="10" eb="12">
      <t>シギョウ</t>
    </rPh>
    <rPh sb="12" eb="14">
      <t>テンケン</t>
    </rPh>
    <rPh sb="23" eb="25">
      <t>ホンタイ</t>
    </rPh>
    <rPh sb="27" eb="29">
      <t>イオン</t>
    </rPh>
    <rPh sb="30" eb="33">
      <t>フグアイ</t>
    </rPh>
    <rPh sb="34" eb="36">
      <t>カクニン</t>
    </rPh>
    <rPh sb="42" eb="44">
      <t>ホウレイ</t>
    </rPh>
    <rPh sb="44" eb="46">
      <t>テンケン</t>
    </rPh>
    <rPh sb="50" eb="52">
      <t>ショウサイ</t>
    </rPh>
    <rPh sb="53" eb="55">
      <t>チョウサ</t>
    </rPh>
    <rPh sb="65" eb="67">
      <t>ホンタイ</t>
    </rPh>
    <rPh sb="67" eb="69">
      <t>ゼンタイ</t>
    </rPh>
    <rPh sb="70" eb="73">
      <t>フグアイ</t>
    </rPh>
    <rPh sb="74" eb="76">
      <t>ハッセイ</t>
    </rPh>
    <rPh sb="78" eb="80">
      <t>ソウコウ</t>
    </rPh>
    <rPh sb="80" eb="82">
      <t>フノウ</t>
    </rPh>
    <rPh sb="82" eb="84">
      <t>ジョウタイ</t>
    </rPh>
    <rPh sb="92" eb="94">
      <t>コウカン</t>
    </rPh>
    <rPh sb="95" eb="97">
      <t>ヒツヨウ</t>
    </rPh>
    <rPh sb="103" eb="105">
      <t>ハンメイ</t>
    </rPh>
    <rPh sb="108" eb="110">
      <t>シュウリ</t>
    </rPh>
    <rPh sb="113" eb="115">
      <t>キョウソウ</t>
    </rPh>
    <rPh sb="115" eb="117">
      <t>ケイヤク</t>
    </rPh>
    <rPh sb="120" eb="122">
      <t>バアイ</t>
    </rPh>
    <rPh sb="125" eb="127">
      <t>ケイヤク</t>
    </rPh>
    <rPh sb="129" eb="132">
      <t>スウシュウカン</t>
    </rPh>
    <rPh sb="133" eb="135">
      <t>キカン</t>
    </rPh>
    <rPh sb="136" eb="137">
      <t>ヨウ</t>
    </rPh>
    <rPh sb="141" eb="142">
      <t>トウ</t>
    </rPh>
    <rPh sb="142" eb="144">
      <t>クウコウ</t>
    </rPh>
    <rPh sb="145" eb="147">
      <t>ハイビ</t>
    </rPh>
    <rPh sb="152" eb="154">
      <t>キュウスイ</t>
    </rPh>
    <rPh sb="154" eb="155">
      <t>シャ</t>
    </rPh>
    <rPh sb="156" eb="158">
      <t>トウガイ</t>
    </rPh>
    <rPh sb="158" eb="160">
      <t>シャリョウ</t>
    </rPh>
    <rPh sb="166" eb="168">
      <t>カキ</t>
    </rPh>
    <rPh sb="168" eb="170">
      <t>リユウ</t>
    </rPh>
    <rPh sb="173" eb="175">
      <t>クウコウ</t>
    </rPh>
    <rPh sb="176" eb="178">
      <t>アンゼン</t>
    </rPh>
    <rPh sb="178" eb="180">
      <t>カクホ</t>
    </rPh>
    <rPh sb="182" eb="185">
      <t>フカケツ</t>
    </rPh>
    <rPh sb="193" eb="195">
      <t>シキュウ</t>
    </rPh>
    <rPh sb="195" eb="197">
      <t>シュウリ</t>
    </rPh>
    <rPh sb="197" eb="199">
      <t>サギョウ</t>
    </rPh>
    <rPh sb="200" eb="202">
      <t>ケイヤク</t>
    </rPh>
    <rPh sb="203" eb="205">
      <t>ジッシ</t>
    </rPh>
    <rPh sb="207" eb="209">
      <t>フッキュウ</t>
    </rPh>
    <rPh sb="212" eb="214">
      <t>ヒツヨウ</t>
    </rPh>
    <rPh sb="220" eb="222">
      <t>ヒジョウ</t>
    </rPh>
    <rPh sb="222" eb="223">
      <t>ジ</t>
    </rPh>
    <rPh sb="224" eb="226">
      <t>ジコ</t>
    </rPh>
    <rPh sb="226" eb="228">
      <t>ゲンバ</t>
    </rPh>
    <rPh sb="232" eb="234">
      <t>カガク</t>
    </rPh>
    <rPh sb="234" eb="237">
      <t>ショウボウシャ</t>
    </rPh>
    <rPh sb="239" eb="242">
      <t>ケイゾクテキ</t>
    </rPh>
    <rPh sb="243" eb="245">
      <t>キュウスイ</t>
    </rPh>
    <rPh sb="246" eb="247">
      <t>オコナ</t>
    </rPh>
    <rPh sb="264" eb="266">
      <t>クウコウ</t>
    </rPh>
    <rPh sb="278" eb="280">
      <t>トウキョウ</t>
    </rPh>
    <rPh sb="280" eb="282">
      <t>コクサイ</t>
    </rPh>
    <rPh sb="282" eb="284">
      <t>クウコウ</t>
    </rPh>
    <rPh sb="285" eb="287">
      <t>ガイトウ</t>
    </rPh>
    <rPh sb="290" eb="293">
      <t>ヒコウジョウ</t>
    </rPh>
    <rPh sb="301" eb="303">
      <t>ハイビ</t>
    </rPh>
    <rPh sb="308" eb="311">
      <t>サイテイゲン</t>
    </rPh>
    <rPh sb="312" eb="314">
      <t>スイリョウ</t>
    </rPh>
    <rPh sb="325" eb="327">
      <t>キテイ</t>
    </rPh>
    <rPh sb="334" eb="336">
      <t>カガク</t>
    </rPh>
    <rPh sb="336" eb="339">
      <t>ショウボウシャ</t>
    </rPh>
    <rPh sb="340" eb="342">
      <t>テンケン</t>
    </rPh>
    <rPh sb="343" eb="345">
      <t>コショウ</t>
    </rPh>
    <rPh sb="345" eb="346">
      <t>トウ</t>
    </rPh>
    <rPh sb="347" eb="350">
      <t>コウジョウイ</t>
    </rPh>
    <rPh sb="353" eb="355">
      <t>バアイ</t>
    </rPh>
    <rPh sb="357" eb="359">
      <t>キテイ</t>
    </rPh>
    <rPh sb="360" eb="361">
      <t>ミ</t>
    </rPh>
    <rPh sb="373" eb="376">
      <t>クウコウナイ</t>
    </rPh>
    <rPh sb="376" eb="378">
      <t>シセツ</t>
    </rPh>
    <rPh sb="378" eb="379">
      <t>オヨ</t>
    </rPh>
    <rPh sb="380" eb="382">
      <t>シャリョウ</t>
    </rPh>
    <rPh sb="383" eb="385">
      <t>イッパン</t>
    </rPh>
    <rPh sb="385" eb="387">
      <t>カサイ</t>
    </rPh>
    <rPh sb="388" eb="390">
      <t>ハッセイ</t>
    </rPh>
    <rPh sb="392" eb="394">
      <t>バアイ</t>
    </rPh>
    <rPh sb="396" eb="398">
      <t>オオガタ</t>
    </rPh>
    <rPh sb="398" eb="400">
      <t>カガク</t>
    </rPh>
    <rPh sb="400" eb="403">
      <t>ショウボウシャ</t>
    </rPh>
    <rPh sb="405" eb="407">
      <t>シンニュウ</t>
    </rPh>
    <rPh sb="407" eb="409">
      <t>デキ</t>
    </rPh>
    <rPh sb="411" eb="413">
      <t>ドウロ</t>
    </rPh>
    <rPh sb="420" eb="422">
      <t>カガク</t>
    </rPh>
    <rPh sb="422" eb="425">
      <t>ショウボウシャ</t>
    </rPh>
    <rPh sb="426" eb="429">
      <t>コウクウキ</t>
    </rPh>
    <rPh sb="429" eb="431">
      <t>カサイ</t>
    </rPh>
    <rPh sb="431" eb="433">
      <t>ショウカ</t>
    </rPh>
    <rPh sb="437" eb="439">
      <t>ショウカ</t>
    </rPh>
    <rPh sb="439" eb="441">
      <t>ヤクザイ</t>
    </rPh>
    <rPh sb="442" eb="443">
      <t>フク</t>
    </rPh>
    <rPh sb="445" eb="447">
      <t>ホウスイ</t>
    </rPh>
    <rPh sb="448" eb="449">
      <t>シュ</t>
    </rPh>
    <rPh sb="458" eb="461">
      <t>キュウスイシャ</t>
    </rPh>
    <rPh sb="462" eb="464">
      <t>シュツドウ</t>
    </rPh>
    <rPh sb="464" eb="466">
      <t>デキ</t>
    </rPh>
    <rPh sb="469" eb="471">
      <t>イッパン</t>
    </rPh>
    <rPh sb="471" eb="473">
      <t>カサイ</t>
    </rPh>
    <rPh sb="475" eb="477">
      <t>タイオウ</t>
    </rPh>
    <rPh sb="478" eb="479">
      <t>オク</t>
    </rPh>
    <rPh sb="481" eb="482">
      <t>ショウ</t>
    </rPh>
    <rPh sb="486" eb="487">
      <t>ホン</t>
    </rPh>
    <rPh sb="487" eb="489">
      <t>サギョウ</t>
    </rPh>
    <rPh sb="490" eb="492">
      <t>テキセツ</t>
    </rPh>
    <rPh sb="493" eb="495">
      <t>ジッシ</t>
    </rPh>
    <rPh sb="500" eb="502">
      <t>ショウカ</t>
    </rPh>
    <rPh sb="502" eb="504">
      <t>キュウナン</t>
    </rPh>
    <rPh sb="504" eb="506">
      <t>シャリョウ</t>
    </rPh>
    <rPh sb="510" eb="513">
      <t>ジュウヨウセイ</t>
    </rPh>
    <rPh sb="514" eb="516">
      <t>リカイ</t>
    </rPh>
    <rPh sb="523" eb="525">
      <t>トウガイ</t>
    </rPh>
    <rPh sb="525" eb="527">
      <t>シャリョウ</t>
    </rPh>
    <rPh sb="528" eb="530">
      <t>コウゾウ</t>
    </rPh>
    <rPh sb="530" eb="531">
      <t>オヨ</t>
    </rPh>
    <rPh sb="532" eb="534">
      <t>セイビ</t>
    </rPh>
    <rPh sb="535" eb="537">
      <t>テンケン</t>
    </rPh>
    <rPh sb="538" eb="540">
      <t>セイツウ</t>
    </rPh>
    <rPh sb="547" eb="549">
      <t>ソウキュウ</t>
    </rPh>
    <rPh sb="550" eb="552">
      <t>シュウリ</t>
    </rPh>
    <rPh sb="552" eb="554">
      <t>タイオウ</t>
    </rPh>
    <rPh sb="555" eb="557">
      <t>デキ</t>
    </rPh>
    <rPh sb="561" eb="562">
      <t>モト</t>
    </rPh>
    <rPh sb="571" eb="573">
      <t>サキ</t>
    </rPh>
    <rPh sb="573" eb="575">
      <t>ギョウシャ</t>
    </rPh>
    <rPh sb="576" eb="578">
      <t>センテイ</t>
    </rPh>
    <phoneticPr fontId="6"/>
  </si>
  <si>
    <t>デジタル複写機（７５枚機）５台他３点の賃貸借及び保守</t>
  </si>
  <si>
    <t>富士ゼロックス（株）
東京都港区六本木3-1-1</t>
  </si>
  <si>
    <t>パーソナルコンピュータ（ノート型）３９５台他６点の賃貸借</t>
  </si>
  <si>
    <t>ユニアデックス（株）
東京都江東区豊洲1-1-1</t>
  </si>
  <si>
    <t>Ｂ</t>
  </si>
  <si>
    <t>契約期間満了後の機器更新において、経費の節減を図る観点から、配置台数や仕様書等の内容を見直し、国庫債務負担行為による一般競争入札により10月の調達を予定している。そのため、契約期間が満了する機器を再リースすることにより、新規調達までの間、時価に比べ著しく有利な価格で調達することが可能であるため。</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</si>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</sst>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cellStyleXfs>
  <cellXfs count="34">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5"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6" xfId="0" applyFont="1" applyFill="1" applyBorder="1" applyAlignment="1" applyProtection="1">
      <alignment horizontal="left" vertical="top" wrapText="1"/>
      <protection locked="0"/>
    </xf>
    <xf numFmtId="176" fontId="7" fillId="2" borderId="6" xfId="0" applyNumberFormat="1" applyFont="1" applyFill="1" applyBorder="1" applyAlignment="1" applyProtection="1">
      <alignment horizontal="center" vertical="center" shrinkToFit="1"/>
      <protection locked="0"/>
    </xf>
    <xf numFmtId="38" fontId="7" fillId="2" borderId="6" xfId="1" applyFont="1" applyFill="1" applyBorder="1" applyAlignment="1" applyProtection="1">
      <alignment horizontal="right" vertical="center"/>
      <protection locked="0"/>
    </xf>
    <xf numFmtId="0" fontId="7" fillId="2" borderId="6"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top" wrapText="1"/>
      <protection locked="0"/>
    </xf>
    <xf numFmtId="176" fontId="7" fillId="2" borderId="4" xfId="0" applyNumberFormat="1" applyFont="1" applyFill="1" applyBorder="1" applyAlignment="1" applyProtection="1">
      <alignment horizontal="center" vertical="center" shrinkToFit="1"/>
      <protection locked="0"/>
    </xf>
    <xf numFmtId="38" fontId="7" fillId="2" borderId="4" xfId="1" applyFont="1" applyFill="1" applyBorder="1" applyAlignment="1" applyProtection="1">
      <alignment horizontal="right" vertical="center"/>
      <protection locked="0"/>
    </xf>
    <xf numFmtId="10" fontId="7" fillId="2" borderId="4" xfId="2"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5" fillId="2" borderId="0" xfId="0" applyFont="1" applyFill="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0" xfId="0" applyFont="1" applyFill="1" applyAlignment="1" applyProtection="1">
      <alignment horizontal="left" vertical="center" wrapText="1"/>
    </xf>
    <xf numFmtId="0" fontId="7" fillId="2" borderId="9"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67"/>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8" t="s">
        <v>26</v>
      </c>
      <c r="B1" s="28"/>
      <c r="C1" s="28"/>
      <c r="D1" s="28"/>
      <c r="E1" s="28"/>
      <c r="F1" s="28"/>
      <c r="G1" s="28"/>
      <c r="H1" s="28"/>
      <c r="I1" s="28"/>
      <c r="J1" s="28"/>
      <c r="K1" s="28"/>
      <c r="L1" s="28"/>
    </row>
    <row r="2" spans="1:12">
      <c r="A2" s="1" t="s">
        <v>24</v>
      </c>
      <c r="B2" s="2"/>
      <c r="G2" s="2"/>
      <c r="H2" s="2"/>
      <c r="I2" s="3"/>
    </row>
    <row r="3" spans="1:12">
      <c r="B3" s="2"/>
      <c r="G3" s="27"/>
      <c r="H3" s="2"/>
      <c r="I3" s="3"/>
      <c r="L3" s="4" t="s">
        <v>25</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108">
      <c r="A5" s="13" t="s">
        <v>73</v>
      </c>
      <c r="B5" s="13" t="s">
        <v>74</v>
      </c>
      <c r="C5" s="14">
        <v>41365</v>
      </c>
      <c r="D5" s="13" t="s">
        <v>75</v>
      </c>
      <c r="E5" s="13" t="s">
        <v>31</v>
      </c>
      <c r="F5" s="15">
        <v>53994186</v>
      </c>
      <c r="G5" s="15">
        <v>53994186</v>
      </c>
      <c r="H5" s="6">
        <f t="shared" ref="H5:H45" si="0">IF(F5="－","－",G5/F5)</f>
        <v>1</v>
      </c>
      <c r="I5" s="16" t="s">
        <v>141</v>
      </c>
      <c r="J5" s="13" t="s">
        <v>109</v>
      </c>
      <c r="K5" s="16" t="s">
        <v>98</v>
      </c>
      <c r="L5" s="13" t="s">
        <v>105</v>
      </c>
    </row>
    <row r="6" spans="1:12" ht="54">
      <c r="A6" s="13" t="s">
        <v>35</v>
      </c>
      <c r="B6" s="13" t="s">
        <v>33</v>
      </c>
      <c r="C6" s="14">
        <v>41365</v>
      </c>
      <c r="D6" s="13" t="s">
        <v>36</v>
      </c>
      <c r="E6" s="13" t="s">
        <v>31</v>
      </c>
      <c r="F6" s="15">
        <v>43948913</v>
      </c>
      <c r="G6" s="15">
        <v>43948913</v>
      </c>
      <c r="H6" s="6">
        <f t="shared" si="0"/>
        <v>1</v>
      </c>
      <c r="I6" s="16" t="s">
        <v>141</v>
      </c>
      <c r="J6" s="13" t="s">
        <v>94</v>
      </c>
      <c r="K6" s="16" t="s">
        <v>95</v>
      </c>
      <c r="L6" s="13"/>
    </row>
    <row r="7" spans="1:12" ht="67.5">
      <c r="A7" s="13" t="s">
        <v>55</v>
      </c>
      <c r="B7" s="13" t="s">
        <v>33</v>
      </c>
      <c r="C7" s="14">
        <v>41365</v>
      </c>
      <c r="D7" s="13" t="s">
        <v>36</v>
      </c>
      <c r="E7" s="13" t="s">
        <v>31</v>
      </c>
      <c r="F7" s="15">
        <v>17306097</v>
      </c>
      <c r="G7" s="15">
        <v>17306097</v>
      </c>
      <c r="H7" s="6">
        <f t="shared" si="0"/>
        <v>1</v>
      </c>
      <c r="I7" s="16" t="s">
        <v>141</v>
      </c>
      <c r="J7" s="13" t="s">
        <v>103</v>
      </c>
      <c r="K7" s="16" t="s">
        <v>95</v>
      </c>
      <c r="L7" s="13"/>
    </row>
    <row r="8" spans="1:12" ht="67.5">
      <c r="A8" s="13" t="s">
        <v>62</v>
      </c>
      <c r="B8" s="13" t="s">
        <v>33</v>
      </c>
      <c r="C8" s="14">
        <v>41365</v>
      </c>
      <c r="D8" s="13" t="s">
        <v>63</v>
      </c>
      <c r="E8" s="13" t="s">
        <v>31</v>
      </c>
      <c r="F8" s="15">
        <v>15120000</v>
      </c>
      <c r="G8" s="15">
        <v>15120000</v>
      </c>
      <c r="H8" s="6">
        <f t="shared" si="0"/>
        <v>1</v>
      </c>
      <c r="I8" s="16" t="s">
        <v>141</v>
      </c>
      <c r="J8" s="13" t="s">
        <v>103</v>
      </c>
      <c r="K8" s="16" t="s">
        <v>95</v>
      </c>
      <c r="L8" s="13"/>
    </row>
    <row r="9" spans="1:12" ht="81">
      <c r="A9" s="13" t="s">
        <v>76</v>
      </c>
      <c r="B9" s="13" t="s">
        <v>74</v>
      </c>
      <c r="C9" s="14">
        <v>41365</v>
      </c>
      <c r="D9" s="13" t="s">
        <v>77</v>
      </c>
      <c r="E9" s="13" t="s">
        <v>31</v>
      </c>
      <c r="F9" s="15">
        <v>5830634</v>
      </c>
      <c r="G9" s="15">
        <v>5830634</v>
      </c>
      <c r="H9" s="6">
        <f t="shared" si="0"/>
        <v>1</v>
      </c>
      <c r="I9" s="16" t="s">
        <v>141</v>
      </c>
      <c r="J9" s="13" t="s">
        <v>110</v>
      </c>
      <c r="K9" s="16" t="s">
        <v>96</v>
      </c>
      <c r="L9" s="13" t="s">
        <v>105</v>
      </c>
    </row>
    <row r="10" spans="1:12" ht="54">
      <c r="A10" s="13" t="s">
        <v>42</v>
      </c>
      <c r="B10" s="13" t="s">
        <v>33</v>
      </c>
      <c r="C10" s="14">
        <v>41365</v>
      </c>
      <c r="D10" s="13" t="s">
        <v>43</v>
      </c>
      <c r="E10" s="13" t="s">
        <v>31</v>
      </c>
      <c r="F10" s="15">
        <v>5568000</v>
      </c>
      <c r="G10" s="15">
        <v>5568000</v>
      </c>
      <c r="H10" s="6">
        <f t="shared" si="0"/>
        <v>1</v>
      </c>
      <c r="I10" s="16" t="s">
        <v>141</v>
      </c>
      <c r="J10" s="13" t="s">
        <v>102</v>
      </c>
      <c r="K10" s="16" t="s">
        <v>95</v>
      </c>
      <c r="L10" s="13"/>
    </row>
    <row r="11" spans="1:12" ht="67.5">
      <c r="A11" s="13" t="s">
        <v>60</v>
      </c>
      <c r="B11" s="13" t="s">
        <v>33</v>
      </c>
      <c r="C11" s="14">
        <v>41365</v>
      </c>
      <c r="D11" s="13" t="s">
        <v>61</v>
      </c>
      <c r="E11" s="13" t="s">
        <v>31</v>
      </c>
      <c r="F11" s="15">
        <v>5368828</v>
      </c>
      <c r="G11" s="15">
        <v>5368828</v>
      </c>
      <c r="H11" s="6">
        <f t="shared" si="0"/>
        <v>1</v>
      </c>
      <c r="I11" s="16" t="s">
        <v>141</v>
      </c>
      <c r="J11" s="13" t="s">
        <v>103</v>
      </c>
      <c r="K11" s="16" t="s">
        <v>95</v>
      </c>
      <c r="L11" s="13"/>
    </row>
    <row r="12" spans="1:12" ht="54">
      <c r="A12" s="13" t="s">
        <v>53</v>
      </c>
      <c r="B12" s="13" t="s">
        <v>33</v>
      </c>
      <c r="C12" s="14">
        <v>41365</v>
      </c>
      <c r="D12" s="13" t="s">
        <v>43</v>
      </c>
      <c r="E12" s="13" t="s">
        <v>31</v>
      </c>
      <c r="F12" s="15">
        <v>4620000</v>
      </c>
      <c r="G12" s="15">
        <v>4620000</v>
      </c>
      <c r="H12" s="6">
        <f t="shared" si="0"/>
        <v>1</v>
      </c>
      <c r="I12" s="16" t="s">
        <v>141</v>
      </c>
      <c r="J12" s="13" t="s">
        <v>102</v>
      </c>
      <c r="K12" s="16" t="s">
        <v>95</v>
      </c>
      <c r="L12" s="13"/>
    </row>
    <row r="13" spans="1:12" ht="81">
      <c r="A13" s="13" t="s">
        <v>64</v>
      </c>
      <c r="B13" s="13" t="s">
        <v>33</v>
      </c>
      <c r="C13" s="14">
        <v>41365</v>
      </c>
      <c r="D13" s="13" t="s">
        <v>65</v>
      </c>
      <c r="E13" s="13" t="s">
        <v>31</v>
      </c>
      <c r="F13" s="15">
        <v>4373985</v>
      </c>
      <c r="G13" s="15">
        <v>4373985</v>
      </c>
      <c r="H13" s="6">
        <f t="shared" si="0"/>
        <v>1</v>
      </c>
      <c r="I13" s="16" t="s">
        <v>141</v>
      </c>
      <c r="J13" s="13" t="s">
        <v>104</v>
      </c>
      <c r="K13" s="16" t="s">
        <v>97</v>
      </c>
      <c r="L13" s="13" t="s">
        <v>105</v>
      </c>
    </row>
    <row r="14" spans="1:12" ht="54">
      <c r="A14" s="13" t="s">
        <v>53</v>
      </c>
      <c r="B14" s="13" t="s">
        <v>33</v>
      </c>
      <c r="C14" s="14">
        <v>41365</v>
      </c>
      <c r="D14" s="13" t="s">
        <v>43</v>
      </c>
      <c r="E14" s="13" t="s">
        <v>31</v>
      </c>
      <c r="F14" s="15">
        <v>3960000</v>
      </c>
      <c r="G14" s="15">
        <v>3960000</v>
      </c>
      <c r="H14" s="6">
        <f t="shared" si="0"/>
        <v>1</v>
      </c>
      <c r="I14" s="16" t="s">
        <v>141</v>
      </c>
      <c r="J14" s="13" t="s">
        <v>102</v>
      </c>
      <c r="K14" s="16" t="s">
        <v>95</v>
      </c>
      <c r="L14" s="13"/>
    </row>
    <row r="15" spans="1:12" ht="54">
      <c r="A15" s="13" t="s">
        <v>42</v>
      </c>
      <c r="B15" s="13" t="s">
        <v>33</v>
      </c>
      <c r="C15" s="14">
        <v>41365</v>
      </c>
      <c r="D15" s="13" t="s">
        <v>43</v>
      </c>
      <c r="E15" s="13" t="s">
        <v>31</v>
      </c>
      <c r="F15" s="15">
        <v>3438000</v>
      </c>
      <c r="G15" s="15">
        <v>3438000</v>
      </c>
      <c r="H15" s="6">
        <f t="shared" si="0"/>
        <v>1</v>
      </c>
      <c r="I15" s="16" t="s">
        <v>141</v>
      </c>
      <c r="J15" s="13" t="s">
        <v>102</v>
      </c>
      <c r="K15" s="16" t="s">
        <v>95</v>
      </c>
      <c r="L15" s="13"/>
    </row>
    <row r="16" spans="1:12" ht="54">
      <c r="A16" s="13" t="s">
        <v>42</v>
      </c>
      <c r="B16" s="13" t="s">
        <v>33</v>
      </c>
      <c r="C16" s="14">
        <v>41365</v>
      </c>
      <c r="D16" s="13" t="s">
        <v>43</v>
      </c>
      <c r="E16" s="13" t="s">
        <v>31</v>
      </c>
      <c r="F16" s="15">
        <v>3420000</v>
      </c>
      <c r="G16" s="15">
        <v>3420000</v>
      </c>
      <c r="H16" s="6">
        <f t="shared" si="0"/>
        <v>1</v>
      </c>
      <c r="I16" s="16" t="s">
        <v>141</v>
      </c>
      <c r="J16" s="13" t="s">
        <v>102</v>
      </c>
      <c r="K16" s="16" t="s">
        <v>95</v>
      </c>
      <c r="L16" s="13"/>
    </row>
    <row r="17" spans="1:12" ht="54">
      <c r="A17" s="13" t="s">
        <v>47</v>
      </c>
      <c r="B17" s="13" t="s">
        <v>33</v>
      </c>
      <c r="C17" s="14">
        <v>41365</v>
      </c>
      <c r="D17" s="13" t="s">
        <v>48</v>
      </c>
      <c r="E17" s="13" t="s">
        <v>31</v>
      </c>
      <c r="F17" s="15">
        <v>3264000</v>
      </c>
      <c r="G17" s="15">
        <v>3264000</v>
      </c>
      <c r="H17" s="6">
        <f t="shared" si="0"/>
        <v>1</v>
      </c>
      <c r="I17" s="16" t="s">
        <v>141</v>
      </c>
      <c r="J17" s="13" t="s">
        <v>102</v>
      </c>
      <c r="K17" s="16" t="s">
        <v>95</v>
      </c>
      <c r="L17" s="13"/>
    </row>
    <row r="18" spans="1:12" ht="67.5">
      <c r="A18" s="13" t="s">
        <v>37</v>
      </c>
      <c r="B18" s="13" t="s">
        <v>33</v>
      </c>
      <c r="C18" s="14">
        <v>41365</v>
      </c>
      <c r="D18" s="13" t="s">
        <v>36</v>
      </c>
      <c r="E18" s="13" t="s">
        <v>31</v>
      </c>
      <c r="F18" s="15">
        <v>2114119</v>
      </c>
      <c r="G18" s="15">
        <v>2114119</v>
      </c>
      <c r="H18" s="6">
        <f t="shared" si="0"/>
        <v>1</v>
      </c>
      <c r="I18" s="16" t="s">
        <v>141</v>
      </c>
      <c r="J18" s="13" t="s">
        <v>101</v>
      </c>
      <c r="K18" s="16" t="s">
        <v>95</v>
      </c>
      <c r="L18" s="13"/>
    </row>
    <row r="19" spans="1:12" ht="67.5">
      <c r="A19" s="13" t="s">
        <v>58</v>
      </c>
      <c r="B19" s="13" t="s">
        <v>33</v>
      </c>
      <c r="C19" s="14">
        <v>41365</v>
      </c>
      <c r="D19" s="13" t="s">
        <v>36</v>
      </c>
      <c r="E19" s="13" t="s">
        <v>31</v>
      </c>
      <c r="F19" s="15">
        <v>2053840</v>
      </c>
      <c r="G19" s="15">
        <v>2053840</v>
      </c>
      <c r="H19" s="6">
        <f t="shared" si="0"/>
        <v>1</v>
      </c>
      <c r="I19" s="16" t="s">
        <v>141</v>
      </c>
      <c r="J19" s="13" t="s">
        <v>103</v>
      </c>
      <c r="K19" s="16" t="s">
        <v>95</v>
      </c>
      <c r="L19" s="13"/>
    </row>
    <row r="20" spans="1:12" ht="54">
      <c r="A20" s="13" t="s">
        <v>38</v>
      </c>
      <c r="B20" s="13" t="s">
        <v>33</v>
      </c>
      <c r="C20" s="14">
        <v>41365</v>
      </c>
      <c r="D20" s="13" t="s">
        <v>39</v>
      </c>
      <c r="E20" s="13" t="s">
        <v>31</v>
      </c>
      <c r="F20" s="15">
        <v>1906800</v>
      </c>
      <c r="G20" s="15">
        <v>1906800</v>
      </c>
      <c r="H20" s="6">
        <f t="shared" si="0"/>
        <v>1</v>
      </c>
      <c r="I20" s="16" t="s">
        <v>141</v>
      </c>
      <c r="J20" s="13" t="s">
        <v>102</v>
      </c>
      <c r="K20" s="16" t="s">
        <v>95</v>
      </c>
      <c r="L20" s="13"/>
    </row>
    <row r="21" spans="1:12" ht="94.5">
      <c r="A21" s="13" t="s">
        <v>32</v>
      </c>
      <c r="B21" s="13" t="s">
        <v>33</v>
      </c>
      <c r="C21" s="14">
        <v>41365</v>
      </c>
      <c r="D21" s="13" t="s">
        <v>34</v>
      </c>
      <c r="E21" s="13" t="s">
        <v>31</v>
      </c>
      <c r="F21" s="15">
        <v>1811781</v>
      </c>
      <c r="G21" s="15">
        <v>1811781</v>
      </c>
      <c r="H21" s="6">
        <f t="shared" si="0"/>
        <v>1</v>
      </c>
      <c r="I21" s="16" t="s">
        <v>141</v>
      </c>
      <c r="J21" s="13" t="s">
        <v>99</v>
      </c>
      <c r="K21" s="16" t="s">
        <v>96</v>
      </c>
      <c r="L21" s="13" t="s">
        <v>100</v>
      </c>
    </row>
    <row r="22" spans="1:12" ht="54">
      <c r="A22" s="13" t="s">
        <v>40</v>
      </c>
      <c r="B22" s="13" t="s">
        <v>33</v>
      </c>
      <c r="C22" s="14">
        <v>41365</v>
      </c>
      <c r="D22" s="13" t="s">
        <v>41</v>
      </c>
      <c r="E22" s="13" t="s">
        <v>31</v>
      </c>
      <c r="F22" s="15">
        <v>1776000</v>
      </c>
      <c r="G22" s="15">
        <v>1776000</v>
      </c>
      <c r="H22" s="6">
        <f t="shared" si="0"/>
        <v>1</v>
      </c>
      <c r="I22" s="16" t="s">
        <v>141</v>
      </c>
      <c r="J22" s="13" t="s">
        <v>102</v>
      </c>
      <c r="K22" s="16" t="s">
        <v>95</v>
      </c>
      <c r="L22" s="13"/>
    </row>
    <row r="23" spans="1:12" ht="67.5">
      <c r="A23" s="13" t="s">
        <v>56</v>
      </c>
      <c r="B23" s="13" t="s">
        <v>33</v>
      </c>
      <c r="C23" s="14">
        <v>41365</v>
      </c>
      <c r="D23" s="13" t="s">
        <v>36</v>
      </c>
      <c r="E23" s="13" t="s">
        <v>31</v>
      </c>
      <c r="F23" s="15">
        <v>1629451</v>
      </c>
      <c r="G23" s="15">
        <v>1629451</v>
      </c>
      <c r="H23" s="6">
        <f t="shared" si="0"/>
        <v>1</v>
      </c>
      <c r="I23" s="16" t="s">
        <v>141</v>
      </c>
      <c r="J23" s="13" t="s">
        <v>103</v>
      </c>
      <c r="K23" s="16" t="s">
        <v>95</v>
      </c>
      <c r="L23" s="13"/>
    </row>
    <row r="24" spans="1:12" ht="54">
      <c r="A24" s="13" t="s">
        <v>49</v>
      </c>
      <c r="B24" s="13" t="s">
        <v>33</v>
      </c>
      <c r="C24" s="14">
        <v>41365</v>
      </c>
      <c r="D24" s="13" t="s">
        <v>43</v>
      </c>
      <c r="E24" s="13" t="s">
        <v>31</v>
      </c>
      <c r="F24" s="15">
        <v>1572000</v>
      </c>
      <c r="G24" s="15">
        <v>1572000</v>
      </c>
      <c r="H24" s="6">
        <f t="shared" si="0"/>
        <v>1</v>
      </c>
      <c r="I24" s="16" t="s">
        <v>141</v>
      </c>
      <c r="J24" s="13" t="s">
        <v>102</v>
      </c>
      <c r="K24" s="16" t="s">
        <v>95</v>
      </c>
      <c r="L24" s="13"/>
    </row>
    <row r="25" spans="1:12" ht="54">
      <c r="A25" s="13" t="s">
        <v>44</v>
      </c>
      <c r="B25" s="13" t="s">
        <v>33</v>
      </c>
      <c r="C25" s="14">
        <v>41365</v>
      </c>
      <c r="D25" s="13" t="s">
        <v>46</v>
      </c>
      <c r="E25" s="13" t="s">
        <v>31</v>
      </c>
      <c r="F25" s="15">
        <v>1512000</v>
      </c>
      <c r="G25" s="15">
        <v>1512000</v>
      </c>
      <c r="H25" s="6">
        <f t="shared" si="0"/>
        <v>1</v>
      </c>
      <c r="I25" s="16" t="s">
        <v>141</v>
      </c>
      <c r="J25" s="13" t="s">
        <v>102</v>
      </c>
      <c r="K25" s="16" t="s">
        <v>95</v>
      </c>
      <c r="L25" s="13"/>
    </row>
    <row r="26" spans="1:12" ht="54">
      <c r="A26" s="13" t="s">
        <v>44</v>
      </c>
      <c r="B26" s="13" t="s">
        <v>33</v>
      </c>
      <c r="C26" s="14">
        <v>41365</v>
      </c>
      <c r="D26" s="13" t="s">
        <v>45</v>
      </c>
      <c r="E26" s="13" t="s">
        <v>31</v>
      </c>
      <c r="F26" s="15">
        <v>1476000</v>
      </c>
      <c r="G26" s="15">
        <v>1476000</v>
      </c>
      <c r="H26" s="6">
        <f t="shared" si="0"/>
        <v>1</v>
      </c>
      <c r="I26" s="16" t="s">
        <v>141</v>
      </c>
      <c r="J26" s="13" t="s">
        <v>102</v>
      </c>
      <c r="K26" s="16" t="s">
        <v>95</v>
      </c>
      <c r="L26" s="13"/>
    </row>
    <row r="27" spans="1:12" ht="54">
      <c r="A27" s="13" t="s">
        <v>49</v>
      </c>
      <c r="B27" s="13" t="s">
        <v>33</v>
      </c>
      <c r="C27" s="14">
        <v>41365</v>
      </c>
      <c r="D27" s="13" t="s">
        <v>50</v>
      </c>
      <c r="E27" s="13" t="s">
        <v>31</v>
      </c>
      <c r="F27" s="15">
        <v>1362000</v>
      </c>
      <c r="G27" s="15">
        <v>1362000</v>
      </c>
      <c r="H27" s="6">
        <f t="shared" si="0"/>
        <v>1</v>
      </c>
      <c r="I27" s="16" t="s">
        <v>141</v>
      </c>
      <c r="J27" s="13" t="s">
        <v>102</v>
      </c>
      <c r="K27" s="16" t="s">
        <v>95</v>
      </c>
      <c r="L27" s="13"/>
    </row>
    <row r="28" spans="1:12" ht="67.5">
      <c r="A28" s="13" t="s">
        <v>59</v>
      </c>
      <c r="B28" s="13" t="s">
        <v>33</v>
      </c>
      <c r="C28" s="14">
        <v>41365</v>
      </c>
      <c r="D28" s="13" t="s">
        <v>36</v>
      </c>
      <c r="E28" s="13" t="s">
        <v>31</v>
      </c>
      <c r="F28" s="15">
        <v>1330491</v>
      </c>
      <c r="G28" s="15">
        <v>1330491</v>
      </c>
      <c r="H28" s="6">
        <f t="shared" si="0"/>
        <v>1</v>
      </c>
      <c r="I28" s="16" t="s">
        <v>141</v>
      </c>
      <c r="J28" s="13" t="s">
        <v>103</v>
      </c>
      <c r="K28" s="16" t="s">
        <v>95</v>
      </c>
      <c r="L28" s="13"/>
    </row>
    <row r="29" spans="1:12" ht="67.5">
      <c r="A29" s="13" t="s">
        <v>57</v>
      </c>
      <c r="B29" s="13" t="s">
        <v>33</v>
      </c>
      <c r="C29" s="14">
        <v>41365</v>
      </c>
      <c r="D29" s="13" t="s">
        <v>36</v>
      </c>
      <c r="E29" s="13" t="s">
        <v>31</v>
      </c>
      <c r="F29" s="15">
        <v>1113170</v>
      </c>
      <c r="G29" s="15">
        <v>1113170</v>
      </c>
      <c r="H29" s="6">
        <f t="shared" si="0"/>
        <v>1</v>
      </c>
      <c r="I29" s="16" t="s">
        <v>141</v>
      </c>
      <c r="J29" s="13" t="s">
        <v>103</v>
      </c>
      <c r="K29" s="16" t="s">
        <v>95</v>
      </c>
      <c r="L29" s="13"/>
    </row>
    <row r="30" spans="1:12" ht="81">
      <c r="A30" s="13" t="s">
        <v>70</v>
      </c>
      <c r="B30" s="13" t="s">
        <v>71</v>
      </c>
      <c r="C30" s="14">
        <v>41365</v>
      </c>
      <c r="D30" s="13" t="s">
        <v>72</v>
      </c>
      <c r="E30" s="13" t="s">
        <v>31</v>
      </c>
      <c r="F30" s="15">
        <v>1037400</v>
      </c>
      <c r="G30" s="15">
        <v>1037400</v>
      </c>
      <c r="H30" s="6">
        <f t="shared" si="0"/>
        <v>1</v>
      </c>
      <c r="I30" s="16" t="s">
        <v>141</v>
      </c>
      <c r="J30" s="13" t="s">
        <v>108</v>
      </c>
      <c r="K30" s="16" t="s">
        <v>96</v>
      </c>
      <c r="L30" s="13" t="s">
        <v>105</v>
      </c>
    </row>
    <row r="31" spans="1:12" ht="54">
      <c r="A31" s="13" t="s">
        <v>53</v>
      </c>
      <c r="B31" s="13" t="s">
        <v>33</v>
      </c>
      <c r="C31" s="14">
        <v>41365</v>
      </c>
      <c r="D31" s="13" t="s">
        <v>43</v>
      </c>
      <c r="E31" s="13" t="s">
        <v>31</v>
      </c>
      <c r="F31" s="15">
        <v>1020000</v>
      </c>
      <c r="G31" s="15">
        <v>1020000</v>
      </c>
      <c r="H31" s="6">
        <f t="shared" si="0"/>
        <v>1</v>
      </c>
      <c r="I31" s="16" t="s">
        <v>141</v>
      </c>
      <c r="J31" s="13" t="s">
        <v>102</v>
      </c>
      <c r="K31" s="16" t="s">
        <v>95</v>
      </c>
      <c r="L31" s="13"/>
    </row>
    <row r="32" spans="1:12" ht="54">
      <c r="A32" s="13" t="s">
        <v>53</v>
      </c>
      <c r="B32" s="13" t="s">
        <v>33</v>
      </c>
      <c r="C32" s="14">
        <v>41365</v>
      </c>
      <c r="D32" s="13" t="s">
        <v>43</v>
      </c>
      <c r="E32" s="13" t="s">
        <v>31</v>
      </c>
      <c r="F32" s="15">
        <v>1020000</v>
      </c>
      <c r="G32" s="15">
        <v>1020000</v>
      </c>
      <c r="H32" s="6">
        <f t="shared" si="0"/>
        <v>1</v>
      </c>
      <c r="I32" s="16" t="s">
        <v>141</v>
      </c>
      <c r="J32" s="13" t="s">
        <v>102</v>
      </c>
      <c r="K32" s="16" t="s">
        <v>95</v>
      </c>
      <c r="L32" s="13"/>
    </row>
    <row r="33" spans="1:12" ht="54">
      <c r="A33" s="13" t="s">
        <v>51</v>
      </c>
      <c r="B33" s="13" t="s">
        <v>33</v>
      </c>
      <c r="C33" s="14">
        <v>41365</v>
      </c>
      <c r="D33" s="13" t="s">
        <v>43</v>
      </c>
      <c r="E33" s="13" t="s">
        <v>31</v>
      </c>
      <c r="F33" s="15">
        <v>975000</v>
      </c>
      <c r="G33" s="15">
        <v>975000</v>
      </c>
      <c r="H33" s="6">
        <f t="shared" si="0"/>
        <v>1</v>
      </c>
      <c r="I33" s="16" t="s">
        <v>141</v>
      </c>
      <c r="J33" s="13" t="s">
        <v>102</v>
      </c>
      <c r="K33" s="16" t="s">
        <v>95</v>
      </c>
      <c r="L33" s="13"/>
    </row>
    <row r="34" spans="1:12" ht="54">
      <c r="A34" s="13" t="s">
        <v>54</v>
      </c>
      <c r="B34" s="13" t="s">
        <v>33</v>
      </c>
      <c r="C34" s="14">
        <v>41365</v>
      </c>
      <c r="D34" s="13" t="s">
        <v>43</v>
      </c>
      <c r="E34" s="13" t="s">
        <v>31</v>
      </c>
      <c r="F34" s="15">
        <v>960000</v>
      </c>
      <c r="G34" s="15">
        <v>960000</v>
      </c>
      <c r="H34" s="6">
        <f t="shared" si="0"/>
        <v>1</v>
      </c>
      <c r="I34" s="16" t="s">
        <v>141</v>
      </c>
      <c r="J34" s="13" t="s">
        <v>102</v>
      </c>
      <c r="K34" s="16" t="s">
        <v>95</v>
      </c>
      <c r="L34" s="13"/>
    </row>
    <row r="35" spans="1:12" ht="54">
      <c r="A35" s="13" t="s">
        <v>51</v>
      </c>
      <c r="B35" s="13" t="s">
        <v>33</v>
      </c>
      <c r="C35" s="14">
        <v>41365</v>
      </c>
      <c r="D35" s="13" t="s">
        <v>43</v>
      </c>
      <c r="E35" s="13" t="s">
        <v>31</v>
      </c>
      <c r="F35" s="15">
        <v>922800</v>
      </c>
      <c r="G35" s="15">
        <v>922800</v>
      </c>
      <c r="H35" s="6">
        <f t="shared" si="0"/>
        <v>1</v>
      </c>
      <c r="I35" s="16" t="s">
        <v>141</v>
      </c>
      <c r="J35" s="13" t="s">
        <v>102</v>
      </c>
      <c r="K35" s="16" t="s">
        <v>95</v>
      </c>
      <c r="L35" s="13"/>
    </row>
    <row r="36" spans="1:12" ht="54">
      <c r="A36" s="13" t="s">
        <v>51</v>
      </c>
      <c r="B36" s="13" t="s">
        <v>33</v>
      </c>
      <c r="C36" s="14">
        <v>41365</v>
      </c>
      <c r="D36" s="13" t="s">
        <v>43</v>
      </c>
      <c r="E36" s="13" t="s">
        <v>31</v>
      </c>
      <c r="F36" s="15">
        <v>912000</v>
      </c>
      <c r="G36" s="15">
        <v>912000</v>
      </c>
      <c r="H36" s="6">
        <f t="shared" si="0"/>
        <v>1</v>
      </c>
      <c r="I36" s="16" t="s">
        <v>141</v>
      </c>
      <c r="J36" s="13" t="s">
        <v>102</v>
      </c>
      <c r="K36" s="16" t="s">
        <v>95</v>
      </c>
      <c r="L36" s="13"/>
    </row>
    <row r="37" spans="1:12" ht="54">
      <c r="A37" s="13" t="s">
        <v>51</v>
      </c>
      <c r="B37" s="13" t="s">
        <v>33</v>
      </c>
      <c r="C37" s="14">
        <v>41365</v>
      </c>
      <c r="D37" s="13" t="s">
        <v>43</v>
      </c>
      <c r="E37" s="13" t="s">
        <v>31</v>
      </c>
      <c r="F37" s="15">
        <v>910200</v>
      </c>
      <c r="G37" s="15">
        <v>910200</v>
      </c>
      <c r="H37" s="6">
        <f t="shared" si="0"/>
        <v>1</v>
      </c>
      <c r="I37" s="16" t="s">
        <v>141</v>
      </c>
      <c r="J37" s="13" t="s">
        <v>102</v>
      </c>
      <c r="K37" s="16" t="s">
        <v>95</v>
      </c>
      <c r="L37" s="13"/>
    </row>
    <row r="38" spans="1:12" ht="54">
      <c r="A38" s="13" t="s">
        <v>44</v>
      </c>
      <c r="B38" s="13" t="s">
        <v>33</v>
      </c>
      <c r="C38" s="14">
        <v>41365</v>
      </c>
      <c r="D38" s="13" t="s">
        <v>43</v>
      </c>
      <c r="E38" s="13" t="s">
        <v>31</v>
      </c>
      <c r="F38" s="15">
        <v>816000</v>
      </c>
      <c r="G38" s="15">
        <v>816000</v>
      </c>
      <c r="H38" s="6">
        <f t="shared" si="0"/>
        <v>1</v>
      </c>
      <c r="I38" s="16" t="s">
        <v>141</v>
      </c>
      <c r="J38" s="13" t="s">
        <v>102</v>
      </c>
      <c r="K38" s="16" t="s">
        <v>95</v>
      </c>
      <c r="L38" s="13"/>
    </row>
    <row r="39" spans="1:12" ht="54">
      <c r="A39" s="13" t="s">
        <v>52</v>
      </c>
      <c r="B39" s="13" t="s">
        <v>33</v>
      </c>
      <c r="C39" s="14">
        <v>41365</v>
      </c>
      <c r="D39" s="13" t="s">
        <v>43</v>
      </c>
      <c r="E39" s="13" t="s">
        <v>31</v>
      </c>
      <c r="F39" s="15">
        <v>816000</v>
      </c>
      <c r="G39" s="15">
        <v>816000</v>
      </c>
      <c r="H39" s="6">
        <f t="shared" si="0"/>
        <v>1</v>
      </c>
      <c r="I39" s="16" t="s">
        <v>141</v>
      </c>
      <c r="J39" s="13" t="s">
        <v>102</v>
      </c>
      <c r="K39" s="16" t="s">
        <v>95</v>
      </c>
      <c r="L39" s="13"/>
    </row>
    <row r="40" spans="1:12" ht="67.5">
      <c r="A40" s="13" t="s">
        <v>66</v>
      </c>
      <c r="B40" s="13" t="s">
        <v>33</v>
      </c>
      <c r="C40" s="14">
        <v>41383</v>
      </c>
      <c r="D40" s="13" t="s">
        <v>67</v>
      </c>
      <c r="E40" s="13" t="s">
        <v>31</v>
      </c>
      <c r="F40" s="15">
        <v>2221926</v>
      </c>
      <c r="G40" s="15">
        <v>2221926</v>
      </c>
      <c r="H40" s="6">
        <f t="shared" si="0"/>
        <v>1</v>
      </c>
      <c r="I40" s="16" t="s">
        <v>141</v>
      </c>
      <c r="J40" s="13" t="s">
        <v>103</v>
      </c>
      <c r="K40" s="16" t="s">
        <v>95</v>
      </c>
      <c r="L40" s="13"/>
    </row>
    <row r="41" spans="1:12" ht="108">
      <c r="A41" s="13" t="s">
        <v>68</v>
      </c>
      <c r="B41" s="13" t="s">
        <v>33</v>
      </c>
      <c r="C41" s="14">
        <v>41450</v>
      </c>
      <c r="D41" s="13" t="s">
        <v>36</v>
      </c>
      <c r="E41" s="13" t="s">
        <v>31</v>
      </c>
      <c r="F41" s="15">
        <v>840000000</v>
      </c>
      <c r="G41" s="15">
        <v>840000000</v>
      </c>
      <c r="H41" s="6">
        <f t="shared" si="0"/>
        <v>1</v>
      </c>
      <c r="I41" s="16" t="s">
        <v>141</v>
      </c>
      <c r="J41" s="13" t="s">
        <v>106</v>
      </c>
      <c r="K41" s="16" t="s">
        <v>93</v>
      </c>
      <c r="L41" s="13" t="s">
        <v>100</v>
      </c>
    </row>
    <row r="42" spans="1:12" ht="94.5">
      <c r="A42" s="13" t="s">
        <v>69</v>
      </c>
      <c r="B42" s="13" t="s">
        <v>33</v>
      </c>
      <c r="C42" s="14">
        <v>41463</v>
      </c>
      <c r="D42" s="13" t="s">
        <v>36</v>
      </c>
      <c r="E42" s="13" t="s">
        <v>31</v>
      </c>
      <c r="F42" s="15">
        <v>88500000</v>
      </c>
      <c r="G42" s="15">
        <v>88500000</v>
      </c>
      <c r="H42" s="6">
        <f t="shared" si="0"/>
        <v>1</v>
      </c>
      <c r="I42" s="16" t="s">
        <v>141</v>
      </c>
      <c r="J42" s="13" t="s">
        <v>107</v>
      </c>
      <c r="K42" s="16" t="s">
        <v>93</v>
      </c>
      <c r="L42" s="13" t="s">
        <v>100</v>
      </c>
    </row>
    <row r="43" spans="1:12" ht="405">
      <c r="A43" s="13" t="s">
        <v>88</v>
      </c>
      <c r="B43" s="13" t="s">
        <v>81</v>
      </c>
      <c r="C43" s="14">
        <v>41568</v>
      </c>
      <c r="D43" s="13" t="s">
        <v>89</v>
      </c>
      <c r="E43" s="13" t="s">
        <v>31</v>
      </c>
      <c r="F43" s="15">
        <v>38656800</v>
      </c>
      <c r="G43" s="15">
        <v>38000000</v>
      </c>
      <c r="H43" s="6">
        <f t="shared" si="0"/>
        <v>0.98300945758572877</v>
      </c>
      <c r="I43" s="16" t="s">
        <v>141</v>
      </c>
      <c r="J43" s="13" t="s">
        <v>116</v>
      </c>
      <c r="K43" s="16" t="s">
        <v>95</v>
      </c>
      <c r="L43" s="13"/>
    </row>
    <row r="44" spans="1:12" ht="108">
      <c r="A44" s="13" t="s">
        <v>80</v>
      </c>
      <c r="B44" s="13" t="s">
        <v>81</v>
      </c>
      <c r="C44" s="14">
        <v>41606</v>
      </c>
      <c r="D44" s="13" t="s">
        <v>82</v>
      </c>
      <c r="E44" s="13" t="s">
        <v>31</v>
      </c>
      <c r="F44" s="15">
        <v>32172000</v>
      </c>
      <c r="G44" s="15">
        <v>32172000</v>
      </c>
      <c r="H44" s="6">
        <f t="shared" si="0"/>
        <v>1</v>
      </c>
      <c r="I44" s="16" t="s">
        <v>141</v>
      </c>
      <c r="J44" s="13" t="s">
        <v>111</v>
      </c>
      <c r="K44" s="16" t="s">
        <v>93</v>
      </c>
      <c r="L44" s="13"/>
    </row>
    <row r="45" spans="1:12" ht="175.5">
      <c r="A45" s="13" t="s">
        <v>90</v>
      </c>
      <c r="B45" s="13" t="s">
        <v>91</v>
      </c>
      <c r="C45" s="14">
        <v>41607</v>
      </c>
      <c r="D45" s="13" t="s">
        <v>92</v>
      </c>
      <c r="E45" s="13" t="s">
        <v>31</v>
      </c>
      <c r="F45" s="15">
        <v>6608352</v>
      </c>
      <c r="G45" s="15">
        <v>6405000</v>
      </c>
      <c r="H45" s="6">
        <f t="shared" si="0"/>
        <v>0.96922803143658209</v>
      </c>
      <c r="I45" s="16" t="s">
        <v>141</v>
      </c>
      <c r="J45" s="13" t="s">
        <v>117</v>
      </c>
      <c r="K45" s="16" t="s">
        <v>96</v>
      </c>
      <c r="L45" s="13"/>
    </row>
    <row r="46" spans="1:12" ht="148.5">
      <c r="A46" s="13" t="s">
        <v>83</v>
      </c>
      <c r="B46" s="13" t="s">
        <v>84</v>
      </c>
      <c r="C46" s="14">
        <v>41619</v>
      </c>
      <c r="D46" s="13" t="s">
        <v>82</v>
      </c>
      <c r="E46" s="13" t="s">
        <v>31</v>
      </c>
      <c r="F46" s="15">
        <v>22160000</v>
      </c>
      <c r="G46" s="15">
        <v>22160000</v>
      </c>
      <c r="H46" s="6">
        <f t="shared" ref="H46:H49" si="1">IF(F46="－","－",G46/F46)</f>
        <v>1</v>
      </c>
      <c r="I46" s="16" t="s">
        <v>141</v>
      </c>
      <c r="J46" s="13" t="s">
        <v>112</v>
      </c>
      <c r="K46" s="16" t="s">
        <v>93</v>
      </c>
      <c r="L46" s="13"/>
    </row>
    <row r="47" spans="1:12" ht="67.5">
      <c r="A47" s="13" t="s">
        <v>87</v>
      </c>
      <c r="B47" s="13" t="s">
        <v>84</v>
      </c>
      <c r="C47" s="14">
        <v>41635</v>
      </c>
      <c r="D47" s="13" t="s">
        <v>78</v>
      </c>
      <c r="E47" s="13" t="s">
        <v>31</v>
      </c>
      <c r="F47" s="15">
        <v>14868000</v>
      </c>
      <c r="G47" s="15">
        <v>14868000</v>
      </c>
      <c r="H47" s="6">
        <f t="shared" si="1"/>
        <v>1</v>
      </c>
      <c r="I47" s="16" t="s">
        <v>141</v>
      </c>
      <c r="J47" s="13" t="s">
        <v>115</v>
      </c>
      <c r="K47" s="16" t="s">
        <v>95</v>
      </c>
      <c r="L47" s="13"/>
    </row>
    <row r="48" spans="1:12" ht="121.5">
      <c r="A48" s="13" t="s">
        <v>85</v>
      </c>
      <c r="B48" s="13" t="s">
        <v>84</v>
      </c>
      <c r="C48" s="14">
        <v>41722</v>
      </c>
      <c r="D48" s="13" t="s">
        <v>82</v>
      </c>
      <c r="E48" s="13" t="s">
        <v>31</v>
      </c>
      <c r="F48" s="15">
        <v>2200000000</v>
      </c>
      <c r="G48" s="15">
        <v>2200000000</v>
      </c>
      <c r="H48" s="6">
        <f t="shared" si="1"/>
        <v>1</v>
      </c>
      <c r="I48" s="16" t="s">
        <v>141</v>
      </c>
      <c r="J48" s="13" t="s">
        <v>113</v>
      </c>
      <c r="K48" s="16" t="s">
        <v>93</v>
      </c>
      <c r="L48" s="13"/>
    </row>
    <row r="49" spans="1:12" ht="108">
      <c r="A49" s="17" t="s">
        <v>86</v>
      </c>
      <c r="B49" s="17" t="s">
        <v>84</v>
      </c>
      <c r="C49" s="18">
        <v>41724</v>
      </c>
      <c r="D49" s="17" t="s">
        <v>82</v>
      </c>
      <c r="E49" s="17" t="s">
        <v>31</v>
      </c>
      <c r="F49" s="19">
        <v>119988000</v>
      </c>
      <c r="G49" s="19">
        <v>119988000</v>
      </c>
      <c r="H49" s="20">
        <f t="shared" si="1"/>
        <v>1</v>
      </c>
      <c r="I49" s="21" t="s">
        <v>141</v>
      </c>
      <c r="J49" s="17" t="s">
        <v>114</v>
      </c>
      <c r="K49" s="21" t="s">
        <v>93</v>
      </c>
      <c r="L49" s="17"/>
    </row>
    <row r="50" spans="1:12">
      <c r="A50" s="7"/>
      <c r="B50" s="7"/>
      <c r="C50" s="8"/>
      <c r="D50" s="7"/>
      <c r="E50" s="7"/>
      <c r="F50" s="9"/>
      <c r="G50" s="9"/>
      <c r="H50" s="10"/>
      <c r="I50" s="26"/>
      <c r="J50" s="7"/>
      <c r="K50" s="11"/>
      <c r="L50" s="7"/>
    </row>
    <row r="51" spans="1:12" s="12" customFormat="1" ht="11.25">
      <c r="A51" s="12" t="s">
        <v>1</v>
      </c>
    </row>
    <row r="52" spans="1:12" s="12" customFormat="1" ht="11.25">
      <c r="A52" s="12" t="s">
        <v>0</v>
      </c>
    </row>
    <row r="53" spans="1:12" s="12" customFormat="1" ht="11.25">
      <c r="A53" s="12" t="s">
        <v>19</v>
      </c>
    </row>
    <row r="54" spans="1:12" s="12" customFormat="1" ht="13.5" customHeight="1">
      <c r="A54" s="22" t="s">
        <v>28</v>
      </c>
      <c r="B54" s="23"/>
      <c r="C54" s="23"/>
      <c r="D54" s="23"/>
      <c r="E54" s="23"/>
      <c r="F54" s="23"/>
      <c r="G54" s="23"/>
      <c r="H54" s="23"/>
      <c r="I54" s="23"/>
      <c r="J54" s="23"/>
      <c r="K54" s="23"/>
      <c r="L54" s="23"/>
    </row>
    <row r="55" spans="1:12" s="12" customFormat="1" ht="11.25">
      <c r="A55" s="22" t="s">
        <v>142</v>
      </c>
      <c r="B55" s="23"/>
      <c r="C55" s="23"/>
      <c r="D55" s="23"/>
      <c r="E55" s="23"/>
      <c r="F55" s="23"/>
      <c r="G55" s="23"/>
      <c r="H55" s="23"/>
      <c r="I55" s="23"/>
      <c r="J55" s="23"/>
      <c r="K55" s="23"/>
      <c r="L55" s="23"/>
    </row>
    <row r="56" spans="1:12" s="12" customFormat="1" ht="11.25">
      <c r="A56" s="22" t="s">
        <v>143</v>
      </c>
      <c r="B56" s="23"/>
      <c r="C56" s="23"/>
      <c r="D56" s="23"/>
      <c r="E56" s="23"/>
      <c r="F56" s="23"/>
      <c r="G56" s="23"/>
      <c r="H56" s="23"/>
      <c r="I56" s="23"/>
      <c r="J56" s="23"/>
      <c r="K56" s="23"/>
      <c r="L56" s="23"/>
    </row>
    <row r="57" spans="1:12" s="12" customFormat="1" ht="11.25">
      <c r="A57" s="22" t="s">
        <v>144</v>
      </c>
      <c r="B57" s="23"/>
      <c r="C57" s="23"/>
      <c r="D57" s="23"/>
      <c r="E57" s="23"/>
      <c r="F57" s="23"/>
      <c r="G57" s="23"/>
      <c r="H57" s="23"/>
      <c r="I57" s="23"/>
      <c r="J57" s="23"/>
      <c r="K57" s="23"/>
      <c r="L57" s="23"/>
    </row>
    <row r="58" spans="1:12" s="12" customFormat="1" ht="11.25">
      <c r="A58" s="22" t="s">
        <v>145</v>
      </c>
      <c r="B58" s="23"/>
      <c r="C58" s="23"/>
      <c r="D58" s="23"/>
      <c r="E58" s="23"/>
      <c r="F58" s="23"/>
      <c r="G58" s="23"/>
      <c r="H58" s="23"/>
      <c r="I58" s="23"/>
      <c r="J58" s="23"/>
      <c r="K58" s="23"/>
      <c r="L58" s="23"/>
    </row>
    <row r="59" spans="1:12" s="12" customFormat="1" ht="11.25">
      <c r="A59" s="22" t="s">
        <v>146</v>
      </c>
      <c r="B59" s="23"/>
      <c r="C59" s="23"/>
      <c r="D59" s="23"/>
      <c r="E59" s="23"/>
      <c r="F59" s="23"/>
      <c r="G59" s="23"/>
      <c r="H59" s="23"/>
      <c r="I59" s="23"/>
      <c r="J59" s="23"/>
      <c r="K59" s="23"/>
      <c r="L59" s="23"/>
    </row>
    <row r="60" spans="1:12" s="12" customFormat="1" ht="11.25">
      <c r="A60" s="22" t="s">
        <v>147</v>
      </c>
    </row>
    <row r="61" spans="1:12" s="12" customFormat="1" ht="11.25">
      <c r="A61" s="22" t="s">
        <v>148</v>
      </c>
    </row>
    <row r="62" spans="1:12" s="12" customFormat="1" ht="11.25">
      <c r="A62" s="22" t="s">
        <v>149</v>
      </c>
    </row>
    <row r="63" spans="1:12" s="12" customFormat="1" ht="11.25">
      <c r="A63" s="22" t="s">
        <v>150</v>
      </c>
    </row>
    <row r="64" spans="1:12" s="12" customFormat="1" ht="11.25">
      <c r="A64" s="22" t="s">
        <v>151</v>
      </c>
    </row>
    <row r="65" spans="1:1" s="12" customFormat="1" ht="11.25">
      <c r="A65" s="22" t="s">
        <v>152</v>
      </c>
    </row>
    <row r="66" spans="1:1" s="12" customFormat="1" ht="11.25">
      <c r="A66" s="22" t="s">
        <v>153</v>
      </c>
    </row>
    <row r="67" spans="1:1" s="12" customFormat="1" ht="11.25"/>
  </sheetData>
  <sheetProtection formatCells="0" formatRows="0" insertRows="0" deleteRows="0" sort="0" autoFilter="0"/>
  <autoFilter ref="A4:L49"/>
  <mergeCells count="1">
    <mergeCell ref="A1:L1"/>
  </mergeCells>
  <phoneticPr fontId="1"/>
  <dataValidations count="1">
    <dataValidation type="list" allowBlank="1" showInputMessage="1" showErrorMessage="1" sqref="K5:K50">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42"/>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8" t="s">
        <v>154</v>
      </c>
      <c r="B1" s="28"/>
      <c r="C1" s="28"/>
      <c r="D1" s="28"/>
      <c r="E1" s="28"/>
      <c r="F1" s="28"/>
      <c r="G1" s="28"/>
      <c r="H1" s="28"/>
      <c r="I1" s="28"/>
      <c r="J1" s="28"/>
      <c r="K1" s="28"/>
      <c r="L1" s="28"/>
    </row>
    <row r="2" spans="1:12">
      <c r="A2" s="1" t="s">
        <v>24</v>
      </c>
      <c r="B2" s="2"/>
      <c r="G2" s="2"/>
      <c r="H2" s="2"/>
      <c r="I2" s="3"/>
    </row>
    <row r="3" spans="1:12">
      <c r="B3" s="2"/>
      <c r="G3" s="27"/>
      <c r="H3" s="2"/>
      <c r="I3" s="3"/>
      <c r="L3" s="4" t="s">
        <v>25</v>
      </c>
    </row>
    <row r="4" spans="1:12" ht="66" customHeight="1">
      <c r="A4" s="5" t="s">
        <v>12</v>
      </c>
      <c r="B4" s="5" t="s">
        <v>11</v>
      </c>
      <c r="C4" s="5" t="s">
        <v>10</v>
      </c>
      <c r="D4" s="5" t="s">
        <v>9</v>
      </c>
      <c r="E4" s="5" t="s">
        <v>8</v>
      </c>
      <c r="F4" s="5" t="s">
        <v>7</v>
      </c>
      <c r="G4" s="5" t="s">
        <v>6</v>
      </c>
      <c r="H4" s="5" t="s">
        <v>5</v>
      </c>
      <c r="I4" s="5" t="s">
        <v>4</v>
      </c>
      <c r="J4" s="5" t="s">
        <v>18</v>
      </c>
      <c r="K4" s="29" t="s">
        <v>2</v>
      </c>
      <c r="L4" s="30"/>
    </row>
    <row r="5" spans="1:12" ht="409.5">
      <c r="A5" s="13" t="s">
        <v>121</v>
      </c>
      <c r="B5" s="13" t="s">
        <v>74</v>
      </c>
      <c r="C5" s="14">
        <v>41365</v>
      </c>
      <c r="D5" s="13" t="s">
        <v>122</v>
      </c>
      <c r="E5" s="13" t="s">
        <v>79</v>
      </c>
      <c r="F5" s="15">
        <v>10895347</v>
      </c>
      <c r="G5" s="15">
        <v>10710000</v>
      </c>
      <c r="H5" s="6">
        <f t="shared" ref="H5:H9" si="0">IF(F5="－","－",G5/F5)</f>
        <v>0.98298842616026827</v>
      </c>
      <c r="I5" s="16" t="s">
        <v>118</v>
      </c>
      <c r="J5" s="13" t="s">
        <v>131</v>
      </c>
      <c r="K5" s="24"/>
      <c r="L5" s="25"/>
    </row>
    <row r="6" spans="1:12" ht="121.5">
      <c r="A6" s="13" t="s">
        <v>119</v>
      </c>
      <c r="B6" s="13" t="s">
        <v>33</v>
      </c>
      <c r="C6" s="14">
        <v>41416</v>
      </c>
      <c r="D6" s="13" t="s">
        <v>120</v>
      </c>
      <c r="E6" s="13" t="s">
        <v>79</v>
      </c>
      <c r="F6" s="15">
        <v>9817698</v>
      </c>
      <c r="G6" s="15">
        <v>9817500</v>
      </c>
      <c r="H6" s="6">
        <f t="shared" si="0"/>
        <v>0.99997983233951582</v>
      </c>
      <c r="I6" s="16" t="s">
        <v>141</v>
      </c>
      <c r="J6" s="13" t="s">
        <v>130</v>
      </c>
      <c r="K6" s="24"/>
      <c r="L6" s="25"/>
    </row>
    <row r="7" spans="1:12" ht="409.5">
      <c r="A7" s="13" t="s">
        <v>125</v>
      </c>
      <c r="B7" s="13" t="s">
        <v>91</v>
      </c>
      <c r="C7" s="14">
        <v>41556</v>
      </c>
      <c r="D7" s="13" t="s">
        <v>126</v>
      </c>
      <c r="E7" s="13" t="s">
        <v>31</v>
      </c>
      <c r="F7" s="15">
        <v>1947588</v>
      </c>
      <c r="G7" s="15">
        <v>1890000</v>
      </c>
      <c r="H7" s="6">
        <f t="shared" si="0"/>
        <v>0.97043111787503311</v>
      </c>
      <c r="I7" s="16" t="s">
        <v>141</v>
      </c>
      <c r="J7" s="13" t="s">
        <v>133</v>
      </c>
      <c r="K7" s="24"/>
      <c r="L7" s="25"/>
    </row>
    <row r="8" spans="1:12" ht="324">
      <c r="A8" s="13" t="s">
        <v>123</v>
      </c>
      <c r="B8" s="13" t="s">
        <v>81</v>
      </c>
      <c r="C8" s="14">
        <v>41606</v>
      </c>
      <c r="D8" s="13" t="s">
        <v>124</v>
      </c>
      <c r="E8" s="13" t="s">
        <v>31</v>
      </c>
      <c r="F8" s="15">
        <v>11139374</v>
      </c>
      <c r="G8" s="15">
        <v>9975000</v>
      </c>
      <c r="H8" s="6">
        <f t="shared" si="0"/>
        <v>0.89547222312492603</v>
      </c>
      <c r="I8" s="16" t="s">
        <v>141</v>
      </c>
      <c r="J8" s="13" t="s">
        <v>132</v>
      </c>
      <c r="K8" s="24"/>
      <c r="L8" s="25"/>
    </row>
    <row r="9" spans="1:12" ht="409.5">
      <c r="A9" s="17" t="s">
        <v>127</v>
      </c>
      <c r="B9" s="17" t="s">
        <v>128</v>
      </c>
      <c r="C9" s="18">
        <v>41688</v>
      </c>
      <c r="D9" s="17" t="s">
        <v>129</v>
      </c>
      <c r="E9" s="17" t="s">
        <v>31</v>
      </c>
      <c r="F9" s="19">
        <v>3798220</v>
      </c>
      <c r="G9" s="19">
        <v>3339000</v>
      </c>
      <c r="H9" s="20">
        <f t="shared" si="0"/>
        <v>0.87909599759887525</v>
      </c>
      <c r="I9" s="21" t="s">
        <v>141</v>
      </c>
      <c r="J9" s="17" t="s">
        <v>134</v>
      </c>
      <c r="K9" s="32"/>
      <c r="L9" s="33"/>
    </row>
    <row r="10" spans="1:12">
      <c r="A10" s="7"/>
      <c r="B10" s="7"/>
      <c r="C10" s="8"/>
      <c r="D10" s="7"/>
      <c r="E10" s="7"/>
      <c r="F10" s="9"/>
      <c r="G10" s="9"/>
      <c r="H10" s="10"/>
      <c r="I10" s="11"/>
      <c r="J10" s="7"/>
      <c r="K10" s="7"/>
      <c r="L10" s="7"/>
    </row>
    <row r="11" spans="1:12" s="12" customFormat="1">
      <c r="A11" s="12" t="s">
        <v>1</v>
      </c>
      <c r="B11" s="1"/>
      <c r="C11" s="1"/>
      <c r="D11" s="1"/>
      <c r="E11" s="1"/>
      <c r="F11" s="1"/>
      <c r="G11" s="1"/>
      <c r="H11" s="1"/>
      <c r="I11" s="1"/>
      <c r="J11" s="1"/>
      <c r="K11" s="1"/>
      <c r="L11" s="1"/>
    </row>
    <row r="12" spans="1:12" s="12" customFormat="1">
      <c r="A12" s="12" t="s">
        <v>16</v>
      </c>
      <c r="B12" s="1"/>
      <c r="C12" s="1"/>
      <c r="D12" s="1"/>
      <c r="E12" s="1"/>
      <c r="F12" s="1"/>
      <c r="G12" s="1"/>
      <c r="H12" s="1"/>
      <c r="I12" s="1"/>
      <c r="J12" s="1"/>
      <c r="K12" s="1"/>
      <c r="L12" s="1"/>
    </row>
    <row r="13" spans="1:12" s="12" customFormat="1">
      <c r="A13" s="12" t="s">
        <v>19</v>
      </c>
      <c r="B13" s="1"/>
      <c r="C13" s="1"/>
      <c r="D13" s="1"/>
      <c r="E13" s="1"/>
      <c r="F13" s="1"/>
      <c r="G13" s="1"/>
      <c r="H13" s="1"/>
      <c r="I13" s="1"/>
      <c r="J13" s="1"/>
      <c r="K13" s="1"/>
      <c r="L13" s="1"/>
    </row>
    <row r="14" spans="1:12" s="12" customFormat="1" ht="13.5" customHeight="1">
      <c r="A14" s="31" t="s">
        <v>30</v>
      </c>
      <c r="B14" s="31"/>
      <c r="C14" s="31"/>
      <c r="D14" s="31"/>
      <c r="E14" s="31"/>
      <c r="F14" s="31"/>
      <c r="G14" s="31"/>
      <c r="H14" s="31"/>
      <c r="I14" s="31"/>
      <c r="J14" s="31"/>
      <c r="K14" s="31"/>
      <c r="L14" s="31"/>
    </row>
    <row r="15" spans="1:12" s="12" customFormat="1" ht="11.25">
      <c r="A15" s="31"/>
      <c r="B15" s="31"/>
      <c r="C15" s="31"/>
      <c r="D15" s="31"/>
      <c r="E15" s="31"/>
      <c r="F15" s="31"/>
      <c r="G15" s="31"/>
      <c r="H15" s="31"/>
      <c r="I15" s="31"/>
      <c r="J15" s="31"/>
      <c r="K15" s="31"/>
      <c r="L15" s="31"/>
    </row>
    <row r="16" spans="1:12" s="12" customFormat="1" ht="11.25">
      <c r="A16" s="31"/>
      <c r="B16" s="31"/>
      <c r="C16" s="31"/>
      <c r="D16" s="31"/>
      <c r="E16" s="31"/>
      <c r="F16" s="31"/>
      <c r="G16" s="31"/>
      <c r="H16" s="31"/>
      <c r="I16" s="31"/>
      <c r="J16" s="31"/>
      <c r="K16" s="31"/>
      <c r="L16" s="31"/>
    </row>
    <row r="17" spans="1:12" s="12" customFormat="1">
      <c r="A17" s="1"/>
      <c r="B17" s="1"/>
      <c r="C17" s="1"/>
      <c r="D17" s="1"/>
      <c r="E17" s="1"/>
      <c r="F17" s="1"/>
      <c r="G17" s="1"/>
      <c r="H17" s="1"/>
      <c r="I17" s="1"/>
      <c r="J17" s="1"/>
      <c r="K17" s="1"/>
      <c r="L17" s="1"/>
    </row>
    <row r="20" spans="1:12" s="12" customFormat="1">
      <c r="A20" s="1"/>
      <c r="B20" s="1"/>
      <c r="C20" s="1"/>
      <c r="D20" s="1"/>
      <c r="E20" s="1"/>
      <c r="F20" s="1"/>
      <c r="G20" s="1"/>
      <c r="H20" s="1"/>
      <c r="I20" s="1"/>
      <c r="J20" s="1"/>
      <c r="K20" s="1"/>
      <c r="L20" s="1"/>
    </row>
    <row r="21" spans="1:12" ht="13.5" customHeight="1"/>
    <row r="30" spans="1:12" ht="66" customHeight="1"/>
    <row r="37" spans="1:12" s="12" customFormat="1">
      <c r="A37" s="1"/>
      <c r="B37" s="1"/>
      <c r="C37" s="1"/>
      <c r="D37" s="1"/>
      <c r="E37" s="1"/>
      <c r="F37" s="1"/>
      <c r="G37" s="1"/>
      <c r="H37" s="1"/>
      <c r="I37" s="1"/>
      <c r="J37" s="1"/>
      <c r="K37" s="1"/>
      <c r="L37" s="1"/>
    </row>
    <row r="40" spans="1:12" s="12" customFormat="1">
      <c r="A40" s="1"/>
      <c r="B40" s="1"/>
      <c r="C40" s="1"/>
      <c r="D40" s="1"/>
      <c r="E40" s="1"/>
      <c r="F40" s="1"/>
      <c r="G40" s="1"/>
      <c r="H40" s="1"/>
      <c r="I40" s="1"/>
      <c r="J40" s="1"/>
      <c r="K40" s="1"/>
      <c r="L40" s="1"/>
    </row>
    <row r="41" spans="1:12" s="12" customFormat="1">
      <c r="A41" s="1"/>
      <c r="B41" s="1"/>
      <c r="C41" s="1"/>
      <c r="D41" s="1"/>
      <c r="E41" s="1"/>
      <c r="F41" s="1"/>
      <c r="G41" s="1"/>
      <c r="H41" s="1"/>
      <c r="I41" s="1"/>
      <c r="J41" s="1"/>
      <c r="K41" s="1"/>
      <c r="L41" s="1"/>
    </row>
    <row r="42" spans="1:12" s="12" customFormat="1">
      <c r="A42" s="1"/>
      <c r="B42" s="1"/>
      <c r="C42" s="1"/>
      <c r="D42" s="1"/>
      <c r="E42" s="1"/>
      <c r="F42" s="1"/>
      <c r="G42" s="1"/>
      <c r="H42" s="1"/>
      <c r="I42" s="1"/>
      <c r="J42" s="1"/>
      <c r="K42" s="1"/>
      <c r="L42" s="1"/>
    </row>
  </sheetData>
  <sheetProtection formatCells="0" formatRows="0" insertRows="0" deleteRows="0" sort="0" autoFilter="0"/>
  <autoFilter ref="A4:L9">
    <filterColumn colId="10" showButton="0"/>
  </autoFilter>
  <mergeCells count="3">
    <mergeCell ref="A1:L1"/>
    <mergeCell ref="K4:L4"/>
    <mergeCell ref="A14:L16"/>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60"/>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8" t="s">
        <v>27</v>
      </c>
      <c r="B1" s="28"/>
      <c r="C1" s="28"/>
      <c r="D1" s="28"/>
      <c r="E1" s="28"/>
      <c r="F1" s="28"/>
      <c r="G1" s="28"/>
      <c r="H1" s="28"/>
      <c r="I1" s="28"/>
      <c r="J1" s="28"/>
      <c r="K1" s="28"/>
      <c r="L1" s="28"/>
    </row>
    <row r="2" spans="1:12">
      <c r="A2" s="1" t="s">
        <v>24</v>
      </c>
      <c r="B2" s="2"/>
      <c r="G2" s="2"/>
      <c r="H2" s="2"/>
      <c r="I2" s="3"/>
    </row>
    <row r="3" spans="1:12">
      <c r="B3" s="2"/>
      <c r="G3" s="27"/>
      <c r="H3" s="2"/>
      <c r="I3" s="3"/>
      <c r="L3" s="4" t="s">
        <v>25</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75.5">
      <c r="A5" s="13" t="s">
        <v>135</v>
      </c>
      <c r="B5" s="13" t="s">
        <v>33</v>
      </c>
      <c r="C5" s="14">
        <v>41365</v>
      </c>
      <c r="D5" s="13" t="s">
        <v>136</v>
      </c>
      <c r="E5" s="13" t="s">
        <v>79</v>
      </c>
      <c r="F5" s="15">
        <v>4916375</v>
      </c>
      <c r="G5" s="15">
        <v>4889285</v>
      </c>
      <c r="H5" s="6">
        <f t="shared" ref="H5:H6" si="0">IF(F5="－","－",G5/F5)</f>
        <v>0.99448984261778239</v>
      </c>
      <c r="I5" s="16" t="s">
        <v>141</v>
      </c>
      <c r="J5" s="13" t="s">
        <v>140</v>
      </c>
      <c r="K5" s="16" t="s">
        <v>139</v>
      </c>
      <c r="L5" s="13" t="s">
        <v>105</v>
      </c>
    </row>
    <row r="6" spans="1:12" ht="175.5">
      <c r="A6" s="17" t="s">
        <v>137</v>
      </c>
      <c r="B6" s="17" t="s">
        <v>33</v>
      </c>
      <c r="C6" s="18">
        <v>41365</v>
      </c>
      <c r="D6" s="17" t="s">
        <v>138</v>
      </c>
      <c r="E6" s="17" t="s">
        <v>79</v>
      </c>
      <c r="F6" s="19">
        <v>1578276</v>
      </c>
      <c r="G6" s="19">
        <v>1562299</v>
      </c>
      <c r="H6" s="20">
        <f t="shared" si="0"/>
        <v>0.98987692900354562</v>
      </c>
      <c r="I6" s="21" t="s">
        <v>141</v>
      </c>
      <c r="J6" s="17" t="s">
        <v>140</v>
      </c>
      <c r="K6" s="21" t="s">
        <v>139</v>
      </c>
      <c r="L6" s="17"/>
    </row>
    <row r="7" spans="1:12">
      <c r="A7" s="7"/>
      <c r="B7" s="7"/>
      <c r="C7" s="8"/>
      <c r="D7" s="7"/>
      <c r="E7" s="7"/>
      <c r="F7" s="9"/>
      <c r="G7" s="9"/>
      <c r="H7" s="10"/>
      <c r="I7" s="11"/>
      <c r="J7" s="7"/>
      <c r="K7" s="11"/>
      <c r="L7" s="7"/>
    </row>
    <row r="8" spans="1:12" s="12" customFormat="1">
      <c r="A8" s="12" t="s">
        <v>1</v>
      </c>
      <c r="B8" s="1"/>
      <c r="C8" s="1"/>
      <c r="D8" s="1"/>
      <c r="E8" s="1"/>
      <c r="F8" s="1"/>
      <c r="G8" s="1"/>
      <c r="H8" s="1"/>
      <c r="I8" s="1"/>
      <c r="J8" s="1"/>
      <c r="K8" s="1"/>
      <c r="L8" s="1"/>
    </row>
    <row r="9" spans="1:12" s="12" customFormat="1">
      <c r="A9" s="12" t="s">
        <v>13</v>
      </c>
      <c r="B9" s="1"/>
      <c r="C9" s="1"/>
      <c r="D9" s="1"/>
      <c r="E9" s="1"/>
      <c r="F9" s="1"/>
      <c r="G9" s="1"/>
      <c r="H9" s="1"/>
      <c r="I9" s="1"/>
      <c r="J9" s="1"/>
      <c r="K9" s="1"/>
      <c r="L9" s="1"/>
    </row>
    <row r="10" spans="1:12" s="12" customFormat="1">
      <c r="A10" s="12" t="s">
        <v>19</v>
      </c>
      <c r="B10" s="1"/>
      <c r="C10" s="1"/>
      <c r="D10" s="1"/>
      <c r="E10" s="1"/>
      <c r="F10" s="1"/>
      <c r="G10" s="1"/>
      <c r="H10" s="1"/>
      <c r="I10" s="1"/>
      <c r="J10" s="1"/>
      <c r="K10" s="1"/>
      <c r="L10" s="1"/>
    </row>
    <row r="11" spans="1:12" s="12" customFormat="1" ht="13.5" customHeight="1">
      <c r="A11" s="22" t="s">
        <v>29</v>
      </c>
      <c r="B11" s="23"/>
      <c r="C11" s="23"/>
      <c r="D11" s="23"/>
      <c r="E11" s="23"/>
      <c r="F11" s="23"/>
      <c r="G11" s="23"/>
      <c r="H11" s="23"/>
      <c r="I11" s="23"/>
      <c r="J11" s="23"/>
      <c r="K11" s="23"/>
      <c r="L11" s="23"/>
    </row>
    <row r="12" spans="1:12" s="12" customFormat="1" ht="11.25">
      <c r="A12" s="22" t="s">
        <v>20</v>
      </c>
      <c r="B12" s="23"/>
      <c r="C12" s="23"/>
      <c r="D12" s="23"/>
      <c r="E12" s="23"/>
      <c r="F12" s="23"/>
      <c r="G12" s="23"/>
      <c r="H12" s="23"/>
      <c r="I12" s="23"/>
      <c r="J12" s="23"/>
      <c r="K12" s="23"/>
      <c r="L12" s="23"/>
    </row>
    <row r="13" spans="1:12" s="12" customFormat="1" ht="11.25">
      <c r="A13" s="22" t="s">
        <v>21</v>
      </c>
      <c r="B13" s="23"/>
      <c r="C13" s="23"/>
      <c r="D13" s="23"/>
      <c r="E13" s="23"/>
      <c r="F13" s="23"/>
      <c r="G13" s="23"/>
      <c r="H13" s="23"/>
      <c r="I13" s="23"/>
      <c r="J13" s="23"/>
      <c r="K13" s="23"/>
      <c r="L13" s="23"/>
    </row>
    <row r="14" spans="1:12" s="12" customFormat="1" ht="11.25">
      <c r="A14" s="22" t="s">
        <v>22</v>
      </c>
      <c r="B14" s="23"/>
      <c r="C14" s="23"/>
      <c r="D14" s="23"/>
      <c r="E14" s="23"/>
      <c r="F14" s="23"/>
      <c r="G14" s="23"/>
      <c r="H14" s="23"/>
      <c r="I14" s="23"/>
      <c r="J14" s="23"/>
      <c r="K14" s="23"/>
      <c r="L14" s="23"/>
    </row>
    <row r="15" spans="1:12" s="12" customFormat="1" ht="11.25">
      <c r="A15" s="22" t="s">
        <v>23</v>
      </c>
      <c r="B15" s="23"/>
      <c r="C15" s="23"/>
      <c r="D15" s="23"/>
      <c r="E15" s="23"/>
      <c r="F15" s="23"/>
      <c r="G15" s="23"/>
      <c r="H15" s="23"/>
      <c r="I15" s="23"/>
      <c r="J15" s="23"/>
      <c r="K15" s="23"/>
      <c r="L15" s="23"/>
    </row>
    <row r="16" spans="1:12" s="12" customFormat="1" ht="11.25">
      <c r="A16" s="23"/>
      <c r="B16" s="23"/>
      <c r="C16" s="23"/>
      <c r="D16" s="23"/>
      <c r="E16" s="23"/>
      <c r="F16" s="23"/>
      <c r="G16" s="23"/>
      <c r="H16" s="23"/>
      <c r="I16" s="23"/>
      <c r="J16" s="23"/>
      <c r="K16" s="23"/>
      <c r="L16" s="23"/>
    </row>
    <row r="18" spans="1:12">
      <c r="A18" s="12"/>
      <c r="B18" s="12"/>
      <c r="C18" s="12"/>
      <c r="D18" s="12"/>
      <c r="E18" s="12"/>
      <c r="F18" s="12"/>
      <c r="G18" s="12"/>
      <c r="H18" s="12"/>
      <c r="I18" s="12"/>
      <c r="J18" s="12"/>
      <c r="K18" s="12"/>
      <c r="L18" s="12"/>
    </row>
    <row r="19" spans="1:12">
      <c r="A19" s="12"/>
      <c r="B19" s="12"/>
      <c r="C19" s="12"/>
      <c r="D19" s="12"/>
      <c r="E19" s="12"/>
      <c r="F19" s="12"/>
      <c r="G19" s="12"/>
      <c r="H19" s="12"/>
      <c r="I19" s="12"/>
      <c r="J19" s="12"/>
      <c r="K19" s="12"/>
      <c r="L19" s="12"/>
    </row>
    <row r="20" spans="1:12">
      <c r="A20" s="12"/>
      <c r="B20" s="12"/>
      <c r="C20" s="12"/>
      <c r="D20" s="12"/>
      <c r="E20" s="12"/>
      <c r="F20" s="12"/>
      <c r="G20" s="12"/>
      <c r="H20" s="12"/>
      <c r="I20" s="12"/>
      <c r="J20" s="12"/>
      <c r="K20" s="12"/>
      <c r="L20" s="12"/>
    </row>
    <row r="23" spans="1:12" s="12" customFormat="1">
      <c r="A23" s="1"/>
      <c r="B23" s="1"/>
      <c r="C23" s="1"/>
      <c r="D23" s="1"/>
      <c r="E23" s="1"/>
      <c r="F23" s="1"/>
      <c r="G23" s="1"/>
      <c r="H23" s="1"/>
      <c r="I23" s="1"/>
      <c r="J23" s="1"/>
      <c r="K23" s="1"/>
      <c r="L23" s="1"/>
    </row>
    <row r="24" spans="1:12" ht="13.5" customHeight="1"/>
    <row r="31" spans="1:12" ht="66" customHeight="1"/>
    <row r="38" spans="1:12" s="12" customFormat="1">
      <c r="A38" s="1"/>
      <c r="B38" s="1"/>
      <c r="C38" s="1"/>
      <c r="D38" s="1"/>
      <c r="E38" s="1"/>
      <c r="F38" s="1"/>
      <c r="G38" s="1"/>
      <c r="H38" s="1"/>
      <c r="I38" s="1"/>
      <c r="J38" s="1"/>
      <c r="K38" s="1"/>
      <c r="L38" s="1"/>
    </row>
    <row r="39" spans="1:12" ht="13.5" customHeight="1"/>
    <row r="48" spans="1:12" ht="66" customHeight="1"/>
    <row r="55" spans="1:12" s="12" customFormat="1">
      <c r="A55" s="1"/>
      <c r="B55" s="1"/>
      <c r="C55" s="1"/>
      <c r="D55" s="1"/>
      <c r="E55" s="1"/>
      <c r="F55" s="1"/>
      <c r="G55" s="1"/>
      <c r="H55" s="1"/>
      <c r="I55" s="1"/>
      <c r="J55" s="1"/>
      <c r="K55" s="1"/>
      <c r="L55" s="1"/>
    </row>
    <row r="58" spans="1:12" s="12" customFormat="1">
      <c r="A58" s="1"/>
      <c r="B58" s="1"/>
      <c r="C58" s="1"/>
      <c r="D58" s="1"/>
      <c r="E58" s="1"/>
      <c r="F58" s="1"/>
      <c r="G58" s="1"/>
      <c r="H58" s="1"/>
      <c r="I58" s="1"/>
      <c r="J58" s="1"/>
      <c r="K58" s="1"/>
      <c r="L58" s="1"/>
    </row>
    <row r="59" spans="1:12" s="12" customFormat="1">
      <c r="A59" s="1"/>
      <c r="B59" s="1"/>
      <c r="C59" s="1"/>
      <c r="D59" s="1"/>
      <c r="E59" s="1"/>
      <c r="F59" s="1"/>
      <c r="G59" s="1"/>
      <c r="H59" s="1"/>
      <c r="I59" s="1"/>
      <c r="J59" s="1"/>
      <c r="K59" s="1"/>
      <c r="L59" s="1"/>
    </row>
    <row r="60" spans="1:12" s="12" customFormat="1">
      <c r="A60" s="1"/>
      <c r="B60" s="1"/>
      <c r="C60" s="1"/>
      <c r="D60" s="1"/>
      <c r="E60" s="1"/>
      <c r="F60" s="1"/>
      <c r="G60" s="1"/>
      <c r="H60" s="1"/>
      <c r="I60" s="1"/>
      <c r="J60" s="1"/>
      <c r="K60" s="1"/>
      <c r="L60" s="1"/>
    </row>
  </sheetData>
  <sheetProtection formatCells="0" formatRows="0" insertRows="0" deleteRows="0" sort="0" autoFilter="0"/>
  <autoFilter ref="A4:L6"/>
  <mergeCells count="1">
    <mergeCell ref="A1:L1"/>
  </mergeCells>
  <phoneticPr fontId="1"/>
  <dataValidations count="1">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2014-06-30T09:28:36Z</dcterms:modified>
</cp:coreProperties>
</file>