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5" sheetId="1" r:id="rId1"/>
  </sheets>
  <definedNames>
    <definedName name="_xlnm.Print_Area" localSheetId="0">'005'!$A$1:$AX$499</definedName>
  </definedNames>
  <calcPr calcId="125725" calcMode="autoNoTable" iterate="1" iterateCount="1" iterateDelta="0"/>
</workbook>
</file>

<file path=xl/calcChain.xml><?xml version="1.0" encoding="utf-8"?>
<calcChain xmlns="http://schemas.openxmlformats.org/spreadsheetml/2006/main">
  <c r="Y139" i="1"/>
  <c r="R36"/>
  <c r="AU150" l="1"/>
  <c r="Y150"/>
  <c r="AU139"/>
  <c r="AU128"/>
  <c r="Y128"/>
  <c r="AU117"/>
  <c r="Y117"/>
  <c r="AT31"/>
  <c r="AO31"/>
  <c r="AJ31"/>
  <c r="AE31"/>
  <c r="AD19"/>
  <c r="P17"/>
</calcChain>
</file>

<file path=xl/sharedStrings.xml><?xml version="1.0" encoding="utf-8"?>
<sst xmlns="http://schemas.openxmlformats.org/spreadsheetml/2006/main" count="394" uniqueCount="178">
  <si>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</si>
  <si>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</si>
  <si>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</si>
  <si>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</si>
  <si>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住宅・建築物安全安心対策推進経費</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</si>
  <si>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</si>
  <si>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</si>
  <si>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</si>
  <si>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</si>
  <si>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平成15年度～平成28年度（予定）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</si>
  <si>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</si>
  <si>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建築指導課
住宅生産課住宅瑕疵担保対策室</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</si>
  <si>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</si>
  <si>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</si>
  <si>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</si>
  <si>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</si>
  <si>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</si>
  <si>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</si>
  <si>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</si>
  <si>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</si>
  <si>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等に必要な住宅市場の環境の整備に資する各種検討や調査を実施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</si>
  <si>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</si>
  <si>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事業の目的を達成するため、平成25年度は７つの調査等を行っている。
①　建築基準に関する国際基準整合調査
②　建築関連手続きのオンライン化の推進に係る調査検討
③　民間建築物におけるアスベスト実態調査の環境整備
④　建築設備等の安全・安定性の確保に関する調査・検討
⑤　リフォーム相談ガイドライン・専門家育成プログラムの作成経費
⑥　ユネスコ事業拠出金
⑦　建築基準法の性能技術基準整備調査
なお、⑤リフォーム相談ガイドライン・専門家育成プログラムの作成経費については、平成25年度で調査を終了した。
また、平成26年度新規事項として、昇降機等の安全・安心に関する取組みの推進に関する調査検討経費を追加した。</t>
    <rPh sb="205" eb="207">
      <t>ソウダン</t>
    </rPh>
    <rPh sb="214" eb="217">
      <t>センモンカ</t>
    </rPh>
    <rPh sb="217" eb="219">
      <t>イクセイ</t>
    </rPh>
    <rPh sb="225" eb="227">
      <t>サクセイ</t>
    </rPh>
    <rPh sb="227" eb="229">
      <t>ケイヒ</t>
    </rPh>
    <rPh sb="235" eb="237">
      <t>ヘイセイ</t>
    </rPh>
    <rPh sb="239" eb="241">
      <t>ネンド</t>
    </rPh>
    <rPh sb="242" eb="244">
      <t>チョウサ</t>
    </rPh>
    <rPh sb="245" eb="247">
      <t>シュウリョウ</t>
    </rPh>
    <rPh sb="254" eb="256">
      <t>ヘイセイ</t>
    </rPh>
    <rPh sb="258" eb="260">
      <t>ネンド</t>
    </rPh>
    <rPh sb="260" eb="262">
      <t>シンキ</t>
    </rPh>
    <rPh sb="262" eb="264">
      <t>ジコウ</t>
    </rPh>
    <rPh sb="268" eb="271">
      <t>ショウコウキ</t>
    </rPh>
    <rPh sb="271" eb="272">
      <t>トウ</t>
    </rPh>
    <rPh sb="273" eb="275">
      <t>アンゼン</t>
    </rPh>
    <rPh sb="276" eb="278">
      <t>アンシン</t>
    </rPh>
    <rPh sb="279" eb="280">
      <t>カン</t>
    </rPh>
    <rPh sb="282" eb="284">
      <t>トリクミ</t>
    </rPh>
    <rPh sb="286" eb="288">
      <t>スイシン</t>
    </rPh>
    <rPh sb="289" eb="290">
      <t>カン</t>
    </rPh>
    <rPh sb="292" eb="294">
      <t>チョウサ</t>
    </rPh>
    <rPh sb="294" eb="296">
      <t>ケントウ</t>
    </rPh>
    <rPh sb="296" eb="298">
      <t>ケイヒ</t>
    </rPh>
    <rPh sb="299" eb="301">
      <t>ツイカ</t>
    </rPh>
    <phoneticPr fontId="2"/>
  </si>
  <si>
    <t>実施方法</t>
    <rPh sb="0" eb="2">
      <t>ジッシ</t>
    </rPh>
    <rPh sb="2" eb="4">
      <t>ホウホウ</t>
    </rPh>
    <phoneticPr fontId="2"/>
  </si>
  <si>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</si>
  <si>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</si>
  <si>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</si>
  <si>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</si>
  <si>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</si>
  <si>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</si>
  <si>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</si>
  <si>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</si>
  <si>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</si>
  <si>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</si>
  <si>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</si>
  <si>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</si>
  <si>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</si>
  <si>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</si>
  <si>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</si>
  <si>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</si>
  <si>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</si>
  <si>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</si>
  <si>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</si>
  <si>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</si>
  <si>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</si>
  <si>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住宅の利活用期間（①滅失住宅の平均築後年数）</t>
    <rPh sb="0" eb="2">
      <t>ジュウタク</t>
    </rPh>
    <rPh sb="3" eb="6">
      <t>リカツヨウ</t>
    </rPh>
    <rPh sb="6" eb="8">
      <t>キカン</t>
    </rPh>
    <rPh sb="10" eb="12">
      <t>メッシツ</t>
    </rPh>
    <rPh sb="12" eb="14">
      <t>ジュウタク</t>
    </rPh>
    <rPh sb="15" eb="17">
      <t>ヘイキン</t>
    </rPh>
    <rPh sb="17" eb="19">
      <t>チクゴ</t>
    </rPh>
    <rPh sb="19" eb="21">
      <t>ネンスウ</t>
    </rPh>
    <phoneticPr fontId="2"/>
  </si>
  <si>
    <t>成果実績</t>
    <rPh sb="0" eb="2">
      <t>セイカ</t>
    </rPh>
    <rPh sb="2" eb="4">
      <t>ジッセキ</t>
    </rPh>
    <phoneticPr fontId="2"/>
  </si>
  <si>
    <t>年</t>
    <rPh sb="0" eb="1">
      <t>ネン</t>
    </rPh>
    <phoneticPr fontId="2"/>
  </si>
  <si>
    <t>約27年
※20年度</t>
    <phoneticPr fontId="2"/>
  </si>
  <si>
    <t>目標値</t>
    <rPh sb="0" eb="3">
      <t>モクヒョウチ</t>
    </rPh>
    <phoneticPr fontId="2"/>
  </si>
  <si>
    <t>達成度</t>
    <rPh sb="0" eb="2">
      <t>タッセイ</t>
    </rPh>
    <rPh sb="2" eb="3">
      <t>ド</t>
    </rPh>
    <phoneticPr fontId="2"/>
  </si>
  <si>
    <t>％</t>
    <phoneticPr fontId="2"/>
  </si>
  <si>
    <t>住宅の利活用期間（②住宅の滅失率）</t>
    <rPh sb="0" eb="2">
      <t>ジュウタク</t>
    </rPh>
    <rPh sb="3" eb="6">
      <t>リカツヨウ</t>
    </rPh>
    <rPh sb="6" eb="8">
      <t>キカン</t>
    </rPh>
    <rPh sb="10" eb="12">
      <t>ジュウタク</t>
    </rPh>
    <rPh sb="13" eb="15">
      <t>メッシツ</t>
    </rPh>
    <rPh sb="15" eb="16">
      <t>リツ</t>
    </rPh>
    <phoneticPr fontId="2"/>
  </si>
  <si>
    <t>約7％
※20年度</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</si>
  <si>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</si>
  <si>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</si>
  <si>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</si>
  <si>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調査本数</t>
    <rPh sb="0" eb="2">
      <t>チョウサ</t>
    </rPh>
    <rPh sb="2" eb="4">
      <t>ホンスウ</t>
    </rPh>
    <phoneticPr fontId="2"/>
  </si>
  <si>
    <t>活動実績</t>
    <rPh sb="0" eb="2">
      <t>カツドウ</t>
    </rPh>
    <rPh sb="2" eb="4">
      <t>ジッセキ</t>
    </rPh>
    <phoneticPr fontId="2"/>
  </si>
  <si>
    <t>本</t>
    <rPh sb="0" eb="1">
      <t>ホン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</si>
  <si>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</si>
  <si>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</si>
  <si>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</si>
  <si>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</si>
  <si>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Ｘ：実績額（百万円）÷Ｙ：調査本数（本）</t>
    <rPh sb="2" eb="5">
      <t>ジッセキガク</t>
    </rPh>
    <rPh sb="6" eb="7">
      <t>ヒャク</t>
    </rPh>
    <rPh sb="7" eb="9">
      <t>マンエン</t>
    </rPh>
    <rPh sb="13" eb="15">
      <t>チョウサ</t>
    </rPh>
    <rPh sb="15" eb="17">
      <t>ホンスウ</t>
    </rPh>
    <rPh sb="18" eb="19">
      <t>ホン</t>
    </rPh>
    <phoneticPr fontId="2"/>
  </si>
  <si>
    <t>百万円/本</t>
    <rPh sb="0" eb="3">
      <t>ヒャクマンエン</t>
    </rPh>
    <rPh sb="4" eb="5">
      <t>ホン</t>
    </rPh>
    <phoneticPr fontId="2"/>
  </si>
  <si>
    <t>計算式</t>
    <rPh sb="0" eb="2">
      <t>ケイサン</t>
    </rPh>
    <rPh sb="2" eb="3">
      <t>シキ</t>
    </rPh>
    <phoneticPr fontId="2"/>
  </si>
  <si>
    <t>Ｘ/Ｙ</t>
    <phoneticPr fontId="2"/>
  </si>
  <si>
    <t>85/7</t>
    <phoneticPr fontId="2"/>
  </si>
  <si>
    <t>97/7</t>
    <phoneticPr fontId="2"/>
  </si>
  <si>
    <t>87/7</t>
    <phoneticPr fontId="2"/>
  </si>
  <si>
    <t>107/7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</si>
  <si>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</si>
  <si>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</si>
  <si>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</si>
  <si>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</si>
  <si>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rPh sb="1" eb="2">
      <t>コウ</t>
    </rPh>
    <rPh sb="3" eb="5">
      <t>ジュウタク</t>
    </rPh>
    <rPh sb="5" eb="7">
      <t>シジョウ</t>
    </rPh>
    <rPh sb="7" eb="9">
      <t>セイビ</t>
    </rPh>
    <rPh sb="9" eb="11">
      <t>スイシン</t>
    </rPh>
    <rPh sb="11" eb="12">
      <t>ヒ</t>
    </rPh>
    <phoneticPr fontId="2"/>
  </si>
  <si>
    <t>（事項）住宅市場の環境整備の推進に必要な経費</t>
    <phoneticPr fontId="2"/>
  </si>
  <si>
    <t>（目）住宅市場整備推進調査費</t>
    <rPh sb="1" eb="2">
      <t>モク</t>
    </rPh>
    <rPh sb="3" eb="5">
      <t>ジュウタク</t>
    </rPh>
    <rPh sb="5" eb="7">
      <t>シジョウ</t>
    </rPh>
    <rPh sb="7" eb="9">
      <t>セイビ</t>
    </rPh>
    <rPh sb="9" eb="11">
      <t>スイシン</t>
    </rPh>
    <rPh sb="11" eb="13">
      <t>チョウサ</t>
    </rPh>
    <rPh sb="13" eb="14">
      <t>ヒ</t>
    </rPh>
    <phoneticPr fontId="2"/>
  </si>
  <si>
    <t>（目）住宅市場整備推進調査委託費</t>
    <rPh sb="1" eb="2">
      <t>モク</t>
    </rPh>
    <rPh sb="3" eb="5">
      <t>ジュウタク</t>
    </rPh>
    <rPh sb="5" eb="7">
      <t>シジョウ</t>
    </rPh>
    <rPh sb="7" eb="9">
      <t>セイビ</t>
    </rPh>
    <rPh sb="9" eb="11">
      <t>スイシン</t>
    </rPh>
    <rPh sb="11" eb="13">
      <t>チョウサ</t>
    </rPh>
    <rPh sb="13" eb="16">
      <t>イタクヒ</t>
    </rPh>
    <phoneticPr fontId="2"/>
  </si>
  <si>
    <t>（目）ユネスコ事業拠出金</t>
    <rPh sb="1" eb="2">
      <t>モク</t>
    </rPh>
    <rPh sb="7" eb="9">
      <t>ジギョウ</t>
    </rPh>
    <rPh sb="9" eb="12">
      <t>キョシュツキン</t>
    </rPh>
    <phoneticPr fontId="2"/>
  </si>
  <si>
    <t>（目）諸謝金</t>
    <rPh sb="1" eb="2">
      <t>モク</t>
    </rPh>
    <rPh sb="3" eb="6">
      <t>ショシャキン</t>
    </rPh>
    <phoneticPr fontId="2"/>
  </si>
  <si>
    <t>（目）委員等旅費</t>
    <rPh sb="1" eb="2">
      <t>モク</t>
    </rPh>
    <rPh sb="3" eb="5">
      <t>イイン</t>
    </rPh>
    <rPh sb="5" eb="6">
      <t>トウ</t>
    </rPh>
    <rPh sb="6" eb="8">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</si>
  <si>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</si>
  <si>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</si>
  <si>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</si>
  <si>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</si>
  <si>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</si>
  <si>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</si>
  <si>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</si>
  <si>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国民が安心して生活や利用することができる住宅・建築物の安全・安心対策を推進するのに必要な検討・調査を実施しているため、国が率先して優先的に行うべき事業である。</t>
    <rPh sb="0" eb="2">
      <t>コクミン</t>
    </rPh>
    <rPh sb="3" eb="5">
      <t>アンシン</t>
    </rPh>
    <rPh sb="7" eb="9">
      <t>セイカツ</t>
    </rPh>
    <rPh sb="10" eb="12">
      <t>リヨウ</t>
    </rPh>
    <rPh sb="20" eb="22">
      <t>ジュウタク</t>
    </rPh>
    <rPh sb="23" eb="25">
      <t>ケンチク</t>
    </rPh>
    <rPh sb="25" eb="26">
      <t>ブツ</t>
    </rPh>
    <rPh sb="27" eb="29">
      <t>アンゼン</t>
    </rPh>
    <rPh sb="30" eb="32">
      <t>アンシン</t>
    </rPh>
    <rPh sb="32" eb="34">
      <t>タイサク</t>
    </rPh>
    <rPh sb="35" eb="37">
      <t>スイシン</t>
    </rPh>
    <rPh sb="41" eb="43">
      <t>ヒツヨウ</t>
    </rPh>
    <rPh sb="44" eb="46">
      <t>ケントウ</t>
    </rPh>
    <rPh sb="47" eb="49">
      <t>チョウサ</t>
    </rPh>
    <rPh sb="50" eb="52">
      <t>ジッシ</t>
    </rPh>
    <rPh sb="59" eb="60">
      <t>クニ</t>
    </rPh>
    <rPh sb="61" eb="63">
      <t>ソッセン</t>
    </rPh>
    <rPh sb="65" eb="67">
      <t>ユウセン</t>
    </rPh>
    <rPh sb="67" eb="68">
      <t>テキ</t>
    </rPh>
    <rPh sb="69" eb="70">
      <t>オコナ</t>
    </rPh>
    <rPh sb="73" eb="75">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</si>
  <si>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</si>
  <si>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</si>
  <si>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</si>
  <si>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</si>
  <si>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民間事業者の選定については、一般競争入札、又は企画競争入札により事業者を決定している。また、特定時及び交付時の審査の中で事業を的確に遂行する技術能力、経理・事務の管理体制及び費目・使途の妥当について確認している。</t>
    <rPh sb="0" eb="2">
      <t>ミンカン</t>
    </rPh>
    <rPh sb="2" eb="5">
      <t>ジギョウシャ</t>
    </rPh>
    <rPh sb="6" eb="8">
      <t>センテイ</t>
    </rPh>
    <rPh sb="14" eb="16">
      <t>イッパン</t>
    </rPh>
    <rPh sb="16" eb="18">
      <t>キョウソウ</t>
    </rPh>
    <rPh sb="18" eb="20">
      <t>ニュウサツ</t>
    </rPh>
    <rPh sb="21" eb="22">
      <t>マタ</t>
    </rPh>
    <rPh sb="23" eb="25">
      <t>キカク</t>
    </rPh>
    <rPh sb="25" eb="27">
      <t>キョウソウ</t>
    </rPh>
    <rPh sb="27" eb="29">
      <t>ニュウサツ</t>
    </rPh>
    <rPh sb="32" eb="35">
      <t>ジギョウシャ</t>
    </rPh>
    <rPh sb="36" eb="38">
      <t>ケッテイ</t>
    </rPh>
    <rPh sb="46" eb="48">
      <t>トクテイ</t>
    </rPh>
    <rPh sb="48" eb="49">
      <t>ジ</t>
    </rPh>
    <rPh sb="49" eb="50">
      <t>オヨ</t>
    </rPh>
    <rPh sb="51" eb="53">
      <t>コウフ</t>
    </rPh>
    <rPh sb="53" eb="54">
      <t>ジ</t>
    </rPh>
    <rPh sb="55" eb="57">
      <t>シンサ</t>
    </rPh>
    <rPh sb="58" eb="59">
      <t>ナカ</t>
    </rPh>
    <rPh sb="60" eb="62">
      <t>ジギョウ</t>
    </rPh>
    <rPh sb="63" eb="65">
      <t>テキカク</t>
    </rPh>
    <rPh sb="66" eb="68">
      <t>スイコウ</t>
    </rPh>
    <rPh sb="70" eb="72">
      <t>ギジュツ</t>
    </rPh>
    <rPh sb="72" eb="74">
      <t>ノウリョク</t>
    </rPh>
    <rPh sb="75" eb="77">
      <t>ケイリ</t>
    </rPh>
    <rPh sb="78" eb="80">
      <t>ジム</t>
    </rPh>
    <rPh sb="81" eb="83">
      <t>カンリ</t>
    </rPh>
    <rPh sb="83" eb="85">
      <t>タイセイ</t>
    </rPh>
    <rPh sb="85" eb="86">
      <t>オヨ</t>
    </rPh>
    <rPh sb="87" eb="89">
      <t>ヒモク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</si>
  <si>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</si>
  <si>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</si>
  <si>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</si>
  <si>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</si>
  <si>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</si>
  <si>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</si>
  <si>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</si>
  <si>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また、住宅市場の環境の整備に資する関連施設へ反映させるべく、各種検討や調査の結果について分析・整理を行った上で必要に応じ活用を図っている。</t>
    <rPh sb="0" eb="1">
      <t>ホン</t>
    </rPh>
    <rPh sb="1" eb="3">
      <t>ジギョウ</t>
    </rPh>
    <rPh sb="7" eb="9">
      <t>チョウサ</t>
    </rPh>
    <rPh sb="9" eb="10">
      <t>トウ</t>
    </rPh>
    <rPh sb="12" eb="14">
      <t>コクミン</t>
    </rPh>
    <rPh sb="15" eb="17">
      <t>アンシン</t>
    </rPh>
    <rPh sb="19" eb="21">
      <t>セイカツ</t>
    </rPh>
    <rPh sb="22" eb="24">
      <t>リヨウ</t>
    </rPh>
    <rPh sb="32" eb="34">
      <t>ジュウタク</t>
    </rPh>
    <rPh sb="35" eb="38">
      <t>ケンチクブツ</t>
    </rPh>
    <rPh sb="39" eb="41">
      <t>アンゼン</t>
    </rPh>
    <rPh sb="42" eb="44">
      <t>アンシン</t>
    </rPh>
    <rPh sb="44" eb="46">
      <t>タイサク</t>
    </rPh>
    <rPh sb="47" eb="49">
      <t>スイシン</t>
    </rPh>
    <rPh sb="58" eb="61">
      <t>ジッコウセイ</t>
    </rPh>
    <rPh sb="62" eb="63">
      <t>タカ</t>
    </rPh>
    <rPh sb="64" eb="66">
      <t>ナイヨウ</t>
    </rPh>
    <rPh sb="77" eb="79">
      <t>セイカ</t>
    </rPh>
    <rPh sb="79" eb="81">
      <t>モクヒョウ</t>
    </rPh>
    <rPh sb="82" eb="84">
      <t>コウジョウ</t>
    </rPh>
    <rPh sb="85" eb="87">
      <t>タッセイ</t>
    </rPh>
    <rPh sb="88" eb="89">
      <t>シ</t>
    </rPh>
    <rPh sb="91" eb="93">
      <t>ナイヨウ</t>
    </rPh>
    <rPh sb="103" eb="105">
      <t>ジュウタク</t>
    </rPh>
    <rPh sb="105" eb="107">
      <t>シジョウ</t>
    </rPh>
    <rPh sb="108" eb="110">
      <t>カンキョウ</t>
    </rPh>
    <rPh sb="111" eb="113">
      <t>セイビ</t>
    </rPh>
    <rPh sb="114" eb="115">
      <t>シ</t>
    </rPh>
    <rPh sb="117" eb="119">
      <t>カンレン</t>
    </rPh>
    <rPh sb="119" eb="121">
      <t>シセツ</t>
    </rPh>
    <rPh sb="122" eb="124">
      <t>ハンエイ</t>
    </rPh>
    <rPh sb="130" eb="132">
      <t>カクシュ</t>
    </rPh>
    <rPh sb="132" eb="134">
      <t>ケントウ</t>
    </rPh>
    <rPh sb="135" eb="137">
      <t>チョウサ</t>
    </rPh>
    <rPh sb="138" eb="140">
      <t>ケッカ</t>
    </rPh>
    <rPh sb="144" eb="146">
      <t>ブンセキ</t>
    </rPh>
    <rPh sb="147" eb="149">
      <t>セイリ</t>
    </rPh>
    <rPh sb="150" eb="151">
      <t>オコナ</t>
    </rPh>
    <rPh sb="153" eb="154">
      <t>ウエ</t>
    </rPh>
    <rPh sb="155" eb="157">
      <t>ヒツヨウ</t>
    </rPh>
    <rPh sb="158" eb="159">
      <t>オウ</t>
    </rPh>
    <rPh sb="160" eb="162">
      <t>カツヨウ</t>
    </rPh>
    <rPh sb="163" eb="164">
      <t>ハカ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</si>
  <si>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</si>
  <si>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</si>
  <si>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</si>
  <si>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</si>
  <si>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</si>
  <si>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</si>
  <si>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</si>
  <si>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</si>
  <si>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 xml:space="preserve">①住宅・建築物に係る日本の基準・技術の国際標準化に向けた取り組みについて、ＩＳＯ規格の策定段階における情報を収集し検討を行った。今後は、関係業界等を対象に積極的に情報提供を行う必要がある。
②構造方法等の大臣認定に係る審査など、建築関係手続きに関連する審査の迅速化等が強く求められており、必要に応じたシステムの改良・再構築を行った。また、近年は大臣認定の件数も増加傾向にあり、それに伴い大臣認定を受けた構造方法等を用いる建築物も増加していると考えられるため、引き続きデータベースを最新の状態に維持する。
</t>
    </r>
    <r>
      <rPr>
        <sz val="11"/>
        <color indexed="8"/>
        <rFont val="ＭＳ Ｐゴシック"/>
        <family val="3"/>
        <charset val="128"/>
      </rPr>
      <t>③特殊な技術及び知見を要するため、有識者等の意見を踏まえ業務内容を吟味して事業を実施している。</t>
    </r>
    <r>
      <rPr>
        <sz val="11"/>
        <rFont val="ＭＳ Ｐゴシック"/>
        <family val="3"/>
        <charset val="128"/>
      </rPr>
      <t xml:space="preserve">
④事故及び不具合に関する情報をより有効に活用できるよう、それらを踏まえた必要な技術基準の策定を目標とした調査検討を行った。今後は、特定行政庁に対し情報の活用方法を具体的に示していく必要がある。
⑤新成長戦略で示された中古住宅流通・リフォーム市場の倍増に向けて、消費者が安心してリフォームできる環境を整備するため、全国でリフォームに関して専門家の相談を受けることができる体制を構築をしていく必要があった。これを受け、平成25年度はリフォームに関する地方公共団体の相談窓口向けのガイドラインを作成した。
⑥ユネスコの協力のもと、日本建築物の防災対策の経験を活かして海外の震災における建築物等の被害状況を円滑に調査する体制を</t>
    </r>
    <r>
      <rPr>
        <sz val="11"/>
        <color indexed="8"/>
        <rFont val="ＭＳ Ｐゴシック"/>
        <family val="3"/>
        <charset val="128"/>
      </rPr>
      <t>構築した。同体制のもと、引続き有益な被害状況データ等を収集する必要がある。
⑦技術基準原案検討に必要なデータ等の整理・分析等を行うとともに、その成果を踏まえて、建築基準法に関する技術基準の見直しの原案を作成した。</t>
    </r>
    <rPh sb="64" eb="66">
      <t>コンゴ</t>
    </rPh>
    <rPh sb="162" eb="163">
      <t>オコナ</t>
    </rPh>
    <rPh sb="229" eb="230">
      <t>ヒ</t>
    </rPh>
    <rPh sb="231" eb="232">
      <t>ツヅ</t>
    </rPh>
    <rPh sb="352" eb="354">
      <t>チョウサ</t>
    </rPh>
    <rPh sb="354" eb="356">
      <t>ケントウ</t>
    </rPh>
    <rPh sb="357" eb="358">
      <t>オコナ</t>
    </rPh>
    <rPh sb="361" eb="363">
      <t>コンゴ</t>
    </rPh>
    <rPh sb="504" eb="505">
      <t>ウ</t>
    </rPh>
    <rPh sb="614" eb="615">
      <t>ドウ</t>
    </rPh>
    <rPh sb="615" eb="617">
      <t>タイセイ</t>
    </rPh>
    <rPh sb="621" eb="622">
      <t>ヒ</t>
    </rPh>
    <rPh sb="622" eb="623">
      <t>ツヅ</t>
    </rPh>
    <phoneticPr fontId="2"/>
  </si>
  <si>
    <t>改善の
方向性</t>
    <rPh sb="0" eb="2">
      <t>カイゼン</t>
    </rPh>
    <rPh sb="4" eb="7">
      <t>ホウコウセイ</t>
    </rPh>
    <phoneticPr fontId="2"/>
  </si>
  <si>
    <r>
      <t>①関係業界等を対象にした情報提供に努める。
②大臣認定に係る図書の電子化を引き続き行い、データベースを最新の状態に維持し、建築確認時に建築主事や指定確認検査機関が大臣認定書に係る図書の内容を、インターネット上で閲覧できる環境等を整備することで、大臣認定を受けた構造方法等を用いる建築</t>
    </r>
    <r>
      <rPr>
        <sz val="11"/>
        <rFont val="ＭＳ Ｐゴシック"/>
        <family val="3"/>
        <charset val="128"/>
      </rPr>
      <t>物に係る建築関係手続きの効率化・迅速化を図る。
③今後も有識者等の意見を踏まえ業務内容を吟味して効率化を図るとともに、現場における本質的な課題や求められる対策を十分に検証し、より実効性の高まる調査等を行う。
④収集した情報を元に、事故及び不具合の未然防止のために必要な技術基準の策定を図ることを目標とし、事業を進める上で関係有識者等にヒアリング及び意見を頂き、技術基準の策定に反映させる。
⑤今後、平成25年度事業で作成したガイドラインを地方公共団体に周知する予定（予算措置は平成25年度まで。）
⑥ユネスコの協力の下に、海外の震災における建築物等の被害状況データ等の収集体制の構築を引き続き進める。
⑦技術基準原案作成のスケジュールを明確にし、より優先度の高い調査を的確に実施できるようにする。
全体としては、昨年度の行政事業レビューでの指摘（これまでの調査の成果等を踏まえ、効果の検証を行った上で、調査事項の優先度を精査し、調査項目を見直す。）を踏まえ、引き続き、調査の項目の緊急度等を踏まえ、見直しを行うこととする。</t>
    </r>
    <rPh sb="490" eb="492">
      <t>ゼンタイ</t>
    </rPh>
    <rPh sb="497" eb="500">
      <t>サクネンド</t>
    </rPh>
    <rPh sb="501" eb="503">
      <t>ギョウセイ</t>
    </rPh>
    <rPh sb="503" eb="505">
      <t>ジギョウ</t>
    </rPh>
    <rPh sb="511" eb="513">
      <t>シテキ</t>
    </rPh>
    <rPh sb="519" eb="521">
      <t>チョウサ</t>
    </rPh>
    <rPh sb="522" eb="524">
      <t>セイカ</t>
    </rPh>
    <rPh sb="524" eb="525">
      <t>トウ</t>
    </rPh>
    <rPh sb="526" eb="527">
      <t>フ</t>
    </rPh>
    <rPh sb="530" eb="532">
      <t>コウカ</t>
    </rPh>
    <rPh sb="533" eb="535">
      <t>ケンショウ</t>
    </rPh>
    <rPh sb="536" eb="537">
      <t>オコナ</t>
    </rPh>
    <rPh sb="539" eb="540">
      <t>ウエ</t>
    </rPh>
    <rPh sb="542" eb="544">
      <t>チョウサ</t>
    </rPh>
    <rPh sb="544" eb="546">
      <t>ジコウ</t>
    </rPh>
    <rPh sb="547" eb="550">
      <t>ユウセンド</t>
    </rPh>
    <rPh sb="551" eb="553">
      <t>セイサ</t>
    </rPh>
    <rPh sb="555" eb="557">
      <t>チョウサ</t>
    </rPh>
    <rPh sb="557" eb="559">
      <t>コウモク</t>
    </rPh>
    <rPh sb="560" eb="562">
      <t>ミナオ</t>
    </rPh>
    <rPh sb="566" eb="567">
      <t>フ</t>
    </rPh>
    <rPh sb="570" eb="571">
      <t>ヒ</t>
    </rPh>
    <rPh sb="572" eb="573">
      <t>ツヅ</t>
    </rPh>
    <rPh sb="594" eb="595">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</si>
  <si>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</si>
  <si>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</si>
  <si>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</si>
  <si>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</si>
  <si>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</si>
  <si>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</si>
  <si>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</si>
  <si>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</si>
  <si>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</si>
  <si>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</si>
  <si>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</si>
  <si>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A.独立行政法人国立印刷局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</si>
  <si>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</si>
  <si>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</si>
  <si>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</si>
  <si>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印刷費</t>
    <rPh sb="0" eb="3">
      <t>インサツヒ</t>
    </rPh>
    <phoneticPr fontId="2"/>
  </si>
  <si>
    <t>建築士法（昭和２５年法律第２０２号）に基づく公告</t>
    <phoneticPr fontId="2"/>
  </si>
  <si>
    <t>B.UNITED NATIONS EDUCATIONAL,SCIENTIFIC AND CULTURAL ORGANIZATION</t>
    <phoneticPr fontId="2"/>
  </si>
  <si>
    <t>F.</t>
    <phoneticPr fontId="2"/>
  </si>
  <si>
    <t>人件費</t>
    <rPh sb="0" eb="3">
      <t>ジンケンヒ</t>
    </rPh>
    <phoneticPr fontId="2"/>
  </si>
  <si>
    <t>ユネスコにおけるプロジェクト（ＩＰＲＥＤ）への参画に要する費用</t>
    <phoneticPr fontId="2"/>
  </si>
  <si>
    <t>G.</t>
    <phoneticPr fontId="2"/>
  </si>
  <si>
    <t>D.</t>
    <phoneticPr fontId="2"/>
  </si>
  <si>
    <t>H.</t>
    <phoneticPr fontId="2"/>
  </si>
  <si>
    <t>支出先上位１０者リスト</t>
    <phoneticPr fontId="2"/>
  </si>
  <si>
    <t>A.独立行政法人</t>
    <rPh sb="2" eb="4">
      <t>ドクリツ</t>
    </rPh>
    <rPh sb="4" eb="6">
      <t>ギョウセイ</t>
    </rPh>
    <rPh sb="6" eb="8">
      <t>ホウジン</t>
    </rPh>
    <phoneticPr fontId="2"/>
  </si>
  <si>
    <t>支　出　先</t>
    <phoneticPr fontId="2"/>
  </si>
  <si>
    <t>業　務　概　要</t>
    <phoneticPr fontId="2"/>
  </si>
  <si>
    <t>支　出　額
（百万円）</t>
    <phoneticPr fontId="2"/>
  </si>
  <si>
    <t>入札者数</t>
  </si>
  <si>
    <t>落札率</t>
  </si>
  <si>
    <t>独立行政法人国立印刷局</t>
    <phoneticPr fontId="2"/>
  </si>
  <si>
    <t>随意契約</t>
    <rPh sb="0" eb="2">
      <t>ズイイ</t>
    </rPh>
    <rPh sb="2" eb="4">
      <t>ケイヤク</t>
    </rPh>
    <phoneticPr fontId="2"/>
  </si>
  <si>
    <t>B.民間事業者等</t>
    <rPh sb="2" eb="4">
      <t>ミンカン</t>
    </rPh>
    <rPh sb="4" eb="7">
      <t>ジギョウシャ</t>
    </rPh>
    <rPh sb="7" eb="8">
      <t>トウ</t>
    </rPh>
    <phoneticPr fontId="2"/>
  </si>
  <si>
    <t>UNITED NATIONS EDUCATIONAL,SCIENTIFIC AND CULTURAL ORGANIZATION</t>
    <phoneticPr fontId="2"/>
  </si>
  <si>
    <t>ＪＦＥテクノリサーチ（株）</t>
    <rPh sb="11" eb="12">
      <t>カブ</t>
    </rPh>
    <phoneticPr fontId="2"/>
  </si>
  <si>
    <t>民間建築物におけるアスベスト実態調査の環境整備に関する調査</t>
    <phoneticPr fontId="2"/>
  </si>
  <si>
    <t>一般社団法人建築性能基準推進協会</t>
  </si>
  <si>
    <t>大臣認定に係る事務処理の効率化・迅速化に資するシステムの検討等に関する調査</t>
    <phoneticPr fontId="2"/>
  </si>
  <si>
    <t>（株）三菱総合研究所</t>
  </si>
  <si>
    <t>建築設備等の安全・安定性の確保に関する調査検討業務</t>
    <phoneticPr fontId="2"/>
  </si>
  <si>
    <t>建築・住宅国際機構</t>
    <phoneticPr fontId="2"/>
  </si>
  <si>
    <t>建築基準に関する国際基準整合調査</t>
    <phoneticPr fontId="2"/>
  </si>
  <si>
    <t>損保ジャパン日本興亜リスクマネジメント（株）</t>
  </si>
  <si>
    <t>リフォーム相談ガイドライン、相談に対応する専門家の育成プログラム作成業務</t>
    <phoneticPr fontId="2"/>
  </si>
  <si>
    <t>東京ビル整美（株）</t>
  </si>
  <si>
    <t>システム機器関連経費</t>
    <rPh sb="4" eb="6">
      <t>キキ</t>
    </rPh>
    <rPh sb="6" eb="8">
      <t>カンレン</t>
    </rPh>
    <rPh sb="8" eb="10">
      <t>ケイヒ</t>
    </rPh>
    <phoneticPr fontId="2"/>
  </si>
  <si>
    <t>（株）明祥</t>
    <phoneticPr fontId="2"/>
  </si>
  <si>
    <t>印刷業務</t>
    <rPh sb="0" eb="2">
      <t>インサツ</t>
    </rPh>
    <rPh sb="2" eb="4">
      <t>ギョウム</t>
    </rPh>
    <phoneticPr fontId="2"/>
  </si>
  <si>
    <t>（株）キタジマ</t>
    <phoneticPr fontId="2"/>
  </si>
  <si>
    <t>（株）サンポー</t>
    <phoneticPr fontId="2"/>
  </si>
  <si>
    <t>書棚等移設等業務</t>
    <phoneticPr fontId="2"/>
  </si>
  <si>
    <t>課長　木下一也
室長 瀧澤謙</t>
    <rPh sb="3" eb="5">
      <t>キノシタ</t>
    </rPh>
    <rPh sb="5" eb="6">
      <t>イチ</t>
    </rPh>
    <rPh sb="6" eb="7">
      <t>ヤ</t>
    </rPh>
    <rPh sb="11" eb="13">
      <t>タキザワ</t>
    </rPh>
    <rPh sb="13" eb="14">
      <t>ケン</t>
    </rPh>
    <phoneticPr fontId="2"/>
  </si>
  <si>
    <t>これまでの調査結果や執行率の状況について評価・検証を行った上で、各調査項目の優先度について検討し、見直しを行う必要がある。</t>
    <rPh sb="5" eb="7">
      <t>チョウサ</t>
    </rPh>
    <rPh sb="7" eb="9">
      <t>ケッカ</t>
    </rPh>
    <rPh sb="10" eb="13">
      <t>シッコウリツ</t>
    </rPh>
    <rPh sb="14" eb="16">
      <t>ジョウキョウ</t>
    </rPh>
    <rPh sb="20" eb="22">
      <t>ヒョウカ</t>
    </rPh>
    <rPh sb="23" eb="25">
      <t>ケンショウ</t>
    </rPh>
    <rPh sb="26" eb="27">
      <t>オコナ</t>
    </rPh>
    <rPh sb="29" eb="30">
      <t>ウエ</t>
    </rPh>
    <rPh sb="32" eb="33">
      <t>カク</t>
    </rPh>
    <rPh sb="33" eb="35">
      <t>チョウサ</t>
    </rPh>
    <rPh sb="35" eb="37">
      <t>コウモク</t>
    </rPh>
    <rPh sb="38" eb="40">
      <t>ユウセン</t>
    </rPh>
    <rPh sb="40" eb="41">
      <t>ド</t>
    </rPh>
    <rPh sb="45" eb="47">
      <t>ケントウ</t>
    </rPh>
    <rPh sb="49" eb="51">
      <t>ミナオ</t>
    </rPh>
    <rPh sb="53" eb="54">
      <t>オコナ</t>
    </rPh>
    <rPh sb="55" eb="57">
      <t>ヒツヨウ</t>
    </rPh>
    <phoneticPr fontId="2"/>
  </si>
  <si>
    <t>事業内容の一部改善</t>
    <rPh sb="0" eb="2">
      <t>ジギョウ</t>
    </rPh>
    <rPh sb="2" eb="4">
      <t>ナイヨウ</t>
    </rPh>
    <rPh sb="5" eb="7">
      <t>イチブ</t>
    </rPh>
    <rPh sb="7" eb="9">
      <t>カイゼン</t>
    </rPh>
    <phoneticPr fontId="2"/>
  </si>
  <si>
    <t>執行等改善</t>
    <rPh sb="0" eb="2">
      <t>シッコウ</t>
    </rPh>
    <rPh sb="2" eb="3">
      <t>トウ</t>
    </rPh>
    <rPh sb="3" eb="5">
      <t>カイゼン</t>
    </rPh>
    <phoneticPr fontId="2"/>
  </si>
  <si>
    <t>調査を実行する上で、調査目的の明確化を図り実効性・効率性を高め、経費の合理化に努めており、また調査の公募時期を早めることで、効果的、効率的に事業を執行していくところではあるが、平成27年度要求において、必要な調査項目を追加したことから、増額要求としている。</t>
    <rPh sb="88" eb="90">
      <t>ヘイセイ</t>
    </rPh>
    <phoneticPr fontId="2"/>
  </si>
  <si>
    <t>技術基準原案検討に必要なデータ等の整理・分析等に要する経費</t>
    <rPh sb="24" eb="25">
      <t>ヨウ</t>
    </rPh>
    <rPh sb="27" eb="29">
      <t>ケイヒ</t>
    </rPh>
    <phoneticPr fontId="2"/>
  </si>
  <si>
    <t>C.一般社団法人</t>
    <rPh sb="2" eb="4">
      <t>イッパン</t>
    </rPh>
    <rPh sb="4" eb="8">
      <t>シャダンホウジン</t>
    </rPh>
    <phoneticPr fontId="2"/>
  </si>
  <si>
    <t>一般社団法人建築性能基準推進協会</t>
    <rPh sb="0" eb="2">
      <t>イッパン</t>
    </rPh>
    <rPh sb="2" eb="4">
      <t>シャダン</t>
    </rPh>
    <rPh sb="4" eb="6">
      <t>ホウジン</t>
    </rPh>
    <rPh sb="6" eb="8">
      <t>ケンチク</t>
    </rPh>
    <rPh sb="8" eb="10">
      <t>セイノウ</t>
    </rPh>
    <rPh sb="10" eb="12">
      <t>キジュン</t>
    </rPh>
    <rPh sb="12" eb="14">
      <t>スイシン</t>
    </rPh>
    <rPh sb="14" eb="16">
      <t>キョウカイ</t>
    </rPh>
    <phoneticPr fontId="2"/>
  </si>
  <si>
    <t>技術基準原案検討に必要なデータ等の整理・分析等</t>
    <phoneticPr fontId="2"/>
  </si>
  <si>
    <t>C.一般社団法人建築性能基準推進協会</t>
    <phoneticPr fontId="2"/>
  </si>
  <si>
    <t>支　出　先</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</si>
</sst>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0.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cellStyleXfs>
  <cellXfs count="61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14" fillId="0" borderId="132"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33"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4" fillId="0" borderId="0" xfId="3" applyFont="1" applyFill="1" applyBorder="1" applyAlignment="1" applyProtection="1">
      <alignment vertical="center"/>
    </xf>
    <xf numFmtId="0" fontId="14" fillId="0" borderId="0" xfId="3" applyFont="1" applyFill="1" applyBorder="1" applyAlignment="1" applyProtection="1">
      <alignment horizontal="center" vertical="center"/>
    </xf>
    <xf numFmtId="0" fontId="14" fillId="0" borderId="0" xfId="3" applyFont="1" applyFill="1" applyBorder="1" applyAlignment="1" applyProtection="1">
      <alignment horizontal="center"/>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0" fillId="0" borderId="0" xfId="0" applyFill="1">
      <alignment vertical="center"/>
    </xf>
    <xf numFmtId="0" fontId="1" fillId="2" borderId="50" xfId="0" applyFont="1" applyFill="1" applyBorder="1" applyAlignment="1">
      <alignment vertical="center"/>
    </xf>
    <xf numFmtId="0" fontId="0" fillId="0" borderId="50" xfId="0" applyNumberFormat="1" applyBorder="1" applyAlignment="1">
      <alignment horizontal="center" vertical="center"/>
    </xf>
    <xf numFmtId="0" fontId="1" fillId="0" borderId="50" xfId="0" applyNumberFormat="1" applyFont="1" applyBorder="1" applyAlignment="1">
      <alignment horizontal="center" vertical="center"/>
    </xf>
    <xf numFmtId="0" fontId="0" fillId="2" borderId="50" xfId="0" applyFont="1" applyFill="1" applyBorder="1" applyAlignment="1">
      <alignment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0" fillId="0" borderId="50" xfId="1"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0" xfId="0" applyFont="1" applyBorder="1" applyAlignment="1">
      <alignment horizontal="center" vertical="center"/>
    </xf>
    <xf numFmtId="0" fontId="0" fillId="0" borderId="50" xfId="0" applyBorder="1" applyAlignment="1">
      <alignment horizontal="center" vertical="center" wrapText="1"/>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9" xfId="0"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20" xfId="0"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xf>
    <xf numFmtId="0" fontId="0" fillId="0" borderId="0" xfId="0" applyFill="1" applyBorder="1" applyAlignment="1">
      <alignment horizontal="left" vertical="center"/>
    </xf>
    <xf numFmtId="0" fontId="1" fillId="0" borderId="0" xfId="0" applyFont="1" applyFill="1" applyBorder="1" applyAlignment="1">
      <alignment horizontal="left" vertical="center"/>
    </xf>
    <xf numFmtId="0" fontId="0" fillId="0" borderId="69"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20" fillId="0" borderId="69"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35" xfId="0" applyFont="1" applyFill="1" applyBorder="1" applyAlignment="1">
      <alignment horizontal="left" vertical="center" wrapText="1"/>
    </xf>
    <xf numFmtId="177" fontId="1" fillId="0" borderId="15" xfId="0" applyNumberFormat="1" applyFont="1" applyFill="1" applyBorder="1" applyAlignment="1">
      <alignment horizontal="center" vertical="center"/>
    </xf>
    <xf numFmtId="177" fontId="0" fillId="0" borderId="12" xfId="0" applyNumberFormat="1" applyFill="1" applyBorder="1" applyAlignment="1">
      <alignment horizontal="center" vertical="center"/>
    </xf>
    <xf numFmtId="177"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49" fontId="0" fillId="0" borderId="15" xfId="0" quotePrefix="1"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0" fontId="0" fillId="0" borderId="12" xfId="0" quotePrefix="1"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0" fillId="0" borderId="15" xfId="0" quotePrefix="1" applyFill="1" applyBorder="1" applyAlignment="1">
      <alignment horizontal="center" vertical="center"/>
    </xf>
    <xf numFmtId="0" fontId="0" fillId="0" borderId="17"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0" fillId="0" borderId="16" xfId="0" applyNumberForma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1" xfId="0" applyFont="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4" fillId="0" borderId="66" xfId="0" applyFont="1" applyFill="1" applyBorder="1" applyAlignment="1">
      <alignment horizontal="left" vertical="center" wrapText="1"/>
    </xf>
    <xf numFmtId="0" fontId="14" fillId="0" borderId="67" xfId="0" applyFont="1" applyFill="1" applyBorder="1" applyAlignment="1">
      <alignment horizontal="left" vertical="center"/>
    </xf>
    <xf numFmtId="0" fontId="14" fillId="0" borderId="68" xfId="0" applyFont="1" applyFill="1" applyBorder="1" applyAlignment="1">
      <alignment horizontal="left" vertical="center"/>
    </xf>
    <xf numFmtId="0" fontId="0" fillId="0" borderId="73" xfId="0"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1" fillId="0" borderId="103" xfId="0" applyFont="1" applyBorder="1" applyAlignment="1">
      <alignment horizontal="center" vertical="center"/>
    </xf>
    <xf numFmtId="0" fontId="1" fillId="0" borderId="67"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1" xfId="0" applyFont="1" applyBorder="1" applyAlignment="1">
      <alignment horizontal="left" vertical="center"/>
    </xf>
    <xf numFmtId="0" fontId="22"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0" borderId="99" xfId="0" applyFont="1" applyFill="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2"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3" xfId="0" applyBorder="1" applyAlignment="1">
      <alignment horizontal="center" vertical="center"/>
    </xf>
    <xf numFmtId="0" fontId="1" fillId="0" borderId="102"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22"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22"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2"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176" fontId="22"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2"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0" fillId="0" borderId="71" xfId="0" applyBorder="1" applyAlignment="1">
      <alignment horizontal="center" vertical="center"/>
    </xf>
    <xf numFmtId="0" fontId="1" fillId="0" borderId="72" xfId="0" applyFont="1" applyBorder="1" applyAlignment="1">
      <alignment horizontal="center" vertical="center"/>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4" xfId="0" applyFont="1" applyFill="1" applyBorder="1" applyAlignment="1">
      <alignment vertical="center"/>
    </xf>
    <xf numFmtId="0" fontId="21" fillId="4" borderId="52"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1" fillId="4" borderId="101" xfId="0" applyFont="1" applyFill="1" applyBorder="1" applyAlignment="1">
      <alignment horizontal="center" vertical="center" wrapText="1"/>
    </xf>
    <xf numFmtId="0" fontId="12" fillId="0" borderId="79" xfId="0" applyFont="1" applyFill="1" applyBorder="1" applyAlignment="1">
      <alignment vertical="center" textRotation="255" wrapText="1"/>
    </xf>
    <xf numFmtId="0" fontId="1" fillId="0" borderId="80" xfId="0" applyFont="1" applyFill="1" applyBorder="1" applyAlignment="1">
      <alignment vertical="center" wrapText="1"/>
    </xf>
    <xf numFmtId="0" fontId="1" fillId="0" borderId="125" xfId="0" applyFont="1" applyFill="1" applyBorder="1" applyAlignment="1">
      <alignment vertical="center" wrapText="1"/>
    </xf>
    <xf numFmtId="0" fontId="12" fillId="0" borderId="126" xfId="0" applyFont="1" applyFill="1" applyBorder="1" applyAlignment="1">
      <alignment vertical="center" wrapText="1"/>
    </xf>
    <xf numFmtId="0" fontId="1" fillId="0" borderId="124" xfId="0" applyFont="1" applyFill="1" applyBorder="1" applyAlignment="1">
      <alignment vertical="center" wrapText="1"/>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101"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ont="1" applyFill="1" applyBorder="1" applyAlignment="1">
      <alignment vertical="center" wrapText="1"/>
    </xf>
    <xf numFmtId="0" fontId="0" fillId="0" borderId="121" xfId="0" applyFont="1" applyFill="1" applyBorder="1" applyAlignment="1">
      <alignment vertical="center"/>
    </xf>
    <xf numFmtId="0" fontId="0" fillId="0" borderId="123"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0" fillId="0" borderId="102" xfId="0" applyBorder="1" applyAlignment="1">
      <alignment horizontal="center" vertical="center"/>
    </xf>
    <xf numFmtId="0" fontId="1" fillId="0" borderId="68" xfId="0" applyFont="1" applyBorder="1" applyAlignment="1">
      <alignment horizontal="center" vertical="center"/>
    </xf>
    <xf numFmtId="0" fontId="14" fillId="0" borderId="103"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37" fontId="1" fillId="0" borderId="103" xfId="0" applyNumberFormat="1" applyFont="1" applyBorder="1" applyAlignment="1">
      <alignment vertical="center"/>
    </xf>
    <xf numFmtId="37" fontId="1" fillId="0" borderId="67" xfId="0" applyNumberFormat="1" applyFont="1" applyBorder="1" applyAlignment="1">
      <alignment vertical="center"/>
    </xf>
    <xf numFmtId="37" fontId="1" fillId="0" borderId="68" xfId="0" applyNumberFormat="1" applyFont="1" applyBorder="1" applyAlignment="1">
      <alignment vertical="center"/>
    </xf>
    <xf numFmtId="0" fontId="1" fillId="0" borderId="102" xfId="0" applyFont="1" applyBorder="1" applyAlignment="1">
      <alignment horizontal="center" vertical="center"/>
    </xf>
    <xf numFmtId="37" fontId="1" fillId="0" borderId="134" xfId="0" applyNumberFormat="1" applyFont="1" applyBorder="1" applyAlignment="1">
      <alignmen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37" fontId="1" fillId="0" borderId="33" xfId="0" applyNumberFormat="1" applyFont="1" applyBorder="1" applyAlignment="1">
      <alignmen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37" fontId="1" fillId="0" borderId="39" xfId="0" applyNumberFormat="1" applyFont="1" applyBorder="1" applyAlignment="1">
      <alignment vertical="center"/>
    </xf>
    <xf numFmtId="0" fontId="0" fillId="0" borderId="99" xfId="0"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37" fontId="1" fillId="0" borderId="76" xfId="0" applyNumberFormat="1" applyFont="1" applyBorder="1" applyAlignment="1">
      <alignment vertical="center"/>
    </xf>
    <xf numFmtId="37" fontId="1" fillId="0" borderId="74" xfId="0" applyNumberFormat="1" applyFont="1" applyBorder="1" applyAlignment="1">
      <alignment vertical="center"/>
    </xf>
    <xf numFmtId="37" fontId="1" fillId="0" borderId="135" xfId="0" applyNumberFormat="1" applyFont="1" applyBorder="1" applyAlignment="1">
      <alignment vertical="center"/>
    </xf>
    <xf numFmtId="0" fontId="24" fillId="0" borderId="14"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24" fillId="0" borderId="16" xfId="0" applyFont="1" applyBorder="1" applyAlignment="1">
      <alignment horizontal="center" vertical="center"/>
    </xf>
    <xf numFmtId="0" fontId="1" fillId="0" borderId="136" xfId="0" applyFont="1" applyBorder="1" applyAlignment="1">
      <alignment horizontal="center" vertical="center"/>
    </xf>
    <xf numFmtId="0" fontId="14" fillId="0" borderId="137" xfId="0" applyFont="1" applyBorder="1" applyAlignment="1">
      <alignment horizontal="center" vertical="center" wrapText="1"/>
    </xf>
    <xf numFmtId="0" fontId="1" fillId="0" borderId="128" xfId="0" applyFont="1" applyBorder="1" applyAlignment="1">
      <alignment horizontal="center" vertical="center"/>
    </xf>
    <xf numFmtId="0" fontId="1" fillId="0" borderId="138" xfId="0" applyFont="1" applyBorder="1" applyAlignment="1">
      <alignment horizontal="center" vertical="center"/>
    </xf>
    <xf numFmtId="37" fontId="1" fillId="0" borderId="82" xfId="0" applyNumberFormat="1" applyFont="1" applyBorder="1" applyAlignment="1">
      <alignment vertical="center"/>
    </xf>
    <xf numFmtId="37" fontId="1" fillId="0" borderId="80" xfId="0" applyNumberFormat="1" applyFont="1" applyBorder="1" applyAlignment="1">
      <alignment vertical="center"/>
    </xf>
    <xf numFmtId="37" fontId="1" fillId="0" borderId="81" xfId="0" applyNumberFormat="1" applyFont="1" applyBorder="1" applyAlignment="1">
      <alignment vertical="center"/>
    </xf>
    <xf numFmtId="37" fontId="1" fillId="0" borderId="124" xfId="0" applyNumberFormat="1"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37" fontId="1" fillId="0" borderId="50" xfId="0" applyNumberFormat="1" applyFont="1" applyBorder="1" applyAlignment="1">
      <alignment vertical="center"/>
    </xf>
    <xf numFmtId="0" fontId="0" fillId="0" borderId="16" xfId="0" applyBorder="1" applyAlignment="1">
      <alignment horizontal="center"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80" fontId="1" fillId="0" borderId="50" xfId="0" applyNumberFormat="1" applyFont="1" applyBorder="1" applyAlignment="1">
      <alignment vertical="center"/>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178" fontId="1" fillId="5" borderId="15" xfId="1" applyNumberFormat="1" applyFont="1" applyFill="1" applyBorder="1" applyAlignment="1">
      <alignment horizontal="right" vertical="center"/>
    </xf>
    <xf numFmtId="178" fontId="1" fillId="5" borderId="12" xfId="1" applyNumberFormat="1" applyFont="1" applyFill="1" applyBorder="1" applyAlignment="1">
      <alignment horizontal="right" vertical="center"/>
    </xf>
    <xf numFmtId="178" fontId="1" fillId="5" borderId="16" xfId="1" applyNumberFormat="1" applyFont="1" applyFill="1" applyBorder="1" applyAlignment="1">
      <alignment horizontal="right" vertical="center"/>
    </xf>
    <xf numFmtId="178" fontId="0"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7" fontId="0" fillId="0" borderId="29" xfId="0" applyNumberFormat="1" applyFont="1" applyFill="1" applyBorder="1" applyAlignment="1">
      <alignment horizontal="center" vertical="top"/>
    </xf>
    <xf numFmtId="177" fontId="0" fillId="0" borderId="36" xfId="0" applyNumberFormat="1" applyFont="1" applyFill="1" applyBorder="1" applyAlignment="1">
      <alignment horizontal="center" vertical="top"/>
    </xf>
    <xf numFmtId="177" fontId="0" fillId="0" borderId="33" xfId="0" applyNumberFormat="1" applyFont="1" applyFill="1" applyBorder="1" applyAlignment="1">
      <alignment horizontal="center" vertical="top"/>
    </xf>
    <xf numFmtId="177" fontId="0" fillId="0" borderId="34" xfId="0" applyNumberFormat="1" applyFont="1" applyFill="1" applyBorder="1" applyAlignment="1">
      <alignment horizontal="center" vertical="top"/>
    </xf>
    <xf numFmtId="177" fontId="0" fillId="0" borderId="35" xfId="0" applyNumberFormat="1" applyFont="1" applyFill="1" applyBorder="1" applyAlignment="1">
      <alignment horizontal="center" vertical="top"/>
    </xf>
    <xf numFmtId="177" fontId="0" fillId="0" borderId="76" xfId="0" applyNumberFormat="1" applyFont="1" applyFill="1" applyBorder="1" applyAlignment="1">
      <alignment horizontal="center" vertical="top"/>
    </xf>
    <xf numFmtId="177" fontId="0" fillId="0" borderId="74" xfId="0" applyNumberFormat="1" applyFont="1" applyFill="1" applyBorder="1" applyAlignment="1">
      <alignment horizontal="center" vertical="top"/>
    </xf>
    <xf numFmtId="177" fontId="0" fillId="0" borderId="75" xfId="0" applyNumberFormat="1" applyFont="1" applyFill="1" applyBorder="1" applyAlignment="1">
      <alignment horizontal="center" vertical="top"/>
    </xf>
    <xf numFmtId="177" fontId="0" fillId="0" borderId="82" xfId="0" applyNumberFormat="1" applyFont="1" applyFill="1" applyBorder="1" applyAlignment="1">
      <alignment horizontal="center" vertical="top"/>
    </xf>
    <xf numFmtId="177" fontId="0" fillId="0" borderId="80" xfId="0" applyNumberFormat="1" applyFont="1" applyFill="1" applyBorder="1" applyAlignment="1">
      <alignment horizontal="center" vertical="top"/>
    </xf>
    <xf numFmtId="177" fontId="0" fillId="0" borderId="81" xfId="0" applyNumberFormat="1" applyFont="1" applyFill="1" applyBorder="1" applyAlignment="1">
      <alignment horizontal="center" vertical="top"/>
    </xf>
    <xf numFmtId="177" fontId="0" fillId="0" borderId="50"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0" xfId="0" applyFont="1" applyFill="1" applyBorder="1" applyAlignment="1">
      <alignment horizontal="center" vertical="center"/>
    </xf>
    <xf numFmtId="0" fontId="12" fillId="0" borderId="79" xfId="0" applyFont="1" applyFill="1" applyBorder="1" applyAlignment="1">
      <alignment horizontal="left" vertical="center"/>
    </xf>
    <xf numFmtId="0" fontId="0" fillId="0" borderId="80" xfId="0" applyFont="1" applyFill="1" applyBorder="1" applyAlignment="1">
      <alignment vertical="center" textRotation="255" wrapText="1"/>
    </xf>
    <xf numFmtId="0" fontId="0" fillId="0" borderId="125" xfId="0" applyFont="1" applyFill="1" applyBorder="1" applyAlignment="1">
      <alignment vertical="center" textRotation="255" wrapText="1"/>
    </xf>
    <xf numFmtId="0" fontId="12" fillId="0" borderId="126"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124" xfId="0" applyFont="1" applyFill="1" applyBorder="1" applyAlignment="1">
      <alignment horizontal="left" vertical="center" wrapText="1"/>
    </xf>
    <xf numFmtId="0" fontId="0" fillId="0" borderId="80" xfId="0" applyFont="1" applyFill="1" applyBorder="1" applyAlignment="1">
      <alignment horizontal="left" vertical="center"/>
    </xf>
    <xf numFmtId="0" fontId="0" fillId="0" borderId="124" xfId="0" applyFont="1" applyFill="1" applyBorder="1" applyAlignment="1">
      <alignment horizontal="left"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14" fillId="0"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76"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4" fillId="0" borderId="75" xfId="0" applyFont="1" applyFill="1" applyBorder="1" applyAlignment="1">
      <alignment horizontal="left" vertical="center" wrapText="1"/>
    </xf>
    <xf numFmtId="0" fontId="14" fillId="0" borderId="56"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14" fillId="0" borderId="103"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14" fillId="0" borderId="68" xfId="0" applyFont="1" applyFill="1" applyBorder="1" applyAlignment="1">
      <alignment horizontal="left" vertical="center" wrapText="1"/>
    </xf>
    <xf numFmtId="37" fontId="0" fillId="0" borderId="103" xfId="0" applyNumberFormat="1" applyFont="1" applyFill="1" applyBorder="1" applyAlignment="1">
      <alignment vertical="center"/>
    </xf>
    <xf numFmtId="37" fontId="0" fillId="0" borderId="67" xfId="0" applyNumberFormat="1" applyFont="1" applyFill="1" applyBorder="1" applyAlignment="1">
      <alignment vertical="center"/>
    </xf>
    <xf numFmtId="37" fontId="0" fillId="0" borderId="139" xfId="0" applyNumberFormat="1" applyFont="1" applyFill="1" applyBorder="1" applyAlignment="1">
      <alignment vertical="center"/>
    </xf>
    <xf numFmtId="0" fontId="0" fillId="0" borderId="99" xfId="0" applyFont="1" applyFill="1" applyBorder="1" applyAlignment="1">
      <alignment horizontal="center" vertical="center"/>
    </xf>
    <xf numFmtId="0" fontId="0" fillId="0" borderId="35" xfId="0" applyFont="1" applyFill="1" applyBorder="1" applyAlignment="1">
      <alignment horizontal="center" vertical="center"/>
    </xf>
    <xf numFmtId="37" fontId="0" fillId="0" borderId="33" xfId="0" applyNumberFormat="1" applyFont="1" applyFill="1" applyBorder="1" applyAlignment="1">
      <alignment vertical="center"/>
    </xf>
    <xf numFmtId="37" fontId="0" fillId="0" borderId="34" xfId="0" applyNumberFormat="1" applyFont="1" applyFill="1" applyBorder="1" applyAlignment="1">
      <alignment vertical="center"/>
    </xf>
    <xf numFmtId="37" fontId="0" fillId="0" borderId="140" xfId="0" applyNumberFormat="1" applyFont="1" applyFill="1" applyBorder="1" applyAlignment="1">
      <alignment vertical="center"/>
    </xf>
    <xf numFmtId="0" fontId="0" fillId="0" borderId="10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37" fontId="0" fillId="0" borderId="76" xfId="0" applyNumberFormat="1" applyFont="1" applyFill="1" applyBorder="1" applyAlignment="1">
      <alignment vertical="center"/>
    </xf>
    <xf numFmtId="37" fontId="0" fillId="0" borderId="74" xfId="0" applyNumberFormat="1" applyFont="1" applyFill="1" applyBorder="1" applyAlignment="1">
      <alignment vertical="center"/>
    </xf>
    <xf numFmtId="37" fontId="0" fillId="0" borderId="141" xfId="0" applyNumberFormat="1" applyFont="1" applyFill="1" applyBorder="1" applyAlignment="1">
      <alignment vertical="center"/>
    </xf>
    <xf numFmtId="0" fontId="0" fillId="0" borderId="16" xfId="0" applyFont="1" applyFill="1" applyBorder="1" applyAlignment="1">
      <alignment horizontal="center" vertical="center"/>
    </xf>
    <xf numFmtId="37" fontId="0" fillId="0" borderId="15" xfId="0" applyNumberFormat="1" applyFont="1" applyFill="1" applyBorder="1" applyAlignment="1">
      <alignment vertical="center"/>
    </xf>
    <xf numFmtId="37" fontId="0" fillId="0" borderId="12" xfId="0" applyNumberFormat="1" applyFont="1" applyFill="1" applyBorder="1" applyAlignment="1">
      <alignment vertical="center"/>
    </xf>
    <xf numFmtId="37" fontId="0" fillId="0" borderId="13" xfId="0" applyNumberFormat="1" applyFont="1" applyFill="1" applyBorder="1" applyAlignment="1">
      <alignment vertical="center"/>
    </xf>
    <xf numFmtId="0" fontId="0" fillId="0" borderId="0" xfId="0" applyFont="1" applyFill="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37" fontId="0" fillId="0" borderId="50" xfId="0" applyNumberFormat="1" applyFont="1" applyFill="1" applyBorder="1" applyAlignment="1">
      <alignment vertical="center"/>
    </xf>
    <xf numFmtId="0" fontId="0" fillId="0" borderId="5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50" xfId="0" applyNumberFormat="1" applyFont="1" applyFill="1" applyBorder="1" applyAlignment="1">
      <alignment horizontal="center" vertical="center"/>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75</xdr:row>
      <xdr:rowOff>0</xdr:rowOff>
    </xdr:from>
    <xdr:to>
      <xdr:col>47</xdr:col>
      <xdr:colOff>138298</xdr:colOff>
      <xdr:row>90</xdr:row>
      <xdr:rowOff>47626</xdr:rowOff>
    </xdr:to>
    <xdr:grpSp>
      <xdr:nvGrpSpPr>
        <xdr:cNvPr id="21" name="グループ化 20"/>
        <xdr:cNvGrpSpPr/>
      </xdr:nvGrpSpPr>
      <xdr:grpSpPr>
        <a:xfrm>
          <a:off x="2714625" y="31613475"/>
          <a:ext cx="5910448" cy="5238751"/>
          <a:chOff x="2714625" y="31613475"/>
          <a:chExt cx="5910448" cy="5238751"/>
        </a:xfrm>
      </xdr:grpSpPr>
      <xdr:grpSp>
        <xdr:nvGrpSpPr>
          <xdr:cNvPr id="2" name="グループ化 11"/>
          <xdr:cNvGrpSpPr>
            <a:grpSpLocks/>
          </xdr:cNvGrpSpPr>
        </xdr:nvGrpSpPr>
        <xdr:grpSpPr bwMode="auto">
          <a:xfrm>
            <a:off x="2714625" y="31613475"/>
            <a:ext cx="4686300" cy="3714750"/>
            <a:chOff x="3014382" y="31679029"/>
            <a:chExt cx="5221943" cy="3739964"/>
          </a:xfrm>
        </xdr:grpSpPr>
        <xdr:sp macro="" textlink="">
          <xdr:nvSpPr>
            <xdr:cNvPr id="3" name="テキスト ボックス 2"/>
            <xdr:cNvSpPr txBox="1"/>
          </xdr:nvSpPr>
          <xdr:spPr bwMode="auto">
            <a:xfrm>
              <a:off x="3014382" y="31679029"/>
              <a:ext cx="2163789" cy="71922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95</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6072536" y="33222963"/>
              <a:ext cx="2163789" cy="7192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独立行政法人（１社）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6062920" y="32887325"/>
              <a:ext cx="2173405" cy="39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sp macro="" textlink="">
          <xdr:nvSpPr>
            <xdr:cNvPr id="6" name="テキスト ボックス 5"/>
            <xdr:cNvSpPr txBox="1"/>
          </xdr:nvSpPr>
          <xdr:spPr bwMode="auto">
            <a:xfrm>
              <a:off x="6072536" y="34699769"/>
              <a:ext cx="2163789" cy="7192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民間事業者等（２２社）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6062920" y="34373721"/>
              <a:ext cx="2173405" cy="39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cxnSp macro="">
          <xdr:nvCxnSpPr>
            <xdr:cNvPr id="8" name="図形 7"/>
            <xdr:cNvCxnSpPr>
              <a:stCxn id="3" idx="2"/>
              <a:endCxn id="4" idx="1"/>
            </xdr:cNvCxnSpPr>
          </xdr:nvCxnSpPr>
          <xdr:spPr bwMode="auto">
            <a:xfrm rot="16200000" flipH="1">
              <a:off x="4487444" y="32002277"/>
              <a:ext cx="1189117" cy="198106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12"/>
            <xdr:cNvCxnSpPr>
              <a:stCxn id="3" idx="2"/>
              <a:endCxn id="6" idx="1"/>
            </xdr:cNvCxnSpPr>
          </xdr:nvCxnSpPr>
          <xdr:spPr bwMode="auto">
            <a:xfrm rot="16200000" flipH="1">
              <a:off x="3753835" y="32735886"/>
              <a:ext cx="2656333" cy="198106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10"/>
          <xdr:cNvSpPr txBox="1"/>
        </xdr:nvSpPr>
        <xdr:spPr bwMode="auto">
          <a:xfrm>
            <a:off x="6674606" y="35814001"/>
            <a:ext cx="1950467" cy="3905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公募</a:t>
            </a:r>
            <a:r>
              <a:rPr kumimoji="1" lang="en-US" altLang="ja-JP" sz="1100">
                <a:solidFill>
                  <a:sysClr val="windowText" lastClr="000000"/>
                </a:solidFill>
                <a:latin typeface="ＭＳ Ｐゴシック" pitchFamily="50" charset="-128"/>
                <a:ea typeface="ＭＳ Ｐゴシック" pitchFamily="50" charset="-128"/>
              </a:rPr>
              <a:t>】</a:t>
            </a:r>
          </a:p>
        </xdr:txBody>
      </xdr:sp>
      <xdr:cxnSp macro="">
        <xdr:nvCxnSpPr>
          <xdr:cNvPr id="12" name="カギ線コネクタ 12"/>
          <xdr:cNvCxnSpPr>
            <a:endCxn id="13" idx="1"/>
          </xdr:cNvCxnSpPr>
        </xdr:nvCxnSpPr>
        <xdr:spPr bwMode="auto">
          <a:xfrm rot="16200000" flipH="1">
            <a:off x="1848257" y="34155610"/>
            <a:ext cx="4167190" cy="51166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4187686" y="36137851"/>
            <a:ext cx="1941837" cy="71437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国土技術政策総合研究所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14</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20" name="直線矢印コネクタ 19"/>
          <xdr:cNvCxnSpPr>
            <a:stCxn id="13" idx="3"/>
            <a:endCxn id="10" idx="1"/>
          </xdr:cNvCxnSpPr>
        </xdr:nvCxnSpPr>
        <xdr:spPr>
          <a:xfrm>
            <a:off x="6129523" y="36495039"/>
            <a:ext cx="54418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6673711" y="36137851"/>
            <a:ext cx="1941837" cy="71437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solidFill>
                  <a:sysClr val="windowText" lastClr="000000"/>
                </a:solidFill>
                <a:latin typeface="ＭＳ Ｐゴシック" pitchFamily="50" charset="-128"/>
                <a:ea typeface="ＭＳ Ｐゴシック" pitchFamily="50" charset="-128"/>
                <a:cs typeface="+mn-cs"/>
              </a:rPr>
              <a:t>C.</a:t>
            </a:r>
            <a:r>
              <a:rPr kumimoji="1" lang="ja-JP" altLang="ja-JP" sz="1100">
                <a:solidFill>
                  <a:sysClr val="windowText" lastClr="000000"/>
                </a:solidFill>
                <a:latin typeface="ＭＳ Ｐゴシック" pitchFamily="50" charset="-128"/>
                <a:ea typeface="ＭＳ Ｐゴシック" pitchFamily="50" charset="-128"/>
                <a:cs typeface="+mn-cs"/>
              </a:rPr>
              <a:t>一般社団法人（１社）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en-US" altLang="ja-JP" sz="1100">
                <a:solidFill>
                  <a:sysClr val="windowText" lastClr="000000"/>
                </a:solidFill>
                <a:latin typeface="ＭＳ Ｐゴシック" pitchFamily="50" charset="-128"/>
                <a:ea typeface="ＭＳ Ｐゴシック" pitchFamily="50" charset="-128"/>
                <a:cs typeface="+mn-cs"/>
              </a:rPr>
              <a:t>14</a:t>
            </a:r>
            <a:r>
              <a:rPr kumimoji="1" lang="ja-JP" altLang="ja-JP" sz="1100">
                <a:solidFill>
                  <a:sysClr val="windowText" lastClr="000000"/>
                </a:solidFill>
                <a:latin typeface="ＭＳ Ｐゴシック" pitchFamily="50" charset="-128"/>
                <a:ea typeface="ＭＳ Ｐゴシック" pitchFamily="50" charset="-128"/>
                <a:cs typeface="+mn-cs"/>
              </a:rPr>
              <a:t>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grpSp>
    <xdr:clientData/>
  </xdr:twoCellAnchor>
  <xdr:twoCellAnchor editAs="absolute">
    <xdr:from>
      <xdr:col>23</xdr:col>
      <xdr:colOff>0</xdr:colOff>
      <xdr:row>90</xdr:row>
      <xdr:rowOff>95250</xdr:rowOff>
    </xdr:from>
    <xdr:to>
      <xdr:col>34</xdr:col>
      <xdr:colOff>25400</xdr:colOff>
      <xdr:row>91</xdr:row>
      <xdr:rowOff>136525</xdr:rowOff>
    </xdr:to>
    <xdr:sp macro="" textlink="">
      <xdr:nvSpPr>
        <xdr:cNvPr id="22" name="大かっこ 21"/>
        <xdr:cNvSpPr/>
      </xdr:nvSpPr>
      <xdr:spPr bwMode="auto">
        <a:xfrm>
          <a:off x="4162425" y="36899850"/>
          <a:ext cx="1997075" cy="708025"/>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twoCellAnchor editAs="absolute">
    <xdr:from>
      <xdr:col>36</xdr:col>
      <xdr:colOff>104775</xdr:colOff>
      <xdr:row>90</xdr:row>
      <xdr:rowOff>85725</xdr:rowOff>
    </xdr:from>
    <xdr:to>
      <xdr:col>48</xdr:col>
      <xdr:colOff>53975</xdr:colOff>
      <xdr:row>91</xdr:row>
      <xdr:rowOff>127000</xdr:rowOff>
    </xdr:to>
    <xdr:sp macro="" textlink="">
      <xdr:nvSpPr>
        <xdr:cNvPr id="24" name="大かっこ 23"/>
        <xdr:cNvSpPr/>
      </xdr:nvSpPr>
      <xdr:spPr bwMode="auto">
        <a:xfrm>
          <a:off x="6600825" y="36890325"/>
          <a:ext cx="2120900" cy="708025"/>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H499"/>
  <sheetViews>
    <sheetView tabSelected="1" view="pageLayout" topLeftCell="A123" zoomScaleNormal="75" zoomScaleSheetLayoutView="85" workbookViewId="0">
      <selection activeCell="S509" sqref="S509:X509"/>
    </sheetView>
  </sheetViews>
  <sheetFormatPr defaultRowHeight="13.5"/>
  <cols>
    <col min="1" max="33" width="2.625" customWidth="1"/>
    <col min="34" max="34" width="2.25" customWidth="1"/>
    <col min="35" max="50" width="2.625" customWidth="1"/>
    <col min="51" max="57" width="2.25" customWidth="1"/>
  </cols>
  <sheetData>
    <row r="1" spans="1:51" ht="23.25" customHeight="1">
      <c r="AP1" s="44"/>
      <c r="AQ1" s="44"/>
      <c r="AR1" s="44"/>
      <c r="AS1" s="44"/>
      <c r="AT1" s="44"/>
      <c r="AU1" s="44"/>
      <c r="AV1" s="44"/>
      <c r="AW1" s="1"/>
    </row>
    <row r="2" spans="1:51" ht="21.75" customHeight="1" thickBot="1">
      <c r="AJ2" s="45" t="s">
        <v>0</v>
      </c>
      <c r="AK2" s="45"/>
      <c r="AL2" s="45"/>
      <c r="AM2" s="45"/>
      <c r="AN2" s="45"/>
      <c r="AO2" s="45"/>
      <c r="AP2" s="45"/>
      <c r="AQ2" s="46">
        <v>5</v>
      </c>
      <c r="AR2" s="46"/>
      <c r="AS2" s="46"/>
      <c r="AT2" s="46"/>
      <c r="AU2" s="46"/>
      <c r="AV2" s="46"/>
      <c r="AW2" s="46"/>
      <c r="AX2" s="46"/>
    </row>
    <row r="3" spans="1:51" ht="21" customHeight="1" thickBot="1">
      <c r="A3" s="47" t="s">
        <v>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9" t="s">
        <v>2</v>
      </c>
      <c r="AP3" s="48"/>
      <c r="AQ3" s="48"/>
      <c r="AR3" s="48"/>
      <c r="AS3" s="48"/>
      <c r="AT3" s="48"/>
      <c r="AU3" s="48"/>
      <c r="AV3" s="48"/>
      <c r="AW3" s="48"/>
      <c r="AX3" s="50"/>
    </row>
    <row r="4" spans="1:51" ht="25.15" customHeight="1">
      <c r="A4" s="51" t="s">
        <v>3</v>
      </c>
      <c r="B4" s="52"/>
      <c r="C4" s="52"/>
      <c r="D4" s="52"/>
      <c r="E4" s="52"/>
      <c r="F4" s="52"/>
      <c r="G4" s="53" t="s">
        <v>4</v>
      </c>
      <c r="H4" s="54"/>
      <c r="I4" s="54"/>
      <c r="J4" s="54"/>
      <c r="K4" s="54"/>
      <c r="L4" s="54"/>
      <c r="M4" s="54"/>
      <c r="N4" s="54"/>
      <c r="O4" s="54"/>
      <c r="P4" s="54"/>
      <c r="Q4" s="54"/>
      <c r="R4" s="54"/>
      <c r="S4" s="54"/>
      <c r="T4" s="54"/>
      <c r="U4" s="54"/>
      <c r="V4" s="54"/>
      <c r="W4" s="54"/>
      <c r="X4" s="54"/>
      <c r="Y4" s="55" t="s">
        <v>5</v>
      </c>
      <c r="Z4" s="56"/>
      <c r="AA4" s="56"/>
      <c r="AB4" s="56"/>
      <c r="AC4" s="56"/>
      <c r="AD4" s="57"/>
      <c r="AE4" s="58" t="s">
        <v>6</v>
      </c>
      <c r="AF4" s="58"/>
      <c r="AG4" s="58"/>
      <c r="AH4" s="58"/>
      <c r="AI4" s="58"/>
      <c r="AJ4" s="58"/>
      <c r="AK4" s="58"/>
      <c r="AL4" s="58"/>
      <c r="AM4" s="58"/>
      <c r="AN4" s="58"/>
      <c r="AO4" s="58"/>
      <c r="AP4" s="59"/>
      <c r="AQ4" s="60" t="s">
        <v>7</v>
      </c>
      <c r="AR4" s="58"/>
      <c r="AS4" s="58"/>
      <c r="AT4" s="58"/>
      <c r="AU4" s="58"/>
      <c r="AV4" s="58"/>
      <c r="AW4" s="58"/>
      <c r="AX4" s="61"/>
    </row>
    <row r="5" spans="1:51" ht="30" customHeight="1">
      <c r="A5" s="78" t="s">
        <v>8</v>
      </c>
      <c r="B5" s="79"/>
      <c r="C5" s="79"/>
      <c r="D5" s="79"/>
      <c r="E5" s="79"/>
      <c r="F5" s="80"/>
      <c r="G5" s="81" t="s">
        <v>9</v>
      </c>
      <c r="H5" s="82"/>
      <c r="I5" s="82"/>
      <c r="J5" s="82"/>
      <c r="K5" s="82"/>
      <c r="L5" s="82"/>
      <c r="M5" s="82"/>
      <c r="N5" s="82"/>
      <c r="O5" s="82"/>
      <c r="P5" s="82"/>
      <c r="Q5" s="82"/>
      <c r="R5" s="82"/>
      <c r="S5" s="82"/>
      <c r="T5" s="82"/>
      <c r="U5" s="82"/>
      <c r="V5" s="83"/>
      <c r="W5" s="83"/>
      <c r="X5" s="83"/>
      <c r="Y5" s="84" t="s">
        <v>10</v>
      </c>
      <c r="Z5" s="85"/>
      <c r="AA5" s="85"/>
      <c r="AB5" s="85"/>
      <c r="AC5" s="85"/>
      <c r="AD5" s="86"/>
      <c r="AE5" s="87" t="s">
        <v>11</v>
      </c>
      <c r="AF5" s="88"/>
      <c r="AG5" s="88"/>
      <c r="AH5" s="88"/>
      <c r="AI5" s="88"/>
      <c r="AJ5" s="88"/>
      <c r="AK5" s="88"/>
      <c r="AL5" s="88"/>
      <c r="AM5" s="88"/>
      <c r="AN5" s="88"/>
      <c r="AO5" s="88"/>
      <c r="AP5" s="89"/>
      <c r="AQ5" s="90" t="s">
        <v>167</v>
      </c>
      <c r="AR5" s="91"/>
      <c r="AS5" s="91"/>
      <c r="AT5" s="91"/>
      <c r="AU5" s="91"/>
      <c r="AV5" s="91"/>
      <c r="AW5" s="91"/>
      <c r="AX5" s="92"/>
    </row>
    <row r="6" spans="1:51" ht="60" customHeight="1">
      <c r="A6" s="93" t="s">
        <v>12</v>
      </c>
      <c r="B6" s="94"/>
      <c r="C6" s="94"/>
      <c r="D6" s="94"/>
      <c r="E6" s="94"/>
      <c r="F6" s="94"/>
      <c r="G6" s="95" t="s">
        <v>13</v>
      </c>
      <c r="H6" s="83"/>
      <c r="I6" s="83"/>
      <c r="J6" s="83"/>
      <c r="K6" s="83"/>
      <c r="L6" s="83"/>
      <c r="M6" s="83"/>
      <c r="N6" s="83"/>
      <c r="O6" s="83"/>
      <c r="P6" s="83"/>
      <c r="Q6" s="83"/>
      <c r="R6" s="83"/>
      <c r="S6" s="83"/>
      <c r="T6" s="83"/>
      <c r="U6" s="83"/>
      <c r="V6" s="83"/>
      <c r="W6" s="83"/>
      <c r="X6" s="83"/>
      <c r="Y6" s="96" t="s">
        <v>14</v>
      </c>
      <c r="Z6" s="97"/>
      <c r="AA6" s="97"/>
      <c r="AB6" s="97"/>
      <c r="AC6" s="97"/>
      <c r="AD6" s="98"/>
      <c r="AE6" s="99" t="s">
        <v>15</v>
      </c>
      <c r="AF6" s="100"/>
      <c r="AG6" s="100"/>
      <c r="AH6" s="100"/>
      <c r="AI6" s="100"/>
      <c r="AJ6" s="100"/>
      <c r="AK6" s="100"/>
      <c r="AL6" s="100"/>
      <c r="AM6" s="100"/>
      <c r="AN6" s="100"/>
      <c r="AO6" s="100"/>
      <c r="AP6" s="100"/>
      <c r="AQ6" s="101"/>
      <c r="AR6" s="101"/>
      <c r="AS6" s="101"/>
      <c r="AT6" s="101"/>
      <c r="AU6" s="101"/>
      <c r="AV6" s="101"/>
      <c r="AW6" s="101"/>
      <c r="AX6" s="102"/>
    </row>
    <row r="7" spans="1:51" ht="39.950000000000003" customHeight="1">
      <c r="A7" s="62" t="s">
        <v>16</v>
      </c>
      <c r="B7" s="63"/>
      <c r="C7" s="63"/>
      <c r="D7" s="63"/>
      <c r="E7" s="63"/>
      <c r="F7" s="63"/>
      <c r="G7" s="64" t="s">
        <v>17</v>
      </c>
      <c r="H7" s="65"/>
      <c r="I7" s="65"/>
      <c r="J7" s="65"/>
      <c r="K7" s="65"/>
      <c r="L7" s="65"/>
      <c r="M7" s="65"/>
      <c r="N7" s="65"/>
      <c r="O7" s="65"/>
      <c r="P7" s="65"/>
      <c r="Q7" s="65"/>
      <c r="R7" s="65"/>
      <c r="S7" s="65"/>
      <c r="T7" s="65"/>
      <c r="U7" s="65"/>
      <c r="V7" s="66"/>
      <c r="W7" s="66"/>
      <c r="X7" s="66"/>
      <c r="Y7" s="67" t="s">
        <v>18</v>
      </c>
      <c r="Z7" s="68"/>
      <c r="AA7" s="68"/>
      <c r="AB7" s="68"/>
      <c r="AC7" s="68"/>
      <c r="AD7" s="69"/>
      <c r="AE7" s="70" t="s">
        <v>17</v>
      </c>
      <c r="AF7" s="71"/>
      <c r="AG7" s="71"/>
      <c r="AH7" s="71"/>
      <c r="AI7" s="71"/>
      <c r="AJ7" s="71"/>
      <c r="AK7" s="71"/>
      <c r="AL7" s="71"/>
      <c r="AM7" s="71"/>
      <c r="AN7" s="71"/>
      <c r="AO7" s="71"/>
      <c r="AP7" s="71"/>
      <c r="AQ7" s="71"/>
      <c r="AR7" s="71"/>
      <c r="AS7" s="71"/>
      <c r="AT7" s="71"/>
      <c r="AU7" s="71"/>
      <c r="AV7" s="71"/>
      <c r="AW7" s="71"/>
      <c r="AX7" s="72"/>
    </row>
    <row r="8" spans="1:51" ht="65.25" customHeight="1">
      <c r="A8" s="73" t="s">
        <v>19</v>
      </c>
      <c r="B8" s="74"/>
      <c r="C8" s="74"/>
      <c r="D8" s="74"/>
      <c r="E8" s="74"/>
      <c r="F8" s="74"/>
      <c r="G8" s="75" t="s">
        <v>20</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1" ht="140.1" customHeight="1">
      <c r="A9" s="73" t="s">
        <v>21</v>
      </c>
      <c r="B9" s="74"/>
      <c r="C9" s="74"/>
      <c r="D9" s="74"/>
      <c r="E9" s="74"/>
      <c r="F9" s="74"/>
      <c r="G9" s="75" t="s">
        <v>22</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1" ht="29.25" customHeight="1">
      <c r="A10" s="73" t="s">
        <v>23</v>
      </c>
      <c r="B10" s="74"/>
      <c r="C10" s="74"/>
      <c r="D10" s="74"/>
      <c r="E10" s="74"/>
      <c r="F10" s="103"/>
      <c r="G10" s="104" t="s">
        <v>24</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6"/>
    </row>
    <row r="11" spans="1:51" ht="21" customHeight="1">
      <c r="A11" s="107" t="s">
        <v>25</v>
      </c>
      <c r="B11" s="108"/>
      <c r="C11" s="108"/>
      <c r="D11" s="108"/>
      <c r="E11" s="108"/>
      <c r="F11" s="109"/>
      <c r="G11" s="116"/>
      <c r="H11" s="117"/>
      <c r="I11" s="117"/>
      <c r="J11" s="117"/>
      <c r="K11" s="117"/>
      <c r="L11" s="117"/>
      <c r="M11" s="117"/>
      <c r="N11" s="117"/>
      <c r="O11" s="117"/>
      <c r="P11" s="41" t="s">
        <v>26</v>
      </c>
      <c r="Q11" s="118"/>
      <c r="R11" s="118"/>
      <c r="S11" s="118"/>
      <c r="T11" s="118"/>
      <c r="U11" s="118"/>
      <c r="V11" s="119"/>
      <c r="W11" s="41" t="s">
        <v>27</v>
      </c>
      <c r="X11" s="118"/>
      <c r="Y11" s="118"/>
      <c r="Z11" s="118"/>
      <c r="AA11" s="118"/>
      <c r="AB11" s="118"/>
      <c r="AC11" s="119"/>
      <c r="AD11" s="41" t="s">
        <v>28</v>
      </c>
      <c r="AE11" s="118"/>
      <c r="AF11" s="118"/>
      <c r="AG11" s="118"/>
      <c r="AH11" s="118"/>
      <c r="AI11" s="118"/>
      <c r="AJ11" s="119"/>
      <c r="AK11" s="41" t="s">
        <v>29</v>
      </c>
      <c r="AL11" s="118"/>
      <c r="AM11" s="118"/>
      <c r="AN11" s="118"/>
      <c r="AO11" s="118"/>
      <c r="AP11" s="118"/>
      <c r="AQ11" s="119"/>
      <c r="AR11" s="41" t="s">
        <v>30</v>
      </c>
      <c r="AS11" s="118"/>
      <c r="AT11" s="118"/>
      <c r="AU11" s="118"/>
      <c r="AV11" s="118"/>
      <c r="AW11" s="118"/>
      <c r="AX11" s="120"/>
    </row>
    <row r="12" spans="1:51" ht="21" customHeight="1">
      <c r="A12" s="110"/>
      <c r="B12" s="111"/>
      <c r="C12" s="111"/>
      <c r="D12" s="111"/>
      <c r="E12" s="111"/>
      <c r="F12" s="112"/>
      <c r="G12" s="121" t="s">
        <v>31</v>
      </c>
      <c r="H12" s="122"/>
      <c r="I12" s="127" t="s">
        <v>32</v>
      </c>
      <c r="J12" s="128"/>
      <c r="K12" s="128"/>
      <c r="L12" s="128"/>
      <c r="M12" s="128"/>
      <c r="N12" s="128"/>
      <c r="O12" s="129"/>
      <c r="P12" s="130">
        <v>115</v>
      </c>
      <c r="Q12" s="130"/>
      <c r="R12" s="130"/>
      <c r="S12" s="130"/>
      <c r="T12" s="130"/>
      <c r="U12" s="130"/>
      <c r="V12" s="130"/>
      <c r="W12" s="130">
        <v>112</v>
      </c>
      <c r="X12" s="130"/>
      <c r="Y12" s="130"/>
      <c r="Z12" s="130"/>
      <c r="AA12" s="130"/>
      <c r="AB12" s="130"/>
      <c r="AC12" s="130"/>
      <c r="AD12" s="130">
        <v>102</v>
      </c>
      <c r="AE12" s="130"/>
      <c r="AF12" s="130"/>
      <c r="AG12" s="130"/>
      <c r="AH12" s="130"/>
      <c r="AI12" s="130"/>
      <c r="AJ12" s="130"/>
      <c r="AK12" s="130">
        <v>107</v>
      </c>
      <c r="AL12" s="130"/>
      <c r="AM12" s="130"/>
      <c r="AN12" s="130"/>
      <c r="AO12" s="130"/>
      <c r="AP12" s="130"/>
      <c r="AQ12" s="130"/>
      <c r="AR12" s="553">
        <v>125.437</v>
      </c>
      <c r="AS12" s="553"/>
      <c r="AT12" s="553"/>
      <c r="AU12" s="553"/>
      <c r="AV12" s="553"/>
      <c r="AW12" s="553"/>
      <c r="AX12" s="554"/>
      <c r="AY12" s="34"/>
    </row>
    <row r="13" spans="1:51" ht="21" customHeight="1">
      <c r="A13" s="110"/>
      <c r="B13" s="111"/>
      <c r="C13" s="111"/>
      <c r="D13" s="111"/>
      <c r="E13" s="111"/>
      <c r="F13" s="112"/>
      <c r="G13" s="123"/>
      <c r="H13" s="124"/>
      <c r="I13" s="131" t="s">
        <v>33</v>
      </c>
      <c r="J13" s="132"/>
      <c r="K13" s="132"/>
      <c r="L13" s="132"/>
      <c r="M13" s="132"/>
      <c r="N13" s="132"/>
      <c r="O13" s="133"/>
      <c r="P13" s="134" t="s">
        <v>34</v>
      </c>
      <c r="Q13" s="135"/>
      <c r="R13" s="135"/>
      <c r="S13" s="135"/>
      <c r="T13" s="135"/>
      <c r="U13" s="135"/>
      <c r="V13" s="135"/>
      <c r="W13" s="134" t="s">
        <v>34</v>
      </c>
      <c r="X13" s="135"/>
      <c r="Y13" s="135"/>
      <c r="Z13" s="135"/>
      <c r="AA13" s="135"/>
      <c r="AB13" s="135"/>
      <c r="AC13" s="135"/>
      <c r="AD13" s="134" t="s">
        <v>34</v>
      </c>
      <c r="AE13" s="135"/>
      <c r="AF13" s="135"/>
      <c r="AG13" s="135"/>
      <c r="AH13" s="135"/>
      <c r="AI13" s="135"/>
      <c r="AJ13" s="135"/>
      <c r="AK13" s="134"/>
      <c r="AL13" s="135"/>
      <c r="AM13" s="135"/>
      <c r="AN13" s="135"/>
      <c r="AO13" s="135"/>
      <c r="AP13" s="135"/>
      <c r="AQ13" s="135"/>
      <c r="AR13" s="545"/>
      <c r="AS13" s="545"/>
      <c r="AT13" s="545"/>
      <c r="AU13" s="545"/>
      <c r="AV13" s="545"/>
      <c r="AW13" s="545"/>
      <c r="AX13" s="546"/>
    </row>
    <row r="14" spans="1:51" ht="21" customHeight="1">
      <c r="A14" s="110"/>
      <c r="B14" s="111"/>
      <c r="C14" s="111"/>
      <c r="D14" s="111"/>
      <c r="E14" s="111"/>
      <c r="F14" s="112"/>
      <c r="G14" s="123"/>
      <c r="H14" s="124"/>
      <c r="I14" s="131" t="s">
        <v>35</v>
      </c>
      <c r="J14" s="136"/>
      <c r="K14" s="136"/>
      <c r="L14" s="136"/>
      <c r="M14" s="136"/>
      <c r="N14" s="136"/>
      <c r="O14" s="137"/>
      <c r="P14" s="138" t="s">
        <v>34</v>
      </c>
      <c r="Q14" s="139"/>
      <c r="R14" s="139"/>
      <c r="S14" s="139"/>
      <c r="T14" s="139"/>
      <c r="U14" s="139"/>
      <c r="V14" s="140"/>
      <c r="W14" s="138" t="s">
        <v>34</v>
      </c>
      <c r="X14" s="139"/>
      <c r="Y14" s="139"/>
      <c r="Z14" s="139"/>
      <c r="AA14" s="139"/>
      <c r="AB14" s="139"/>
      <c r="AC14" s="140"/>
      <c r="AD14" s="138" t="s">
        <v>34</v>
      </c>
      <c r="AE14" s="139"/>
      <c r="AF14" s="139"/>
      <c r="AG14" s="139"/>
      <c r="AH14" s="139"/>
      <c r="AI14" s="139"/>
      <c r="AJ14" s="140"/>
      <c r="AK14" s="138" t="s">
        <v>34</v>
      </c>
      <c r="AL14" s="139"/>
      <c r="AM14" s="139"/>
      <c r="AN14" s="139"/>
      <c r="AO14" s="139"/>
      <c r="AP14" s="139"/>
      <c r="AQ14" s="140"/>
      <c r="AR14" s="547"/>
      <c r="AS14" s="548"/>
      <c r="AT14" s="548"/>
      <c r="AU14" s="548"/>
      <c r="AV14" s="548"/>
      <c r="AW14" s="548"/>
      <c r="AX14" s="549"/>
    </row>
    <row r="15" spans="1:51" ht="21" customHeight="1">
      <c r="A15" s="110"/>
      <c r="B15" s="111"/>
      <c r="C15" s="111"/>
      <c r="D15" s="111"/>
      <c r="E15" s="111"/>
      <c r="F15" s="112"/>
      <c r="G15" s="123"/>
      <c r="H15" s="124"/>
      <c r="I15" s="131" t="s">
        <v>36</v>
      </c>
      <c r="J15" s="136"/>
      <c r="K15" s="136"/>
      <c r="L15" s="136"/>
      <c r="M15" s="136"/>
      <c r="N15" s="136"/>
      <c r="O15" s="137"/>
      <c r="P15" s="138" t="s">
        <v>34</v>
      </c>
      <c r="Q15" s="139"/>
      <c r="R15" s="139"/>
      <c r="S15" s="139"/>
      <c r="T15" s="139"/>
      <c r="U15" s="139"/>
      <c r="V15" s="140"/>
      <c r="W15" s="138" t="s">
        <v>34</v>
      </c>
      <c r="X15" s="139"/>
      <c r="Y15" s="139"/>
      <c r="Z15" s="139"/>
      <c r="AA15" s="139"/>
      <c r="AB15" s="139"/>
      <c r="AC15" s="140"/>
      <c r="AD15" s="138" t="s">
        <v>34</v>
      </c>
      <c r="AE15" s="139"/>
      <c r="AF15" s="139"/>
      <c r="AG15" s="139"/>
      <c r="AH15" s="139"/>
      <c r="AI15" s="139"/>
      <c r="AJ15" s="140"/>
      <c r="AK15" s="141"/>
      <c r="AL15" s="139"/>
      <c r="AM15" s="139"/>
      <c r="AN15" s="139"/>
      <c r="AO15" s="139"/>
      <c r="AP15" s="139"/>
      <c r="AQ15" s="140"/>
      <c r="AR15" s="550"/>
      <c r="AS15" s="551"/>
      <c r="AT15" s="551"/>
      <c r="AU15" s="551"/>
      <c r="AV15" s="551"/>
      <c r="AW15" s="551"/>
      <c r="AX15" s="552"/>
    </row>
    <row r="16" spans="1:51" ht="24.75" customHeight="1">
      <c r="A16" s="110"/>
      <c r="B16" s="111"/>
      <c r="C16" s="111"/>
      <c r="D16" s="111"/>
      <c r="E16" s="111"/>
      <c r="F16" s="112"/>
      <c r="G16" s="123"/>
      <c r="H16" s="124"/>
      <c r="I16" s="131" t="s">
        <v>37</v>
      </c>
      <c r="J16" s="132"/>
      <c r="K16" s="132"/>
      <c r="L16" s="132"/>
      <c r="M16" s="132"/>
      <c r="N16" s="132"/>
      <c r="O16" s="133"/>
      <c r="P16" s="134" t="s">
        <v>34</v>
      </c>
      <c r="Q16" s="135"/>
      <c r="R16" s="135"/>
      <c r="S16" s="135"/>
      <c r="T16" s="135"/>
      <c r="U16" s="135"/>
      <c r="V16" s="135"/>
      <c r="W16" s="134" t="s">
        <v>34</v>
      </c>
      <c r="X16" s="135"/>
      <c r="Y16" s="135"/>
      <c r="Z16" s="135"/>
      <c r="AA16" s="135"/>
      <c r="AB16" s="135"/>
      <c r="AC16" s="135"/>
      <c r="AD16" s="134" t="s">
        <v>34</v>
      </c>
      <c r="AE16" s="135"/>
      <c r="AF16" s="135"/>
      <c r="AG16" s="135"/>
      <c r="AH16" s="135"/>
      <c r="AI16" s="135"/>
      <c r="AJ16" s="135"/>
      <c r="AK16" s="135"/>
      <c r="AL16" s="135"/>
      <c r="AM16" s="135"/>
      <c r="AN16" s="135"/>
      <c r="AO16" s="135"/>
      <c r="AP16" s="135"/>
      <c r="AQ16" s="135"/>
      <c r="AR16" s="545"/>
      <c r="AS16" s="545"/>
      <c r="AT16" s="545"/>
      <c r="AU16" s="545"/>
      <c r="AV16" s="545"/>
      <c r="AW16" s="545"/>
      <c r="AX16" s="546"/>
    </row>
    <row r="17" spans="1:55" ht="24.75" customHeight="1">
      <c r="A17" s="110"/>
      <c r="B17" s="111"/>
      <c r="C17" s="111"/>
      <c r="D17" s="111"/>
      <c r="E17" s="111"/>
      <c r="F17" s="112"/>
      <c r="G17" s="125"/>
      <c r="H17" s="126"/>
      <c r="I17" s="142" t="s">
        <v>38</v>
      </c>
      <c r="J17" s="143"/>
      <c r="K17" s="143"/>
      <c r="L17" s="143"/>
      <c r="M17" s="143"/>
      <c r="N17" s="143"/>
      <c r="O17" s="144"/>
      <c r="P17" s="145">
        <f>SUM(P12:V16)</f>
        <v>115</v>
      </c>
      <c r="Q17" s="145"/>
      <c r="R17" s="145"/>
      <c r="S17" s="145"/>
      <c r="T17" s="145"/>
      <c r="U17" s="145"/>
      <c r="V17" s="145"/>
      <c r="W17" s="145">
        <v>112</v>
      </c>
      <c r="X17" s="145"/>
      <c r="Y17" s="145"/>
      <c r="Z17" s="145"/>
      <c r="AA17" s="145"/>
      <c r="AB17" s="145"/>
      <c r="AC17" s="145"/>
      <c r="AD17" s="145">
        <v>102</v>
      </c>
      <c r="AE17" s="145"/>
      <c r="AF17" s="145"/>
      <c r="AG17" s="145"/>
      <c r="AH17" s="145"/>
      <c r="AI17" s="145"/>
      <c r="AJ17" s="145"/>
      <c r="AK17" s="145">
        <v>107</v>
      </c>
      <c r="AL17" s="145"/>
      <c r="AM17" s="145"/>
      <c r="AN17" s="145"/>
      <c r="AO17" s="145"/>
      <c r="AP17" s="145"/>
      <c r="AQ17" s="145"/>
      <c r="AR17" s="555">
        <v>125.437</v>
      </c>
      <c r="AS17" s="555"/>
      <c r="AT17" s="555"/>
      <c r="AU17" s="555"/>
      <c r="AV17" s="555"/>
      <c r="AW17" s="555"/>
      <c r="AX17" s="556"/>
    </row>
    <row r="18" spans="1:55" ht="24.75" customHeight="1">
      <c r="A18" s="110"/>
      <c r="B18" s="111"/>
      <c r="C18" s="111"/>
      <c r="D18" s="111"/>
      <c r="E18" s="111"/>
      <c r="F18" s="112"/>
      <c r="G18" s="146" t="s">
        <v>39</v>
      </c>
      <c r="H18" s="147"/>
      <c r="I18" s="147"/>
      <c r="J18" s="147"/>
      <c r="K18" s="147"/>
      <c r="L18" s="147"/>
      <c r="M18" s="147"/>
      <c r="N18" s="147"/>
      <c r="O18" s="147"/>
      <c r="P18" s="152">
        <v>85</v>
      </c>
      <c r="Q18" s="152"/>
      <c r="R18" s="152"/>
      <c r="S18" s="152"/>
      <c r="T18" s="152"/>
      <c r="U18" s="152"/>
      <c r="V18" s="152"/>
      <c r="W18" s="152">
        <v>97</v>
      </c>
      <c r="X18" s="152"/>
      <c r="Y18" s="152"/>
      <c r="Z18" s="152"/>
      <c r="AA18" s="152"/>
      <c r="AB18" s="152"/>
      <c r="AC18" s="152"/>
      <c r="AD18" s="544">
        <v>95</v>
      </c>
      <c r="AE18" s="544"/>
      <c r="AF18" s="544"/>
      <c r="AG18" s="544"/>
      <c r="AH18" s="544"/>
      <c r="AI18" s="544"/>
      <c r="AJ18" s="544"/>
      <c r="AK18" s="153"/>
      <c r="AL18" s="153"/>
      <c r="AM18" s="153"/>
      <c r="AN18" s="153"/>
      <c r="AO18" s="153"/>
      <c r="AP18" s="153"/>
      <c r="AQ18" s="153"/>
      <c r="AR18" s="154"/>
      <c r="AS18" s="154"/>
      <c r="AT18" s="154"/>
      <c r="AU18" s="154"/>
      <c r="AV18" s="154"/>
      <c r="AW18" s="154"/>
      <c r="AX18" s="155"/>
    </row>
    <row r="19" spans="1:55" ht="24.75" customHeight="1">
      <c r="A19" s="113"/>
      <c r="B19" s="114"/>
      <c r="C19" s="114"/>
      <c r="D19" s="114"/>
      <c r="E19" s="114"/>
      <c r="F19" s="115"/>
      <c r="G19" s="146" t="s">
        <v>40</v>
      </c>
      <c r="H19" s="147"/>
      <c r="I19" s="147"/>
      <c r="J19" s="147"/>
      <c r="K19" s="147"/>
      <c r="L19" s="147"/>
      <c r="M19" s="147"/>
      <c r="N19" s="147"/>
      <c r="O19" s="147"/>
      <c r="P19" s="148">
        <v>0.74199999999999999</v>
      </c>
      <c r="Q19" s="148"/>
      <c r="R19" s="148"/>
      <c r="S19" s="148"/>
      <c r="T19" s="148"/>
      <c r="U19" s="148"/>
      <c r="V19" s="148"/>
      <c r="W19" s="148">
        <v>0.86599999999999999</v>
      </c>
      <c r="X19" s="148"/>
      <c r="Y19" s="148"/>
      <c r="Z19" s="148"/>
      <c r="AA19" s="148"/>
      <c r="AB19" s="148"/>
      <c r="AC19" s="148"/>
      <c r="AD19" s="149">
        <f>AD18/AD17</f>
        <v>0.93137254901960786</v>
      </c>
      <c r="AE19" s="149"/>
      <c r="AF19" s="149"/>
      <c r="AG19" s="149"/>
      <c r="AH19" s="149"/>
      <c r="AI19" s="149"/>
      <c r="AJ19" s="149"/>
      <c r="AK19" s="150"/>
      <c r="AL19" s="150"/>
      <c r="AM19" s="150"/>
      <c r="AN19" s="150"/>
      <c r="AO19" s="150"/>
      <c r="AP19" s="150"/>
      <c r="AQ19" s="150"/>
      <c r="AR19" s="150"/>
      <c r="AS19" s="150"/>
      <c r="AT19" s="150"/>
      <c r="AU19" s="150"/>
      <c r="AV19" s="150"/>
      <c r="AW19" s="150"/>
      <c r="AX19" s="151"/>
    </row>
    <row r="20" spans="1:55" ht="31.7" customHeight="1">
      <c r="A20" s="156" t="s">
        <v>41</v>
      </c>
      <c r="B20" s="157"/>
      <c r="C20" s="157"/>
      <c r="D20" s="157"/>
      <c r="E20" s="157"/>
      <c r="F20" s="158"/>
      <c r="G20" s="163" t="s">
        <v>42</v>
      </c>
      <c r="H20" s="118"/>
      <c r="I20" s="118"/>
      <c r="J20" s="118"/>
      <c r="K20" s="118"/>
      <c r="L20" s="118"/>
      <c r="M20" s="118"/>
      <c r="N20" s="118"/>
      <c r="O20" s="118"/>
      <c r="P20" s="118"/>
      <c r="Q20" s="118"/>
      <c r="R20" s="118"/>
      <c r="S20" s="118"/>
      <c r="T20" s="118"/>
      <c r="U20" s="118"/>
      <c r="V20" s="118"/>
      <c r="W20" s="118"/>
      <c r="X20" s="119"/>
      <c r="Y20" s="164"/>
      <c r="Z20" s="165"/>
      <c r="AA20" s="166"/>
      <c r="AB20" s="167" t="s">
        <v>43</v>
      </c>
      <c r="AC20" s="118"/>
      <c r="AD20" s="119"/>
      <c r="AE20" s="39" t="s">
        <v>26</v>
      </c>
      <c r="AF20" s="168"/>
      <c r="AG20" s="168"/>
      <c r="AH20" s="168"/>
      <c r="AI20" s="168"/>
      <c r="AJ20" s="39" t="s">
        <v>27</v>
      </c>
      <c r="AK20" s="168"/>
      <c r="AL20" s="168"/>
      <c r="AM20" s="168"/>
      <c r="AN20" s="168"/>
      <c r="AO20" s="39" t="s">
        <v>28</v>
      </c>
      <c r="AP20" s="168"/>
      <c r="AQ20" s="168"/>
      <c r="AR20" s="168"/>
      <c r="AS20" s="168"/>
      <c r="AT20" s="187" t="s">
        <v>44</v>
      </c>
      <c r="AU20" s="168"/>
      <c r="AV20" s="168"/>
      <c r="AW20" s="168"/>
      <c r="AX20" s="188"/>
    </row>
    <row r="21" spans="1:55" ht="26.85" customHeight="1">
      <c r="A21" s="156"/>
      <c r="B21" s="157"/>
      <c r="C21" s="157"/>
      <c r="D21" s="157"/>
      <c r="E21" s="157"/>
      <c r="F21" s="158"/>
      <c r="G21" s="173" t="s">
        <v>45</v>
      </c>
      <c r="H21" s="174"/>
      <c r="I21" s="174"/>
      <c r="J21" s="174"/>
      <c r="K21" s="174"/>
      <c r="L21" s="174"/>
      <c r="M21" s="174"/>
      <c r="N21" s="174"/>
      <c r="O21" s="174"/>
      <c r="P21" s="174"/>
      <c r="Q21" s="174"/>
      <c r="R21" s="174"/>
      <c r="S21" s="174"/>
      <c r="T21" s="174"/>
      <c r="U21" s="174"/>
      <c r="V21" s="174"/>
      <c r="W21" s="174"/>
      <c r="X21" s="175"/>
      <c r="Y21" s="182" t="s">
        <v>46</v>
      </c>
      <c r="Z21" s="183"/>
      <c r="AA21" s="184"/>
      <c r="AB21" s="169" t="s">
        <v>47</v>
      </c>
      <c r="AC21" s="170"/>
      <c r="AD21" s="170"/>
      <c r="AE21" s="186" t="s">
        <v>48</v>
      </c>
      <c r="AF21" s="172"/>
      <c r="AG21" s="172"/>
      <c r="AH21" s="172"/>
      <c r="AI21" s="172"/>
      <c r="AJ21" s="171" t="s">
        <v>17</v>
      </c>
      <c r="AK21" s="172"/>
      <c r="AL21" s="172"/>
      <c r="AM21" s="172"/>
      <c r="AN21" s="172"/>
      <c r="AO21" s="171" t="s">
        <v>17</v>
      </c>
      <c r="AP21" s="172"/>
      <c r="AQ21" s="172"/>
      <c r="AR21" s="172"/>
      <c r="AS21" s="172"/>
      <c r="AT21" s="189"/>
      <c r="AU21" s="189"/>
      <c r="AV21" s="189"/>
      <c r="AW21" s="189"/>
      <c r="AX21" s="190"/>
    </row>
    <row r="22" spans="1:55" ht="20.25" customHeight="1">
      <c r="A22" s="156"/>
      <c r="B22" s="157"/>
      <c r="C22" s="157"/>
      <c r="D22" s="157"/>
      <c r="E22" s="157"/>
      <c r="F22" s="158"/>
      <c r="G22" s="176"/>
      <c r="H22" s="177"/>
      <c r="I22" s="177"/>
      <c r="J22" s="177"/>
      <c r="K22" s="177"/>
      <c r="L22" s="177"/>
      <c r="M22" s="177"/>
      <c r="N22" s="177"/>
      <c r="O22" s="177"/>
      <c r="P22" s="177"/>
      <c r="Q22" s="177"/>
      <c r="R22" s="177"/>
      <c r="S22" s="177"/>
      <c r="T22" s="177"/>
      <c r="U22" s="177"/>
      <c r="V22" s="177"/>
      <c r="W22" s="177"/>
      <c r="X22" s="178"/>
      <c r="Y22" s="41" t="s">
        <v>49</v>
      </c>
      <c r="Z22" s="118"/>
      <c r="AA22" s="119"/>
      <c r="AB22" s="169" t="s">
        <v>47</v>
      </c>
      <c r="AC22" s="170"/>
      <c r="AD22" s="170"/>
      <c r="AE22" s="171" t="s">
        <v>17</v>
      </c>
      <c r="AF22" s="172"/>
      <c r="AG22" s="172"/>
      <c r="AH22" s="172"/>
      <c r="AI22" s="172"/>
      <c r="AJ22" s="171" t="s">
        <v>17</v>
      </c>
      <c r="AK22" s="172"/>
      <c r="AL22" s="172"/>
      <c r="AM22" s="172"/>
      <c r="AN22" s="172"/>
      <c r="AO22" s="171" t="s">
        <v>17</v>
      </c>
      <c r="AP22" s="172"/>
      <c r="AQ22" s="172"/>
      <c r="AR22" s="172"/>
      <c r="AS22" s="172"/>
      <c r="AT22" s="191">
        <v>40</v>
      </c>
      <c r="AU22" s="191"/>
      <c r="AV22" s="191"/>
      <c r="AW22" s="191"/>
      <c r="AX22" s="192"/>
    </row>
    <row r="23" spans="1:55" ht="24.75" customHeight="1">
      <c r="A23" s="156"/>
      <c r="B23" s="157"/>
      <c r="C23" s="157"/>
      <c r="D23" s="157"/>
      <c r="E23" s="157"/>
      <c r="F23" s="158"/>
      <c r="G23" s="179"/>
      <c r="H23" s="180"/>
      <c r="I23" s="180"/>
      <c r="J23" s="180"/>
      <c r="K23" s="180"/>
      <c r="L23" s="180"/>
      <c r="M23" s="180"/>
      <c r="N23" s="180"/>
      <c r="O23" s="180"/>
      <c r="P23" s="180"/>
      <c r="Q23" s="180"/>
      <c r="R23" s="180"/>
      <c r="S23" s="180"/>
      <c r="T23" s="180"/>
      <c r="U23" s="180"/>
      <c r="V23" s="180"/>
      <c r="W23" s="180"/>
      <c r="X23" s="181"/>
      <c r="Y23" s="167" t="s">
        <v>50</v>
      </c>
      <c r="Z23" s="118"/>
      <c r="AA23" s="119"/>
      <c r="AB23" s="185" t="s">
        <v>51</v>
      </c>
      <c r="AC23" s="185"/>
      <c r="AD23" s="185"/>
      <c r="AE23" s="171" t="s">
        <v>17</v>
      </c>
      <c r="AF23" s="172"/>
      <c r="AG23" s="172"/>
      <c r="AH23" s="172"/>
      <c r="AI23" s="172"/>
      <c r="AJ23" s="171" t="s">
        <v>17</v>
      </c>
      <c r="AK23" s="172"/>
      <c r="AL23" s="172"/>
      <c r="AM23" s="172"/>
      <c r="AN23" s="172"/>
      <c r="AO23" s="171" t="s">
        <v>17</v>
      </c>
      <c r="AP23" s="172"/>
      <c r="AQ23" s="172"/>
      <c r="AR23" s="172"/>
      <c r="AS23" s="172"/>
      <c r="AT23" s="193"/>
      <c r="AU23" s="193"/>
      <c r="AV23" s="193"/>
      <c r="AW23" s="193"/>
      <c r="AX23" s="194"/>
    </row>
    <row r="24" spans="1:55" ht="26.85" customHeight="1">
      <c r="A24" s="159"/>
      <c r="B24" s="157"/>
      <c r="C24" s="157"/>
      <c r="D24" s="157"/>
      <c r="E24" s="157"/>
      <c r="F24" s="158"/>
      <c r="G24" s="173" t="s">
        <v>52</v>
      </c>
      <c r="H24" s="174"/>
      <c r="I24" s="174"/>
      <c r="J24" s="174"/>
      <c r="K24" s="174"/>
      <c r="L24" s="174"/>
      <c r="M24" s="174"/>
      <c r="N24" s="174"/>
      <c r="O24" s="174"/>
      <c r="P24" s="174"/>
      <c r="Q24" s="174"/>
      <c r="R24" s="174"/>
      <c r="S24" s="174"/>
      <c r="T24" s="174"/>
      <c r="U24" s="174"/>
      <c r="V24" s="174"/>
      <c r="W24" s="174"/>
      <c r="X24" s="175"/>
      <c r="Y24" s="182" t="s">
        <v>46</v>
      </c>
      <c r="Z24" s="183"/>
      <c r="AA24" s="184"/>
      <c r="AB24" s="185" t="s">
        <v>51</v>
      </c>
      <c r="AC24" s="185"/>
      <c r="AD24" s="185"/>
      <c r="AE24" s="186" t="s">
        <v>53</v>
      </c>
      <c r="AF24" s="172"/>
      <c r="AG24" s="172"/>
      <c r="AH24" s="172"/>
      <c r="AI24" s="172"/>
      <c r="AJ24" s="171" t="s">
        <v>17</v>
      </c>
      <c r="AK24" s="172"/>
      <c r="AL24" s="172"/>
      <c r="AM24" s="172"/>
      <c r="AN24" s="172"/>
      <c r="AO24" s="171" t="s">
        <v>17</v>
      </c>
      <c r="AP24" s="172"/>
      <c r="AQ24" s="172"/>
      <c r="AR24" s="172"/>
      <c r="AS24" s="172"/>
      <c r="AT24" s="189"/>
      <c r="AU24" s="189"/>
      <c r="AV24" s="189"/>
      <c r="AW24" s="189"/>
      <c r="AX24" s="190"/>
    </row>
    <row r="25" spans="1:55" ht="16.5" customHeight="1">
      <c r="A25" s="160"/>
      <c r="B25" s="161"/>
      <c r="C25" s="161"/>
      <c r="D25" s="161"/>
      <c r="E25" s="161"/>
      <c r="F25" s="162"/>
      <c r="G25" s="176"/>
      <c r="H25" s="177"/>
      <c r="I25" s="177"/>
      <c r="J25" s="177"/>
      <c r="K25" s="177"/>
      <c r="L25" s="177"/>
      <c r="M25" s="177"/>
      <c r="N25" s="177"/>
      <c r="O25" s="177"/>
      <c r="P25" s="177"/>
      <c r="Q25" s="177"/>
      <c r="R25" s="177"/>
      <c r="S25" s="177"/>
      <c r="T25" s="177"/>
      <c r="U25" s="177"/>
      <c r="V25" s="177"/>
      <c r="W25" s="177"/>
      <c r="X25" s="178"/>
      <c r="Y25" s="41" t="s">
        <v>49</v>
      </c>
      <c r="Z25" s="118"/>
      <c r="AA25" s="119"/>
      <c r="AB25" s="185" t="s">
        <v>51</v>
      </c>
      <c r="AC25" s="185"/>
      <c r="AD25" s="185"/>
      <c r="AE25" s="171" t="s">
        <v>17</v>
      </c>
      <c r="AF25" s="172"/>
      <c r="AG25" s="172"/>
      <c r="AH25" s="172"/>
      <c r="AI25" s="172"/>
      <c r="AJ25" s="171" t="s">
        <v>17</v>
      </c>
      <c r="AK25" s="172"/>
      <c r="AL25" s="172"/>
      <c r="AM25" s="172"/>
      <c r="AN25" s="172"/>
      <c r="AO25" s="171" t="s">
        <v>17</v>
      </c>
      <c r="AP25" s="172"/>
      <c r="AQ25" s="172"/>
      <c r="AR25" s="172"/>
      <c r="AS25" s="172"/>
      <c r="AT25" s="191">
        <v>6</v>
      </c>
      <c r="AU25" s="191"/>
      <c r="AV25" s="191"/>
      <c r="AW25" s="191"/>
      <c r="AX25" s="192"/>
    </row>
    <row r="26" spans="1:55" ht="20.25" customHeight="1">
      <c r="A26" s="160"/>
      <c r="B26" s="161"/>
      <c r="C26" s="161"/>
      <c r="D26" s="161"/>
      <c r="E26" s="161"/>
      <c r="F26" s="162"/>
      <c r="G26" s="179"/>
      <c r="H26" s="180"/>
      <c r="I26" s="180"/>
      <c r="J26" s="180"/>
      <c r="K26" s="180"/>
      <c r="L26" s="180"/>
      <c r="M26" s="180"/>
      <c r="N26" s="180"/>
      <c r="O26" s="180"/>
      <c r="P26" s="180"/>
      <c r="Q26" s="180"/>
      <c r="R26" s="180"/>
      <c r="S26" s="180"/>
      <c r="T26" s="180"/>
      <c r="U26" s="180"/>
      <c r="V26" s="180"/>
      <c r="W26" s="180"/>
      <c r="X26" s="181"/>
      <c r="Y26" s="167" t="s">
        <v>50</v>
      </c>
      <c r="Z26" s="118"/>
      <c r="AA26" s="119"/>
      <c r="AB26" s="185" t="s">
        <v>51</v>
      </c>
      <c r="AC26" s="185"/>
      <c r="AD26" s="185"/>
      <c r="AE26" s="171" t="s">
        <v>17</v>
      </c>
      <c r="AF26" s="172"/>
      <c r="AG26" s="172"/>
      <c r="AH26" s="172"/>
      <c r="AI26" s="172"/>
      <c r="AJ26" s="171" t="s">
        <v>17</v>
      </c>
      <c r="AK26" s="172"/>
      <c r="AL26" s="172"/>
      <c r="AM26" s="172"/>
      <c r="AN26" s="172"/>
      <c r="AO26" s="171" t="s">
        <v>17</v>
      </c>
      <c r="AP26" s="172"/>
      <c r="AQ26" s="172"/>
      <c r="AR26" s="172"/>
      <c r="AS26" s="172"/>
      <c r="AT26" s="193"/>
      <c r="AU26" s="193"/>
      <c r="AV26" s="193"/>
      <c r="AW26" s="193"/>
      <c r="AX26" s="194"/>
    </row>
    <row r="27" spans="1:55" ht="31.7" customHeight="1">
      <c r="A27" s="210" t="s">
        <v>54</v>
      </c>
      <c r="B27" s="211"/>
      <c r="C27" s="211"/>
      <c r="D27" s="211"/>
      <c r="E27" s="211"/>
      <c r="F27" s="212"/>
      <c r="G27" s="163" t="s">
        <v>55</v>
      </c>
      <c r="H27" s="118"/>
      <c r="I27" s="118"/>
      <c r="J27" s="118"/>
      <c r="K27" s="118"/>
      <c r="L27" s="118"/>
      <c r="M27" s="118"/>
      <c r="N27" s="118"/>
      <c r="O27" s="118"/>
      <c r="P27" s="118"/>
      <c r="Q27" s="118"/>
      <c r="R27" s="118"/>
      <c r="S27" s="118"/>
      <c r="T27" s="118"/>
      <c r="U27" s="118"/>
      <c r="V27" s="118"/>
      <c r="W27" s="118"/>
      <c r="X27" s="119"/>
      <c r="Y27" s="164"/>
      <c r="Z27" s="165"/>
      <c r="AA27" s="166"/>
      <c r="AB27" s="167" t="s">
        <v>43</v>
      </c>
      <c r="AC27" s="118"/>
      <c r="AD27" s="119"/>
      <c r="AE27" s="39" t="s">
        <v>26</v>
      </c>
      <c r="AF27" s="168"/>
      <c r="AG27" s="168"/>
      <c r="AH27" s="168"/>
      <c r="AI27" s="168"/>
      <c r="AJ27" s="39" t="s">
        <v>27</v>
      </c>
      <c r="AK27" s="168"/>
      <c r="AL27" s="168"/>
      <c r="AM27" s="168"/>
      <c r="AN27" s="168"/>
      <c r="AO27" s="39" t="s">
        <v>28</v>
      </c>
      <c r="AP27" s="168"/>
      <c r="AQ27" s="168"/>
      <c r="AR27" s="168"/>
      <c r="AS27" s="168"/>
      <c r="AT27" s="195" t="s">
        <v>56</v>
      </c>
      <c r="AU27" s="196"/>
      <c r="AV27" s="196"/>
      <c r="AW27" s="196"/>
      <c r="AX27" s="197"/>
    </row>
    <row r="28" spans="1:55" ht="30" customHeight="1">
      <c r="A28" s="213"/>
      <c r="B28" s="214"/>
      <c r="C28" s="214"/>
      <c r="D28" s="214"/>
      <c r="E28" s="214"/>
      <c r="F28" s="215"/>
      <c r="G28" s="219" t="s">
        <v>57</v>
      </c>
      <c r="H28" s="174"/>
      <c r="I28" s="174"/>
      <c r="J28" s="174"/>
      <c r="K28" s="174"/>
      <c r="L28" s="174"/>
      <c r="M28" s="174"/>
      <c r="N28" s="174"/>
      <c r="O28" s="174"/>
      <c r="P28" s="174"/>
      <c r="Q28" s="174"/>
      <c r="R28" s="174"/>
      <c r="S28" s="174"/>
      <c r="T28" s="174"/>
      <c r="U28" s="174"/>
      <c r="V28" s="174"/>
      <c r="W28" s="174"/>
      <c r="X28" s="175"/>
      <c r="Y28" s="220" t="s">
        <v>58</v>
      </c>
      <c r="Z28" s="221"/>
      <c r="AA28" s="222"/>
      <c r="AB28" s="223" t="s">
        <v>59</v>
      </c>
      <c r="AC28" s="221"/>
      <c r="AD28" s="222"/>
      <c r="AE28" s="224">
        <v>7</v>
      </c>
      <c r="AF28" s="68"/>
      <c r="AG28" s="68"/>
      <c r="AH28" s="68"/>
      <c r="AI28" s="69"/>
      <c r="AJ28" s="224">
        <v>7</v>
      </c>
      <c r="AK28" s="68"/>
      <c r="AL28" s="68"/>
      <c r="AM28" s="68"/>
      <c r="AN28" s="69"/>
      <c r="AO28" s="224">
        <v>7</v>
      </c>
      <c r="AP28" s="68"/>
      <c r="AQ28" s="68"/>
      <c r="AR28" s="68"/>
      <c r="AS28" s="69"/>
      <c r="AT28" s="224" t="s">
        <v>17</v>
      </c>
      <c r="AU28" s="68"/>
      <c r="AV28" s="68"/>
      <c r="AW28" s="68"/>
      <c r="AX28" s="225"/>
      <c r="AY28" s="2"/>
      <c r="AZ28" s="3"/>
      <c r="BA28" s="3"/>
      <c r="BB28" s="3"/>
      <c r="BC28" s="3"/>
    </row>
    <row r="29" spans="1:55" ht="30" customHeight="1">
      <c r="A29" s="216"/>
      <c r="B29" s="217"/>
      <c r="C29" s="217"/>
      <c r="D29" s="217"/>
      <c r="E29" s="217"/>
      <c r="F29" s="218"/>
      <c r="G29" s="179"/>
      <c r="H29" s="180"/>
      <c r="I29" s="180"/>
      <c r="J29" s="180"/>
      <c r="K29" s="180"/>
      <c r="L29" s="180"/>
      <c r="M29" s="180"/>
      <c r="N29" s="180"/>
      <c r="O29" s="180"/>
      <c r="P29" s="180"/>
      <c r="Q29" s="180"/>
      <c r="R29" s="180"/>
      <c r="S29" s="180"/>
      <c r="T29" s="180"/>
      <c r="U29" s="180"/>
      <c r="V29" s="180"/>
      <c r="W29" s="180"/>
      <c r="X29" s="181"/>
      <c r="Y29" s="226" t="s">
        <v>60</v>
      </c>
      <c r="Z29" s="227"/>
      <c r="AA29" s="228"/>
      <c r="AB29" s="229" t="s">
        <v>59</v>
      </c>
      <c r="AC29" s="227"/>
      <c r="AD29" s="228"/>
      <c r="AE29" s="224">
        <v>7</v>
      </c>
      <c r="AF29" s="68"/>
      <c r="AG29" s="68"/>
      <c r="AH29" s="68"/>
      <c r="AI29" s="69"/>
      <c r="AJ29" s="224">
        <v>7</v>
      </c>
      <c r="AK29" s="68"/>
      <c r="AL29" s="68"/>
      <c r="AM29" s="68"/>
      <c r="AN29" s="69"/>
      <c r="AO29" s="224">
        <v>7</v>
      </c>
      <c r="AP29" s="68"/>
      <c r="AQ29" s="68"/>
      <c r="AR29" s="68"/>
      <c r="AS29" s="69"/>
      <c r="AT29" s="230">
        <v>7</v>
      </c>
      <c r="AU29" s="68"/>
      <c r="AV29" s="68"/>
      <c r="AW29" s="68"/>
      <c r="AX29" s="225"/>
    </row>
    <row r="30" spans="1:55" ht="32.25" customHeight="1">
      <c r="A30" s="210" t="s">
        <v>61</v>
      </c>
      <c r="B30" s="264"/>
      <c r="C30" s="264"/>
      <c r="D30" s="264"/>
      <c r="E30" s="264"/>
      <c r="F30" s="265"/>
      <c r="G30" s="42" t="s">
        <v>62</v>
      </c>
      <c r="H30" s="118"/>
      <c r="I30" s="118"/>
      <c r="J30" s="118"/>
      <c r="K30" s="118"/>
      <c r="L30" s="118"/>
      <c r="M30" s="118"/>
      <c r="N30" s="118"/>
      <c r="O30" s="118"/>
      <c r="P30" s="118"/>
      <c r="Q30" s="118"/>
      <c r="R30" s="118"/>
      <c r="S30" s="118"/>
      <c r="T30" s="118"/>
      <c r="U30" s="118"/>
      <c r="V30" s="118"/>
      <c r="W30" s="118"/>
      <c r="X30" s="119"/>
      <c r="Y30" s="272"/>
      <c r="Z30" s="273"/>
      <c r="AA30" s="274"/>
      <c r="AB30" s="167" t="s">
        <v>43</v>
      </c>
      <c r="AC30" s="118"/>
      <c r="AD30" s="119"/>
      <c r="AE30" s="41" t="s">
        <v>26</v>
      </c>
      <c r="AF30" s="118"/>
      <c r="AG30" s="118"/>
      <c r="AH30" s="118"/>
      <c r="AI30" s="119"/>
      <c r="AJ30" s="41" t="s">
        <v>27</v>
      </c>
      <c r="AK30" s="118"/>
      <c r="AL30" s="118"/>
      <c r="AM30" s="118"/>
      <c r="AN30" s="119"/>
      <c r="AO30" s="41" t="s">
        <v>28</v>
      </c>
      <c r="AP30" s="118"/>
      <c r="AQ30" s="118"/>
      <c r="AR30" s="118"/>
      <c r="AS30" s="119"/>
      <c r="AT30" s="195" t="s">
        <v>63</v>
      </c>
      <c r="AU30" s="196"/>
      <c r="AV30" s="196"/>
      <c r="AW30" s="196"/>
      <c r="AX30" s="197"/>
    </row>
    <row r="31" spans="1:55" ht="30" customHeight="1">
      <c r="A31" s="266"/>
      <c r="B31" s="267"/>
      <c r="C31" s="267"/>
      <c r="D31" s="267"/>
      <c r="E31" s="267"/>
      <c r="F31" s="268"/>
      <c r="G31" s="254" t="s">
        <v>64</v>
      </c>
      <c r="H31" s="255"/>
      <c r="I31" s="255"/>
      <c r="J31" s="255"/>
      <c r="K31" s="255"/>
      <c r="L31" s="255"/>
      <c r="M31" s="255"/>
      <c r="N31" s="255"/>
      <c r="O31" s="255"/>
      <c r="P31" s="255"/>
      <c r="Q31" s="255"/>
      <c r="R31" s="255"/>
      <c r="S31" s="255"/>
      <c r="T31" s="255"/>
      <c r="U31" s="255"/>
      <c r="V31" s="255"/>
      <c r="W31" s="255"/>
      <c r="X31" s="255"/>
      <c r="Y31" s="257" t="s">
        <v>61</v>
      </c>
      <c r="Z31" s="258"/>
      <c r="AA31" s="259"/>
      <c r="AB31" s="260" t="s">
        <v>65</v>
      </c>
      <c r="AC31" s="261"/>
      <c r="AD31" s="262"/>
      <c r="AE31" s="239">
        <f>87/7</f>
        <v>12.428571428571429</v>
      </c>
      <c r="AF31" s="240"/>
      <c r="AG31" s="240"/>
      <c r="AH31" s="240"/>
      <c r="AI31" s="263"/>
      <c r="AJ31" s="239">
        <f>97/7</f>
        <v>13.857142857142858</v>
      </c>
      <c r="AK31" s="240"/>
      <c r="AL31" s="240"/>
      <c r="AM31" s="240"/>
      <c r="AN31" s="263"/>
      <c r="AO31" s="239">
        <f>87/7</f>
        <v>12.428571428571429</v>
      </c>
      <c r="AP31" s="240"/>
      <c r="AQ31" s="240"/>
      <c r="AR31" s="240"/>
      <c r="AS31" s="263"/>
      <c r="AT31" s="239">
        <f>107/7</f>
        <v>15.285714285714286</v>
      </c>
      <c r="AU31" s="240"/>
      <c r="AV31" s="240"/>
      <c r="AW31" s="240"/>
      <c r="AX31" s="241"/>
    </row>
    <row r="32" spans="1:55" ht="30" customHeight="1">
      <c r="A32" s="269"/>
      <c r="B32" s="270"/>
      <c r="C32" s="270"/>
      <c r="D32" s="270"/>
      <c r="E32" s="270"/>
      <c r="F32" s="271"/>
      <c r="G32" s="256"/>
      <c r="H32" s="256"/>
      <c r="I32" s="256"/>
      <c r="J32" s="256"/>
      <c r="K32" s="256"/>
      <c r="L32" s="256"/>
      <c r="M32" s="256"/>
      <c r="N32" s="256"/>
      <c r="O32" s="256"/>
      <c r="P32" s="256"/>
      <c r="Q32" s="256"/>
      <c r="R32" s="256"/>
      <c r="S32" s="256"/>
      <c r="T32" s="256"/>
      <c r="U32" s="256"/>
      <c r="V32" s="256"/>
      <c r="W32" s="256"/>
      <c r="X32" s="256"/>
      <c r="Y32" s="242" t="s">
        <v>66</v>
      </c>
      <c r="Z32" s="227"/>
      <c r="AA32" s="228"/>
      <c r="AB32" s="243" t="s">
        <v>67</v>
      </c>
      <c r="AC32" s="244"/>
      <c r="AD32" s="245"/>
      <c r="AE32" s="246" t="s">
        <v>68</v>
      </c>
      <c r="AF32" s="247"/>
      <c r="AG32" s="247"/>
      <c r="AH32" s="247"/>
      <c r="AI32" s="248"/>
      <c r="AJ32" s="246" t="s">
        <v>69</v>
      </c>
      <c r="AK32" s="247"/>
      <c r="AL32" s="247"/>
      <c r="AM32" s="247"/>
      <c r="AN32" s="248"/>
      <c r="AO32" s="249" t="s">
        <v>70</v>
      </c>
      <c r="AP32" s="250"/>
      <c r="AQ32" s="250"/>
      <c r="AR32" s="250"/>
      <c r="AS32" s="251"/>
      <c r="AT32" s="252" t="s">
        <v>71</v>
      </c>
      <c r="AU32" s="244"/>
      <c r="AV32" s="244"/>
      <c r="AW32" s="244"/>
      <c r="AX32" s="253"/>
    </row>
    <row r="33" spans="1:60" ht="23.1" customHeight="1">
      <c r="A33" s="318" t="s">
        <v>72</v>
      </c>
      <c r="B33" s="319"/>
      <c r="C33" s="324" t="s">
        <v>73</v>
      </c>
      <c r="D33" s="325"/>
      <c r="E33" s="325"/>
      <c r="F33" s="325"/>
      <c r="G33" s="325"/>
      <c r="H33" s="325"/>
      <c r="I33" s="325"/>
      <c r="J33" s="325"/>
      <c r="K33" s="326"/>
      <c r="L33" s="327" t="s">
        <v>74</v>
      </c>
      <c r="M33" s="327"/>
      <c r="N33" s="327"/>
      <c r="O33" s="327"/>
      <c r="P33" s="327"/>
      <c r="Q33" s="327"/>
      <c r="R33" s="328" t="s">
        <v>30</v>
      </c>
      <c r="S33" s="329"/>
      <c r="T33" s="329"/>
      <c r="U33" s="329"/>
      <c r="V33" s="329"/>
      <c r="W33" s="329"/>
      <c r="X33" s="330" t="s">
        <v>75</v>
      </c>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31"/>
    </row>
    <row r="34" spans="1:60" ht="30" customHeight="1">
      <c r="A34" s="320"/>
      <c r="B34" s="321"/>
      <c r="C34" s="332" t="s">
        <v>76</v>
      </c>
      <c r="D34" s="333"/>
      <c r="E34" s="333"/>
      <c r="F34" s="333"/>
      <c r="G34" s="333"/>
      <c r="H34" s="333"/>
      <c r="I34" s="333"/>
      <c r="J34" s="333"/>
      <c r="K34" s="334"/>
      <c r="L34" s="533"/>
      <c r="M34" s="533"/>
      <c r="N34" s="533"/>
      <c r="O34" s="533"/>
      <c r="P34" s="533"/>
      <c r="Q34" s="533"/>
      <c r="R34" s="533"/>
      <c r="S34" s="533"/>
      <c r="T34" s="533"/>
      <c r="U34" s="533"/>
      <c r="V34" s="533"/>
      <c r="W34" s="533"/>
      <c r="X34" s="198"/>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200"/>
    </row>
    <row r="35" spans="1:60" ht="23.1" customHeight="1">
      <c r="A35" s="320"/>
      <c r="B35" s="321"/>
      <c r="C35" s="236" t="s">
        <v>77</v>
      </c>
      <c r="D35" s="237"/>
      <c r="E35" s="237"/>
      <c r="F35" s="237"/>
      <c r="G35" s="237"/>
      <c r="H35" s="237"/>
      <c r="I35" s="237"/>
      <c r="J35" s="237"/>
      <c r="K35" s="238"/>
      <c r="L35" s="534"/>
      <c r="M35" s="534"/>
      <c r="N35" s="534"/>
      <c r="O35" s="534"/>
      <c r="P35" s="534"/>
      <c r="Q35" s="534"/>
      <c r="R35" s="534"/>
      <c r="S35" s="534"/>
      <c r="T35" s="534"/>
      <c r="U35" s="534"/>
      <c r="V35" s="534"/>
      <c r="W35" s="534"/>
      <c r="X35" s="201"/>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3"/>
      <c r="AZ35" s="231"/>
      <c r="BA35" s="232"/>
      <c r="BB35" s="232"/>
      <c r="BC35" s="232"/>
      <c r="BD35" s="232"/>
      <c r="BE35" s="232"/>
      <c r="BF35" s="232"/>
      <c r="BG35" s="232"/>
      <c r="BH35" s="232"/>
    </row>
    <row r="36" spans="1:60" ht="23.1" customHeight="1">
      <c r="A36" s="320"/>
      <c r="B36" s="321"/>
      <c r="C36" s="233" t="s">
        <v>78</v>
      </c>
      <c r="D36" s="234"/>
      <c r="E36" s="234"/>
      <c r="F36" s="234"/>
      <c r="G36" s="234"/>
      <c r="H36" s="234"/>
      <c r="I36" s="234"/>
      <c r="J36" s="234"/>
      <c r="K36" s="235"/>
      <c r="L36" s="534">
        <v>64</v>
      </c>
      <c r="M36" s="534"/>
      <c r="N36" s="534"/>
      <c r="O36" s="534"/>
      <c r="P36" s="534"/>
      <c r="Q36" s="534"/>
      <c r="R36" s="534">
        <f>14.464+8.016+13.438+16.962+11.61+10+6.5</f>
        <v>80.989999999999995</v>
      </c>
      <c r="S36" s="534"/>
      <c r="T36" s="534"/>
      <c r="U36" s="534"/>
      <c r="V36" s="534"/>
      <c r="W36" s="534"/>
      <c r="X36" s="201"/>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3"/>
      <c r="AZ36" s="231"/>
      <c r="BA36" s="232"/>
      <c r="BB36" s="232"/>
      <c r="BC36" s="232"/>
      <c r="BD36" s="232"/>
      <c r="BE36" s="232"/>
      <c r="BF36" s="232"/>
      <c r="BG36" s="232"/>
      <c r="BH36" s="232"/>
    </row>
    <row r="37" spans="1:60" ht="23.1" customHeight="1">
      <c r="A37" s="320"/>
      <c r="B37" s="321"/>
      <c r="C37" s="233" t="s">
        <v>79</v>
      </c>
      <c r="D37" s="234"/>
      <c r="E37" s="234"/>
      <c r="F37" s="234"/>
      <c r="G37" s="234"/>
      <c r="H37" s="234"/>
      <c r="I37" s="234"/>
      <c r="J37" s="234"/>
      <c r="K37" s="235"/>
      <c r="L37" s="534">
        <v>8</v>
      </c>
      <c r="M37" s="534"/>
      <c r="N37" s="534"/>
      <c r="O37" s="534"/>
      <c r="P37" s="534"/>
      <c r="Q37" s="534"/>
      <c r="R37" s="534">
        <v>8.08</v>
      </c>
      <c r="S37" s="534"/>
      <c r="T37" s="534"/>
      <c r="U37" s="534"/>
      <c r="V37" s="534"/>
      <c r="W37" s="534"/>
      <c r="X37" s="201"/>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3"/>
      <c r="AZ37" s="231"/>
      <c r="BA37" s="232"/>
      <c r="BB37" s="232"/>
      <c r="BC37" s="232"/>
      <c r="BD37" s="232"/>
      <c r="BE37" s="232"/>
      <c r="BF37" s="232"/>
      <c r="BG37" s="232"/>
      <c r="BH37" s="232"/>
    </row>
    <row r="38" spans="1:60" ht="23.1" customHeight="1">
      <c r="A38" s="320"/>
      <c r="B38" s="321"/>
      <c r="C38" s="207" t="s">
        <v>80</v>
      </c>
      <c r="D38" s="284"/>
      <c r="E38" s="284"/>
      <c r="F38" s="284"/>
      <c r="G38" s="284"/>
      <c r="H38" s="284"/>
      <c r="I38" s="284"/>
      <c r="J38" s="284"/>
      <c r="K38" s="285"/>
      <c r="L38" s="534">
        <v>29</v>
      </c>
      <c r="M38" s="534"/>
      <c r="N38" s="534"/>
      <c r="O38" s="534"/>
      <c r="P38" s="534"/>
      <c r="Q38" s="534"/>
      <c r="R38" s="534">
        <v>30.1</v>
      </c>
      <c r="S38" s="534"/>
      <c r="T38" s="534"/>
      <c r="U38" s="534"/>
      <c r="V38" s="534"/>
      <c r="W38" s="534"/>
      <c r="X38" s="201"/>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3"/>
      <c r="AZ38" s="231"/>
      <c r="BA38" s="232"/>
      <c r="BB38" s="232"/>
      <c r="BC38" s="232"/>
      <c r="BD38" s="232"/>
      <c r="BE38" s="232"/>
      <c r="BF38" s="232"/>
      <c r="BG38" s="232"/>
      <c r="BH38" s="232"/>
    </row>
    <row r="39" spans="1:60" ht="23.1" customHeight="1">
      <c r="A39" s="320"/>
      <c r="B39" s="321"/>
      <c r="C39" s="207" t="s">
        <v>81</v>
      </c>
      <c r="D39" s="208"/>
      <c r="E39" s="208"/>
      <c r="F39" s="208"/>
      <c r="G39" s="208"/>
      <c r="H39" s="208"/>
      <c r="I39" s="208"/>
      <c r="J39" s="208"/>
      <c r="K39" s="209"/>
      <c r="L39" s="535">
        <v>4</v>
      </c>
      <c r="M39" s="536"/>
      <c r="N39" s="536"/>
      <c r="O39" s="536"/>
      <c r="P39" s="536"/>
      <c r="Q39" s="537"/>
      <c r="R39" s="535">
        <v>4.4459999999999997</v>
      </c>
      <c r="S39" s="536"/>
      <c r="T39" s="536"/>
      <c r="U39" s="536"/>
      <c r="V39" s="536"/>
      <c r="W39" s="537"/>
      <c r="X39" s="201"/>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3"/>
      <c r="AZ39" s="3"/>
      <c r="BA39" s="3"/>
      <c r="BB39" s="3"/>
      <c r="BC39" s="3"/>
      <c r="BD39" s="3"/>
      <c r="BE39" s="3"/>
      <c r="BF39" s="3"/>
      <c r="BG39" s="3"/>
      <c r="BH39" s="3"/>
    </row>
    <row r="40" spans="1:60" ht="23.1" customHeight="1">
      <c r="A40" s="320"/>
      <c r="B40" s="321"/>
      <c r="C40" s="335" t="s">
        <v>82</v>
      </c>
      <c r="D40" s="336"/>
      <c r="E40" s="336"/>
      <c r="F40" s="336"/>
      <c r="G40" s="336"/>
      <c r="H40" s="336"/>
      <c r="I40" s="336"/>
      <c r="J40" s="336"/>
      <c r="K40" s="337"/>
      <c r="L40" s="538">
        <v>2</v>
      </c>
      <c r="M40" s="539"/>
      <c r="N40" s="539"/>
      <c r="O40" s="539"/>
      <c r="P40" s="539"/>
      <c r="Q40" s="540"/>
      <c r="R40" s="538">
        <v>1.821</v>
      </c>
      <c r="S40" s="539"/>
      <c r="T40" s="539"/>
      <c r="U40" s="539"/>
      <c r="V40" s="539"/>
      <c r="W40" s="540"/>
      <c r="X40" s="201"/>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3"/>
      <c r="AZ40" s="3"/>
      <c r="BA40" s="3"/>
      <c r="BB40" s="3"/>
      <c r="BC40" s="3"/>
      <c r="BD40" s="3"/>
      <c r="BE40" s="3"/>
      <c r="BF40" s="3"/>
      <c r="BG40" s="3"/>
      <c r="BH40" s="3"/>
    </row>
    <row r="41" spans="1:60" ht="21" customHeight="1" thickBot="1">
      <c r="A41" s="322"/>
      <c r="B41" s="323"/>
      <c r="C41" s="307" t="s">
        <v>38</v>
      </c>
      <c r="D41" s="308"/>
      <c r="E41" s="308"/>
      <c r="F41" s="308"/>
      <c r="G41" s="308"/>
      <c r="H41" s="308"/>
      <c r="I41" s="308"/>
      <c r="J41" s="308"/>
      <c r="K41" s="309"/>
      <c r="L41" s="541">
        <v>107</v>
      </c>
      <c r="M41" s="542"/>
      <c r="N41" s="542"/>
      <c r="O41" s="542"/>
      <c r="P41" s="542"/>
      <c r="Q41" s="543"/>
      <c r="R41" s="541">
        <v>125.437</v>
      </c>
      <c r="S41" s="542"/>
      <c r="T41" s="542"/>
      <c r="U41" s="542"/>
      <c r="V41" s="542"/>
      <c r="W41" s="543"/>
      <c r="X41" s="204"/>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6"/>
    </row>
    <row r="42" spans="1:60" ht="0.95" customHeight="1" thickBot="1">
      <c r="A42" s="6"/>
      <c r="B42" s="7"/>
      <c r="C42" s="8"/>
      <c r="D42" s="8"/>
      <c r="E42" s="8"/>
      <c r="F42" s="8"/>
      <c r="G42" s="8"/>
      <c r="H42" s="8"/>
      <c r="I42" s="8"/>
      <c r="J42" s="8"/>
      <c r="K42" s="8"/>
      <c r="L42" s="9"/>
      <c r="M42" s="9"/>
      <c r="N42" s="9"/>
      <c r="O42" s="9"/>
      <c r="P42" s="9"/>
      <c r="Q42" s="9"/>
      <c r="R42" s="9"/>
      <c r="S42" s="9"/>
      <c r="T42" s="9"/>
      <c r="U42" s="9"/>
      <c r="V42" s="9"/>
      <c r="W42" s="9"/>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5"/>
    </row>
    <row r="43" spans="1:60" ht="21" customHeight="1">
      <c r="A43" s="310" t="s">
        <v>83</v>
      </c>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2"/>
    </row>
    <row r="44" spans="1:60" ht="21" customHeight="1">
      <c r="A44" s="10"/>
      <c r="B44" s="11"/>
      <c r="C44" s="313" t="s">
        <v>84</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5"/>
      <c r="AD44" s="314" t="s">
        <v>85</v>
      </c>
      <c r="AE44" s="314"/>
      <c r="AF44" s="314"/>
      <c r="AG44" s="316" t="s">
        <v>86</v>
      </c>
      <c r="AH44" s="314"/>
      <c r="AI44" s="314"/>
      <c r="AJ44" s="314"/>
      <c r="AK44" s="314"/>
      <c r="AL44" s="314"/>
      <c r="AM44" s="314"/>
      <c r="AN44" s="314"/>
      <c r="AO44" s="314"/>
      <c r="AP44" s="314"/>
      <c r="AQ44" s="314"/>
      <c r="AR44" s="314"/>
      <c r="AS44" s="314"/>
      <c r="AT44" s="314"/>
      <c r="AU44" s="314"/>
      <c r="AV44" s="314"/>
      <c r="AW44" s="314"/>
      <c r="AX44" s="317"/>
    </row>
    <row r="45" spans="1:60" ht="24.95" customHeight="1">
      <c r="A45" s="275" t="s">
        <v>87</v>
      </c>
      <c r="B45" s="276"/>
      <c r="C45" s="281" t="s">
        <v>88</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3"/>
      <c r="AD45" s="286" t="s">
        <v>89</v>
      </c>
      <c r="AE45" s="287"/>
      <c r="AF45" s="287"/>
      <c r="AG45" s="288" t="s">
        <v>90</v>
      </c>
      <c r="AH45" s="289"/>
      <c r="AI45" s="289"/>
      <c r="AJ45" s="289"/>
      <c r="AK45" s="289"/>
      <c r="AL45" s="289"/>
      <c r="AM45" s="289"/>
      <c r="AN45" s="289"/>
      <c r="AO45" s="289"/>
      <c r="AP45" s="289"/>
      <c r="AQ45" s="289"/>
      <c r="AR45" s="289"/>
      <c r="AS45" s="289"/>
      <c r="AT45" s="289"/>
      <c r="AU45" s="289"/>
      <c r="AV45" s="289"/>
      <c r="AW45" s="289"/>
      <c r="AX45" s="290"/>
    </row>
    <row r="46" spans="1:60" ht="24.95" customHeight="1">
      <c r="A46" s="277"/>
      <c r="B46" s="278"/>
      <c r="C46" s="297" t="s">
        <v>91</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9"/>
      <c r="AD46" s="300" t="s">
        <v>89</v>
      </c>
      <c r="AE46" s="301"/>
      <c r="AF46" s="301"/>
      <c r="AG46" s="291"/>
      <c r="AH46" s="292"/>
      <c r="AI46" s="292"/>
      <c r="AJ46" s="292"/>
      <c r="AK46" s="292"/>
      <c r="AL46" s="292"/>
      <c r="AM46" s="292"/>
      <c r="AN46" s="292"/>
      <c r="AO46" s="292"/>
      <c r="AP46" s="292"/>
      <c r="AQ46" s="292"/>
      <c r="AR46" s="292"/>
      <c r="AS46" s="292"/>
      <c r="AT46" s="292"/>
      <c r="AU46" s="292"/>
      <c r="AV46" s="292"/>
      <c r="AW46" s="292"/>
      <c r="AX46" s="293"/>
    </row>
    <row r="47" spans="1:60" ht="24.95" customHeight="1">
      <c r="A47" s="279"/>
      <c r="B47" s="280"/>
      <c r="C47" s="302" t="s">
        <v>92</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4"/>
      <c r="AD47" s="305" t="s">
        <v>17</v>
      </c>
      <c r="AE47" s="306"/>
      <c r="AF47" s="306"/>
      <c r="AG47" s="294"/>
      <c r="AH47" s="295"/>
      <c r="AI47" s="295"/>
      <c r="AJ47" s="295"/>
      <c r="AK47" s="295"/>
      <c r="AL47" s="295"/>
      <c r="AM47" s="295"/>
      <c r="AN47" s="295"/>
      <c r="AO47" s="295"/>
      <c r="AP47" s="295"/>
      <c r="AQ47" s="295"/>
      <c r="AR47" s="295"/>
      <c r="AS47" s="295"/>
      <c r="AT47" s="295"/>
      <c r="AU47" s="295"/>
      <c r="AV47" s="295"/>
      <c r="AW47" s="295"/>
      <c r="AX47" s="296"/>
    </row>
    <row r="48" spans="1:60" ht="24.95" customHeight="1">
      <c r="A48" s="338" t="s">
        <v>93</v>
      </c>
      <c r="B48" s="339"/>
      <c r="C48" s="364" t="s">
        <v>94</v>
      </c>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65" t="s">
        <v>89</v>
      </c>
      <c r="AE48" s="366"/>
      <c r="AF48" s="366"/>
      <c r="AG48" s="367" t="s">
        <v>95</v>
      </c>
      <c r="AH48" s="368"/>
      <c r="AI48" s="368"/>
      <c r="AJ48" s="368"/>
      <c r="AK48" s="368"/>
      <c r="AL48" s="368"/>
      <c r="AM48" s="368"/>
      <c r="AN48" s="368"/>
      <c r="AO48" s="368"/>
      <c r="AP48" s="368"/>
      <c r="AQ48" s="368"/>
      <c r="AR48" s="368"/>
      <c r="AS48" s="368"/>
      <c r="AT48" s="368"/>
      <c r="AU48" s="368"/>
      <c r="AV48" s="368"/>
      <c r="AW48" s="368"/>
      <c r="AX48" s="369"/>
    </row>
    <row r="49" spans="1:50" ht="24.95" customHeight="1">
      <c r="A49" s="277"/>
      <c r="B49" s="278"/>
      <c r="C49" s="356" t="s">
        <v>96</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300" t="s">
        <v>17</v>
      </c>
      <c r="AE49" s="301"/>
      <c r="AF49" s="301"/>
      <c r="AG49" s="291"/>
      <c r="AH49" s="292"/>
      <c r="AI49" s="292"/>
      <c r="AJ49" s="292"/>
      <c r="AK49" s="292"/>
      <c r="AL49" s="292"/>
      <c r="AM49" s="292"/>
      <c r="AN49" s="292"/>
      <c r="AO49" s="292"/>
      <c r="AP49" s="292"/>
      <c r="AQ49" s="292"/>
      <c r="AR49" s="292"/>
      <c r="AS49" s="292"/>
      <c r="AT49" s="292"/>
      <c r="AU49" s="292"/>
      <c r="AV49" s="292"/>
      <c r="AW49" s="292"/>
      <c r="AX49" s="293"/>
    </row>
    <row r="50" spans="1:50" ht="24.95" customHeight="1">
      <c r="A50" s="277"/>
      <c r="B50" s="278"/>
      <c r="C50" s="356" t="s">
        <v>97</v>
      </c>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300" t="s">
        <v>89</v>
      </c>
      <c r="AE50" s="301"/>
      <c r="AF50" s="301"/>
      <c r="AG50" s="291"/>
      <c r="AH50" s="292"/>
      <c r="AI50" s="292"/>
      <c r="AJ50" s="292"/>
      <c r="AK50" s="292"/>
      <c r="AL50" s="292"/>
      <c r="AM50" s="292"/>
      <c r="AN50" s="292"/>
      <c r="AO50" s="292"/>
      <c r="AP50" s="292"/>
      <c r="AQ50" s="292"/>
      <c r="AR50" s="292"/>
      <c r="AS50" s="292"/>
      <c r="AT50" s="292"/>
      <c r="AU50" s="292"/>
      <c r="AV50" s="292"/>
      <c r="AW50" s="292"/>
      <c r="AX50" s="293"/>
    </row>
    <row r="51" spans="1:50" ht="24.95" customHeight="1">
      <c r="A51" s="277"/>
      <c r="B51" s="278"/>
      <c r="C51" s="356" t="s">
        <v>98</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17</v>
      </c>
      <c r="AE51" s="301"/>
      <c r="AF51" s="301"/>
      <c r="AG51" s="291"/>
      <c r="AH51" s="292"/>
      <c r="AI51" s="292"/>
      <c r="AJ51" s="292"/>
      <c r="AK51" s="292"/>
      <c r="AL51" s="292"/>
      <c r="AM51" s="292"/>
      <c r="AN51" s="292"/>
      <c r="AO51" s="292"/>
      <c r="AP51" s="292"/>
      <c r="AQ51" s="292"/>
      <c r="AR51" s="292"/>
      <c r="AS51" s="292"/>
      <c r="AT51" s="292"/>
      <c r="AU51" s="292"/>
      <c r="AV51" s="292"/>
      <c r="AW51" s="292"/>
      <c r="AX51" s="293"/>
    </row>
    <row r="52" spans="1:50" ht="24.95" customHeight="1">
      <c r="A52" s="277"/>
      <c r="B52" s="278"/>
      <c r="C52" s="356" t="s">
        <v>99</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357"/>
      <c r="AD52" s="300" t="s">
        <v>89</v>
      </c>
      <c r="AE52" s="301"/>
      <c r="AF52" s="301"/>
      <c r="AG52" s="291"/>
      <c r="AH52" s="292"/>
      <c r="AI52" s="292"/>
      <c r="AJ52" s="292"/>
      <c r="AK52" s="292"/>
      <c r="AL52" s="292"/>
      <c r="AM52" s="292"/>
      <c r="AN52" s="292"/>
      <c r="AO52" s="292"/>
      <c r="AP52" s="292"/>
      <c r="AQ52" s="292"/>
      <c r="AR52" s="292"/>
      <c r="AS52" s="292"/>
      <c r="AT52" s="292"/>
      <c r="AU52" s="292"/>
      <c r="AV52" s="292"/>
      <c r="AW52" s="292"/>
      <c r="AX52" s="293"/>
    </row>
    <row r="53" spans="1:50" ht="24.95" customHeight="1">
      <c r="A53" s="277"/>
      <c r="B53" s="278"/>
      <c r="C53" s="358" t="s">
        <v>100</v>
      </c>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05" t="s">
        <v>17</v>
      </c>
      <c r="AE53" s="306"/>
      <c r="AF53" s="306"/>
      <c r="AG53" s="294"/>
      <c r="AH53" s="295"/>
      <c r="AI53" s="295"/>
      <c r="AJ53" s="295"/>
      <c r="AK53" s="295"/>
      <c r="AL53" s="295"/>
      <c r="AM53" s="295"/>
      <c r="AN53" s="295"/>
      <c r="AO53" s="295"/>
      <c r="AP53" s="295"/>
      <c r="AQ53" s="295"/>
      <c r="AR53" s="295"/>
      <c r="AS53" s="295"/>
      <c r="AT53" s="295"/>
      <c r="AU53" s="295"/>
      <c r="AV53" s="295"/>
      <c r="AW53" s="295"/>
      <c r="AX53" s="296"/>
    </row>
    <row r="54" spans="1:50" ht="39.950000000000003" customHeight="1">
      <c r="A54" s="338" t="s">
        <v>101</v>
      </c>
      <c r="B54" s="339"/>
      <c r="C54" s="360" t="s">
        <v>102</v>
      </c>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2"/>
      <c r="AD54" s="363" t="s">
        <v>89</v>
      </c>
      <c r="AE54" s="344"/>
      <c r="AF54" s="344"/>
      <c r="AG54" s="367" t="s">
        <v>103</v>
      </c>
      <c r="AH54" s="368"/>
      <c r="AI54" s="368"/>
      <c r="AJ54" s="368"/>
      <c r="AK54" s="368"/>
      <c r="AL54" s="368"/>
      <c r="AM54" s="368"/>
      <c r="AN54" s="368"/>
      <c r="AO54" s="368"/>
      <c r="AP54" s="368"/>
      <c r="AQ54" s="368"/>
      <c r="AR54" s="368"/>
      <c r="AS54" s="368"/>
      <c r="AT54" s="368"/>
      <c r="AU54" s="368"/>
      <c r="AV54" s="368"/>
      <c r="AW54" s="368"/>
      <c r="AX54" s="369"/>
    </row>
    <row r="55" spans="1:50" ht="39.950000000000003" customHeight="1">
      <c r="A55" s="277"/>
      <c r="B55" s="278"/>
      <c r="C55" s="356" t="s">
        <v>104</v>
      </c>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365" t="s">
        <v>89</v>
      </c>
      <c r="AE55" s="366"/>
      <c r="AF55" s="366"/>
      <c r="AG55" s="291"/>
      <c r="AH55" s="292"/>
      <c r="AI55" s="292"/>
      <c r="AJ55" s="292"/>
      <c r="AK55" s="292"/>
      <c r="AL55" s="292"/>
      <c r="AM55" s="292"/>
      <c r="AN55" s="292"/>
      <c r="AO55" s="292"/>
      <c r="AP55" s="292"/>
      <c r="AQ55" s="292"/>
      <c r="AR55" s="292"/>
      <c r="AS55" s="292"/>
      <c r="AT55" s="292"/>
      <c r="AU55" s="292"/>
      <c r="AV55" s="292"/>
      <c r="AW55" s="292"/>
      <c r="AX55" s="293"/>
    </row>
    <row r="56" spans="1:50" ht="39.950000000000003" customHeight="1">
      <c r="A56" s="277"/>
      <c r="B56" s="278"/>
      <c r="C56" s="356" t="s">
        <v>105</v>
      </c>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386" t="s">
        <v>89</v>
      </c>
      <c r="AE56" s="387"/>
      <c r="AF56" s="387"/>
      <c r="AG56" s="294"/>
      <c r="AH56" s="295"/>
      <c r="AI56" s="295"/>
      <c r="AJ56" s="295"/>
      <c r="AK56" s="295"/>
      <c r="AL56" s="295"/>
      <c r="AM56" s="295"/>
      <c r="AN56" s="295"/>
      <c r="AO56" s="295"/>
      <c r="AP56" s="295"/>
      <c r="AQ56" s="295"/>
      <c r="AR56" s="295"/>
      <c r="AS56" s="295"/>
      <c r="AT56" s="295"/>
      <c r="AU56" s="295"/>
      <c r="AV56" s="295"/>
      <c r="AW56" s="295"/>
      <c r="AX56" s="296"/>
    </row>
    <row r="57" spans="1:50" ht="35.1" customHeight="1">
      <c r="A57" s="338" t="s">
        <v>106</v>
      </c>
      <c r="B57" s="339"/>
      <c r="C57" s="340" t="s">
        <v>107</v>
      </c>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2"/>
      <c r="AD57" s="343"/>
      <c r="AE57" s="344"/>
      <c r="AF57" s="344"/>
      <c r="AG57" s="345"/>
      <c r="AH57" s="346"/>
      <c r="AI57" s="346"/>
      <c r="AJ57" s="346"/>
      <c r="AK57" s="346"/>
      <c r="AL57" s="346"/>
      <c r="AM57" s="346"/>
      <c r="AN57" s="346"/>
      <c r="AO57" s="346"/>
      <c r="AP57" s="346"/>
      <c r="AQ57" s="346"/>
      <c r="AR57" s="346"/>
      <c r="AS57" s="346"/>
      <c r="AT57" s="346"/>
      <c r="AU57" s="346"/>
      <c r="AV57" s="346"/>
      <c r="AW57" s="346"/>
      <c r="AX57" s="347"/>
    </row>
    <row r="58" spans="1:50" ht="15" customHeight="1">
      <c r="A58" s="277"/>
      <c r="B58" s="278"/>
      <c r="C58" s="354" t="s">
        <v>0</v>
      </c>
      <c r="D58" s="355"/>
      <c r="E58" s="355"/>
      <c r="F58" s="355"/>
      <c r="G58" s="370" t="s">
        <v>108</v>
      </c>
      <c r="H58" s="371"/>
      <c r="I58" s="371"/>
      <c r="J58" s="371"/>
      <c r="K58" s="371"/>
      <c r="L58" s="371"/>
      <c r="M58" s="371"/>
      <c r="N58" s="371"/>
      <c r="O58" s="371"/>
      <c r="P58" s="371"/>
      <c r="Q58" s="371"/>
      <c r="R58" s="371"/>
      <c r="S58" s="372"/>
      <c r="T58" s="373" t="s">
        <v>109</v>
      </c>
      <c r="U58" s="374"/>
      <c r="V58" s="374"/>
      <c r="W58" s="374"/>
      <c r="X58" s="374"/>
      <c r="Y58" s="374"/>
      <c r="Z58" s="374"/>
      <c r="AA58" s="374"/>
      <c r="AB58" s="374"/>
      <c r="AC58" s="374"/>
      <c r="AD58" s="374"/>
      <c r="AE58" s="374"/>
      <c r="AF58" s="374"/>
      <c r="AG58" s="348"/>
      <c r="AH58" s="349"/>
      <c r="AI58" s="349"/>
      <c r="AJ58" s="349"/>
      <c r="AK58" s="349"/>
      <c r="AL58" s="349"/>
      <c r="AM58" s="349"/>
      <c r="AN58" s="349"/>
      <c r="AO58" s="349"/>
      <c r="AP58" s="349"/>
      <c r="AQ58" s="349"/>
      <c r="AR58" s="349"/>
      <c r="AS58" s="349"/>
      <c r="AT58" s="349"/>
      <c r="AU58" s="349"/>
      <c r="AV58" s="349"/>
      <c r="AW58" s="349"/>
      <c r="AX58" s="350"/>
    </row>
    <row r="59" spans="1:50" ht="15" customHeight="1">
      <c r="A59" s="277"/>
      <c r="B59" s="278"/>
      <c r="C59" s="375"/>
      <c r="D59" s="376"/>
      <c r="E59" s="376"/>
      <c r="F59" s="376"/>
      <c r="G59" s="377"/>
      <c r="H59" s="299"/>
      <c r="I59" s="299"/>
      <c r="J59" s="299"/>
      <c r="K59" s="299"/>
      <c r="L59" s="299"/>
      <c r="M59" s="299"/>
      <c r="N59" s="299"/>
      <c r="O59" s="299"/>
      <c r="P59" s="299"/>
      <c r="Q59" s="299"/>
      <c r="R59" s="299"/>
      <c r="S59" s="378"/>
      <c r="T59" s="379"/>
      <c r="U59" s="299"/>
      <c r="V59" s="299"/>
      <c r="W59" s="299"/>
      <c r="X59" s="299"/>
      <c r="Y59" s="299"/>
      <c r="Z59" s="299"/>
      <c r="AA59" s="299"/>
      <c r="AB59" s="299"/>
      <c r="AC59" s="299"/>
      <c r="AD59" s="299"/>
      <c r="AE59" s="299"/>
      <c r="AF59" s="299"/>
      <c r="AG59" s="348"/>
      <c r="AH59" s="349"/>
      <c r="AI59" s="349"/>
      <c r="AJ59" s="349"/>
      <c r="AK59" s="349"/>
      <c r="AL59" s="349"/>
      <c r="AM59" s="349"/>
      <c r="AN59" s="349"/>
      <c r="AO59" s="349"/>
      <c r="AP59" s="349"/>
      <c r="AQ59" s="349"/>
      <c r="AR59" s="349"/>
      <c r="AS59" s="349"/>
      <c r="AT59" s="349"/>
      <c r="AU59" s="349"/>
      <c r="AV59" s="349"/>
      <c r="AW59" s="349"/>
      <c r="AX59" s="350"/>
    </row>
    <row r="60" spans="1:50" ht="15" customHeight="1">
      <c r="A60" s="279"/>
      <c r="B60" s="280"/>
      <c r="C60" s="380"/>
      <c r="D60" s="381"/>
      <c r="E60" s="381"/>
      <c r="F60" s="381"/>
      <c r="G60" s="382"/>
      <c r="H60" s="359"/>
      <c r="I60" s="359"/>
      <c r="J60" s="359"/>
      <c r="K60" s="359"/>
      <c r="L60" s="359"/>
      <c r="M60" s="359"/>
      <c r="N60" s="359"/>
      <c r="O60" s="359"/>
      <c r="P60" s="359"/>
      <c r="Q60" s="359"/>
      <c r="R60" s="359"/>
      <c r="S60" s="383"/>
      <c r="T60" s="384"/>
      <c r="U60" s="385"/>
      <c r="V60" s="385"/>
      <c r="W60" s="385"/>
      <c r="X60" s="385"/>
      <c r="Y60" s="385"/>
      <c r="Z60" s="385"/>
      <c r="AA60" s="385"/>
      <c r="AB60" s="385"/>
      <c r="AC60" s="385"/>
      <c r="AD60" s="385"/>
      <c r="AE60" s="385"/>
      <c r="AF60" s="385"/>
      <c r="AG60" s="351"/>
      <c r="AH60" s="352"/>
      <c r="AI60" s="352"/>
      <c r="AJ60" s="352"/>
      <c r="AK60" s="352"/>
      <c r="AL60" s="352"/>
      <c r="AM60" s="352"/>
      <c r="AN60" s="352"/>
      <c r="AO60" s="352"/>
      <c r="AP60" s="352"/>
      <c r="AQ60" s="352"/>
      <c r="AR60" s="352"/>
      <c r="AS60" s="352"/>
      <c r="AT60" s="352"/>
      <c r="AU60" s="352"/>
      <c r="AV60" s="352"/>
      <c r="AW60" s="352"/>
      <c r="AX60" s="353"/>
    </row>
    <row r="61" spans="1:50" ht="210" customHeight="1">
      <c r="A61" s="338" t="s">
        <v>110</v>
      </c>
      <c r="B61" s="402"/>
      <c r="C61" s="405" t="s">
        <v>111</v>
      </c>
      <c r="D61" s="406"/>
      <c r="E61" s="406"/>
      <c r="F61" s="407"/>
      <c r="G61" s="408" t="s">
        <v>112</v>
      </c>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10"/>
    </row>
    <row r="62" spans="1:50" ht="189.95" customHeight="1" thickBot="1">
      <c r="A62" s="403"/>
      <c r="B62" s="404"/>
      <c r="C62" s="411" t="s">
        <v>113</v>
      </c>
      <c r="D62" s="412"/>
      <c r="E62" s="412"/>
      <c r="F62" s="413"/>
      <c r="G62" s="414" t="s">
        <v>114</v>
      </c>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6"/>
    </row>
    <row r="63" spans="1:50" ht="21" customHeight="1">
      <c r="A63" s="417" t="s">
        <v>115</v>
      </c>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9"/>
    </row>
    <row r="64" spans="1:50" ht="65.099999999999994" customHeight="1" thickBot="1">
      <c r="A64" s="388"/>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1" ht="21" customHeight="1">
      <c r="A65" s="391" t="s">
        <v>116</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1" ht="65.099999999999994" customHeight="1" thickBot="1">
      <c r="A66" s="394" t="s">
        <v>169</v>
      </c>
      <c r="B66" s="395"/>
      <c r="C66" s="395"/>
      <c r="D66" s="395"/>
      <c r="E66" s="396"/>
      <c r="F66" s="397" t="s">
        <v>168</v>
      </c>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8"/>
    </row>
    <row r="67" spans="1:51" ht="21" customHeight="1">
      <c r="A67" s="399" t="s">
        <v>117</v>
      </c>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1"/>
    </row>
    <row r="68" spans="1:51" ht="65.099999999999994" customHeight="1" thickBot="1">
      <c r="A68" s="394" t="s">
        <v>170</v>
      </c>
      <c r="B68" s="561"/>
      <c r="C68" s="561"/>
      <c r="D68" s="561"/>
      <c r="E68" s="562"/>
      <c r="F68" s="563" t="s">
        <v>171</v>
      </c>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4"/>
      <c r="AP68" s="564"/>
      <c r="AQ68" s="564"/>
      <c r="AR68" s="564"/>
      <c r="AS68" s="564"/>
      <c r="AT68" s="564"/>
      <c r="AU68" s="564"/>
      <c r="AV68" s="564"/>
      <c r="AW68" s="564"/>
      <c r="AX68" s="565"/>
      <c r="AY68" s="12"/>
    </row>
    <row r="69" spans="1:51" ht="21" customHeight="1">
      <c r="A69" s="557" t="s">
        <v>118</v>
      </c>
      <c r="B69" s="558"/>
      <c r="C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9"/>
    </row>
    <row r="70" spans="1:51" ht="30" customHeight="1" thickBot="1">
      <c r="A70" s="560"/>
      <c r="B70" s="566"/>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6"/>
      <c r="AL70" s="566"/>
      <c r="AM70" s="566"/>
      <c r="AN70" s="566"/>
      <c r="AO70" s="566"/>
      <c r="AP70" s="566"/>
      <c r="AQ70" s="566"/>
      <c r="AR70" s="566"/>
      <c r="AS70" s="566"/>
      <c r="AT70" s="566"/>
      <c r="AU70" s="566"/>
      <c r="AV70" s="566"/>
      <c r="AW70" s="566"/>
      <c r="AX70" s="567"/>
    </row>
    <row r="71" spans="1:51" ht="19.7" customHeight="1">
      <c r="A71" s="420" t="s">
        <v>119</v>
      </c>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2"/>
    </row>
    <row r="72" spans="1:51" ht="19.899999999999999" customHeight="1" thickBot="1">
      <c r="A72" s="423"/>
      <c r="B72" s="424"/>
      <c r="C72" s="425" t="s">
        <v>120</v>
      </c>
      <c r="D72" s="426"/>
      <c r="E72" s="426"/>
      <c r="F72" s="426"/>
      <c r="G72" s="426"/>
      <c r="H72" s="426"/>
      <c r="I72" s="426"/>
      <c r="J72" s="427"/>
      <c r="K72" s="428">
        <v>226</v>
      </c>
      <c r="L72" s="428"/>
      <c r="M72" s="428"/>
      <c r="N72" s="428"/>
      <c r="O72" s="428"/>
      <c r="P72" s="428"/>
      <c r="Q72" s="428"/>
      <c r="R72" s="428"/>
      <c r="S72" s="425" t="s">
        <v>121</v>
      </c>
      <c r="T72" s="426"/>
      <c r="U72" s="426"/>
      <c r="V72" s="426"/>
      <c r="W72" s="426"/>
      <c r="X72" s="426"/>
      <c r="Y72" s="426"/>
      <c r="Z72" s="427"/>
      <c r="AA72" s="429">
        <v>240</v>
      </c>
      <c r="AB72" s="428"/>
      <c r="AC72" s="428"/>
      <c r="AD72" s="428"/>
      <c r="AE72" s="428"/>
      <c r="AF72" s="428"/>
      <c r="AG72" s="428"/>
      <c r="AH72" s="428"/>
      <c r="AI72" s="425" t="s">
        <v>122</v>
      </c>
      <c r="AJ72" s="430"/>
      <c r="AK72" s="430"/>
      <c r="AL72" s="430"/>
      <c r="AM72" s="430"/>
      <c r="AN72" s="430"/>
      <c r="AO72" s="430"/>
      <c r="AP72" s="431"/>
      <c r="AQ72" s="432">
        <v>5</v>
      </c>
      <c r="AR72" s="432"/>
      <c r="AS72" s="432"/>
      <c r="AT72" s="432"/>
      <c r="AU72" s="432"/>
      <c r="AV72" s="432"/>
      <c r="AW72" s="432"/>
      <c r="AX72" s="433"/>
    </row>
    <row r="73" spans="1:51" ht="0.95" customHeight="1" thickBot="1">
      <c r="A73" s="13"/>
      <c r="B73" s="14"/>
      <c r="C73" s="15"/>
      <c r="D73" s="15"/>
      <c r="E73" s="15"/>
      <c r="F73" s="15"/>
      <c r="G73" s="15"/>
      <c r="H73" s="15"/>
      <c r="I73" s="15"/>
      <c r="J73" s="15"/>
      <c r="K73" s="14"/>
      <c r="L73" s="14"/>
      <c r="M73" s="14"/>
      <c r="N73" s="14"/>
      <c r="O73" s="14"/>
      <c r="P73" s="14"/>
      <c r="Q73" s="14"/>
      <c r="R73" s="14"/>
      <c r="S73" s="15"/>
      <c r="T73" s="15"/>
      <c r="U73" s="15"/>
      <c r="V73" s="15"/>
      <c r="W73" s="15"/>
      <c r="X73" s="15"/>
      <c r="Y73" s="15"/>
      <c r="Z73" s="15"/>
      <c r="AA73" s="14"/>
      <c r="AB73" s="14"/>
      <c r="AC73" s="14"/>
      <c r="AD73" s="14"/>
      <c r="AE73" s="14"/>
      <c r="AF73" s="14"/>
      <c r="AG73" s="14"/>
      <c r="AH73" s="14"/>
      <c r="AI73" s="15"/>
      <c r="AJ73" s="15"/>
      <c r="AK73" s="15"/>
      <c r="AL73" s="15"/>
      <c r="AM73" s="15"/>
      <c r="AN73" s="15"/>
      <c r="AO73" s="15"/>
      <c r="AP73" s="15"/>
      <c r="AQ73" s="14"/>
      <c r="AR73" s="14"/>
      <c r="AS73" s="14"/>
      <c r="AT73" s="14"/>
      <c r="AU73" s="14"/>
      <c r="AV73" s="14"/>
      <c r="AW73" s="14"/>
      <c r="AX73" s="16"/>
    </row>
    <row r="74" spans="1:51" ht="23.65" customHeight="1">
      <c r="A74" s="444" t="s">
        <v>123</v>
      </c>
      <c r="B74" s="445"/>
      <c r="C74" s="445"/>
      <c r="D74" s="445"/>
      <c r="E74" s="445"/>
      <c r="F74" s="446"/>
      <c r="G74" s="17" t="s">
        <v>124</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1" ht="38.65" customHeight="1">
      <c r="A75" s="110"/>
      <c r="B75" s="111"/>
      <c r="C75" s="111"/>
      <c r="D75" s="111"/>
      <c r="E75" s="111"/>
      <c r="F75" s="11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41.25" hidden="1" customHeight="1">
      <c r="A76" s="110"/>
      <c r="B76" s="111"/>
      <c r="C76" s="111"/>
      <c r="D76" s="111"/>
      <c r="E76" s="111"/>
      <c r="F76" s="11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110"/>
      <c r="B77" s="111"/>
      <c r="C77" s="111"/>
      <c r="D77" s="111"/>
      <c r="E77" s="111"/>
      <c r="F77" s="11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10"/>
      <c r="B78" s="111"/>
      <c r="C78" s="111"/>
      <c r="D78" s="111"/>
      <c r="E78" s="111"/>
      <c r="F78" s="11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10"/>
      <c r="B79" s="111"/>
      <c r="C79" s="111"/>
      <c r="D79" s="111"/>
      <c r="E79" s="111"/>
      <c r="F79" s="11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10"/>
      <c r="B80" s="111"/>
      <c r="C80" s="111"/>
      <c r="D80" s="111"/>
      <c r="E80" s="111"/>
      <c r="F80" s="11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10"/>
      <c r="B81" s="111"/>
      <c r="C81" s="111"/>
      <c r="D81" s="111"/>
      <c r="E81" s="111"/>
      <c r="F81" s="11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10"/>
      <c r="B82" s="111"/>
      <c r="C82" s="111"/>
      <c r="D82" s="111"/>
      <c r="E82" s="111"/>
      <c r="F82" s="11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41.25" customHeight="1">
      <c r="A83" s="110"/>
      <c r="B83" s="111"/>
      <c r="C83" s="111"/>
      <c r="D83" s="111"/>
      <c r="E83" s="111"/>
      <c r="F83" s="112"/>
      <c r="G83" s="20"/>
      <c r="H83" s="21"/>
      <c r="I83" s="21"/>
      <c r="J83" s="21"/>
      <c r="K83" s="21"/>
      <c r="L83" s="21"/>
      <c r="M83" s="21"/>
      <c r="N83" s="21"/>
      <c r="O83" s="21"/>
      <c r="P83" s="21"/>
      <c r="Q83" s="23"/>
      <c r="R83" s="23"/>
      <c r="S83" s="23"/>
      <c r="T83" s="23"/>
      <c r="U83" s="23"/>
      <c r="V83" s="23"/>
      <c r="W83" s="23"/>
      <c r="X83" s="23"/>
      <c r="Y83" s="23"/>
      <c r="Z83" s="23"/>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0"/>
      <c r="B84" s="111"/>
      <c r="C84" s="111"/>
      <c r="D84" s="111"/>
      <c r="E84" s="111"/>
      <c r="F84" s="112"/>
      <c r="G84" s="20"/>
      <c r="H84" s="21"/>
      <c r="I84" s="21"/>
      <c r="J84" s="21"/>
      <c r="K84" s="21"/>
      <c r="L84" s="21"/>
      <c r="M84" s="21"/>
      <c r="N84" s="21"/>
      <c r="O84" s="21"/>
      <c r="P84" s="21"/>
      <c r="Q84" s="23"/>
      <c r="R84" s="23"/>
      <c r="S84" s="23"/>
      <c r="T84" s="23"/>
      <c r="U84" s="23"/>
      <c r="V84" s="23"/>
      <c r="W84" s="23"/>
      <c r="X84" s="23"/>
      <c r="Y84" s="23"/>
      <c r="Z84" s="23"/>
      <c r="AA84" s="21"/>
      <c r="AB84" s="21"/>
      <c r="AC84" s="21"/>
      <c r="AD84" s="21"/>
      <c r="AE84" s="21"/>
      <c r="AF84" s="24"/>
      <c r="AG84" s="24"/>
      <c r="AH84" s="24"/>
      <c r="AI84" s="24"/>
      <c r="AJ84" s="24"/>
      <c r="AK84" s="24"/>
      <c r="AL84" s="24"/>
      <c r="AM84" s="24"/>
      <c r="AN84" s="24"/>
      <c r="AO84" s="24"/>
      <c r="AP84" s="21"/>
      <c r="AQ84" s="21"/>
      <c r="AR84" s="21"/>
      <c r="AS84" s="21"/>
      <c r="AT84" s="21"/>
      <c r="AU84" s="21"/>
      <c r="AV84" s="21"/>
      <c r="AW84" s="21"/>
      <c r="AX84" s="22"/>
    </row>
    <row r="85" spans="1:50" ht="52.5" customHeight="1">
      <c r="A85" s="110"/>
      <c r="B85" s="111"/>
      <c r="C85" s="111"/>
      <c r="D85" s="111"/>
      <c r="E85" s="111"/>
      <c r="F85" s="11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4"/>
      <c r="AG85" s="24"/>
      <c r="AH85" s="24"/>
      <c r="AI85" s="24"/>
      <c r="AJ85" s="24"/>
      <c r="AK85" s="24"/>
      <c r="AL85" s="24"/>
      <c r="AM85" s="24"/>
      <c r="AN85" s="24"/>
      <c r="AO85" s="24"/>
      <c r="AP85" s="21"/>
      <c r="AQ85" s="21"/>
      <c r="AR85" s="21"/>
      <c r="AS85" s="21"/>
      <c r="AT85" s="21"/>
      <c r="AU85" s="21"/>
      <c r="AV85" s="21"/>
      <c r="AW85" s="21"/>
      <c r="AX85" s="22"/>
    </row>
    <row r="86" spans="1:50" ht="52.5" customHeight="1">
      <c r="A86" s="110"/>
      <c r="B86" s="111"/>
      <c r="C86" s="111"/>
      <c r="D86" s="111"/>
      <c r="E86" s="111"/>
      <c r="F86" s="11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4"/>
      <c r="AG86" s="24"/>
      <c r="AH86" s="24"/>
      <c r="AI86" s="24"/>
      <c r="AJ86" s="24"/>
      <c r="AK86" s="24"/>
      <c r="AL86" s="24"/>
      <c r="AM86" s="24"/>
      <c r="AN86" s="24"/>
      <c r="AO86" s="24"/>
      <c r="AP86" s="21"/>
      <c r="AQ86" s="21"/>
      <c r="AR86" s="21"/>
      <c r="AS86" s="21"/>
      <c r="AT86" s="21"/>
      <c r="AU86" s="21"/>
      <c r="AV86" s="21"/>
      <c r="AW86" s="21"/>
      <c r="AX86" s="22"/>
    </row>
    <row r="87" spans="1:50" ht="52.5" customHeight="1">
      <c r="A87" s="110"/>
      <c r="B87" s="111"/>
      <c r="C87" s="111"/>
      <c r="D87" s="111"/>
      <c r="E87" s="111"/>
      <c r="F87" s="11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4"/>
      <c r="AG87" s="24"/>
      <c r="AH87" s="24"/>
      <c r="AI87" s="24"/>
      <c r="AJ87" s="24"/>
      <c r="AK87" s="24"/>
      <c r="AL87" s="24"/>
      <c r="AM87" s="24"/>
      <c r="AN87" s="24"/>
      <c r="AO87" s="24"/>
      <c r="AP87" s="21"/>
      <c r="AQ87" s="21"/>
      <c r="AR87" s="21"/>
      <c r="AS87" s="21"/>
      <c r="AT87" s="21"/>
      <c r="AU87" s="21"/>
      <c r="AV87" s="21"/>
      <c r="AW87" s="21"/>
      <c r="AX87" s="22"/>
    </row>
    <row r="88" spans="1:50" ht="52.5" customHeight="1">
      <c r="A88" s="110"/>
      <c r="B88" s="111"/>
      <c r="C88" s="111"/>
      <c r="D88" s="111"/>
      <c r="E88" s="111"/>
      <c r="F88" s="11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5"/>
      <c r="AG88" s="25"/>
      <c r="AH88" s="25"/>
      <c r="AI88" s="25"/>
      <c r="AJ88" s="25"/>
      <c r="AK88" s="25"/>
      <c r="AL88" s="25"/>
      <c r="AM88" s="25"/>
      <c r="AN88" s="25"/>
      <c r="AO88" s="25"/>
      <c r="AP88" s="21"/>
      <c r="AQ88" s="21"/>
      <c r="AR88" s="21"/>
      <c r="AS88" s="21"/>
      <c r="AT88" s="21"/>
      <c r="AU88" s="21"/>
      <c r="AV88" s="21"/>
      <c r="AW88" s="21"/>
      <c r="AX88" s="22"/>
    </row>
    <row r="89" spans="1:50" ht="52.5" customHeight="1">
      <c r="A89" s="110"/>
      <c r="B89" s="111"/>
      <c r="C89" s="111"/>
      <c r="D89" s="111"/>
      <c r="E89" s="111"/>
      <c r="F89" s="11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0"/>
      <c r="B90" s="111"/>
      <c r="C90" s="111"/>
      <c r="D90" s="111"/>
      <c r="E90" s="111"/>
      <c r="F90" s="11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0"/>
      <c r="B91" s="111"/>
      <c r="C91" s="111"/>
      <c r="D91" s="111"/>
      <c r="E91" s="111"/>
      <c r="F91" s="11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0"/>
      <c r="B92" s="111"/>
      <c r="C92" s="111"/>
      <c r="D92" s="111"/>
      <c r="E92" s="111"/>
      <c r="F92" s="11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42.6" customHeight="1">
      <c r="A93" s="110"/>
      <c r="B93" s="111"/>
      <c r="C93" s="111"/>
      <c r="D93" s="111"/>
      <c r="E93" s="111"/>
      <c r="F93" s="11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0"/>
      <c r="B94" s="111"/>
      <c r="C94" s="111"/>
      <c r="D94" s="111"/>
      <c r="E94" s="111"/>
      <c r="F94" s="11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0"/>
      <c r="B95" s="111"/>
      <c r="C95" s="111"/>
      <c r="D95" s="111"/>
      <c r="E95" s="111"/>
      <c r="F95" s="11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0"/>
      <c r="B96" s="111"/>
      <c r="C96" s="111"/>
      <c r="D96" s="111"/>
      <c r="E96" s="111"/>
      <c r="F96" s="11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0"/>
      <c r="B97" s="111"/>
      <c r="C97" s="111"/>
      <c r="D97" s="111"/>
      <c r="E97" s="111"/>
      <c r="F97" s="11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0"/>
      <c r="B98" s="111"/>
      <c r="C98" s="111"/>
      <c r="D98" s="111"/>
      <c r="E98" s="111"/>
      <c r="F98" s="11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10"/>
      <c r="B99" s="111"/>
      <c r="C99" s="111"/>
      <c r="D99" s="111"/>
      <c r="E99" s="111"/>
      <c r="F99" s="11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10"/>
      <c r="B100" s="111"/>
      <c r="C100" s="111"/>
      <c r="D100" s="111"/>
      <c r="E100" s="111"/>
      <c r="F100" s="11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10"/>
      <c r="B101" s="111"/>
      <c r="C101" s="111"/>
      <c r="D101" s="111"/>
      <c r="E101" s="111"/>
      <c r="F101" s="112"/>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10"/>
      <c r="B102" s="111"/>
      <c r="C102" s="111"/>
      <c r="D102" s="111"/>
      <c r="E102" s="111"/>
      <c r="F102" s="112"/>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47.85" customHeight="1">
      <c r="A103" s="110"/>
      <c r="B103" s="111"/>
      <c r="C103" s="111"/>
      <c r="D103" s="111"/>
      <c r="E103" s="111"/>
      <c r="F103" s="112"/>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18.399999999999999" customHeight="1">
      <c r="A104" s="110"/>
      <c r="B104" s="111"/>
      <c r="C104" s="111"/>
      <c r="D104" s="111"/>
      <c r="E104" s="111"/>
      <c r="F104" s="112"/>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27.75" customHeight="1" thickBot="1">
      <c r="A105" s="447"/>
      <c r="B105" s="448"/>
      <c r="C105" s="448"/>
      <c r="D105" s="448"/>
      <c r="E105" s="448"/>
      <c r="F105" s="449"/>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0.95" customHeight="1" thickBot="1">
      <c r="A106" s="26"/>
      <c r="B106" s="26"/>
      <c r="C106" s="26"/>
      <c r="D106" s="26"/>
      <c r="E106" s="26"/>
      <c r="F106" s="2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row>
    <row r="107" spans="1:50" ht="30" customHeight="1">
      <c r="A107" s="450" t="s">
        <v>125</v>
      </c>
      <c r="B107" s="451"/>
      <c r="C107" s="451"/>
      <c r="D107" s="451"/>
      <c r="E107" s="451"/>
      <c r="F107" s="452"/>
      <c r="G107" s="456" t="s">
        <v>126</v>
      </c>
      <c r="H107" s="457"/>
      <c r="I107" s="457"/>
      <c r="J107" s="457"/>
      <c r="K107" s="457"/>
      <c r="L107" s="457"/>
      <c r="M107" s="457"/>
      <c r="N107" s="457"/>
      <c r="O107" s="457"/>
      <c r="P107" s="457"/>
      <c r="Q107" s="457"/>
      <c r="R107" s="457"/>
      <c r="S107" s="457"/>
      <c r="T107" s="457"/>
      <c r="U107" s="457"/>
      <c r="V107" s="457"/>
      <c r="W107" s="457"/>
      <c r="X107" s="457"/>
      <c r="Y107" s="457"/>
      <c r="Z107" s="457"/>
      <c r="AA107" s="457"/>
      <c r="AB107" s="458"/>
      <c r="AC107" s="456" t="s">
        <v>127</v>
      </c>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9"/>
    </row>
    <row r="108" spans="1:50" ht="24.75" customHeight="1">
      <c r="A108" s="213"/>
      <c r="B108" s="214"/>
      <c r="C108" s="214"/>
      <c r="D108" s="214"/>
      <c r="E108" s="214"/>
      <c r="F108" s="215"/>
      <c r="G108" s="460" t="s">
        <v>73</v>
      </c>
      <c r="H108" s="174"/>
      <c r="I108" s="174"/>
      <c r="J108" s="174"/>
      <c r="K108" s="174"/>
      <c r="L108" s="461" t="s">
        <v>128</v>
      </c>
      <c r="M108" s="68"/>
      <c r="N108" s="68"/>
      <c r="O108" s="68"/>
      <c r="P108" s="68"/>
      <c r="Q108" s="68"/>
      <c r="R108" s="68"/>
      <c r="S108" s="68"/>
      <c r="T108" s="68"/>
      <c r="U108" s="68"/>
      <c r="V108" s="68"/>
      <c r="W108" s="68"/>
      <c r="X108" s="69"/>
      <c r="Y108" s="462" t="s">
        <v>129</v>
      </c>
      <c r="Z108" s="463"/>
      <c r="AA108" s="463"/>
      <c r="AB108" s="464"/>
      <c r="AC108" s="460" t="s">
        <v>73</v>
      </c>
      <c r="AD108" s="174"/>
      <c r="AE108" s="174"/>
      <c r="AF108" s="174"/>
      <c r="AG108" s="174"/>
      <c r="AH108" s="461" t="s">
        <v>128</v>
      </c>
      <c r="AI108" s="68"/>
      <c r="AJ108" s="68"/>
      <c r="AK108" s="68"/>
      <c r="AL108" s="68"/>
      <c r="AM108" s="68"/>
      <c r="AN108" s="68"/>
      <c r="AO108" s="68"/>
      <c r="AP108" s="68"/>
      <c r="AQ108" s="68"/>
      <c r="AR108" s="68"/>
      <c r="AS108" s="68"/>
      <c r="AT108" s="69"/>
      <c r="AU108" s="462" t="s">
        <v>129</v>
      </c>
      <c r="AV108" s="463"/>
      <c r="AW108" s="463"/>
      <c r="AX108" s="465"/>
    </row>
    <row r="109" spans="1:50" ht="35.1" customHeight="1">
      <c r="A109" s="213"/>
      <c r="B109" s="214"/>
      <c r="C109" s="214"/>
      <c r="D109" s="214"/>
      <c r="E109" s="214"/>
      <c r="F109" s="215"/>
      <c r="G109" s="434" t="s">
        <v>130</v>
      </c>
      <c r="H109" s="344"/>
      <c r="I109" s="344"/>
      <c r="J109" s="344"/>
      <c r="K109" s="435"/>
      <c r="L109" s="436" t="s">
        <v>131</v>
      </c>
      <c r="M109" s="437"/>
      <c r="N109" s="437"/>
      <c r="O109" s="437"/>
      <c r="P109" s="437"/>
      <c r="Q109" s="437"/>
      <c r="R109" s="437"/>
      <c r="S109" s="437"/>
      <c r="T109" s="437"/>
      <c r="U109" s="437"/>
      <c r="V109" s="437"/>
      <c r="W109" s="437"/>
      <c r="X109" s="438"/>
      <c r="Y109" s="439">
        <v>1</v>
      </c>
      <c r="Z109" s="440"/>
      <c r="AA109" s="440"/>
      <c r="AB109" s="441"/>
      <c r="AC109" s="442"/>
      <c r="AD109" s="344"/>
      <c r="AE109" s="344"/>
      <c r="AF109" s="344"/>
      <c r="AG109" s="435"/>
      <c r="AH109" s="436"/>
      <c r="AI109" s="437"/>
      <c r="AJ109" s="437"/>
      <c r="AK109" s="437"/>
      <c r="AL109" s="437"/>
      <c r="AM109" s="437"/>
      <c r="AN109" s="437"/>
      <c r="AO109" s="437"/>
      <c r="AP109" s="437"/>
      <c r="AQ109" s="437"/>
      <c r="AR109" s="437"/>
      <c r="AS109" s="437"/>
      <c r="AT109" s="438"/>
      <c r="AU109" s="439"/>
      <c r="AV109" s="440"/>
      <c r="AW109" s="440"/>
      <c r="AX109" s="443"/>
    </row>
    <row r="110" spans="1:50" ht="24.75" customHeight="1">
      <c r="A110" s="213"/>
      <c r="B110" s="214"/>
      <c r="C110" s="214"/>
      <c r="D110" s="214"/>
      <c r="E110" s="214"/>
      <c r="F110" s="215"/>
      <c r="G110" s="475"/>
      <c r="H110" s="301"/>
      <c r="I110" s="301"/>
      <c r="J110" s="301"/>
      <c r="K110" s="467"/>
      <c r="L110" s="468"/>
      <c r="M110" s="469"/>
      <c r="N110" s="469"/>
      <c r="O110" s="469"/>
      <c r="P110" s="469"/>
      <c r="Q110" s="469"/>
      <c r="R110" s="469"/>
      <c r="S110" s="469"/>
      <c r="T110" s="469"/>
      <c r="U110" s="469"/>
      <c r="V110" s="469"/>
      <c r="W110" s="469"/>
      <c r="X110" s="470"/>
      <c r="Y110" s="471"/>
      <c r="Z110" s="472"/>
      <c r="AA110" s="472"/>
      <c r="AB110" s="473"/>
      <c r="AC110" s="466"/>
      <c r="AD110" s="301"/>
      <c r="AE110" s="301"/>
      <c r="AF110" s="301"/>
      <c r="AG110" s="467"/>
      <c r="AH110" s="468"/>
      <c r="AI110" s="469"/>
      <c r="AJ110" s="469"/>
      <c r="AK110" s="469"/>
      <c r="AL110" s="469"/>
      <c r="AM110" s="469"/>
      <c r="AN110" s="469"/>
      <c r="AO110" s="469"/>
      <c r="AP110" s="469"/>
      <c r="AQ110" s="469"/>
      <c r="AR110" s="469"/>
      <c r="AS110" s="469"/>
      <c r="AT110" s="470"/>
      <c r="AU110" s="471"/>
      <c r="AV110" s="472"/>
      <c r="AW110" s="472"/>
      <c r="AX110" s="474"/>
    </row>
    <row r="111" spans="1:50" ht="24.75" customHeight="1">
      <c r="A111" s="213"/>
      <c r="B111" s="214"/>
      <c r="C111" s="214"/>
      <c r="D111" s="214"/>
      <c r="E111" s="214"/>
      <c r="F111" s="215"/>
      <c r="G111" s="466"/>
      <c r="H111" s="301"/>
      <c r="I111" s="301"/>
      <c r="J111" s="301"/>
      <c r="K111" s="467"/>
      <c r="L111" s="468"/>
      <c r="M111" s="469"/>
      <c r="N111" s="469"/>
      <c r="O111" s="469"/>
      <c r="P111" s="469"/>
      <c r="Q111" s="469"/>
      <c r="R111" s="469"/>
      <c r="S111" s="469"/>
      <c r="T111" s="469"/>
      <c r="U111" s="469"/>
      <c r="V111" s="469"/>
      <c r="W111" s="469"/>
      <c r="X111" s="470"/>
      <c r="Y111" s="471"/>
      <c r="Z111" s="472"/>
      <c r="AA111" s="472"/>
      <c r="AB111" s="473"/>
      <c r="AC111" s="466"/>
      <c r="AD111" s="301"/>
      <c r="AE111" s="301"/>
      <c r="AF111" s="301"/>
      <c r="AG111" s="467"/>
      <c r="AH111" s="468"/>
      <c r="AI111" s="469"/>
      <c r="AJ111" s="469"/>
      <c r="AK111" s="469"/>
      <c r="AL111" s="469"/>
      <c r="AM111" s="469"/>
      <c r="AN111" s="469"/>
      <c r="AO111" s="469"/>
      <c r="AP111" s="469"/>
      <c r="AQ111" s="469"/>
      <c r="AR111" s="469"/>
      <c r="AS111" s="469"/>
      <c r="AT111" s="470"/>
      <c r="AU111" s="471"/>
      <c r="AV111" s="472"/>
      <c r="AW111" s="472"/>
      <c r="AX111" s="474"/>
    </row>
    <row r="112" spans="1:50" ht="24.75" customHeight="1">
      <c r="A112" s="213"/>
      <c r="B112" s="214"/>
      <c r="C112" s="214"/>
      <c r="D112" s="214"/>
      <c r="E112" s="214"/>
      <c r="F112" s="215"/>
      <c r="G112" s="466"/>
      <c r="H112" s="301"/>
      <c r="I112" s="301"/>
      <c r="J112" s="301"/>
      <c r="K112" s="467"/>
      <c r="L112" s="468"/>
      <c r="M112" s="469"/>
      <c r="N112" s="469"/>
      <c r="O112" s="469"/>
      <c r="P112" s="469"/>
      <c r="Q112" s="469"/>
      <c r="R112" s="469"/>
      <c r="S112" s="469"/>
      <c r="T112" s="469"/>
      <c r="U112" s="469"/>
      <c r="V112" s="469"/>
      <c r="W112" s="469"/>
      <c r="X112" s="470"/>
      <c r="Y112" s="471"/>
      <c r="Z112" s="472"/>
      <c r="AA112" s="472"/>
      <c r="AB112" s="473"/>
      <c r="AC112" s="466"/>
      <c r="AD112" s="301"/>
      <c r="AE112" s="301"/>
      <c r="AF112" s="301"/>
      <c r="AG112" s="467"/>
      <c r="AH112" s="468"/>
      <c r="AI112" s="469"/>
      <c r="AJ112" s="469"/>
      <c r="AK112" s="469"/>
      <c r="AL112" s="469"/>
      <c r="AM112" s="469"/>
      <c r="AN112" s="469"/>
      <c r="AO112" s="469"/>
      <c r="AP112" s="469"/>
      <c r="AQ112" s="469"/>
      <c r="AR112" s="469"/>
      <c r="AS112" s="469"/>
      <c r="AT112" s="470"/>
      <c r="AU112" s="471"/>
      <c r="AV112" s="472"/>
      <c r="AW112" s="472"/>
      <c r="AX112" s="474"/>
    </row>
    <row r="113" spans="1:50" ht="24.75" customHeight="1">
      <c r="A113" s="213"/>
      <c r="B113" s="214"/>
      <c r="C113" s="214"/>
      <c r="D113" s="214"/>
      <c r="E113" s="214"/>
      <c r="F113" s="215"/>
      <c r="G113" s="466"/>
      <c r="H113" s="301"/>
      <c r="I113" s="301"/>
      <c r="J113" s="301"/>
      <c r="K113" s="467"/>
      <c r="L113" s="468"/>
      <c r="M113" s="469"/>
      <c r="N113" s="469"/>
      <c r="O113" s="469"/>
      <c r="P113" s="469"/>
      <c r="Q113" s="469"/>
      <c r="R113" s="469"/>
      <c r="S113" s="469"/>
      <c r="T113" s="469"/>
      <c r="U113" s="469"/>
      <c r="V113" s="469"/>
      <c r="W113" s="469"/>
      <c r="X113" s="470"/>
      <c r="Y113" s="471"/>
      <c r="Z113" s="472"/>
      <c r="AA113" s="472"/>
      <c r="AB113" s="472"/>
      <c r="AC113" s="466"/>
      <c r="AD113" s="301"/>
      <c r="AE113" s="301"/>
      <c r="AF113" s="301"/>
      <c r="AG113" s="467"/>
      <c r="AH113" s="468"/>
      <c r="AI113" s="469"/>
      <c r="AJ113" s="469"/>
      <c r="AK113" s="469"/>
      <c r="AL113" s="469"/>
      <c r="AM113" s="469"/>
      <c r="AN113" s="469"/>
      <c r="AO113" s="469"/>
      <c r="AP113" s="469"/>
      <c r="AQ113" s="469"/>
      <c r="AR113" s="469"/>
      <c r="AS113" s="469"/>
      <c r="AT113" s="470"/>
      <c r="AU113" s="471"/>
      <c r="AV113" s="472"/>
      <c r="AW113" s="472"/>
      <c r="AX113" s="474"/>
    </row>
    <row r="114" spans="1:50" ht="24.75" customHeight="1">
      <c r="A114" s="213"/>
      <c r="B114" s="214"/>
      <c r="C114" s="214"/>
      <c r="D114" s="214"/>
      <c r="E114" s="214"/>
      <c r="F114" s="215"/>
      <c r="G114" s="466"/>
      <c r="H114" s="301"/>
      <c r="I114" s="301"/>
      <c r="J114" s="301"/>
      <c r="K114" s="467"/>
      <c r="L114" s="468"/>
      <c r="M114" s="469"/>
      <c r="N114" s="469"/>
      <c r="O114" s="469"/>
      <c r="P114" s="469"/>
      <c r="Q114" s="469"/>
      <c r="R114" s="469"/>
      <c r="S114" s="469"/>
      <c r="T114" s="469"/>
      <c r="U114" s="469"/>
      <c r="V114" s="469"/>
      <c r="W114" s="469"/>
      <c r="X114" s="470"/>
      <c r="Y114" s="471"/>
      <c r="Z114" s="472"/>
      <c r="AA114" s="472"/>
      <c r="AB114" s="472"/>
      <c r="AC114" s="466"/>
      <c r="AD114" s="301"/>
      <c r="AE114" s="301"/>
      <c r="AF114" s="301"/>
      <c r="AG114" s="467"/>
      <c r="AH114" s="468"/>
      <c r="AI114" s="469"/>
      <c r="AJ114" s="469"/>
      <c r="AK114" s="469"/>
      <c r="AL114" s="469"/>
      <c r="AM114" s="469"/>
      <c r="AN114" s="469"/>
      <c r="AO114" s="469"/>
      <c r="AP114" s="469"/>
      <c r="AQ114" s="469"/>
      <c r="AR114" s="469"/>
      <c r="AS114" s="469"/>
      <c r="AT114" s="470"/>
      <c r="AU114" s="471"/>
      <c r="AV114" s="472"/>
      <c r="AW114" s="472"/>
      <c r="AX114" s="474"/>
    </row>
    <row r="115" spans="1:50" ht="24.75" customHeight="1">
      <c r="A115" s="213"/>
      <c r="B115" s="214"/>
      <c r="C115" s="214"/>
      <c r="D115" s="214"/>
      <c r="E115" s="214"/>
      <c r="F115" s="215"/>
      <c r="G115" s="466"/>
      <c r="H115" s="301"/>
      <c r="I115" s="301"/>
      <c r="J115" s="301"/>
      <c r="K115" s="467"/>
      <c r="L115" s="468"/>
      <c r="M115" s="469"/>
      <c r="N115" s="469"/>
      <c r="O115" s="469"/>
      <c r="P115" s="469"/>
      <c r="Q115" s="469"/>
      <c r="R115" s="469"/>
      <c r="S115" s="469"/>
      <c r="T115" s="469"/>
      <c r="U115" s="469"/>
      <c r="V115" s="469"/>
      <c r="W115" s="469"/>
      <c r="X115" s="470"/>
      <c r="Y115" s="471"/>
      <c r="Z115" s="472"/>
      <c r="AA115" s="472"/>
      <c r="AB115" s="472"/>
      <c r="AC115" s="466"/>
      <c r="AD115" s="301"/>
      <c r="AE115" s="301"/>
      <c r="AF115" s="301"/>
      <c r="AG115" s="467"/>
      <c r="AH115" s="468"/>
      <c r="AI115" s="469"/>
      <c r="AJ115" s="469"/>
      <c r="AK115" s="469"/>
      <c r="AL115" s="469"/>
      <c r="AM115" s="469"/>
      <c r="AN115" s="469"/>
      <c r="AO115" s="469"/>
      <c r="AP115" s="469"/>
      <c r="AQ115" s="469"/>
      <c r="AR115" s="469"/>
      <c r="AS115" s="469"/>
      <c r="AT115" s="470"/>
      <c r="AU115" s="471"/>
      <c r="AV115" s="472"/>
      <c r="AW115" s="472"/>
      <c r="AX115" s="474"/>
    </row>
    <row r="116" spans="1:50" ht="24.75" customHeight="1">
      <c r="A116" s="213"/>
      <c r="B116" s="214"/>
      <c r="C116" s="214"/>
      <c r="D116" s="214"/>
      <c r="E116" s="214"/>
      <c r="F116" s="215"/>
      <c r="G116" s="482"/>
      <c r="H116" s="306"/>
      <c r="I116" s="306"/>
      <c r="J116" s="306"/>
      <c r="K116" s="483"/>
      <c r="L116" s="484"/>
      <c r="M116" s="485"/>
      <c r="N116" s="485"/>
      <c r="O116" s="485"/>
      <c r="P116" s="485"/>
      <c r="Q116" s="485"/>
      <c r="R116" s="485"/>
      <c r="S116" s="485"/>
      <c r="T116" s="485"/>
      <c r="U116" s="485"/>
      <c r="V116" s="485"/>
      <c r="W116" s="485"/>
      <c r="X116" s="486"/>
      <c r="Y116" s="487"/>
      <c r="Z116" s="488"/>
      <c r="AA116" s="488"/>
      <c r="AB116" s="488"/>
      <c r="AC116" s="482"/>
      <c r="AD116" s="306"/>
      <c r="AE116" s="306"/>
      <c r="AF116" s="306"/>
      <c r="AG116" s="483"/>
      <c r="AH116" s="484"/>
      <c r="AI116" s="485"/>
      <c r="AJ116" s="485"/>
      <c r="AK116" s="485"/>
      <c r="AL116" s="485"/>
      <c r="AM116" s="485"/>
      <c r="AN116" s="485"/>
      <c r="AO116" s="485"/>
      <c r="AP116" s="485"/>
      <c r="AQ116" s="485"/>
      <c r="AR116" s="485"/>
      <c r="AS116" s="485"/>
      <c r="AT116" s="486"/>
      <c r="AU116" s="487"/>
      <c r="AV116" s="488"/>
      <c r="AW116" s="488"/>
      <c r="AX116" s="489"/>
    </row>
    <row r="117" spans="1:50" ht="24.75" customHeight="1">
      <c r="A117" s="213"/>
      <c r="B117" s="214"/>
      <c r="C117" s="214"/>
      <c r="D117" s="214"/>
      <c r="E117" s="214"/>
      <c r="F117" s="215"/>
      <c r="G117" s="476" t="s">
        <v>38</v>
      </c>
      <c r="H117" s="68"/>
      <c r="I117" s="68"/>
      <c r="J117" s="68"/>
      <c r="K117" s="68"/>
      <c r="L117" s="477"/>
      <c r="M117" s="165"/>
      <c r="N117" s="165"/>
      <c r="O117" s="165"/>
      <c r="P117" s="165"/>
      <c r="Q117" s="165"/>
      <c r="R117" s="165"/>
      <c r="S117" s="165"/>
      <c r="T117" s="165"/>
      <c r="U117" s="165"/>
      <c r="V117" s="165"/>
      <c r="W117" s="165"/>
      <c r="X117" s="166"/>
      <c r="Y117" s="478">
        <f>SUM(Y109:AB116)</f>
        <v>1</v>
      </c>
      <c r="Z117" s="479"/>
      <c r="AA117" s="479"/>
      <c r="AB117" s="480"/>
      <c r="AC117" s="476" t="s">
        <v>38</v>
      </c>
      <c r="AD117" s="68"/>
      <c r="AE117" s="68"/>
      <c r="AF117" s="68"/>
      <c r="AG117" s="68"/>
      <c r="AH117" s="477"/>
      <c r="AI117" s="165"/>
      <c r="AJ117" s="165"/>
      <c r="AK117" s="165"/>
      <c r="AL117" s="165"/>
      <c r="AM117" s="165"/>
      <c r="AN117" s="165"/>
      <c r="AO117" s="165"/>
      <c r="AP117" s="165"/>
      <c r="AQ117" s="165"/>
      <c r="AR117" s="165"/>
      <c r="AS117" s="165"/>
      <c r="AT117" s="166"/>
      <c r="AU117" s="478">
        <f>SUM(AU109:AX116)</f>
        <v>0</v>
      </c>
      <c r="AV117" s="479"/>
      <c r="AW117" s="479"/>
      <c r="AX117" s="481"/>
    </row>
    <row r="118" spans="1:50" ht="39.950000000000003" customHeight="1">
      <c r="A118" s="213"/>
      <c r="B118" s="214"/>
      <c r="C118" s="214"/>
      <c r="D118" s="214"/>
      <c r="E118" s="214"/>
      <c r="F118" s="215"/>
      <c r="G118" s="490" t="s">
        <v>132</v>
      </c>
      <c r="H118" s="491"/>
      <c r="I118" s="491"/>
      <c r="J118" s="491"/>
      <c r="K118" s="491"/>
      <c r="L118" s="491"/>
      <c r="M118" s="491"/>
      <c r="N118" s="491"/>
      <c r="O118" s="491"/>
      <c r="P118" s="491"/>
      <c r="Q118" s="491"/>
      <c r="R118" s="491"/>
      <c r="S118" s="491"/>
      <c r="T118" s="491"/>
      <c r="U118" s="491"/>
      <c r="V118" s="491"/>
      <c r="W118" s="491"/>
      <c r="X118" s="491"/>
      <c r="Y118" s="491"/>
      <c r="Z118" s="491"/>
      <c r="AA118" s="491"/>
      <c r="AB118" s="492"/>
      <c r="AC118" s="493" t="s">
        <v>133</v>
      </c>
      <c r="AD118" s="494"/>
      <c r="AE118" s="494"/>
      <c r="AF118" s="494"/>
      <c r="AG118" s="494"/>
      <c r="AH118" s="494"/>
      <c r="AI118" s="494"/>
      <c r="AJ118" s="494"/>
      <c r="AK118" s="494"/>
      <c r="AL118" s="494"/>
      <c r="AM118" s="494"/>
      <c r="AN118" s="494"/>
      <c r="AO118" s="494"/>
      <c r="AP118" s="494"/>
      <c r="AQ118" s="494"/>
      <c r="AR118" s="494"/>
      <c r="AS118" s="494"/>
      <c r="AT118" s="494"/>
      <c r="AU118" s="494"/>
      <c r="AV118" s="494"/>
      <c r="AW118" s="494"/>
      <c r="AX118" s="495"/>
    </row>
    <row r="119" spans="1:50" ht="25.5" customHeight="1">
      <c r="A119" s="213"/>
      <c r="B119" s="214"/>
      <c r="C119" s="214"/>
      <c r="D119" s="214"/>
      <c r="E119" s="214"/>
      <c r="F119" s="215"/>
      <c r="G119" s="460" t="s">
        <v>73</v>
      </c>
      <c r="H119" s="174"/>
      <c r="I119" s="174"/>
      <c r="J119" s="174"/>
      <c r="K119" s="174"/>
      <c r="L119" s="461" t="s">
        <v>128</v>
      </c>
      <c r="M119" s="68"/>
      <c r="N119" s="68"/>
      <c r="O119" s="68"/>
      <c r="P119" s="68"/>
      <c r="Q119" s="68"/>
      <c r="R119" s="68"/>
      <c r="S119" s="68"/>
      <c r="T119" s="68"/>
      <c r="U119" s="68"/>
      <c r="V119" s="68"/>
      <c r="W119" s="68"/>
      <c r="X119" s="69"/>
      <c r="Y119" s="462" t="s">
        <v>129</v>
      </c>
      <c r="Z119" s="463"/>
      <c r="AA119" s="463"/>
      <c r="AB119" s="464"/>
      <c r="AC119" s="460" t="s">
        <v>73</v>
      </c>
      <c r="AD119" s="174"/>
      <c r="AE119" s="174"/>
      <c r="AF119" s="174"/>
      <c r="AG119" s="174"/>
      <c r="AH119" s="461" t="s">
        <v>128</v>
      </c>
      <c r="AI119" s="68"/>
      <c r="AJ119" s="68"/>
      <c r="AK119" s="68"/>
      <c r="AL119" s="68"/>
      <c r="AM119" s="68"/>
      <c r="AN119" s="68"/>
      <c r="AO119" s="68"/>
      <c r="AP119" s="68"/>
      <c r="AQ119" s="68"/>
      <c r="AR119" s="68"/>
      <c r="AS119" s="68"/>
      <c r="AT119" s="69"/>
      <c r="AU119" s="462" t="s">
        <v>129</v>
      </c>
      <c r="AV119" s="463"/>
      <c r="AW119" s="463"/>
      <c r="AX119" s="465"/>
    </row>
    <row r="120" spans="1:50" ht="35.1" customHeight="1">
      <c r="A120" s="213"/>
      <c r="B120" s="214"/>
      <c r="C120" s="214"/>
      <c r="D120" s="214"/>
      <c r="E120" s="214"/>
      <c r="F120" s="215"/>
      <c r="G120" s="434" t="s">
        <v>134</v>
      </c>
      <c r="H120" s="344"/>
      <c r="I120" s="344"/>
      <c r="J120" s="344"/>
      <c r="K120" s="435"/>
      <c r="L120" s="436" t="s">
        <v>135</v>
      </c>
      <c r="M120" s="437"/>
      <c r="N120" s="437"/>
      <c r="O120" s="437"/>
      <c r="P120" s="437"/>
      <c r="Q120" s="437"/>
      <c r="R120" s="437"/>
      <c r="S120" s="437"/>
      <c r="T120" s="437"/>
      <c r="U120" s="437"/>
      <c r="V120" s="437"/>
      <c r="W120" s="437"/>
      <c r="X120" s="438"/>
      <c r="Y120" s="439">
        <v>25</v>
      </c>
      <c r="Z120" s="440"/>
      <c r="AA120" s="440"/>
      <c r="AB120" s="441"/>
      <c r="AC120" s="442"/>
      <c r="AD120" s="344"/>
      <c r="AE120" s="344"/>
      <c r="AF120" s="344"/>
      <c r="AG120" s="435"/>
      <c r="AH120" s="436"/>
      <c r="AI120" s="437"/>
      <c r="AJ120" s="437"/>
      <c r="AK120" s="437"/>
      <c r="AL120" s="437"/>
      <c r="AM120" s="437"/>
      <c r="AN120" s="437"/>
      <c r="AO120" s="437"/>
      <c r="AP120" s="437"/>
      <c r="AQ120" s="437"/>
      <c r="AR120" s="437"/>
      <c r="AS120" s="437"/>
      <c r="AT120" s="438"/>
      <c r="AU120" s="439"/>
      <c r="AV120" s="440"/>
      <c r="AW120" s="440"/>
      <c r="AX120" s="443"/>
    </row>
    <row r="121" spans="1:50" ht="24.75" customHeight="1">
      <c r="A121" s="213"/>
      <c r="B121" s="214"/>
      <c r="C121" s="214"/>
      <c r="D121" s="214"/>
      <c r="E121" s="214"/>
      <c r="F121" s="215"/>
      <c r="G121" s="466"/>
      <c r="H121" s="301"/>
      <c r="I121" s="301"/>
      <c r="J121" s="301"/>
      <c r="K121" s="467"/>
      <c r="L121" s="468"/>
      <c r="M121" s="469"/>
      <c r="N121" s="469"/>
      <c r="O121" s="469"/>
      <c r="P121" s="469"/>
      <c r="Q121" s="469"/>
      <c r="R121" s="469"/>
      <c r="S121" s="469"/>
      <c r="T121" s="469"/>
      <c r="U121" s="469"/>
      <c r="V121" s="469"/>
      <c r="W121" s="469"/>
      <c r="X121" s="470"/>
      <c r="Y121" s="471"/>
      <c r="Z121" s="472"/>
      <c r="AA121" s="472"/>
      <c r="AB121" s="473"/>
      <c r="AC121" s="466"/>
      <c r="AD121" s="301"/>
      <c r="AE121" s="301"/>
      <c r="AF121" s="301"/>
      <c r="AG121" s="467"/>
      <c r="AH121" s="468"/>
      <c r="AI121" s="469"/>
      <c r="AJ121" s="469"/>
      <c r="AK121" s="469"/>
      <c r="AL121" s="469"/>
      <c r="AM121" s="469"/>
      <c r="AN121" s="469"/>
      <c r="AO121" s="469"/>
      <c r="AP121" s="469"/>
      <c r="AQ121" s="469"/>
      <c r="AR121" s="469"/>
      <c r="AS121" s="469"/>
      <c r="AT121" s="470"/>
      <c r="AU121" s="471"/>
      <c r="AV121" s="472"/>
      <c r="AW121" s="472"/>
      <c r="AX121" s="474"/>
    </row>
    <row r="122" spans="1:50" ht="24.75" customHeight="1">
      <c r="A122" s="213"/>
      <c r="B122" s="214"/>
      <c r="C122" s="214"/>
      <c r="D122" s="214"/>
      <c r="E122" s="214"/>
      <c r="F122" s="215"/>
      <c r="G122" s="466"/>
      <c r="H122" s="301"/>
      <c r="I122" s="301"/>
      <c r="J122" s="301"/>
      <c r="K122" s="467"/>
      <c r="L122" s="468"/>
      <c r="M122" s="469"/>
      <c r="N122" s="469"/>
      <c r="O122" s="469"/>
      <c r="P122" s="469"/>
      <c r="Q122" s="469"/>
      <c r="R122" s="469"/>
      <c r="S122" s="469"/>
      <c r="T122" s="469"/>
      <c r="U122" s="469"/>
      <c r="V122" s="469"/>
      <c r="W122" s="469"/>
      <c r="X122" s="470"/>
      <c r="Y122" s="471"/>
      <c r="Z122" s="472"/>
      <c r="AA122" s="472"/>
      <c r="AB122" s="473"/>
      <c r="AC122" s="466"/>
      <c r="AD122" s="301"/>
      <c r="AE122" s="301"/>
      <c r="AF122" s="301"/>
      <c r="AG122" s="467"/>
      <c r="AH122" s="468"/>
      <c r="AI122" s="469"/>
      <c r="AJ122" s="469"/>
      <c r="AK122" s="469"/>
      <c r="AL122" s="469"/>
      <c r="AM122" s="469"/>
      <c r="AN122" s="469"/>
      <c r="AO122" s="469"/>
      <c r="AP122" s="469"/>
      <c r="AQ122" s="469"/>
      <c r="AR122" s="469"/>
      <c r="AS122" s="469"/>
      <c r="AT122" s="470"/>
      <c r="AU122" s="471"/>
      <c r="AV122" s="472"/>
      <c r="AW122" s="472"/>
      <c r="AX122" s="474"/>
    </row>
    <row r="123" spans="1:50" ht="24.75" customHeight="1">
      <c r="A123" s="213"/>
      <c r="B123" s="214"/>
      <c r="C123" s="214"/>
      <c r="D123" s="214"/>
      <c r="E123" s="214"/>
      <c r="F123" s="215"/>
      <c r="G123" s="466"/>
      <c r="H123" s="301"/>
      <c r="I123" s="301"/>
      <c r="J123" s="301"/>
      <c r="K123" s="467"/>
      <c r="L123" s="468"/>
      <c r="M123" s="469"/>
      <c r="N123" s="469"/>
      <c r="O123" s="469"/>
      <c r="P123" s="469"/>
      <c r="Q123" s="469"/>
      <c r="R123" s="469"/>
      <c r="S123" s="469"/>
      <c r="T123" s="469"/>
      <c r="U123" s="469"/>
      <c r="V123" s="469"/>
      <c r="W123" s="469"/>
      <c r="X123" s="470"/>
      <c r="Y123" s="471"/>
      <c r="Z123" s="472"/>
      <c r="AA123" s="472"/>
      <c r="AB123" s="473"/>
      <c r="AC123" s="466"/>
      <c r="AD123" s="301"/>
      <c r="AE123" s="301"/>
      <c r="AF123" s="301"/>
      <c r="AG123" s="467"/>
      <c r="AH123" s="468"/>
      <c r="AI123" s="469"/>
      <c r="AJ123" s="469"/>
      <c r="AK123" s="469"/>
      <c r="AL123" s="469"/>
      <c r="AM123" s="469"/>
      <c r="AN123" s="469"/>
      <c r="AO123" s="469"/>
      <c r="AP123" s="469"/>
      <c r="AQ123" s="469"/>
      <c r="AR123" s="469"/>
      <c r="AS123" s="469"/>
      <c r="AT123" s="470"/>
      <c r="AU123" s="471"/>
      <c r="AV123" s="472"/>
      <c r="AW123" s="472"/>
      <c r="AX123" s="474"/>
    </row>
    <row r="124" spans="1:50" ht="24.75" customHeight="1">
      <c r="A124" s="213"/>
      <c r="B124" s="214"/>
      <c r="C124" s="214"/>
      <c r="D124" s="214"/>
      <c r="E124" s="214"/>
      <c r="F124" s="215"/>
      <c r="G124" s="466"/>
      <c r="H124" s="301"/>
      <c r="I124" s="301"/>
      <c r="J124" s="301"/>
      <c r="K124" s="467"/>
      <c r="L124" s="468"/>
      <c r="M124" s="469"/>
      <c r="N124" s="469"/>
      <c r="O124" s="469"/>
      <c r="P124" s="469"/>
      <c r="Q124" s="469"/>
      <c r="R124" s="469"/>
      <c r="S124" s="469"/>
      <c r="T124" s="469"/>
      <c r="U124" s="469"/>
      <c r="V124" s="469"/>
      <c r="W124" s="469"/>
      <c r="X124" s="470"/>
      <c r="Y124" s="471"/>
      <c r="Z124" s="472"/>
      <c r="AA124" s="472"/>
      <c r="AB124" s="472"/>
      <c r="AC124" s="466"/>
      <c r="AD124" s="301"/>
      <c r="AE124" s="301"/>
      <c r="AF124" s="301"/>
      <c r="AG124" s="467"/>
      <c r="AH124" s="468"/>
      <c r="AI124" s="469"/>
      <c r="AJ124" s="469"/>
      <c r="AK124" s="469"/>
      <c r="AL124" s="469"/>
      <c r="AM124" s="469"/>
      <c r="AN124" s="469"/>
      <c r="AO124" s="469"/>
      <c r="AP124" s="469"/>
      <c r="AQ124" s="469"/>
      <c r="AR124" s="469"/>
      <c r="AS124" s="469"/>
      <c r="AT124" s="470"/>
      <c r="AU124" s="471"/>
      <c r="AV124" s="472"/>
      <c r="AW124" s="472"/>
      <c r="AX124" s="474"/>
    </row>
    <row r="125" spans="1:50" ht="24.75" customHeight="1">
      <c r="A125" s="213"/>
      <c r="B125" s="214"/>
      <c r="C125" s="214"/>
      <c r="D125" s="214"/>
      <c r="E125" s="214"/>
      <c r="F125" s="215"/>
      <c r="G125" s="466"/>
      <c r="H125" s="301"/>
      <c r="I125" s="301"/>
      <c r="J125" s="301"/>
      <c r="K125" s="467"/>
      <c r="L125" s="468"/>
      <c r="M125" s="469"/>
      <c r="N125" s="469"/>
      <c r="O125" s="469"/>
      <c r="P125" s="469"/>
      <c r="Q125" s="469"/>
      <c r="R125" s="469"/>
      <c r="S125" s="469"/>
      <c r="T125" s="469"/>
      <c r="U125" s="469"/>
      <c r="V125" s="469"/>
      <c r="W125" s="469"/>
      <c r="X125" s="470"/>
      <c r="Y125" s="471"/>
      <c r="Z125" s="472"/>
      <c r="AA125" s="472"/>
      <c r="AB125" s="472"/>
      <c r="AC125" s="466"/>
      <c r="AD125" s="301"/>
      <c r="AE125" s="301"/>
      <c r="AF125" s="301"/>
      <c r="AG125" s="467"/>
      <c r="AH125" s="468"/>
      <c r="AI125" s="469"/>
      <c r="AJ125" s="469"/>
      <c r="AK125" s="469"/>
      <c r="AL125" s="469"/>
      <c r="AM125" s="469"/>
      <c r="AN125" s="469"/>
      <c r="AO125" s="469"/>
      <c r="AP125" s="469"/>
      <c r="AQ125" s="469"/>
      <c r="AR125" s="469"/>
      <c r="AS125" s="469"/>
      <c r="AT125" s="470"/>
      <c r="AU125" s="471"/>
      <c r="AV125" s="472"/>
      <c r="AW125" s="472"/>
      <c r="AX125" s="474"/>
    </row>
    <row r="126" spans="1:50" ht="24.75" customHeight="1">
      <c r="A126" s="213"/>
      <c r="B126" s="214"/>
      <c r="C126" s="214"/>
      <c r="D126" s="214"/>
      <c r="E126" s="214"/>
      <c r="F126" s="215"/>
      <c r="G126" s="466"/>
      <c r="H126" s="301"/>
      <c r="I126" s="301"/>
      <c r="J126" s="301"/>
      <c r="K126" s="467"/>
      <c r="L126" s="468"/>
      <c r="M126" s="469"/>
      <c r="N126" s="469"/>
      <c r="O126" s="469"/>
      <c r="P126" s="469"/>
      <c r="Q126" s="469"/>
      <c r="R126" s="469"/>
      <c r="S126" s="469"/>
      <c r="T126" s="469"/>
      <c r="U126" s="469"/>
      <c r="V126" s="469"/>
      <c r="W126" s="469"/>
      <c r="X126" s="470"/>
      <c r="Y126" s="471"/>
      <c r="Z126" s="472"/>
      <c r="AA126" s="472"/>
      <c r="AB126" s="472"/>
      <c r="AC126" s="466"/>
      <c r="AD126" s="301"/>
      <c r="AE126" s="301"/>
      <c r="AF126" s="301"/>
      <c r="AG126" s="467"/>
      <c r="AH126" s="468"/>
      <c r="AI126" s="469"/>
      <c r="AJ126" s="469"/>
      <c r="AK126" s="469"/>
      <c r="AL126" s="469"/>
      <c r="AM126" s="469"/>
      <c r="AN126" s="469"/>
      <c r="AO126" s="469"/>
      <c r="AP126" s="469"/>
      <c r="AQ126" s="469"/>
      <c r="AR126" s="469"/>
      <c r="AS126" s="469"/>
      <c r="AT126" s="470"/>
      <c r="AU126" s="471"/>
      <c r="AV126" s="472"/>
      <c r="AW126" s="472"/>
      <c r="AX126" s="474"/>
    </row>
    <row r="127" spans="1:50" ht="24.75" customHeight="1">
      <c r="A127" s="213"/>
      <c r="B127" s="214"/>
      <c r="C127" s="214"/>
      <c r="D127" s="214"/>
      <c r="E127" s="214"/>
      <c r="F127" s="215"/>
      <c r="G127" s="482"/>
      <c r="H127" s="306"/>
      <c r="I127" s="306"/>
      <c r="J127" s="306"/>
      <c r="K127" s="483"/>
      <c r="L127" s="484"/>
      <c r="M127" s="485"/>
      <c r="N127" s="485"/>
      <c r="O127" s="485"/>
      <c r="P127" s="485"/>
      <c r="Q127" s="485"/>
      <c r="R127" s="485"/>
      <c r="S127" s="485"/>
      <c r="T127" s="485"/>
      <c r="U127" s="485"/>
      <c r="V127" s="485"/>
      <c r="W127" s="485"/>
      <c r="X127" s="486"/>
      <c r="Y127" s="487"/>
      <c r="Z127" s="488"/>
      <c r="AA127" s="488"/>
      <c r="AB127" s="488"/>
      <c r="AC127" s="482"/>
      <c r="AD127" s="306"/>
      <c r="AE127" s="306"/>
      <c r="AF127" s="306"/>
      <c r="AG127" s="483"/>
      <c r="AH127" s="484"/>
      <c r="AI127" s="485"/>
      <c r="AJ127" s="485"/>
      <c r="AK127" s="485"/>
      <c r="AL127" s="485"/>
      <c r="AM127" s="485"/>
      <c r="AN127" s="485"/>
      <c r="AO127" s="485"/>
      <c r="AP127" s="485"/>
      <c r="AQ127" s="485"/>
      <c r="AR127" s="485"/>
      <c r="AS127" s="485"/>
      <c r="AT127" s="486"/>
      <c r="AU127" s="487"/>
      <c r="AV127" s="488"/>
      <c r="AW127" s="488"/>
      <c r="AX127" s="489"/>
    </row>
    <row r="128" spans="1:50" ht="24.75" customHeight="1">
      <c r="A128" s="213"/>
      <c r="B128" s="214"/>
      <c r="C128" s="214"/>
      <c r="D128" s="214"/>
      <c r="E128" s="214"/>
      <c r="F128" s="215"/>
      <c r="G128" s="476" t="s">
        <v>38</v>
      </c>
      <c r="H128" s="68"/>
      <c r="I128" s="68"/>
      <c r="J128" s="68"/>
      <c r="K128" s="68"/>
      <c r="L128" s="477"/>
      <c r="M128" s="165"/>
      <c r="N128" s="165"/>
      <c r="O128" s="165"/>
      <c r="P128" s="165"/>
      <c r="Q128" s="165"/>
      <c r="R128" s="165"/>
      <c r="S128" s="165"/>
      <c r="T128" s="165"/>
      <c r="U128" s="165"/>
      <c r="V128" s="165"/>
      <c r="W128" s="165"/>
      <c r="X128" s="166"/>
      <c r="Y128" s="478">
        <f>SUM(Y120:AB127)</f>
        <v>25</v>
      </c>
      <c r="Z128" s="479"/>
      <c r="AA128" s="479"/>
      <c r="AB128" s="480"/>
      <c r="AC128" s="476" t="s">
        <v>38</v>
      </c>
      <c r="AD128" s="68"/>
      <c r="AE128" s="68"/>
      <c r="AF128" s="68"/>
      <c r="AG128" s="68"/>
      <c r="AH128" s="477"/>
      <c r="AI128" s="165"/>
      <c r="AJ128" s="165"/>
      <c r="AK128" s="165"/>
      <c r="AL128" s="165"/>
      <c r="AM128" s="165"/>
      <c r="AN128" s="165"/>
      <c r="AO128" s="165"/>
      <c r="AP128" s="165"/>
      <c r="AQ128" s="165"/>
      <c r="AR128" s="165"/>
      <c r="AS128" s="165"/>
      <c r="AT128" s="166"/>
      <c r="AU128" s="478">
        <f>SUM(AU120:AX127)</f>
        <v>0</v>
      </c>
      <c r="AV128" s="479"/>
      <c r="AW128" s="479"/>
      <c r="AX128" s="481"/>
    </row>
    <row r="129" spans="1:50" ht="30" customHeight="1">
      <c r="A129" s="213"/>
      <c r="B129" s="214"/>
      <c r="C129" s="214"/>
      <c r="D129" s="214"/>
      <c r="E129" s="214"/>
      <c r="F129" s="215"/>
      <c r="G129" s="493" t="s">
        <v>176</v>
      </c>
      <c r="H129" s="568"/>
      <c r="I129" s="568"/>
      <c r="J129" s="568"/>
      <c r="K129" s="568"/>
      <c r="L129" s="568"/>
      <c r="M129" s="568"/>
      <c r="N129" s="568"/>
      <c r="O129" s="568"/>
      <c r="P129" s="568"/>
      <c r="Q129" s="568"/>
      <c r="R129" s="568"/>
      <c r="S129" s="568"/>
      <c r="T129" s="568"/>
      <c r="U129" s="568"/>
      <c r="V129" s="568"/>
      <c r="W129" s="568"/>
      <c r="X129" s="568"/>
      <c r="Y129" s="568"/>
      <c r="Z129" s="568"/>
      <c r="AA129" s="568"/>
      <c r="AB129" s="569"/>
      <c r="AC129" s="493" t="s">
        <v>136</v>
      </c>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4.75" customHeight="1">
      <c r="A130" s="213"/>
      <c r="B130" s="214"/>
      <c r="C130" s="214"/>
      <c r="D130" s="214"/>
      <c r="E130" s="214"/>
      <c r="F130" s="215"/>
      <c r="G130" s="496" t="s">
        <v>73</v>
      </c>
      <c r="H130" s="497"/>
      <c r="I130" s="497"/>
      <c r="J130" s="497"/>
      <c r="K130" s="498"/>
      <c r="L130" s="461" t="s">
        <v>128</v>
      </c>
      <c r="M130" s="497"/>
      <c r="N130" s="497"/>
      <c r="O130" s="497"/>
      <c r="P130" s="497"/>
      <c r="Q130" s="497"/>
      <c r="R130" s="497"/>
      <c r="S130" s="497"/>
      <c r="T130" s="497"/>
      <c r="U130" s="497"/>
      <c r="V130" s="497"/>
      <c r="W130" s="497"/>
      <c r="X130" s="498"/>
      <c r="Y130" s="462" t="s">
        <v>129</v>
      </c>
      <c r="Z130" s="499"/>
      <c r="AA130" s="499"/>
      <c r="AB130" s="500"/>
      <c r="AC130" s="460" t="s">
        <v>73</v>
      </c>
      <c r="AD130" s="174"/>
      <c r="AE130" s="174"/>
      <c r="AF130" s="174"/>
      <c r="AG130" s="174"/>
      <c r="AH130" s="461" t="s">
        <v>128</v>
      </c>
      <c r="AI130" s="68"/>
      <c r="AJ130" s="68"/>
      <c r="AK130" s="68"/>
      <c r="AL130" s="68"/>
      <c r="AM130" s="68"/>
      <c r="AN130" s="68"/>
      <c r="AO130" s="68"/>
      <c r="AP130" s="68"/>
      <c r="AQ130" s="68"/>
      <c r="AR130" s="68"/>
      <c r="AS130" s="68"/>
      <c r="AT130" s="69"/>
      <c r="AU130" s="462" t="s">
        <v>129</v>
      </c>
      <c r="AV130" s="463"/>
      <c r="AW130" s="463"/>
      <c r="AX130" s="465"/>
    </row>
    <row r="131" spans="1:50" ht="24.75" customHeight="1">
      <c r="A131" s="213"/>
      <c r="B131" s="214"/>
      <c r="C131" s="214"/>
      <c r="D131" s="214"/>
      <c r="E131" s="214"/>
      <c r="F131" s="215"/>
      <c r="G131" s="581" t="s">
        <v>134</v>
      </c>
      <c r="H131" s="582"/>
      <c r="I131" s="582"/>
      <c r="J131" s="582"/>
      <c r="K131" s="583"/>
      <c r="L131" s="584" t="s">
        <v>172</v>
      </c>
      <c r="M131" s="585"/>
      <c r="N131" s="585"/>
      <c r="O131" s="585"/>
      <c r="P131" s="585"/>
      <c r="Q131" s="585"/>
      <c r="R131" s="585"/>
      <c r="S131" s="585"/>
      <c r="T131" s="585"/>
      <c r="U131" s="585"/>
      <c r="V131" s="585"/>
      <c r="W131" s="585"/>
      <c r="X131" s="586"/>
      <c r="Y131" s="587">
        <v>14</v>
      </c>
      <c r="Z131" s="588"/>
      <c r="AA131" s="588"/>
      <c r="AB131" s="589"/>
      <c r="AC131" s="581"/>
      <c r="AD131" s="582"/>
      <c r="AE131" s="582"/>
      <c r="AF131" s="582"/>
      <c r="AG131" s="583"/>
      <c r="AH131" s="436"/>
      <c r="AI131" s="437"/>
      <c r="AJ131" s="437"/>
      <c r="AK131" s="437"/>
      <c r="AL131" s="437"/>
      <c r="AM131" s="437"/>
      <c r="AN131" s="437"/>
      <c r="AO131" s="437"/>
      <c r="AP131" s="437"/>
      <c r="AQ131" s="437"/>
      <c r="AR131" s="437"/>
      <c r="AS131" s="437"/>
      <c r="AT131" s="438"/>
      <c r="AU131" s="439"/>
      <c r="AV131" s="440"/>
      <c r="AW131" s="440"/>
      <c r="AX131" s="443"/>
    </row>
    <row r="132" spans="1:50" ht="24.75" customHeight="1">
      <c r="A132" s="213"/>
      <c r="B132" s="214"/>
      <c r="C132" s="214"/>
      <c r="D132" s="214"/>
      <c r="E132" s="214"/>
      <c r="F132" s="215"/>
      <c r="G132" s="590"/>
      <c r="H132" s="366"/>
      <c r="I132" s="366"/>
      <c r="J132" s="366"/>
      <c r="K132" s="591"/>
      <c r="L132" s="570"/>
      <c r="M132" s="571"/>
      <c r="N132" s="571"/>
      <c r="O132" s="571"/>
      <c r="P132" s="571"/>
      <c r="Q132" s="571"/>
      <c r="R132" s="571"/>
      <c r="S132" s="571"/>
      <c r="T132" s="571"/>
      <c r="U132" s="571"/>
      <c r="V132" s="571"/>
      <c r="W132" s="571"/>
      <c r="X132" s="572"/>
      <c r="Y132" s="592"/>
      <c r="Z132" s="593"/>
      <c r="AA132" s="593"/>
      <c r="AB132" s="594"/>
      <c r="AC132" s="590"/>
      <c r="AD132" s="366"/>
      <c r="AE132" s="366"/>
      <c r="AF132" s="366"/>
      <c r="AG132" s="591"/>
      <c r="AH132" s="468"/>
      <c r="AI132" s="469"/>
      <c r="AJ132" s="469"/>
      <c r="AK132" s="469"/>
      <c r="AL132" s="469"/>
      <c r="AM132" s="469"/>
      <c r="AN132" s="469"/>
      <c r="AO132" s="469"/>
      <c r="AP132" s="469"/>
      <c r="AQ132" s="469"/>
      <c r="AR132" s="469"/>
      <c r="AS132" s="469"/>
      <c r="AT132" s="470"/>
      <c r="AU132" s="471"/>
      <c r="AV132" s="472"/>
      <c r="AW132" s="472"/>
      <c r="AX132" s="474"/>
    </row>
    <row r="133" spans="1:50" ht="24.75" customHeight="1">
      <c r="A133" s="213"/>
      <c r="B133" s="214"/>
      <c r="C133" s="214"/>
      <c r="D133" s="214"/>
      <c r="E133" s="214"/>
      <c r="F133" s="215"/>
      <c r="G133" s="590"/>
      <c r="H133" s="366"/>
      <c r="I133" s="366"/>
      <c r="J133" s="366"/>
      <c r="K133" s="591"/>
      <c r="L133" s="570"/>
      <c r="M133" s="571"/>
      <c r="N133" s="571"/>
      <c r="O133" s="571"/>
      <c r="P133" s="571"/>
      <c r="Q133" s="571"/>
      <c r="R133" s="571"/>
      <c r="S133" s="571"/>
      <c r="T133" s="571"/>
      <c r="U133" s="571"/>
      <c r="V133" s="571"/>
      <c r="W133" s="571"/>
      <c r="X133" s="572"/>
      <c r="Y133" s="592"/>
      <c r="Z133" s="593"/>
      <c r="AA133" s="593"/>
      <c r="AB133" s="594"/>
      <c r="AC133" s="590"/>
      <c r="AD133" s="366"/>
      <c r="AE133" s="366"/>
      <c r="AF133" s="366"/>
      <c r="AG133" s="591"/>
      <c r="AH133" s="468"/>
      <c r="AI133" s="469"/>
      <c r="AJ133" s="469"/>
      <c r="AK133" s="469"/>
      <c r="AL133" s="469"/>
      <c r="AM133" s="469"/>
      <c r="AN133" s="469"/>
      <c r="AO133" s="469"/>
      <c r="AP133" s="469"/>
      <c r="AQ133" s="469"/>
      <c r="AR133" s="469"/>
      <c r="AS133" s="469"/>
      <c r="AT133" s="470"/>
      <c r="AU133" s="471"/>
      <c r="AV133" s="472"/>
      <c r="AW133" s="472"/>
      <c r="AX133" s="474"/>
    </row>
    <row r="134" spans="1:50" ht="24.75" customHeight="1">
      <c r="A134" s="213"/>
      <c r="B134" s="214"/>
      <c r="C134" s="214"/>
      <c r="D134" s="214"/>
      <c r="E134" s="214"/>
      <c r="F134" s="215"/>
      <c r="G134" s="590"/>
      <c r="H134" s="366"/>
      <c r="I134" s="366"/>
      <c r="J134" s="366"/>
      <c r="K134" s="591"/>
      <c r="L134" s="570"/>
      <c r="M134" s="571"/>
      <c r="N134" s="571"/>
      <c r="O134" s="571"/>
      <c r="P134" s="571"/>
      <c r="Q134" s="571"/>
      <c r="R134" s="571"/>
      <c r="S134" s="571"/>
      <c r="T134" s="571"/>
      <c r="U134" s="571"/>
      <c r="V134" s="571"/>
      <c r="W134" s="571"/>
      <c r="X134" s="572"/>
      <c r="Y134" s="592"/>
      <c r="Z134" s="593"/>
      <c r="AA134" s="593"/>
      <c r="AB134" s="594"/>
      <c r="AC134" s="590"/>
      <c r="AD134" s="366"/>
      <c r="AE134" s="366"/>
      <c r="AF134" s="366"/>
      <c r="AG134" s="591"/>
      <c r="AH134" s="468"/>
      <c r="AI134" s="469"/>
      <c r="AJ134" s="469"/>
      <c r="AK134" s="469"/>
      <c r="AL134" s="469"/>
      <c r="AM134" s="469"/>
      <c r="AN134" s="469"/>
      <c r="AO134" s="469"/>
      <c r="AP134" s="469"/>
      <c r="AQ134" s="469"/>
      <c r="AR134" s="469"/>
      <c r="AS134" s="469"/>
      <c r="AT134" s="470"/>
      <c r="AU134" s="471"/>
      <c r="AV134" s="472"/>
      <c r="AW134" s="472"/>
      <c r="AX134" s="474"/>
    </row>
    <row r="135" spans="1:50" ht="24.75" customHeight="1">
      <c r="A135" s="213"/>
      <c r="B135" s="214"/>
      <c r="C135" s="214"/>
      <c r="D135" s="214"/>
      <c r="E135" s="214"/>
      <c r="F135" s="215"/>
      <c r="G135" s="590"/>
      <c r="H135" s="366"/>
      <c r="I135" s="366"/>
      <c r="J135" s="366"/>
      <c r="K135" s="591"/>
      <c r="L135" s="570"/>
      <c r="M135" s="571"/>
      <c r="N135" s="571"/>
      <c r="O135" s="571"/>
      <c r="P135" s="571"/>
      <c r="Q135" s="571"/>
      <c r="R135" s="571"/>
      <c r="S135" s="571"/>
      <c r="T135" s="571"/>
      <c r="U135" s="571"/>
      <c r="V135" s="571"/>
      <c r="W135" s="571"/>
      <c r="X135" s="572"/>
      <c r="Y135" s="592"/>
      <c r="Z135" s="593"/>
      <c r="AA135" s="593"/>
      <c r="AB135" s="594"/>
      <c r="AC135" s="590"/>
      <c r="AD135" s="366"/>
      <c r="AE135" s="366"/>
      <c r="AF135" s="366"/>
      <c r="AG135" s="591"/>
      <c r="AH135" s="468"/>
      <c r="AI135" s="469"/>
      <c r="AJ135" s="469"/>
      <c r="AK135" s="469"/>
      <c r="AL135" s="469"/>
      <c r="AM135" s="469"/>
      <c r="AN135" s="469"/>
      <c r="AO135" s="469"/>
      <c r="AP135" s="469"/>
      <c r="AQ135" s="469"/>
      <c r="AR135" s="469"/>
      <c r="AS135" s="469"/>
      <c r="AT135" s="470"/>
      <c r="AU135" s="471"/>
      <c r="AV135" s="472"/>
      <c r="AW135" s="472"/>
      <c r="AX135" s="474"/>
    </row>
    <row r="136" spans="1:50" ht="24.75" customHeight="1">
      <c r="A136" s="213"/>
      <c r="B136" s="214"/>
      <c r="C136" s="214"/>
      <c r="D136" s="214"/>
      <c r="E136" s="214"/>
      <c r="F136" s="215"/>
      <c r="G136" s="590"/>
      <c r="H136" s="366"/>
      <c r="I136" s="366"/>
      <c r="J136" s="366"/>
      <c r="K136" s="591"/>
      <c r="L136" s="570"/>
      <c r="M136" s="571"/>
      <c r="N136" s="571"/>
      <c r="O136" s="571"/>
      <c r="P136" s="571"/>
      <c r="Q136" s="571"/>
      <c r="R136" s="571"/>
      <c r="S136" s="571"/>
      <c r="T136" s="571"/>
      <c r="U136" s="571"/>
      <c r="V136" s="571"/>
      <c r="W136" s="571"/>
      <c r="X136" s="572"/>
      <c r="Y136" s="592"/>
      <c r="Z136" s="593"/>
      <c r="AA136" s="593"/>
      <c r="AB136" s="594"/>
      <c r="AC136" s="590"/>
      <c r="AD136" s="366"/>
      <c r="AE136" s="366"/>
      <c r="AF136" s="366"/>
      <c r="AG136" s="591"/>
      <c r="AH136" s="468"/>
      <c r="AI136" s="469"/>
      <c r="AJ136" s="469"/>
      <c r="AK136" s="469"/>
      <c r="AL136" s="469"/>
      <c r="AM136" s="469"/>
      <c r="AN136" s="469"/>
      <c r="AO136" s="469"/>
      <c r="AP136" s="469"/>
      <c r="AQ136" s="469"/>
      <c r="AR136" s="469"/>
      <c r="AS136" s="469"/>
      <c r="AT136" s="470"/>
      <c r="AU136" s="471"/>
      <c r="AV136" s="472"/>
      <c r="AW136" s="472"/>
      <c r="AX136" s="474"/>
    </row>
    <row r="137" spans="1:50" ht="24.75" customHeight="1">
      <c r="A137" s="213"/>
      <c r="B137" s="214"/>
      <c r="C137" s="214"/>
      <c r="D137" s="214"/>
      <c r="E137" s="214"/>
      <c r="F137" s="215"/>
      <c r="G137" s="590"/>
      <c r="H137" s="366"/>
      <c r="I137" s="366"/>
      <c r="J137" s="366"/>
      <c r="K137" s="591"/>
      <c r="L137" s="570"/>
      <c r="M137" s="571"/>
      <c r="N137" s="571"/>
      <c r="O137" s="571"/>
      <c r="P137" s="571"/>
      <c r="Q137" s="571"/>
      <c r="R137" s="571"/>
      <c r="S137" s="571"/>
      <c r="T137" s="571"/>
      <c r="U137" s="571"/>
      <c r="V137" s="571"/>
      <c r="W137" s="571"/>
      <c r="X137" s="572"/>
      <c r="Y137" s="592"/>
      <c r="Z137" s="593"/>
      <c r="AA137" s="593"/>
      <c r="AB137" s="594"/>
      <c r="AC137" s="590"/>
      <c r="AD137" s="366"/>
      <c r="AE137" s="366"/>
      <c r="AF137" s="366"/>
      <c r="AG137" s="591"/>
      <c r="AH137" s="468"/>
      <c r="AI137" s="469"/>
      <c r="AJ137" s="469"/>
      <c r="AK137" s="469"/>
      <c r="AL137" s="469"/>
      <c r="AM137" s="469"/>
      <c r="AN137" s="469"/>
      <c r="AO137" s="469"/>
      <c r="AP137" s="469"/>
      <c r="AQ137" s="469"/>
      <c r="AR137" s="469"/>
      <c r="AS137" s="469"/>
      <c r="AT137" s="470"/>
      <c r="AU137" s="471"/>
      <c r="AV137" s="472"/>
      <c r="AW137" s="472"/>
      <c r="AX137" s="474"/>
    </row>
    <row r="138" spans="1:50" ht="24.75" customHeight="1">
      <c r="A138" s="213"/>
      <c r="B138" s="214"/>
      <c r="C138" s="214"/>
      <c r="D138" s="214"/>
      <c r="E138" s="214"/>
      <c r="F138" s="215"/>
      <c r="G138" s="595"/>
      <c r="H138" s="596"/>
      <c r="I138" s="596"/>
      <c r="J138" s="596"/>
      <c r="K138" s="597"/>
      <c r="L138" s="573"/>
      <c r="M138" s="574"/>
      <c r="N138" s="574"/>
      <c r="O138" s="574"/>
      <c r="P138" s="574"/>
      <c r="Q138" s="574"/>
      <c r="R138" s="574"/>
      <c r="S138" s="574"/>
      <c r="T138" s="574"/>
      <c r="U138" s="574"/>
      <c r="V138" s="574"/>
      <c r="W138" s="574"/>
      <c r="X138" s="575"/>
      <c r="Y138" s="598"/>
      <c r="Z138" s="599"/>
      <c r="AA138" s="599"/>
      <c r="AB138" s="600"/>
      <c r="AC138" s="595"/>
      <c r="AD138" s="596"/>
      <c r="AE138" s="596"/>
      <c r="AF138" s="596"/>
      <c r="AG138" s="597"/>
      <c r="AH138" s="484"/>
      <c r="AI138" s="485"/>
      <c r="AJ138" s="485"/>
      <c r="AK138" s="485"/>
      <c r="AL138" s="485"/>
      <c r="AM138" s="485"/>
      <c r="AN138" s="485"/>
      <c r="AO138" s="485"/>
      <c r="AP138" s="485"/>
      <c r="AQ138" s="485"/>
      <c r="AR138" s="485"/>
      <c r="AS138" s="485"/>
      <c r="AT138" s="486"/>
      <c r="AU138" s="487"/>
      <c r="AV138" s="488"/>
      <c r="AW138" s="488"/>
      <c r="AX138" s="489"/>
    </row>
    <row r="139" spans="1:50" ht="24.75" customHeight="1">
      <c r="A139" s="213"/>
      <c r="B139" s="214"/>
      <c r="C139" s="214"/>
      <c r="D139" s="214"/>
      <c r="E139" s="214"/>
      <c r="F139" s="215"/>
      <c r="G139" s="579" t="s">
        <v>38</v>
      </c>
      <c r="H139" s="580"/>
      <c r="I139" s="580"/>
      <c r="J139" s="580"/>
      <c r="K139" s="601"/>
      <c r="L139" s="576"/>
      <c r="M139" s="577"/>
      <c r="N139" s="577"/>
      <c r="O139" s="577"/>
      <c r="P139" s="577"/>
      <c r="Q139" s="577"/>
      <c r="R139" s="577"/>
      <c r="S139" s="577"/>
      <c r="T139" s="577"/>
      <c r="U139" s="577"/>
      <c r="V139" s="577"/>
      <c r="W139" s="577"/>
      <c r="X139" s="578"/>
      <c r="Y139" s="602">
        <f>SUM(Y131:AB138)</f>
        <v>14</v>
      </c>
      <c r="Z139" s="603"/>
      <c r="AA139" s="603"/>
      <c r="AB139" s="604"/>
      <c r="AC139" s="579" t="s">
        <v>38</v>
      </c>
      <c r="AD139" s="580"/>
      <c r="AE139" s="580"/>
      <c r="AF139" s="580"/>
      <c r="AG139" s="580"/>
      <c r="AH139" s="477"/>
      <c r="AI139" s="501"/>
      <c r="AJ139" s="501"/>
      <c r="AK139" s="501"/>
      <c r="AL139" s="501"/>
      <c r="AM139" s="501"/>
      <c r="AN139" s="501"/>
      <c r="AO139" s="501"/>
      <c r="AP139" s="501"/>
      <c r="AQ139" s="501"/>
      <c r="AR139" s="501"/>
      <c r="AS139" s="501"/>
      <c r="AT139" s="502"/>
      <c r="AU139" s="478">
        <f>SUM(AU131:AX138)</f>
        <v>0</v>
      </c>
      <c r="AV139" s="479"/>
      <c r="AW139" s="479"/>
      <c r="AX139" s="481"/>
    </row>
    <row r="140" spans="1:50" ht="30" customHeight="1">
      <c r="A140" s="213"/>
      <c r="B140" s="214"/>
      <c r="C140" s="214"/>
      <c r="D140" s="214"/>
      <c r="E140" s="214"/>
      <c r="F140" s="215"/>
      <c r="G140" s="493" t="s">
        <v>137</v>
      </c>
      <c r="H140" s="494"/>
      <c r="I140" s="494"/>
      <c r="J140" s="494"/>
      <c r="K140" s="494"/>
      <c r="L140" s="494"/>
      <c r="M140" s="494"/>
      <c r="N140" s="494"/>
      <c r="O140" s="494"/>
      <c r="P140" s="494"/>
      <c r="Q140" s="494"/>
      <c r="R140" s="494"/>
      <c r="S140" s="494"/>
      <c r="T140" s="494"/>
      <c r="U140" s="494"/>
      <c r="V140" s="494"/>
      <c r="W140" s="494"/>
      <c r="X140" s="494"/>
      <c r="Y140" s="494"/>
      <c r="Z140" s="494"/>
      <c r="AA140" s="494"/>
      <c r="AB140" s="503"/>
      <c r="AC140" s="493" t="s">
        <v>138</v>
      </c>
      <c r="AD140" s="494"/>
      <c r="AE140" s="494"/>
      <c r="AF140" s="494"/>
      <c r="AG140" s="494"/>
      <c r="AH140" s="494"/>
      <c r="AI140" s="494"/>
      <c r="AJ140" s="494"/>
      <c r="AK140" s="494"/>
      <c r="AL140" s="494"/>
      <c r="AM140" s="494"/>
      <c r="AN140" s="494"/>
      <c r="AO140" s="494"/>
      <c r="AP140" s="494"/>
      <c r="AQ140" s="494"/>
      <c r="AR140" s="494"/>
      <c r="AS140" s="494"/>
      <c r="AT140" s="494"/>
      <c r="AU140" s="494"/>
      <c r="AV140" s="494"/>
      <c r="AW140" s="494"/>
      <c r="AX140" s="495"/>
    </row>
    <row r="141" spans="1:50" ht="24.75" customHeight="1">
      <c r="A141" s="213"/>
      <c r="B141" s="214"/>
      <c r="C141" s="214"/>
      <c r="D141" s="214"/>
      <c r="E141" s="214"/>
      <c r="F141" s="215"/>
      <c r="G141" s="460" t="s">
        <v>73</v>
      </c>
      <c r="H141" s="174"/>
      <c r="I141" s="174"/>
      <c r="J141" s="174"/>
      <c r="K141" s="174"/>
      <c r="L141" s="461" t="s">
        <v>128</v>
      </c>
      <c r="M141" s="68"/>
      <c r="N141" s="68"/>
      <c r="O141" s="68"/>
      <c r="P141" s="68"/>
      <c r="Q141" s="68"/>
      <c r="R141" s="68"/>
      <c r="S141" s="68"/>
      <c r="T141" s="68"/>
      <c r="U141" s="68"/>
      <c r="V141" s="68"/>
      <c r="W141" s="68"/>
      <c r="X141" s="69"/>
      <c r="Y141" s="462" t="s">
        <v>129</v>
      </c>
      <c r="Z141" s="463"/>
      <c r="AA141" s="463"/>
      <c r="AB141" s="464"/>
      <c r="AC141" s="460" t="s">
        <v>73</v>
      </c>
      <c r="AD141" s="174"/>
      <c r="AE141" s="174"/>
      <c r="AF141" s="174"/>
      <c r="AG141" s="174"/>
      <c r="AH141" s="461" t="s">
        <v>128</v>
      </c>
      <c r="AI141" s="68"/>
      <c r="AJ141" s="68"/>
      <c r="AK141" s="68"/>
      <c r="AL141" s="68"/>
      <c r="AM141" s="68"/>
      <c r="AN141" s="68"/>
      <c r="AO141" s="68"/>
      <c r="AP141" s="68"/>
      <c r="AQ141" s="68"/>
      <c r="AR141" s="68"/>
      <c r="AS141" s="68"/>
      <c r="AT141" s="69"/>
      <c r="AU141" s="462" t="s">
        <v>129</v>
      </c>
      <c r="AV141" s="463"/>
      <c r="AW141" s="463"/>
      <c r="AX141" s="465"/>
    </row>
    <row r="142" spans="1:50" ht="24.75" customHeight="1">
      <c r="A142" s="213"/>
      <c r="B142" s="214"/>
      <c r="C142" s="214"/>
      <c r="D142" s="214"/>
      <c r="E142" s="214"/>
      <c r="F142" s="215"/>
      <c r="G142" s="442"/>
      <c r="H142" s="344"/>
      <c r="I142" s="344"/>
      <c r="J142" s="344"/>
      <c r="K142" s="435"/>
      <c r="L142" s="436"/>
      <c r="M142" s="437"/>
      <c r="N142" s="437"/>
      <c r="O142" s="437"/>
      <c r="P142" s="437"/>
      <c r="Q142" s="437"/>
      <c r="R142" s="437"/>
      <c r="S142" s="437"/>
      <c r="T142" s="437"/>
      <c r="U142" s="437"/>
      <c r="V142" s="437"/>
      <c r="W142" s="437"/>
      <c r="X142" s="438"/>
      <c r="Y142" s="439"/>
      <c r="Z142" s="440"/>
      <c r="AA142" s="440"/>
      <c r="AB142" s="441"/>
      <c r="AC142" s="442"/>
      <c r="AD142" s="344"/>
      <c r="AE142" s="344"/>
      <c r="AF142" s="344"/>
      <c r="AG142" s="435"/>
      <c r="AH142" s="436"/>
      <c r="AI142" s="437"/>
      <c r="AJ142" s="437"/>
      <c r="AK142" s="437"/>
      <c r="AL142" s="437"/>
      <c r="AM142" s="437"/>
      <c r="AN142" s="437"/>
      <c r="AO142" s="437"/>
      <c r="AP142" s="437"/>
      <c r="AQ142" s="437"/>
      <c r="AR142" s="437"/>
      <c r="AS142" s="437"/>
      <c r="AT142" s="438"/>
      <c r="AU142" s="439"/>
      <c r="AV142" s="440"/>
      <c r="AW142" s="440"/>
      <c r="AX142" s="443"/>
    </row>
    <row r="143" spans="1:50" ht="24.75" customHeight="1">
      <c r="A143" s="213"/>
      <c r="B143" s="214"/>
      <c r="C143" s="214"/>
      <c r="D143" s="214"/>
      <c r="E143" s="214"/>
      <c r="F143" s="215"/>
      <c r="G143" s="466"/>
      <c r="H143" s="301"/>
      <c r="I143" s="301"/>
      <c r="J143" s="301"/>
      <c r="K143" s="467"/>
      <c r="L143" s="468"/>
      <c r="M143" s="469"/>
      <c r="N143" s="469"/>
      <c r="O143" s="469"/>
      <c r="P143" s="469"/>
      <c r="Q143" s="469"/>
      <c r="R143" s="469"/>
      <c r="S143" s="469"/>
      <c r="T143" s="469"/>
      <c r="U143" s="469"/>
      <c r="V143" s="469"/>
      <c r="W143" s="469"/>
      <c r="X143" s="470"/>
      <c r="Y143" s="471"/>
      <c r="Z143" s="472"/>
      <c r="AA143" s="472"/>
      <c r="AB143" s="473"/>
      <c r="AC143" s="466"/>
      <c r="AD143" s="301"/>
      <c r="AE143" s="301"/>
      <c r="AF143" s="301"/>
      <c r="AG143" s="467"/>
      <c r="AH143" s="468"/>
      <c r="AI143" s="469"/>
      <c r="AJ143" s="469"/>
      <c r="AK143" s="469"/>
      <c r="AL143" s="469"/>
      <c r="AM143" s="469"/>
      <c r="AN143" s="469"/>
      <c r="AO143" s="469"/>
      <c r="AP143" s="469"/>
      <c r="AQ143" s="469"/>
      <c r="AR143" s="469"/>
      <c r="AS143" s="469"/>
      <c r="AT143" s="470"/>
      <c r="AU143" s="471"/>
      <c r="AV143" s="472"/>
      <c r="AW143" s="472"/>
      <c r="AX143" s="474"/>
    </row>
    <row r="144" spans="1:50" ht="24.75" customHeight="1">
      <c r="A144" s="213"/>
      <c r="B144" s="214"/>
      <c r="C144" s="214"/>
      <c r="D144" s="214"/>
      <c r="E144" s="214"/>
      <c r="F144" s="215"/>
      <c r="G144" s="466"/>
      <c r="H144" s="301"/>
      <c r="I144" s="301"/>
      <c r="J144" s="301"/>
      <c r="K144" s="467"/>
      <c r="L144" s="468"/>
      <c r="M144" s="469"/>
      <c r="N144" s="469"/>
      <c r="O144" s="469"/>
      <c r="P144" s="469"/>
      <c r="Q144" s="469"/>
      <c r="R144" s="469"/>
      <c r="S144" s="469"/>
      <c r="T144" s="469"/>
      <c r="U144" s="469"/>
      <c r="V144" s="469"/>
      <c r="W144" s="469"/>
      <c r="X144" s="470"/>
      <c r="Y144" s="471"/>
      <c r="Z144" s="472"/>
      <c r="AA144" s="472"/>
      <c r="AB144" s="473"/>
      <c r="AC144" s="466"/>
      <c r="AD144" s="301"/>
      <c r="AE144" s="301"/>
      <c r="AF144" s="301"/>
      <c r="AG144" s="467"/>
      <c r="AH144" s="468"/>
      <c r="AI144" s="469"/>
      <c r="AJ144" s="469"/>
      <c r="AK144" s="469"/>
      <c r="AL144" s="469"/>
      <c r="AM144" s="469"/>
      <c r="AN144" s="469"/>
      <c r="AO144" s="469"/>
      <c r="AP144" s="469"/>
      <c r="AQ144" s="469"/>
      <c r="AR144" s="469"/>
      <c r="AS144" s="469"/>
      <c r="AT144" s="470"/>
      <c r="AU144" s="471"/>
      <c r="AV144" s="472"/>
      <c r="AW144" s="472"/>
      <c r="AX144" s="474"/>
    </row>
    <row r="145" spans="1:50" ht="24.75" customHeight="1">
      <c r="A145" s="213"/>
      <c r="B145" s="214"/>
      <c r="C145" s="214"/>
      <c r="D145" s="214"/>
      <c r="E145" s="214"/>
      <c r="F145" s="215"/>
      <c r="G145" s="466"/>
      <c r="H145" s="301"/>
      <c r="I145" s="301"/>
      <c r="J145" s="301"/>
      <c r="K145" s="467"/>
      <c r="L145" s="468"/>
      <c r="M145" s="469"/>
      <c r="N145" s="469"/>
      <c r="O145" s="469"/>
      <c r="P145" s="469"/>
      <c r="Q145" s="469"/>
      <c r="R145" s="469"/>
      <c r="S145" s="469"/>
      <c r="T145" s="469"/>
      <c r="U145" s="469"/>
      <c r="V145" s="469"/>
      <c r="W145" s="469"/>
      <c r="X145" s="470"/>
      <c r="Y145" s="471"/>
      <c r="Z145" s="472"/>
      <c r="AA145" s="472"/>
      <c r="AB145" s="473"/>
      <c r="AC145" s="466"/>
      <c r="AD145" s="301"/>
      <c r="AE145" s="301"/>
      <c r="AF145" s="301"/>
      <c r="AG145" s="467"/>
      <c r="AH145" s="468"/>
      <c r="AI145" s="469"/>
      <c r="AJ145" s="469"/>
      <c r="AK145" s="469"/>
      <c r="AL145" s="469"/>
      <c r="AM145" s="469"/>
      <c r="AN145" s="469"/>
      <c r="AO145" s="469"/>
      <c r="AP145" s="469"/>
      <c r="AQ145" s="469"/>
      <c r="AR145" s="469"/>
      <c r="AS145" s="469"/>
      <c r="AT145" s="470"/>
      <c r="AU145" s="471"/>
      <c r="AV145" s="472"/>
      <c r="AW145" s="472"/>
      <c r="AX145" s="474"/>
    </row>
    <row r="146" spans="1:50" ht="24.75" customHeight="1">
      <c r="A146" s="213"/>
      <c r="B146" s="214"/>
      <c r="C146" s="214"/>
      <c r="D146" s="214"/>
      <c r="E146" s="214"/>
      <c r="F146" s="215"/>
      <c r="G146" s="466"/>
      <c r="H146" s="301"/>
      <c r="I146" s="301"/>
      <c r="J146" s="301"/>
      <c r="K146" s="467"/>
      <c r="L146" s="468"/>
      <c r="M146" s="469"/>
      <c r="N146" s="469"/>
      <c r="O146" s="469"/>
      <c r="P146" s="469"/>
      <c r="Q146" s="469"/>
      <c r="R146" s="469"/>
      <c r="S146" s="469"/>
      <c r="T146" s="469"/>
      <c r="U146" s="469"/>
      <c r="V146" s="469"/>
      <c r="W146" s="469"/>
      <c r="X146" s="470"/>
      <c r="Y146" s="471"/>
      <c r="Z146" s="472"/>
      <c r="AA146" s="472"/>
      <c r="AB146" s="472"/>
      <c r="AC146" s="466"/>
      <c r="AD146" s="301"/>
      <c r="AE146" s="301"/>
      <c r="AF146" s="301"/>
      <c r="AG146" s="467"/>
      <c r="AH146" s="468"/>
      <c r="AI146" s="469"/>
      <c r="AJ146" s="469"/>
      <c r="AK146" s="469"/>
      <c r="AL146" s="469"/>
      <c r="AM146" s="469"/>
      <c r="AN146" s="469"/>
      <c r="AO146" s="469"/>
      <c r="AP146" s="469"/>
      <c r="AQ146" s="469"/>
      <c r="AR146" s="469"/>
      <c r="AS146" s="469"/>
      <c r="AT146" s="470"/>
      <c r="AU146" s="471"/>
      <c r="AV146" s="472"/>
      <c r="AW146" s="472"/>
      <c r="AX146" s="474"/>
    </row>
    <row r="147" spans="1:50" ht="24.75" customHeight="1">
      <c r="A147" s="213"/>
      <c r="B147" s="214"/>
      <c r="C147" s="214"/>
      <c r="D147" s="214"/>
      <c r="E147" s="214"/>
      <c r="F147" s="215"/>
      <c r="G147" s="466"/>
      <c r="H147" s="301"/>
      <c r="I147" s="301"/>
      <c r="J147" s="301"/>
      <c r="K147" s="467"/>
      <c r="L147" s="468"/>
      <c r="M147" s="469"/>
      <c r="N147" s="469"/>
      <c r="O147" s="469"/>
      <c r="P147" s="469"/>
      <c r="Q147" s="469"/>
      <c r="R147" s="469"/>
      <c r="S147" s="469"/>
      <c r="T147" s="469"/>
      <c r="U147" s="469"/>
      <c r="V147" s="469"/>
      <c r="W147" s="469"/>
      <c r="X147" s="470"/>
      <c r="Y147" s="471"/>
      <c r="Z147" s="472"/>
      <c r="AA147" s="472"/>
      <c r="AB147" s="472"/>
      <c r="AC147" s="466"/>
      <c r="AD147" s="301"/>
      <c r="AE147" s="301"/>
      <c r="AF147" s="301"/>
      <c r="AG147" s="467"/>
      <c r="AH147" s="468"/>
      <c r="AI147" s="469"/>
      <c r="AJ147" s="469"/>
      <c r="AK147" s="469"/>
      <c r="AL147" s="469"/>
      <c r="AM147" s="469"/>
      <c r="AN147" s="469"/>
      <c r="AO147" s="469"/>
      <c r="AP147" s="469"/>
      <c r="AQ147" s="469"/>
      <c r="AR147" s="469"/>
      <c r="AS147" s="469"/>
      <c r="AT147" s="470"/>
      <c r="AU147" s="471"/>
      <c r="AV147" s="472"/>
      <c r="AW147" s="472"/>
      <c r="AX147" s="474"/>
    </row>
    <row r="148" spans="1:50" ht="24.75" customHeight="1">
      <c r="A148" s="213"/>
      <c r="B148" s="214"/>
      <c r="C148" s="214"/>
      <c r="D148" s="214"/>
      <c r="E148" s="214"/>
      <c r="F148" s="215"/>
      <c r="G148" s="466"/>
      <c r="H148" s="301"/>
      <c r="I148" s="301"/>
      <c r="J148" s="301"/>
      <c r="K148" s="467"/>
      <c r="L148" s="468"/>
      <c r="M148" s="469"/>
      <c r="N148" s="469"/>
      <c r="O148" s="469"/>
      <c r="P148" s="469"/>
      <c r="Q148" s="469"/>
      <c r="R148" s="469"/>
      <c r="S148" s="469"/>
      <c r="T148" s="469"/>
      <c r="U148" s="469"/>
      <c r="V148" s="469"/>
      <c r="W148" s="469"/>
      <c r="X148" s="470"/>
      <c r="Y148" s="471"/>
      <c r="Z148" s="472"/>
      <c r="AA148" s="472"/>
      <c r="AB148" s="472"/>
      <c r="AC148" s="466"/>
      <c r="AD148" s="301"/>
      <c r="AE148" s="301"/>
      <c r="AF148" s="301"/>
      <c r="AG148" s="467"/>
      <c r="AH148" s="468"/>
      <c r="AI148" s="469"/>
      <c r="AJ148" s="469"/>
      <c r="AK148" s="469"/>
      <c r="AL148" s="469"/>
      <c r="AM148" s="469"/>
      <c r="AN148" s="469"/>
      <c r="AO148" s="469"/>
      <c r="AP148" s="469"/>
      <c r="AQ148" s="469"/>
      <c r="AR148" s="469"/>
      <c r="AS148" s="469"/>
      <c r="AT148" s="470"/>
      <c r="AU148" s="471"/>
      <c r="AV148" s="472"/>
      <c r="AW148" s="472"/>
      <c r="AX148" s="474"/>
    </row>
    <row r="149" spans="1:50" ht="24.75" customHeight="1">
      <c r="A149" s="213"/>
      <c r="B149" s="214"/>
      <c r="C149" s="214"/>
      <c r="D149" s="214"/>
      <c r="E149" s="214"/>
      <c r="F149" s="215"/>
      <c r="G149" s="482"/>
      <c r="H149" s="306"/>
      <c r="I149" s="306"/>
      <c r="J149" s="306"/>
      <c r="K149" s="483"/>
      <c r="L149" s="484"/>
      <c r="M149" s="485"/>
      <c r="N149" s="485"/>
      <c r="O149" s="485"/>
      <c r="P149" s="485"/>
      <c r="Q149" s="485"/>
      <c r="R149" s="485"/>
      <c r="S149" s="485"/>
      <c r="T149" s="485"/>
      <c r="U149" s="485"/>
      <c r="V149" s="485"/>
      <c r="W149" s="485"/>
      <c r="X149" s="486"/>
      <c r="Y149" s="487"/>
      <c r="Z149" s="488"/>
      <c r="AA149" s="488"/>
      <c r="AB149" s="488"/>
      <c r="AC149" s="482"/>
      <c r="AD149" s="306"/>
      <c r="AE149" s="306"/>
      <c r="AF149" s="306"/>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thickBot="1">
      <c r="A150" s="453"/>
      <c r="B150" s="454"/>
      <c r="C150" s="454"/>
      <c r="D150" s="454"/>
      <c r="E150" s="454"/>
      <c r="F150" s="455"/>
      <c r="G150" s="504" t="s">
        <v>38</v>
      </c>
      <c r="H150" s="426"/>
      <c r="I150" s="426"/>
      <c r="J150" s="426"/>
      <c r="K150" s="426"/>
      <c r="L150" s="505"/>
      <c r="M150" s="506"/>
      <c r="N150" s="506"/>
      <c r="O150" s="506"/>
      <c r="P150" s="506"/>
      <c r="Q150" s="506"/>
      <c r="R150" s="506"/>
      <c r="S150" s="506"/>
      <c r="T150" s="506"/>
      <c r="U150" s="506"/>
      <c r="V150" s="506"/>
      <c r="W150" s="506"/>
      <c r="X150" s="507"/>
      <c r="Y150" s="508">
        <f>SUM(Y142:AB149)</f>
        <v>0</v>
      </c>
      <c r="Z150" s="509"/>
      <c r="AA150" s="509"/>
      <c r="AB150" s="510"/>
      <c r="AC150" s="504" t="s">
        <v>38</v>
      </c>
      <c r="AD150" s="426"/>
      <c r="AE150" s="426"/>
      <c r="AF150" s="426"/>
      <c r="AG150" s="426"/>
      <c r="AH150" s="505"/>
      <c r="AI150" s="506"/>
      <c r="AJ150" s="506"/>
      <c r="AK150" s="506"/>
      <c r="AL150" s="506"/>
      <c r="AM150" s="506"/>
      <c r="AN150" s="506"/>
      <c r="AO150" s="506"/>
      <c r="AP150" s="506"/>
      <c r="AQ150" s="506"/>
      <c r="AR150" s="506"/>
      <c r="AS150" s="506"/>
      <c r="AT150" s="507"/>
      <c r="AU150" s="508">
        <f>SUM(AU142:AX149)</f>
        <v>0</v>
      </c>
      <c r="AV150" s="509"/>
      <c r="AW150" s="509"/>
      <c r="AX150" s="511"/>
    </row>
    <row r="151" spans="1:50" ht="24.75" customHeight="1">
      <c r="A151" s="28"/>
      <c r="B151" s="28"/>
      <c r="C151" s="28"/>
      <c r="D151" s="28"/>
      <c r="E151" s="28"/>
      <c r="F151" s="28"/>
      <c r="G151" s="29"/>
      <c r="H151" s="29"/>
      <c r="I151" s="29"/>
      <c r="J151" s="29"/>
      <c r="K151" s="29"/>
      <c r="L151" s="30"/>
      <c r="M151" s="29"/>
      <c r="N151" s="29"/>
      <c r="O151" s="29"/>
      <c r="P151" s="29"/>
      <c r="Q151" s="29"/>
      <c r="R151" s="29"/>
      <c r="S151" s="29"/>
      <c r="T151" s="29"/>
      <c r="U151" s="29"/>
      <c r="V151" s="29"/>
      <c r="W151" s="29"/>
      <c r="X151" s="29"/>
      <c r="Y151" s="31"/>
      <c r="Z151" s="31"/>
      <c r="AA151" s="31"/>
      <c r="AB151" s="31"/>
      <c r="AC151" s="29"/>
      <c r="AD151" s="29"/>
      <c r="AE151" s="29"/>
      <c r="AF151" s="29"/>
      <c r="AG151" s="29"/>
      <c r="AH151" s="30"/>
      <c r="AI151" s="29"/>
      <c r="AJ151" s="29"/>
      <c r="AK151" s="29"/>
      <c r="AL151" s="29"/>
      <c r="AM151" s="29"/>
      <c r="AN151" s="29"/>
      <c r="AO151" s="29"/>
      <c r="AP151" s="29"/>
      <c r="AQ151" s="29"/>
      <c r="AR151" s="29"/>
      <c r="AS151" s="29"/>
      <c r="AT151" s="29"/>
      <c r="AU151" s="31"/>
      <c r="AV151" s="31"/>
      <c r="AW151" s="31"/>
      <c r="AX151" s="31"/>
    </row>
    <row r="152" spans="1:50">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hidden="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hidden="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hidden="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hidden="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hidden="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hidden="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hidden="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hidden="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hidden="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hidden="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hidden="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hidden="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hidden="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hidden="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hidden="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hidden="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hidden="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hidden="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hidden="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hidden="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hidden="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hidden="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hidden="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hidden="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hidden="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hidden="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hidden="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hidden="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hidden="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hidden="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hidden="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hidden="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idden="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hidden="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hidden="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hidden="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hidden="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hidden="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hidden="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idden="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idden="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idden="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hidden="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hidden="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hidden="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hidden="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hidden="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hidden="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hidden="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hidden="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hidden="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hidden="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hidden="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hidden="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hidden="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hidden="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hidden="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hidden="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hidden="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hidden="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hidden="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hidden="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hidden="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hidden="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hidden="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hidden="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hidden="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hidden="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hidden="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hidden="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hidden="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hidden="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hidden="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hidden="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hidden="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hidden="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hidden="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hidden="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hidden="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hidden="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hidden="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hidden="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hidden="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hidden="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hidden="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hidden="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hidden="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hidden="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idden="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hidden="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hidden="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hidden="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hidden="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hidden="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hidden="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hidden="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hidden="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hidden="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hidden="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hidden="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hidden="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hidden="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hidden="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hidden="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hidden="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hidden="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hidden="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hidden="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hidden="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hidden="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hidden="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hidden="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hidden="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hidden="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hidden="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hidden="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hidden="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hidden="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hidden="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idden="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hidden="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hidden="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hidden="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hidden="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hidden="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hidden="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hidden="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hidden="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hidden="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hidden="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hidden="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hidden="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hidden="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hidden="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hidden="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hidden="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hidden="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hidden="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hidden="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hidden="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hidden="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hidden="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hidden="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hidden="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hidden="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hidden="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hidden="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hidden="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hidden="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hidden="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hidden="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hidden="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hidden="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hidden="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hidden="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hidden="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hidden="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hidden="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hidden="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hidden="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hidden="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hidden="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hidden="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hidden="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hidden="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hidden="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hidden="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hidden="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hidden="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hidden="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hidden="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hidden="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hidden="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hidden="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hidden="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hidden="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hidden="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hidden="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hidden="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hidden="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hidden="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hidden="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hidden="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hidden="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hidden="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hidden="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hidden="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hidden="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hidden="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hidden="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hidden="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hidden="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hidden="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hidden="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hidden="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hidden="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hidden="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hidden="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hidden="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hidden="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hidden="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hidden="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ht="14.25">
      <c r="A400" s="32"/>
      <c r="B400" s="33" t="s">
        <v>139</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c r="A401" s="32"/>
      <c r="B401" t="s">
        <v>140</v>
      </c>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ht="34.5" customHeight="1">
      <c r="A402" s="35"/>
      <c r="B402" s="35"/>
      <c r="C402" s="168" t="s">
        <v>141</v>
      </c>
      <c r="D402" s="168"/>
      <c r="E402" s="168"/>
      <c r="F402" s="168"/>
      <c r="G402" s="168"/>
      <c r="H402" s="168"/>
      <c r="I402" s="168"/>
      <c r="J402" s="168"/>
      <c r="K402" s="168"/>
      <c r="L402" s="168"/>
      <c r="M402" s="168" t="s">
        <v>142</v>
      </c>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516" t="s">
        <v>143</v>
      </c>
      <c r="AL402" s="168"/>
      <c r="AM402" s="168"/>
      <c r="AN402" s="168"/>
      <c r="AO402" s="168"/>
      <c r="AP402" s="168"/>
      <c r="AQ402" s="168" t="s">
        <v>144</v>
      </c>
      <c r="AR402" s="168"/>
      <c r="AS402" s="168"/>
      <c r="AT402" s="168"/>
      <c r="AU402" s="167" t="s">
        <v>145</v>
      </c>
      <c r="AV402" s="118"/>
      <c r="AW402" s="118"/>
      <c r="AX402" s="517"/>
    </row>
    <row r="403" spans="1:50" ht="24" customHeight="1">
      <c r="A403" s="35">
        <v>1</v>
      </c>
      <c r="B403" s="35">
        <v>1</v>
      </c>
      <c r="C403" s="512" t="s">
        <v>146</v>
      </c>
      <c r="D403" s="513"/>
      <c r="E403" s="513"/>
      <c r="F403" s="513"/>
      <c r="G403" s="513"/>
      <c r="H403" s="513"/>
      <c r="I403" s="513"/>
      <c r="J403" s="513"/>
      <c r="K403" s="513"/>
      <c r="L403" s="513"/>
      <c r="M403" s="512" t="s">
        <v>131</v>
      </c>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4">
        <v>1</v>
      </c>
      <c r="AL403" s="514"/>
      <c r="AM403" s="514"/>
      <c r="AN403" s="514"/>
      <c r="AO403" s="514"/>
      <c r="AP403" s="514"/>
      <c r="AQ403" s="224" t="s">
        <v>147</v>
      </c>
      <c r="AR403" s="68"/>
      <c r="AS403" s="68"/>
      <c r="AT403" s="69"/>
      <c r="AU403" s="224" t="s">
        <v>17</v>
      </c>
      <c r="AV403" s="230"/>
      <c r="AW403" s="230"/>
      <c r="AX403" s="515"/>
    </row>
    <row r="404" spans="1:50" ht="24" hidden="1" customHeight="1">
      <c r="A404" s="35">
        <v>2</v>
      </c>
      <c r="B404" s="35">
        <v>1</v>
      </c>
      <c r="C404" s="36" t="s">
        <v>17</v>
      </c>
      <c r="D404" s="37"/>
      <c r="E404" s="37"/>
      <c r="F404" s="37"/>
      <c r="G404" s="37"/>
      <c r="H404" s="37"/>
      <c r="I404" s="37"/>
      <c r="J404" s="37"/>
      <c r="K404" s="37"/>
      <c r="L404" s="37"/>
      <c r="M404" s="36" t="s">
        <v>17</v>
      </c>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6" t="s">
        <v>17</v>
      </c>
      <c r="AL404" s="37"/>
      <c r="AM404" s="37"/>
      <c r="AN404" s="37"/>
      <c r="AO404" s="37"/>
      <c r="AP404" s="37"/>
      <c r="AQ404" s="36" t="s">
        <v>17</v>
      </c>
      <c r="AR404" s="37"/>
      <c r="AS404" s="37"/>
      <c r="AT404" s="37"/>
      <c r="AU404" s="36" t="s">
        <v>17</v>
      </c>
      <c r="AV404" s="37"/>
      <c r="AW404" s="37"/>
      <c r="AX404" s="37"/>
    </row>
    <row r="405" spans="1:50" ht="24" hidden="1" customHeight="1">
      <c r="A405" s="35">
        <v>3</v>
      </c>
      <c r="B405" s="35">
        <v>1</v>
      </c>
      <c r="C405" s="36" t="s">
        <v>17</v>
      </c>
      <c r="D405" s="37"/>
      <c r="E405" s="37"/>
      <c r="F405" s="37"/>
      <c r="G405" s="37"/>
      <c r="H405" s="37"/>
      <c r="I405" s="37"/>
      <c r="J405" s="37"/>
      <c r="K405" s="37"/>
      <c r="L405" s="37"/>
      <c r="M405" s="36" t="s">
        <v>17</v>
      </c>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6" t="s">
        <v>17</v>
      </c>
      <c r="AL405" s="37"/>
      <c r="AM405" s="37"/>
      <c r="AN405" s="37"/>
      <c r="AO405" s="37"/>
      <c r="AP405" s="37"/>
      <c r="AQ405" s="36" t="s">
        <v>17</v>
      </c>
      <c r="AR405" s="37"/>
      <c r="AS405" s="37"/>
      <c r="AT405" s="37"/>
      <c r="AU405" s="36" t="s">
        <v>17</v>
      </c>
      <c r="AV405" s="37"/>
      <c r="AW405" s="37"/>
      <c r="AX405" s="37"/>
    </row>
    <row r="406" spans="1:50" ht="24" hidden="1" customHeight="1">
      <c r="A406" s="35">
        <v>4</v>
      </c>
      <c r="B406" s="35">
        <v>1</v>
      </c>
      <c r="C406" s="36" t="s">
        <v>17</v>
      </c>
      <c r="D406" s="37"/>
      <c r="E406" s="37"/>
      <c r="F406" s="37"/>
      <c r="G406" s="37"/>
      <c r="H406" s="37"/>
      <c r="I406" s="37"/>
      <c r="J406" s="37"/>
      <c r="K406" s="37"/>
      <c r="L406" s="37"/>
      <c r="M406" s="36" t="s">
        <v>17</v>
      </c>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6" t="s">
        <v>17</v>
      </c>
      <c r="AL406" s="37"/>
      <c r="AM406" s="37"/>
      <c r="AN406" s="37"/>
      <c r="AO406" s="37"/>
      <c r="AP406" s="37"/>
      <c r="AQ406" s="36" t="s">
        <v>17</v>
      </c>
      <c r="AR406" s="37"/>
      <c r="AS406" s="37"/>
      <c r="AT406" s="37"/>
      <c r="AU406" s="36" t="s">
        <v>17</v>
      </c>
      <c r="AV406" s="37"/>
      <c r="AW406" s="37"/>
      <c r="AX406" s="37"/>
    </row>
    <row r="407" spans="1:50" ht="24" hidden="1" customHeight="1">
      <c r="A407" s="35">
        <v>5</v>
      </c>
      <c r="B407" s="35">
        <v>1</v>
      </c>
      <c r="C407" s="36" t="s">
        <v>17</v>
      </c>
      <c r="D407" s="37"/>
      <c r="E407" s="37"/>
      <c r="F407" s="37"/>
      <c r="G407" s="37"/>
      <c r="H407" s="37"/>
      <c r="I407" s="37"/>
      <c r="J407" s="37"/>
      <c r="K407" s="37"/>
      <c r="L407" s="37"/>
      <c r="M407" s="36" t="s">
        <v>17</v>
      </c>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6" t="s">
        <v>17</v>
      </c>
      <c r="AL407" s="37"/>
      <c r="AM407" s="37"/>
      <c r="AN407" s="37"/>
      <c r="AO407" s="37"/>
      <c r="AP407" s="37"/>
      <c r="AQ407" s="36" t="s">
        <v>17</v>
      </c>
      <c r="AR407" s="37"/>
      <c r="AS407" s="37"/>
      <c r="AT407" s="37"/>
      <c r="AU407" s="36" t="s">
        <v>17</v>
      </c>
      <c r="AV407" s="37"/>
      <c r="AW407" s="37"/>
      <c r="AX407" s="37"/>
    </row>
    <row r="408" spans="1:50" ht="24" hidden="1" customHeight="1">
      <c r="A408" s="35">
        <v>6</v>
      </c>
      <c r="B408" s="35">
        <v>1</v>
      </c>
      <c r="C408" s="36" t="s">
        <v>17</v>
      </c>
      <c r="D408" s="37"/>
      <c r="E408" s="37"/>
      <c r="F408" s="37"/>
      <c r="G408" s="37"/>
      <c r="H408" s="37"/>
      <c r="I408" s="37"/>
      <c r="J408" s="37"/>
      <c r="K408" s="37"/>
      <c r="L408" s="37"/>
      <c r="M408" s="36" t="s">
        <v>17</v>
      </c>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6" t="s">
        <v>17</v>
      </c>
      <c r="AL408" s="37"/>
      <c r="AM408" s="37"/>
      <c r="AN408" s="37"/>
      <c r="AO408" s="37"/>
      <c r="AP408" s="37"/>
      <c r="AQ408" s="36" t="s">
        <v>17</v>
      </c>
      <c r="AR408" s="37"/>
      <c r="AS408" s="37"/>
      <c r="AT408" s="37"/>
      <c r="AU408" s="36" t="s">
        <v>17</v>
      </c>
      <c r="AV408" s="37"/>
      <c r="AW408" s="37"/>
      <c r="AX408" s="37"/>
    </row>
    <row r="409" spans="1:50" ht="24" hidden="1" customHeight="1">
      <c r="A409" s="35">
        <v>7</v>
      </c>
      <c r="B409" s="35">
        <v>1</v>
      </c>
      <c r="C409" s="36" t="s">
        <v>17</v>
      </c>
      <c r="D409" s="37"/>
      <c r="E409" s="37"/>
      <c r="F409" s="37"/>
      <c r="G409" s="37"/>
      <c r="H409" s="37"/>
      <c r="I409" s="37"/>
      <c r="J409" s="37"/>
      <c r="K409" s="37"/>
      <c r="L409" s="37"/>
      <c r="M409" s="36" t="s">
        <v>17</v>
      </c>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6" t="s">
        <v>17</v>
      </c>
      <c r="AL409" s="37"/>
      <c r="AM409" s="37"/>
      <c r="AN409" s="37"/>
      <c r="AO409" s="37"/>
      <c r="AP409" s="37"/>
      <c r="AQ409" s="36" t="s">
        <v>17</v>
      </c>
      <c r="AR409" s="37"/>
      <c r="AS409" s="37"/>
      <c r="AT409" s="37"/>
      <c r="AU409" s="36" t="s">
        <v>17</v>
      </c>
      <c r="AV409" s="37"/>
      <c r="AW409" s="37"/>
      <c r="AX409" s="37"/>
    </row>
    <row r="410" spans="1:50" ht="24" hidden="1" customHeight="1">
      <c r="A410" s="35">
        <v>8</v>
      </c>
      <c r="B410" s="35">
        <v>1</v>
      </c>
      <c r="C410" s="36" t="s">
        <v>17</v>
      </c>
      <c r="D410" s="37"/>
      <c r="E410" s="37"/>
      <c r="F410" s="37"/>
      <c r="G410" s="37"/>
      <c r="H410" s="37"/>
      <c r="I410" s="37"/>
      <c r="J410" s="37"/>
      <c r="K410" s="37"/>
      <c r="L410" s="37"/>
      <c r="M410" s="36" t="s">
        <v>17</v>
      </c>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6" t="s">
        <v>17</v>
      </c>
      <c r="AL410" s="37"/>
      <c r="AM410" s="37"/>
      <c r="AN410" s="37"/>
      <c r="AO410" s="37"/>
      <c r="AP410" s="37"/>
      <c r="AQ410" s="36" t="s">
        <v>17</v>
      </c>
      <c r="AR410" s="37"/>
      <c r="AS410" s="37"/>
      <c r="AT410" s="37"/>
      <c r="AU410" s="36" t="s">
        <v>17</v>
      </c>
      <c r="AV410" s="37"/>
      <c r="AW410" s="37"/>
      <c r="AX410" s="37"/>
    </row>
    <row r="411" spans="1:50" ht="24" hidden="1" customHeight="1">
      <c r="A411" s="35">
        <v>9</v>
      </c>
      <c r="B411" s="35">
        <v>1</v>
      </c>
      <c r="C411" s="36" t="s">
        <v>17</v>
      </c>
      <c r="D411" s="37"/>
      <c r="E411" s="37"/>
      <c r="F411" s="37"/>
      <c r="G411" s="37"/>
      <c r="H411" s="37"/>
      <c r="I411" s="37"/>
      <c r="J411" s="37"/>
      <c r="K411" s="37"/>
      <c r="L411" s="37"/>
      <c r="M411" s="36" t="s">
        <v>17</v>
      </c>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6" t="s">
        <v>17</v>
      </c>
      <c r="AL411" s="37"/>
      <c r="AM411" s="37"/>
      <c r="AN411" s="37"/>
      <c r="AO411" s="37"/>
      <c r="AP411" s="37"/>
      <c r="AQ411" s="36" t="s">
        <v>17</v>
      </c>
      <c r="AR411" s="37"/>
      <c r="AS411" s="37"/>
      <c r="AT411" s="37"/>
      <c r="AU411" s="36" t="s">
        <v>17</v>
      </c>
      <c r="AV411" s="37"/>
      <c r="AW411" s="37"/>
      <c r="AX411" s="37"/>
    </row>
    <row r="412" spans="1:50" ht="24" hidden="1" customHeight="1">
      <c r="A412" s="35">
        <v>10</v>
      </c>
      <c r="B412" s="35">
        <v>1</v>
      </c>
      <c r="C412" s="36" t="s">
        <v>17</v>
      </c>
      <c r="D412" s="37"/>
      <c r="E412" s="37"/>
      <c r="F412" s="37"/>
      <c r="G412" s="37"/>
      <c r="H412" s="37"/>
      <c r="I412" s="37"/>
      <c r="J412" s="37"/>
      <c r="K412" s="37"/>
      <c r="L412" s="37"/>
      <c r="M412" s="36" t="s">
        <v>17</v>
      </c>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6" t="s">
        <v>17</v>
      </c>
      <c r="AL412" s="37"/>
      <c r="AM412" s="37"/>
      <c r="AN412" s="37"/>
      <c r="AO412" s="37"/>
      <c r="AP412" s="37"/>
      <c r="AQ412" s="36" t="s">
        <v>17</v>
      </c>
      <c r="AR412" s="37"/>
      <c r="AS412" s="37"/>
      <c r="AT412" s="37"/>
      <c r="AU412" s="36" t="s">
        <v>17</v>
      </c>
      <c r="AV412" s="37"/>
      <c r="AW412" s="37"/>
      <c r="AX412" s="37"/>
    </row>
    <row r="413" spans="1:50" ht="24" hidden="1" customHeight="1">
      <c r="A413" s="35"/>
      <c r="B413" s="35"/>
      <c r="C413" s="36"/>
      <c r="D413" s="37"/>
      <c r="E413" s="37"/>
      <c r="F413" s="37"/>
      <c r="G413" s="37"/>
      <c r="H413" s="37"/>
      <c r="I413" s="37"/>
      <c r="J413" s="37"/>
      <c r="K413" s="37"/>
      <c r="L413" s="37"/>
      <c r="M413" s="36"/>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6"/>
      <c r="AL413" s="37"/>
      <c r="AM413" s="37"/>
      <c r="AN413" s="37"/>
      <c r="AO413" s="37"/>
      <c r="AP413" s="37"/>
      <c r="AQ413" s="36"/>
      <c r="AR413" s="37"/>
      <c r="AS413" s="37"/>
      <c r="AT413" s="37"/>
      <c r="AU413" s="36"/>
      <c r="AV413" s="37"/>
      <c r="AW413" s="37"/>
      <c r="AX413" s="37"/>
    </row>
    <row r="414" spans="1:50" ht="24" hidden="1" customHeight="1">
      <c r="A414" s="35"/>
      <c r="B414" s="35"/>
      <c r="C414" s="36"/>
      <c r="D414" s="37"/>
      <c r="E414" s="37"/>
      <c r="F414" s="37"/>
      <c r="G414" s="37"/>
      <c r="H414" s="37"/>
      <c r="I414" s="37"/>
      <c r="J414" s="37"/>
      <c r="K414" s="37"/>
      <c r="L414" s="37"/>
      <c r="M414" s="36"/>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6"/>
      <c r="AL414" s="37"/>
      <c r="AM414" s="37"/>
      <c r="AN414" s="37"/>
      <c r="AO414" s="37"/>
      <c r="AP414" s="37"/>
      <c r="AQ414" s="36"/>
      <c r="AR414" s="37"/>
      <c r="AS414" s="37"/>
      <c r="AT414" s="37"/>
      <c r="AU414" s="36"/>
      <c r="AV414" s="37"/>
      <c r="AW414" s="37"/>
      <c r="AX414" s="37"/>
    </row>
    <row r="415" spans="1:50" ht="24" hidden="1" customHeight="1">
      <c r="A415" s="35"/>
      <c r="B415" s="35"/>
      <c r="C415" s="36"/>
      <c r="D415" s="37"/>
      <c r="E415" s="37"/>
      <c r="F415" s="37"/>
      <c r="G415" s="37"/>
      <c r="H415" s="37"/>
      <c r="I415" s="37"/>
      <c r="J415" s="37"/>
      <c r="K415" s="37"/>
      <c r="L415" s="37"/>
      <c r="M415" s="36"/>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6"/>
      <c r="AL415" s="37"/>
      <c r="AM415" s="37"/>
      <c r="AN415" s="37"/>
      <c r="AO415" s="37"/>
      <c r="AP415" s="37"/>
      <c r="AQ415" s="36"/>
      <c r="AR415" s="37"/>
      <c r="AS415" s="37"/>
      <c r="AT415" s="37"/>
      <c r="AU415" s="36"/>
      <c r="AV415" s="37"/>
      <c r="AW415" s="37"/>
      <c r="AX415" s="37"/>
    </row>
    <row r="416" spans="1:50" ht="24" hidden="1" customHeight="1">
      <c r="A416" s="35"/>
      <c r="B416" s="35"/>
      <c r="C416" s="36"/>
      <c r="D416" s="37"/>
      <c r="E416" s="37"/>
      <c r="F416" s="37"/>
      <c r="G416" s="37"/>
      <c r="H416" s="37"/>
      <c r="I416" s="37"/>
      <c r="J416" s="37"/>
      <c r="K416" s="37"/>
      <c r="L416" s="37"/>
      <c r="M416" s="36"/>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6"/>
      <c r="AL416" s="37"/>
      <c r="AM416" s="37"/>
      <c r="AN416" s="37"/>
      <c r="AO416" s="37"/>
      <c r="AP416" s="37"/>
      <c r="AQ416" s="36"/>
      <c r="AR416" s="37"/>
      <c r="AS416" s="37"/>
      <c r="AT416" s="37"/>
      <c r="AU416" s="36"/>
      <c r="AV416" s="37"/>
      <c r="AW416" s="37"/>
      <c r="AX416" s="37"/>
    </row>
    <row r="417" spans="1:50" ht="24" hidden="1" customHeight="1">
      <c r="A417" s="35"/>
      <c r="B417" s="35"/>
      <c r="C417" s="36"/>
      <c r="D417" s="37"/>
      <c r="E417" s="37"/>
      <c r="F417" s="37"/>
      <c r="G417" s="37"/>
      <c r="H417" s="37"/>
      <c r="I417" s="37"/>
      <c r="J417" s="37"/>
      <c r="K417" s="37"/>
      <c r="L417" s="37"/>
      <c r="M417" s="36"/>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6"/>
      <c r="AL417" s="37"/>
      <c r="AM417" s="37"/>
      <c r="AN417" s="37"/>
      <c r="AO417" s="37"/>
      <c r="AP417" s="37"/>
      <c r="AQ417" s="36"/>
      <c r="AR417" s="37"/>
      <c r="AS417" s="37"/>
      <c r="AT417" s="37"/>
      <c r="AU417" s="36"/>
      <c r="AV417" s="37"/>
      <c r="AW417" s="37"/>
      <c r="AX417" s="37"/>
    </row>
    <row r="418" spans="1:50" ht="24" hidden="1" customHeight="1">
      <c r="A418" s="35"/>
      <c r="B418" s="35"/>
      <c r="C418" s="36"/>
      <c r="D418" s="37"/>
      <c r="E418" s="37"/>
      <c r="F418" s="37"/>
      <c r="G418" s="37"/>
      <c r="H418" s="37"/>
      <c r="I418" s="37"/>
      <c r="J418" s="37"/>
      <c r="K418" s="37"/>
      <c r="L418" s="37"/>
      <c r="M418" s="36"/>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6"/>
      <c r="AL418" s="37"/>
      <c r="AM418" s="37"/>
      <c r="AN418" s="37"/>
      <c r="AO418" s="37"/>
      <c r="AP418" s="37"/>
      <c r="AQ418" s="36"/>
      <c r="AR418" s="37"/>
      <c r="AS418" s="37"/>
      <c r="AT418" s="37"/>
      <c r="AU418" s="36"/>
      <c r="AV418" s="37"/>
      <c r="AW418" s="37"/>
      <c r="AX418" s="37"/>
    </row>
    <row r="419" spans="1:50" ht="24" hidden="1" customHeight="1">
      <c r="A419" s="35"/>
      <c r="B419" s="35"/>
      <c r="C419" s="36"/>
      <c r="D419" s="37"/>
      <c r="E419" s="37"/>
      <c r="F419" s="37"/>
      <c r="G419" s="37"/>
      <c r="H419" s="37"/>
      <c r="I419" s="37"/>
      <c r="J419" s="37"/>
      <c r="K419" s="37"/>
      <c r="L419" s="37"/>
      <c r="M419" s="36"/>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6"/>
      <c r="AL419" s="37"/>
      <c r="AM419" s="37"/>
      <c r="AN419" s="37"/>
      <c r="AO419" s="37"/>
      <c r="AP419" s="37"/>
      <c r="AQ419" s="36"/>
      <c r="AR419" s="37"/>
      <c r="AS419" s="37"/>
      <c r="AT419" s="37"/>
      <c r="AU419" s="36"/>
      <c r="AV419" s="37"/>
      <c r="AW419" s="37"/>
      <c r="AX419" s="37"/>
    </row>
    <row r="420" spans="1:50" ht="24" hidden="1" customHeight="1">
      <c r="A420" s="35"/>
      <c r="B420" s="35"/>
      <c r="C420" s="36"/>
      <c r="D420" s="37"/>
      <c r="E420" s="37"/>
      <c r="F420" s="37"/>
      <c r="G420" s="37"/>
      <c r="H420" s="37"/>
      <c r="I420" s="37"/>
      <c r="J420" s="37"/>
      <c r="K420" s="37"/>
      <c r="L420" s="37"/>
      <c r="M420" s="36"/>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6"/>
      <c r="AL420" s="37"/>
      <c r="AM420" s="37"/>
      <c r="AN420" s="37"/>
      <c r="AO420" s="37"/>
      <c r="AP420" s="37"/>
      <c r="AQ420" s="36"/>
      <c r="AR420" s="37"/>
      <c r="AS420" s="37"/>
      <c r="AT420" s="37"/>
      <c r="AU420" s="36"/>
      <c r="AV420" s="37"/>
      <c r="AW420" s="37"/>
      <c r="AX420" s="37"/>
    </row>
    <row r="421" spans="1:50" ht="24" hidden="1" customHeight="1">
      <c r="A421" s="35"/>
      <c r="B421" s="35"/>
      <c r="C421" s="36"/>
      <c r="D421" s="37"/>
      <c r="E421" s="37"/>
      <c r="F421" s="37"/>
      <c r="G421" s="37"/>
      <c r="H421" s="37"/>
      <c r="I421" s="37"/>
      <c r="J421" s="37"/>
      <c r="K421" s="37"/>
      <c r="L421" s="37"/>
      <c r="M421" s="36"/>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6"/>
      <c r="AL421" s="37"/>
      <c r="AM421" s="37"/>
      <c r="AN421" s="37"/>
      <c r="AO421" s="37"/>
      <c r="AP421" s="37"/>
      <c r="AQ421" s="36"/>
      <c r="AR421" s="37"/>
      <c r="AS421" s="37"/>
      <c r="AT421" s="37"/>
      <c r="AU421" s="36"/>
      <c r="AV421" s="37"/>
      <c r="AW421" s="37"/>
      <c r="AX421" s="37"/>
    </row>
    <row r="422" spans="1:50" ht="24" hidden="1" customHeight="1">
      <c r="A422" s="35"/>
      <c r="B422" s="35"/>
      <c r="C422" s="36"/>
      <c r="D422" s="37"/>
      <c r="E422" s="37"/>
      <c r="F422" s="37"/>
      <c r="G422" s="37"/>
      <c r="H422" s="37"/>
      <c r="I422" s="37"/>
      <c r="J422" s="37"/>
      <c r="K422" s="37"/>
      <c r="L422" s="37"/>
      <c r="M422" s="36"/>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6"/>
      <c r="AL422" s="37"/>
      <c r="AM422" s="37"/>
      <c r="AN422" s="37"/>
      <c r="AO422" s="37"/>
      <c r="AP422" s="37"/>
      <c r="AQ422" s="36"/>
      <c r="AR422" s="37"/>
      <c r="AS422" s="37"/>
      <c r="AT422" s="37"/>
      <c r="AU422" s="36"/>
      <c r="AV422" s="37"/>
      <c r="AW422" s="37"/>
      <c r="AX422" s="37"/>
    </row>
    <row r="423" spans="1:50" ht="24" hidden="1" customHeight="1">
      <c r="A423" s="35"/>
      <c r="B423" s="35"/>
      <c r="C423" s="36"/>
      <c r="D423" s="37"/>
      <c r="E423" s="37"/>
      <c r="F423" s="37"/>
      <c r="G423" s="37"/>
      <c r="H423" s="37"/>
      <c r="I423" s="37"/>
      <c r="J423" s="37"/>
      <c r="K423" s="37"/>
      <c r="L423" s="37"/>
      <c r="M423" s="36"/>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6"/>
      <c r="AL423" s="37"/>
      <c r="AM423" s="37"/>
      <c r="AN423" s="37"/>
      <c r="AO423" s="37"/>
      <c r="AP423" s="37"/>
      <c r="AQ423" s="36"/>
      <c r="AR423" s="37"/>
      <c r="AS423" s="37"/>
      <c r="AT423" s="37"/>
      <c r="AU423" s="36"/>
      <c r="AV423" s="37"/>
      <c r="AW423" s="37"/>
      <c r="AX423" s="37"/>
    </row>
    <row r="424" spans="1:50" ht="24" hidden="1" customHeight="1">
      <c r="A424" s="35"/>
      <c r="B424" s="35"/>
      <c r="C424" s="36"/>
      <c r="D424" s="37"/>
      <c r="E424" s="37"/>
      <c r="F424" s="37"/>
      <c r="G424" s="37"/>
      <c r="H424" s="37"/>
      <c r="I424" s="37"/>
      <c r="J424" s="37"/>
      <c r="K424" s="37"/>
      <c r="L424" s="37"/>
      <c r="M424" s="36"/>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6"/>
      <c r="AL424" s="37"/>
      <c r="AM424" s="37"/>
      <c r="AN424" s="37"/>
      <c r="AO424" s="37"/>
      <c r="AP424" s="37"/>
      <c r="AQ424" s="36"/>
      <c r="AR424" s="37"/>
      <c r="AS424" s="37"/>
      <c r="AT424" s="37"/>
      <c r="AU424" s="36"/>
      <c r="AV424" s="37"/>
      <c r="AW424" s="37"/>
      <c r="AX424" s="37"/>
    </row>
    <row r="425" spans="1:50" ht="24" hidden="1" customHeight="1">
      <c r="A425" s="35"/>
      <c r="B425" s="35"/>
      <c r="C425" s="36"/>
      <c r="D425" s="37"/>
      <c r="E425" s="37"/>
      <c r="F425" s="37"/>
      <c r="G425" s="37"/>
      <c r="H425" s="37"/>
      <c r="I425" s="37"/>
      <c r="J425" s="37"/>
      <c r="K425" s="37"/>
      <c r="L425" s="37"/>
      <c r="M425" s="36"/>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6"/>
      <c r="AL425" s="37"/>
      <c r="AM425" s="37"/>
      <c r="AN425" s="37"/>
      <c r="AO425" s="37"/>
      <c r="AP425" s="37"/>
      <c r="AQ425" s="36"/>
      <c r="AR425" s="37"/>
      <c r="AS425" s="37"/>
      <c r="AT425" s="37"/>
      <c r="AU425" s="36"/>
      <c r="AV425" s="37"/>
      <c r="AW425" s="37"/>
      <c r="AX425" s="37"/>
    </row>
    <row r="426" spans="1:50" ht="24" hidden="1" customHeight="1">
      <c r="A426" s="35"/>
      <c r="B426" s="35"/>
      <c r="C426" s="36"/>
      <c r="D426" s="37"/>
      <c r="E426" s="37"/>
      <c r="F426" s="37"/>
      <c r="G426" s="37"/>
      <c r="H426" s="37"/>
      <c r="I426" s="37"/>
      <c r="J426" s="37"/>
      <c r="K426" s="37"/>
      <c r="L426" s="37"/>
      <c r="M426" s="36"/>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6"/>
      <c r="AL426" s="37"/>
      <c r="AM426" s="37"/>
      <c r="AN426" s="37"/>
      <c r="AO426" s="37"/>
      <c r="AP426" s="37"/>
      <c r="AQ426" s="36"/>
      <c r="AR426" s="37"/>
      <c r="AS426" s="37"/>
      <c r="AT426" s="37"/>
      <c r="AU426" s="36"/>
      <c r="AV426" s="37"/>
      <c r="AW426" s="37"/>
      <c r="AX426" s="37"/>
    </row>
    <row r="427" spans="1:50" ht="24" hidden="1" customHeight="1">
      <c r="A427" s="35"/>
      <c r="B427" s="35"/>
      <c r="C427" s="36"/>
      <c r="D427" s="37"/>
      <c r="E427" s="37"/>
      <c r="F427" s="37"/>
      <c r="G427" s="37"/>
      <c r="H427" s="37"/>
      <c r="I427" s="37"/>
      <c r="J427" s="37"/>
      <c r="K427" s="37"/>
      <c r="L427" s="37"/>
      <c r="M427" s="36"/>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6"/>
      <c r="AL427" s="37"/>
      <c r="AM427" s="37"/>
      <c r="AN427" s="37"/>
      <c r="AO427" s="37"/>
      <c r="AP427" s="37"/>
      <c r="AQ427" s="36"/>
      <c r="AR427" s="37"/>
      <c r="AS427" s="37"/>
      <c r="AT427" s="37"/>
      <c r="AU427" s="36"/>
      <c r="AV427" s="37"/>
      <c r="AW427" s="37"/>
      <c r="AX427" s="37"/>
    </row>
    <row r="428" spans="1:50" ht="24" hidden="1" customHeight="1">
      <c r="A428" s="35"/>
      <c r="B428" s="35"/>
      <c r="C428" s="36"/>
      <c r="D428" s="37"/>
      <c r="E428" s="37"/>
      <c r="F428" s="37"/>
      <c r="G428" s="37"/>
      <c r="H428" s="37"/>
      <c r="I428" s="37"/>
      <c r="J428" s="37"/>
      <c r="K428" s="37"/>
      <c r="L428" s="37"/>
      <c r="M428" s="36"/>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6"/>
      <c r="AL428" s="37"/>
      <c r="AM428" s="37"/>
      <c r="AN428" s="37"/>
      <c r="AO428" s="37"/>
      <c r="AP428" s="37"/>
      <c r="AQ428" s="36"/>
      <c r="AR428" s="37"/>
      <c r="AS428" s="37"/>
      <c r="AT428" s="37"/>
      <c r="AU428" s="36"/>
      <c r="AV428" s="37"/>
      <c r="AW428" s="37"/>
      <c r="AX428" s="37"/>
    </row>
    <row r="429" spans="1:50" ht="24" hidden="1" customHeight="1">
      <c r="A429" s="35"/>
      <c r="B429" s="35"/>
      <c r="C429" s="36"/>
      <c r="D429" s="37"/>
      <c r="E429" s="37"/>
      <c r="F429" s="37"/>
      <c r="G429" s="37"/>
      <c r="H429" s="37"/>
      <c r="I429" s="37"/>
      <c r="J429" s="37"/>
      <c r="K429" s="37"/>
      <c r="L429" s="37"/>
      <c r="M429" s="36"/>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6"/>
      <c r="AL429" s="37"/>
      <c r="AM429" s="37"/>
      <c r="AN429" s="37"/>
      <c r="AO429" s="37"/>
      <c r="AP429" s="37"/>
      <c r="AQ429" s="36"/>
      <c r="AR429" s="37"/>
      <c r="AS429" s="37"/>
      <c r="AT429" s="37"/>
      <c r="AU429" s="36"/>
      <c r="AV429" s="37"/>
      <c r="AW429" s="37"/>
      <c r="AX429" s="37"/>
    </row>
    <row r="430" spans="1:50" ht="24" hidden="1" customHeight="1">
      <c r="A430" s="35"/>
      <c r="B430" s="35"/>
      <c r="C430" s="36"/>
      <c r="D430" s="37"/>
      <c r="E430" s="37"/>
      <c r="F430" s="37"/>
      <c r="G430" s="37"/>
      <c r="H430" s="37"/>
      <c r="I430" s="37"/>
      <c r="J430" s="37"/>
      <c r="K430" s="37"/>
      <c r="L430" s="37"/>
      <c r="M430" s="36"/>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6"/>
      <c r="AL430" s="37"/>
      <c r="AM430" s="37"/>
      <c r="AN430" s="37"/>
      <c r="AO430" s="37"/>
      <c r="AP430" s="37"/>
      <c r="AQ430" s="36"/>
      <c r="AR430" s="37"/>
      <c r="AS430" s="37"/>
      <c r="AT430" s="37"/>
      <c r="AU430" s="36"/>
      <c r="AV430" s="37"/>
      <c r="AW430" s="37"/>
      <c r="AX430" s="37"/>
    </row>
    <row r="431" spans="1:50" ht="24" hidden="1" customHeight="1">
      <c r="A431" s="35"/>
      <c r="B431" s="35"/>
      <c r="C431" s="36"/>
      <c r="D431" s="37"/>
      <c r="E431" s="37"/>
      <c r="F431" s="37"/>
      <c r="G431" s="37"/>
      <c r="H431" s="37"/>
      <c r="I431" s="37"/>
      <c r="J431" s="37"/>
      <c r="K431" s="37"/>
      <c r="L431" s="37"/>
      <c r="M431" s="36"/>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6"/>
      <c r="AL431" s="37"/>
      <c r="AM431" s="37"/>
      <c r="AN431" s="37"/>
      <c r="AO431" s="37"/>
      <c r="AP431" s="37"/>
      <c r="AQ431" s="36"/>
      <c r="AR431" s="37"/>
      <c r="AS431" s="37"/>
      <c r="AT431" s="37"/>
      <c r="AU431" s="36"/>
      <c r="AV431" s="37"/>
      <c r="AW431" s="37"/>
      <c r="AX431" s="37"/>
    </row>
    <row r="432" spans="1:50" ht="24" hidden="1" customHeight="1">
      <c r="A432" s="35"/>
      <c r="B432" s="35"/>
      <c r="C432" s="36"/>
      <c r="D432" s="37"/>
      <c r="E432" s="37"/>
      <c r="F432" s="37"/>
      <c r="G432" s="37"/>
      <c r="H432" s="37"/>
      <c r="I432" s="37"/>
      <c r="J432" s="37"/>
      <c r="K432" s="37"/>
      <c r="L432" s="37"/>
      <c r="M432" s="36"/>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6"/>
      <c r="AL432" s="37"/>
      <c r="AM432" s="37"/>
      <c r="AN432" s="37"/>
      <c r="AO432" s="37"/>
      <c r="AP432" s="37"/>
      <c r="AQ432" s="36"/>
      <c r="AR432" s="37"/>
      <c r="AS432" s="37"/>
      <c r="AT432" s="37"/>
      <c r="AU432" s="36"/>
      <c r="AV432" s="37"/>
      <c r="AW432" s="37"/>
      <c r="AX432" s="37"/>
    </row>
    <row r="433" spans="1:50">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50">
      <c r="A434" s="32"/>
      <c r="B434" t="s">
        <v>148</v>
      </c>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50" ht="34.5" customHeight="1">
      <c r="A435" s="35"/>
      <c r="B435" s="35"/>
      <c r="C435" s="168" t="s">
        <v>141</v>
      </c>
      <c r="D435" s="168"/>
      <c r="E435" s="168"/>
      <c r="F435" s="168"/>
      <c r="G435" s="168"/>
      <c r="H435" s="168"/>
      <c r="I435" s="168"/>
      <c r="J435" s="168"/>
      <c r="K435" s="168"/>
      <c r="L435" s="168"/>
      <c r="M435" s="168" t="s">
        <v>142</v>
      </c>
      <c r="N435" s="168"/>
      <c r="O435" s="168"/>
      <c r="P435" s="168"/>
      <c r="Q435" s="168"/>
      <c r="R435" s="168"/>
      <c r="S435" s="168"/>
      <c r="T435" s="168"/>
      <c r="U435" s="168"/>
      <c r="V435" s="168"/>
      <c r="W435" s="168"/>
      <c r="X435" s="168"/>
      <c r="Y435" s="168"/>
      <c r="Z435" s="168"/>
      <c r="AA435" s="168"/>
      <c r="AB435" s="168"/>
      <c r="AC435" s="168"/>
      <c r="AD435" s="168"/>
      <c r="AE435" s="168"/>
      <c r="AF435" s="168"/>
      <c r="AG435" s="168"/>
      <c r="AH435" s="168"/>
      <c r="AI435" s="168"/>
      <c r="AJ435" s="168"/>
      <c r="AK435" s="516" t="s">
        <v>143</v>
      </c>
      <c r="AL435" s="168"/>
      <c r="AM435" s="168"/>
      <c r="AN435" s="168"/>
      <c r="AO435" s="168"/>
      <c r="AP435" s="168"/>
      <c r="AQ435" s="168" t="s">
        <v>144</v>
      </c>
      <c r="AR435" s="168"/>
      <c r="AS435" s="168"/>
      <c r="AT435" s="168"/>
      <c r="AU435" s="167" t="s">
        <v>145</v>
      </c>
      <c r="AV435" s="118"/>
      <c r="AW435" s="118"/>
      <c r="AX435" s="517"/>
    </row>
    <row r="436" spans="1:50" ht="54.95" customHeight="1">
      <c r="A436" s="35">
        <v>1</v>
      </c>
      <c r="B436" s="35">
        <v>1</v>
      </c>
      <c r="C436" s="518" t="s">
        <v>149</v>
      </c>
      <c r="D436" s="519"/>
      <c r="E436" s="519"/>
      <c r="F436" s="519"/>
      <c r="G436" s="519"/>
      <c r="H436" s="519"/>
      <c r="I436" s="519"/>
      <c r="J436" s="519"/>
      <c r="K436" s="519"/>
      <c r="L436" s="519"/>
      <c r="M436" s="518" t="s">
        <v>135</v>
      </c>
      <c r="N436" s="519"/>
      <c r="O436" s="519"/>
      <c r="P436" s="519"/>
      <c r="Q436" s="519"/>
      <c r="R436" s="519"/>
      <c r="S436" s="519"/>
      <c r="T436" s="519"/>
      <c r="U436" s="519"/>
      <c r="V436" s="519"/>
      <c r="W436" s="519"/>
      <c r="X436" s="519"/>
      <c r="Y436" s="519"/>
      <c r="Z436" s="519"/>
      <c r="AA436" s="519"/>
      <c r="AB436" s="519"/>
      <c r="AC436" s="519"/>
      <c r="AD436" s="519"/>
      <c r="AE436" s="519"/>
      <c r="AF436" s="519"/>
      <c r="AG436" s="519"/>
      <c r="AH436" s="519"/>
      <c r="AI436" s="519"/>
      <c r="AJ436" s="519"/>
      <c r="AK436" s="514">
        <v>25</v>
      </c>
      <c r="AL436" s="514"/>
      <c r="AM436" s="514"/>
      <c r="AN436" s="514"/>
      <c r="AO436" s="514"/>
      <c r="AP436" s="514"/>
      <c r="AQ436" s="224" t="s">
        <v>147</v>
      </c>
      <c r="AR436" s="68"/>
      <c r="AS436" s="68"/>
      <c r="AT436" s="69"/>
      <c r="AU436" s="224" t="s">
        <v>17</v>
      </c>
      <c r="AV436" s="230"/>
      <c r="AW436" s="230"/>
      <c r="AX436" s="515"/>
    </row>
    <row r="437" spans="1:50" ht="24" customHeight="1">
      <c r="A437" s="35">
        <v>2</v>
      </c>
      <c r="B437" s="35">
        <v>1</v>
      </c>
      <c r="C437" s="518" t="s">
        <v>150</v>
      </c>
      <c r="D437" s="519"/>
      <c r="E437" s="519"/>
      <c r="F437" s="519"/>
      <c r="G437" s="519"/>
      <c r="H437" s="519"/>
      <c r="I437" s="519"/>
      <c r="J437" s="519"/>
      <c r="K437" s="519"/>
      <c r="L437" s="519"/>
      <c r="M437" s="518" t="s">
        <v>151</v>
      </c>
      <c r="N437" s="519"/>
      <c r="O437" s="519"/>
      <c r="P437" s="519"/>
      <c r="Q437" s="519"/>
      <c r="R437" s="519"/>
      <c r="S437" s="519"/>
      <c r="T437" s="519"/>
      <c r="U437" s="519"/>
      <c r="V437" s="519"/>
      <c r="W437" s="519"/>
      <c r="X437" s="519"/>
      <c r="Y437" s="519"/>
      <c r="Z437" s="519"/>
      <c r="AA437" s="519"/>
      <c r="AB437" s="519"/>
      <c r="AC437" s="519"/>
      <c r="AD437" s="519"/>
      <c r="AE437" s="519"/>
      <c r="AF437" s="519"/>
      <c r="AG437" s="519"/>
      <c r="AH437" s="519"/>
      <c r="AI437" s="519"/>
      <c r="AJ437" s="519"/>
      <c r="AK437" s="514">
        <v>14</v>
      </c>
      <c r="AL437" s="514"/>
      <c r="AM437" s="514"/>
      <c r="AN437" s="514"/>
      <c r="AO437" s="514"/>
      <c r="AP437" s="514"/>
      <c r="AQ437" s="171" t="s">
        <v>147</v>
      </c>
      <c r="AR437" s="172"/>
      <c r="AS437" s="172"/>
      <c r="AT437" s="172"/>
      <c r="AU437" s="224" t="s">
        <v>17</v>
      </c>
      <c r="AV437" s="230"/>
      <c r="AW437" s="230"/>
      <c r="AX437" s="515"/>
    </row>
    <row r="438" spans="1:50" ht="35.1" customHeight="1">
      <c r="A438" s="35">
        <v>3</v>
      </c>
      <c r="B438" s="35">
        <v>1</v>
      </c>
      <c r="C438" s="518" t="s">
        <v>152</v>
      </c>
      <c r="D438" s="519"/>
      <c r="E438" s="519"/>
      <c r="F438" s="519"/>
      <c r="G438" s="519"/>
      <c r="H438" s="519"/>
      <c r="I438" s="519"/>
      <c r="J438" s="519"/>
      <c r="K438" s="519"/>
      <c r="L438" s="519"/>
      <c r="M438" s="520" t="s">
        <v>153</v>
      </c>
      <c r="N438" s="521"/>
      <c r="O438" s="521"/>
      <c r="P438" s="521"/>
      <c r="Q438" s="521"/>
      <c r="R438" s="521"/>
      <c r="S438" s="521"/>
      <c r="T438" s="521"/>
      <c r="U438" s="521"/>
      <c r="V438" s="521"/>
      <c r="W438" s="521"/>
      <c r="X438" s="521"/>
      <c r="Y438" s="521"/>
      <c r="Z438" s="521"/>
      <c r="AA438" s="521"/>
      <c r="AB438" s="521"/>
      <c r="AC438" s="521"/>
      <c r="AD438" s="521"/>
      <c r="AE438" s="521"/>
      <c r="AF438" s="521"/>
      <c r="AG438" s="521"/>
      <c r="AH438" s="521"/>
      <c r="AI438" s="521"/>
      <c r="AJ438" s="522"/>
      <c r="AK438" s="514">
        <v>12</v>
      </c>
      <c r="AL438" s="514"/>
      <c r="AM438" s="514"/>
      <c r="AN438" s="514"/>
      <c r="AO438" s="514"/>
      <c r="AP438" s="514"/>
      <c r="AQ438" s="171" t="s">
        <v>147</v>
      </c>
      <c r="AR438" s="172"/>
      <c r="AS438" s="172"/>
      <c r="AT438" s="172"/>
      <c r="AU438" s="224" t="s">
        <v>17</v>
      </c>
      <c r="AV438" s="230"/>
      <c r="AW438" s="230"/>
      <c r="AX438" s="515"/>
    </row>
    <row r="439" spans="1:50" ht="24" customHeight="1">
      <c r="A439" s="35">
        <v>4</v>
      </c>
      <c r="B439" s="35">
        <v>1</v>
      </c>
      <c r="C439" s="518" t="s">
        <v>154</v>
      </c>
      <c r="D439" s="519"/>
      <c r="E439" s="519"/>
      <c r="F439" s="519"/>
      <c r="G439" s="519"/>
      <c r="H439" s="519"/>
      <c r="I439" s="519"/>
      <c r="J439" s="519"/>
      <c r="K439" s="519"/>
      <c r="L439" s="519"/>
      <c r="M439" s="518" t="s">
        <v>155</v>
      </c>
      <c r="N439" s="519"/>
      <c r="O439" s="519"/>
      <c r="P439" s="519"/>
      <c r="Q439" s="519"/>
      <c r="R439" s="519"/>
      <c r="S439" s="519"/>
      <c r="T439" s="519"/>
      <c r="U439" s="519"/>
      <c r="V439" s="519"/>
      <c r="W439" s="519"/>
      <c r="X439" s="519"/>
      <c r="Y439" s="519"/>
      <c r="Z439" s="519"/>
      <c r="AA439" s="519"/>
      <c r="AB439" s="519"/>
      <c r="AC439" s="519"/>
      <c r="AD439" s="519"/>
      <c r="AE439" s="519"/>
      <c r="AF439" s="519"/>
      <c r="AG439" s="519"/>
      <c r="AH439" s="519"/>
      <c r="AI439" s="519"/>
      <c r="AJ439" s="519"/>
      <c r="AK439" s="514">
        <v>11</v>
      </c>
      <c r="AL439" s="514"/>
      <c r="AM439" s="514"/>
      <c r="AN439" s="514"/>
      <c r="AO439" s="514"/>
      <c r="AP439" s="514"/>
      <c r="AQ439" s="171" t="s">
        <v>147</v>
      </c>
      <c r="AR439" s="172"/>
      <c r="AS439" s="172"/>
      <c r="AT439" s="172"/>
      <c r="AU439" s="224" t="s">
        <v>17</v>
      </c>
      <c r="AV439" s="230"/>
      <c r="AW439" s="230"/>
      <c r="AX439" s="515"/>
    </row>
    <row r="440" spans="1:50" ht="24" customHeight="1">
      <c r="A440" s="35">
        <v>5</v>
      </c>
      <c r="B440" s="35">
        <v>1</v>
      </c>
      <c r="C440" s="518" t="s">
        <v>156</v>
      </c>
      <c r="D440" s="519"/>
      <c r="E440" s="519"/>
      <c r="F440" s="519"/>
      <c r="G440" s="519"/>
      <c r="H440" s="519"/>
      <c r="I440" s="519"/>
      <c r="J440" s="519"/>
      <c r="K440" s="519"/>
      <c r="L440" s="519"/>
      <c r="M440" s="518" t="s">
        <v>157</v>
      </c>
      <c r="N440" s="519"/>
      <c r="O440" s="519"/>
      <c r="P440" s="519"/>
      <c r="Q440" s="519"/>
      <c r="R440" s="519"/>
      <c r="S440" s="519"/>
      <c r="T440" s="519"/>
      <c r="U440" s="519"/>
      <c r="V440" s="519"/>
      <c r="W440" s="519"/>
      <c r="X440" s="519"/>
      <c r="Y440" s="519"/>
      <c r="Z440" s="519"/>
      <c r="AA440" s="519"/>
      <c r="AB440" s="519"/>
      <c r="AC440" s="519"/>
      <c r="AD440" s="519"/>
      <c r="AE440" s="519"/>
      <c r="AF440" s="519"/>
      <c r="AG440" s="519"/>
      <c r="AH440" s="519"/>
      <c r="AI440" s="519"/>
      <c r="AJ440" s="519"/>
      <c r="AK440" s="514">
        <v>8</v>
      </c>
      <c r="AL440" s="514"/>
      <c r="AM440" s="514"/>
      <c r="AN440" s="514"/>
      <c r="AO440" s="514"/>
      <c r="AP440" s="514"/>
      <c r="AQ440" s="171" t="s">
        <v>147</v>
      </c>
      <c r="AR440" s="172"/>
      <c r="AS440" s="172"/>
      <c r="AT440" s="172"/>
      <c r="AU440" s="224" t="s">
        <v>17</v>
      </c>
      <c r="AV440" s="230"/>
      <c r="AW440" s="230"/>
      <c r="AX440" s="515"/>
    </row>
    <row r="441" spans="1:50" ht="35.1" customHeight="1">
      <c r="A441" s="35">
        <v>6</v>
      </c>
      <c r="B441" s="35">
        <v>1</v>
      </c>
      <c r="C441" s="518" t="s">
        <v>158</v>
      </c>
      <c r="D441" s="519"/>
      <c r="E441" s="519"/>
      <c r="F441" s="519"/>
      <c r="G441" s="519"/>
      <c r="H441" s="519"/>
      <c r="I441" s="519"/>
      <c r="J441" s="519"/>
      <c r="K441" s="519"/>
      <c r="L441" s="519"/>
      <c r="M441" s="520" t="s">
        <v>159</v>
      </c>
      <c r="N441" s="521"/>
      <c r="O441" s="521"/>
      <c r="P441" s="521"/>
      <c r="Q441" s="521"/>
      <c r="R441" s="521"/>
      <c r="S441" s="521"/>
      <c r="T441" s="521"/>
      <c r="U441" s="521"/>
      <c r="V441" s="521"/>
      <c r="W441" s="521"/>
      <c r="X441" s="521"/>
      <c r="Y441" s="521"/>
      <c r="Z441" s="521"/>
      <c r="AA441" s="521"/>
      <c r="AB441" s="521"/>
      <c r="AC441" s="521"/>
      <c r="AD441" s="521"/>
      <c r="AE441" s="521"/>
      <c r="AF441" s="521"/>
      <c r="AG441" s="521"/>
      <c r="AH441" s="521"/>
      <c r="AI441" s="521"/>
      <c r="AJ441" s="522"/>
      <c r="AK441" s="514">
        <v>4</v>
      </c>
      <c r="AL441" s="514"/>
      <c r="AM441" s="514"/>
      <c r="AN441" s="514"/>
      <c r="AO441" s="514"/>
      <c r="AP441" s="514"/>
      <c r="AQ441" s="171" t="s">
        <v>147</v>
      </c>
      <c r="AR441" s="172"/>
      <c r="AS441" s="172"/>
      <c r="AT441" s="172"/>
      <c r="AU441" s="224" t="s">
        <v>17</v>
      </c>
      <c r="AV441" s="230"/>
      <c r="AW441" s="230"/>
      <c r="AX441" s="515"/>
    </row>
    <row r="442" spans="1:50" ht="24" customHeight="1">
      <c r="A442" s="35">
        <v>7</v>
      </c>
      <c r="B442" s="35">
        <v>1</v>
      </c>
      <c r="C442" s="519" t="s">
        <v>160</v>
      </c>
      <c r="D442" s="519"/>
      <c r="E442" s="519"/>
      <c r="F442" s="519"/>
      <c r="G442" s="519"/>
      <c r="H442" s="519"/>
      <c r="I442" s="519"/>
      <c r="J442" s="519"/>
      <c r="K442" s="519"/>
      <c r="L442" s="519"/>
      <c r="M442" s="518" t="s">
        <v>161</v>
      </c>
      <c r="N442" s="519"/>
      <c r="O442" s="519"/>
      <c r="P442" s="519"/>
      <c r="Q442" s="519"/>
      <c r="R442" s="519"/>
      <c r="S442" s="519"/>
      <c r="T442" s="519"/>
      <c r="U442" s="519"/>
      <c r="V442" s="519"/>
      <c r="W442" s="519"/>
      <c r="X442" s="519"/>
      <c r="Y442" s="519"/>
      <c r="Z442" s="519"/>
      <c r="AA442" s="519"/>
      <c r="AB442" s="519"/>
      <c r="AC442" s="519"/>
      <c r="AD442" s="519"/>
      <c r="AE442" s="519"/>
      <c r="AF442" s="519"/>
      <c r="AG442" s="519"/>
      <c r="AH442" s="519"/>
      <c r="AI442" s="519"/>
      <c r="AJ442" s="519"/>
      <c r="AK442" s="514">
        <v>4</v>
      </c>
      <c r="AL442" s="514"/>
      <c r="AM442" s="514"/>
      <c r="AN442" s="514"/>
      <c r="AO442" s="514"/>
      <c r="AP442" s="514"/>
      <c r="AQ442" s="524">
        <v>2</v>
      </c>
      <c r="AR442" s="525"/>
      <c r="AS442" s="525"/>
      <c r="AT442" s="526"/>
      <c r="AU442" s="527">
        <v>0.83099999999999996</v>
      </c>
      <c r="AV442" s="528"/>
      <c r="AW442" s="528"/>
      <c r="AX442" s="529"/>
    </row>
    <row r="443" spans="1:50" ht="24" customHeight="1">
      <c r="A443" s="35">
        <v>8</v>
      </c>
      <c r="B443" s="35">
        <v>1</v>
      </c>
      <c r="C443" s="518" t="s">
        <v>162</v>
      </c>
      <c r="D443" s="519"/>
      <c r="E443" s="519"/>
      <c r="F443" s="519"/>
      <c r="G443" s="519"/>
      <c r="H443" s="519"/>
      <c r="I443" s="519"/>
      <c r="J443" s="519"/>
      <c r="K443" s="519"/>
      <c r="L443" s="519"/>
      <c r="M443" s="518" t="s">
        <v>163</v>
      </c>
      <c r="N443" s="519"/>
      <c r="O443" s="519"/>
      <c r="P443" s="519"/>
      <c r="Q443" s="519"/>
      <c r="R443" s="519"/>
      <c r="S443" s="519"/>
      <c r="T443" s="519"/>
      <c r="U443" s="519"/>
      <c r="V443" s="519"/>
      <c r="W443" s="519"/>
      <c r="X443" s="519"/>
      <c r="Y443" s="519"/>
      <c r="Z443" s="519"/>
      <c r="AA443" s="519"/>
      <c r="AB443" s="519"/>
      <c r="AC443" s="519"/>
      <c r="AD443" s="519"/>
      <c r="AE443" s="519"/>
      <c r="AF443" s="519"/>
      <c r="AG443" s="519"/>
      <c r="AH443" s="519"/>
      <c r="AI443" s="519"/>
      <c r="AJ443" s="519"/>
      <c r="AK443" s="523">
        <v>0.7</v>
      </c>
      <c r="AL443" s="523"/>
      <c r="AM443" s="523"/>
      <c r="AN443" s="523"/>
      <c r="AO443" s="523"/>
      <c r="AP443" s="523"/>
      <c r="AQ443" s="171" t="s">
        <v>147</v>
      </c>
      <c r="AR443" s="172"/>
      <c r="AS443" s="172"/>
      <c r="AT443" s="172"/>
      <c r="AU443" s="224" t="s">
        <v>17</v>
      </c>
      <c r="AV443" s="230"/>
      <c r="AW443" s="230"/>
      <c r="AX443" s="515"/>
    </row>
    <row r="444" spans="1:50" ht="24" customHeight="1">
      <c r="A444" s="35">
        <v>9</v>
      </c>
      <c r="B444" s="35">
        <v>1</v>
      </c>
      <c r="C444" s="518" t="s">
        <v>164</v>
      </c>
      <c r="D444" s="519"/>
      <c r="E444" s="519"/>
      <c r="F444" s="519"/>
      <c r="G444" s="519"/>
      <c r="H444" s="519"/>
      <c r="I444" s="519"/>
      <c r="J444" s="519"/>
      <c r="K444" s="519"/>
      <c r="L444" s="519"/>
      <c r="M444" s="518" t="s">
        <v>163</v>
      </c>
      <c r="N444" s="519"/>
      <c r="O444" s="519"/>
      <c r="P444" s="519"/>
      <c r="Q444" s="519"/>
      <c r="R444" s="519"/>
      <c r="S444" s="519"/>
      <c r="T444" s="519"/>
      <c r="U444" s="519"/>
      <c r="V444" s="519"/>
      <c r="W444" s="519"/>
      <c r="X444" s="519"/>
      <c r="Y444" s="519"/>
      <c r="Z444" s="519"/>
      <c r="AA444" s="519"/>
      <c r="AB444" s="519"/>
      <c r="AC444" s="519"/>
      <c r="AD444" s="519"/>
      <c r="AE444" s="519"/>
      <c r="AF444" s="519"/>
      <c r="AG444" s="519"/>
      <c r="AH444" s="519"/>
      <c r="AI444" s="519"/>
      <c r="AJ444" s="519"/>
      <c r="AK444" s="523">
        <v>0.6</v>
      </c>
      <c r="AL444" s="523"/>
      <c r="AM444" s="523"/>
      <c r="AN444" s="523"/>
      <c r="AO444" s="523"/>
      <c r="AP444" s="523"/>
      <c r="AQ444" s="524">
        <v>2</v>
      </c>
      <c r="AR444" s="525"/>
      <c r="AS444" s="525"/>
      <c r="AT444" s="526"/>
      <c r="AU444" s="530">
        <v>0.92300000000000004</v>
      </c>
      <c r="AV444" s="531"/>
      <c r="AW444" s="531"/>
      <c r="AX444" s="532"/>
    </row>
    <row r="445" spans="1:50" ht="24" customHeight="1">
      <c r="A445" s="35">
        <v>10</v>
      </c>
      <c r="B445" s="35">
        <v>1</v>
      </c>
      <c r="C445" s="518" t="s">
        <v>165</v>
      </c>
      <c r="D445" s="519"/>
      <c r="E445" s="519"/>
      <c r="F445" s="519"/>
      <c r="G445" s="519"/>
      <c r="H445" s="519"/>
      <c r="I445" s="519"/>
      <c r="J445" s="519"/>
      <c r="K445" s="519"/>
      <c r="L445" s="519"/>
      <c r="M445" s="518" t="s">
        <v>166</v>
      </c>
      <c r="N445" s="519"/>
      <c r="O445" s="519"/>
      <c r="P445" s="519"/>
      <c r="Q445" s="519"/>
      <c r="R445" s="519"/>
      <c r="S445" s="519"/>
      <c r="T445" s="519"/>
      <c r="U445" s="519"/>
      <c r="V445" s="519"/>
      <c r="W445" s="519"/>
      <c r="X445" s="519"/>
      <c r="Y445" s="519"/>
      <c r="Z445" s="519"/>
      <c r="AA445" s="519"/>
      <c r="AB445" s="519"/>
      <c r="AC445" s="519"/>
      <c r="AD445" s="519"/>
      <c r="AE445" s="519"/>
      <c r="AF445" s="519"/>
      <c r="AG445" s="519"/>
      <c r="AH445" s="519"/>
      <c r="AI445" s="519"/>
      <c r="AJ445" s="519"/>
      <c r="AK445" s="523">
        <v>0.3</v>
      </c>
      <c r="AL445" s="523"/>
      <c r="AM445" s="523"/>
      <c r="AN445" s="523"/>
      <c r="AO445" s="523"/>
      <c r="AP445" s="523"/>
      <c r="AQ445" s="171" t="s">
        <v>147</v>
      </c>
      <c r="AR445" s="172"/>
      <c r="AS445" s="172"/>
      <c r="AT445" s="172"/>
      <c r="AU445" s="224" t="s">
        <v>17</v>
      </c>
      <c r="AV445" s="230"/>
      <c r="AW445" s="230"/>
      <c r="AX445" s="515"/>
    </row>
    <row r="446" spans="1:50" ht="24" hidden="1" customHeight="1">
      <c r="A446" s="35"/>
      <c r="B446" s="35"/>
      <c r="C446" s="36"/>
      <c r="D446" s="37"/>
      <c r="E446" s="37"/>
      <c r="F446" s="37"/>
      <c r="G446" s="37"/>
      <c r="H446" s="37"/>
      <c r="I446" s="37"/>
      <c r="J446" s="37"/>
      <c r="K446" s="37"/>
      <c r="L446" s="37"/>
      <c r="M446" s="36"/>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6"/>
      <c r="AL446" s="37"/>
      <c r="AM446" s="37"/>
      <c r="AN446" s="37"/>
      <c r="AO446" s="37"/>
      <c r="AP446" s="37"/>
      <c r="AQ446" s="36"/>
      <c r="AR446" s="37"/>
      <c r="AS446" s="37"/>
      <c r="AT446" s="37"/>
      <c r="AU446" s="36"/>
      <c r="AV446" s="37"/>
      <c r="AW446" s="37"/>
      <c r="AX446" s="37"/>
    </row>
    <row r="447" spans="1:50" ht="24" hidden="1" customHeight="1">
      <c r="A447" s="35"/>
      <c r="B447" s="35"/>
      <c r="C447" s="36"/>
      <c r="D447" s="37"/>
      <c r="E447" s="37"/>
      <c r="F447" s="37"/>
      <c r="G447" s="37"/>
      <c r="H447" s="37"/>
      <c r="I447" s="37"/>
      <c r="J447" s="37"/>
      <c r="K447" s="37"/>
      <c r="L447" s="37"/>
      <c r="M447" s="36"/>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6"/>
      <c r="AL447" s="37"/>
      <c r="AM447" s="37"/>
      <c r="AN447" s="37"/>
      <c r="AO447" s="37"/>
      <c r="AP447" s="37"/>
      <c r="AQ447" s="36"/>
      <c r="AR447" s="37"/>
      <c r="AS447" s="37"/>
      <c r="AT447" s="37"/>
      <c r="AU447" s="36"/>
      <c r="AV447" s="37"/>
      <c r="AW447" s="37"/>
      <c r="AX447" s="37"/>
    </row>
    <row r="448" spans="1:50" ht="24" hidden="1" customHeight="1">
      <c r="A448" s="35"/>
      <c r="B448" s="35"/>
      <c r="C448" s="36"/>
      <c r="D448" s="37"/>
      <c r="E448" s="37"/>
      <c r="F448" s="37"/>
      <c r="G448" s="37"/>
      <c r="H448" s="37"/>
      <c r="I448" s="37"/>
      <c r="J448" s="37"/>
      <c r="K448" s="37"/>
      <c r="L448" s="37"/>
      <c r="M448" s="36"/>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6"/>
      <c r="AL448" s="37"/>
      <c r="AM448" s="37"/>
      <c r="AN448" s="37"/>
      <c r="AO448" s="37"/>
      <c r="AP448" s="37"/>
      <c r="AQ448" s="36"/>
      <c r="AR448" s="37"/>
      <c r="AS448" s="37"/>
      <c r="AT448" s="37"/>
      <c r="AU448" s="36"/>
      <c r="AV448" s="37"/>
      <c r="AW448" s="37"/>
      <c r="AX448" s="37"/>
    </row>
    <row r="449" spans="1:50" ht="24" hidden="1" customHeight="1">
      <c r="A449" s="35"/>
      <c r="B449" s="35"/>
      <c r="C449" s="36"/>
      <c r="D449" s="37"/>
      <c r="E449" s="37"/>
      <c r="F449" s="37"/>
      <c r="G449" s="37"/>
      <c r="H449" s="37"/>
      <c r="I449" s="37"/>
      <c r="J449" s="37"/>
      <c r="K449" s="37"/>
      <c r="L449" s="37"/>
      <c r="M449" s="36"/>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6"/>
      <c r="AL449" s="37"/>
      <c r="AM449" s="37"/>
      <c r="AN449" s="37"/>
      <c r="AO449" s="37"/>
      <c r="AP449" s="37"/>
      <c r="AQ449" s="36"/>
      <c r="AR449" s="37"/>
      <c r="AS449" s="37"/>
      <c r="AT449" s="37"/>
      <c r="AU449" s="36"/>
      <c r="AV449" s="37"/>
      <c r="AW449" s="37"/>
      <c r="AX449" s="37"/>
    </row>
    <row r="450" spans="1:50" ht="24" hidden="1" customHeight="1">
      <c r="A450" s="35"/>
      <c r="B450" s="35"/>
      <c r="C450" s="36"/>
      <c r="D450" s="37"/>
      <c r="E450" s="37"/>
      <c r="F450" s="37"/>
      <c r="G450" s="37"/>
      <c r="H450" s="37"/>
      <c r="I450" s="37"/>
      <c r="J450" s="37"/>
      <c r="K450" s="37"/>
      <c r="L450" s="37"/>
      <c r="M450" s="36"/>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6"/>
      <c r="AL450" s="37"/>
      <c r="AM450" s="37"/>
      <c r="AN450" s="37"/>
      <c r="AO450" s="37"/>
      <c r="AP450" s="37"/>
      <c r="AQ450" s="36"/>
      <c r="AR450" s="37"/>
      <c r="AS450" s="37"/>
      <c r="AT450" s="37"/>
      <c r="AU450" s="36"/>
      <c r="AV450" s="37"/>
      <c r="AW450" s="37"/>
      <c r="AX450" s="37"/>
    </row>
    <row r="451" spans="1:50" ht="24" hidden="1" customHeight="1">
      <c r="A451" s="35"/>
      <c r="B451" s="35"/>
      <c r="C451" s="36"/>
      <c r="D451" s="37"/>
      <c r="E451" s="37"/>
      <c r="F451" s="37"/>
      <c r="G451" s="37"/>
      <c r="H451" s="37"/>
      <c r="I451" s="37"/>
      <c r="J451" s="37"/>
      <c r="K451" s="37"/>
      <c r="L451" s="37"/>
      <c r="M451" s="36"/>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6"/>
      <c r="AL451" s="37"/>
      <c r="AM451" s="37"/>
      <c r="AN451" s="37"/>
      <c r="AO451" s="37"/>
      <c r="AP451" s="37"/>
      <c r="AQ451" s="36"/>
      <c r="AR451" s="37"/>
      <c r="AS451" s="37"/>
      <c r="AT451" s="37"/>
      <c r="AU451" s="36"/>
      <c r="AV451" s="37"/>
      <c r="AW451" s="37"/>
      <c r="AX451" s="37"/>
    </row>
    <row r="452" spans="1:50" ht="24" hidden="1" customHeight="1">
      <c r="A452" s="35"/>
      <c r="B452" s="35"/>
      <c r="C452" s="36"/>
      <c r="D452" s="37"/>
      <c r="E452" s="37"/>
      <c r="F452" s="37"/>
      <c r="G452" s="37"/>
      <c r="H452" s="37"/>
      <c r="I452" s="37"/>
      <c r="J452" s="37"/>
      <c r="K452" s="37"/>
      <c r="L452" s="37"/>
      <c r="M452" s="36"/>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6"/>
      <c r="AL452" s="37"/>
      <c r="AM452" s="37"/>
      <c r="AN452" s="37"/>
      <c r="AO452" s="37"/>
      <c r="AP452" s="37"/>
      <c r="AQ452" s="36"/>
      <c r="AR452" s="37"/>
      <c r="AS452" s="37"/>
      <c r="AT452" s="37"/>
      <c r="AU452" s="36"/>
      <c r="AV452" s="37"/>
      <c r="AW452" s="37"/>
      <c r="AX452" s="37"/>
    </row>
    <row r="453" spans="1:50" ht="24" hidden="1" customHeight="1">
      <c r="A453" s="35"/>
      <c r="B453" s="35"/>
      <c r="C453" s="36"/>
      <c r="D453" s="37"/>
      <c r="E453" s="37"/>
      <c r="F453" s="37"/>
      <c r="G453" s="37"/>
      <c r="H453" s="37"/>
      <c r="I453" s="37"/>
      <c r="J453" s="37"/>
      <c r="K453" s="37"/>
      <c r="L453" s="37"/>
      <c r="M453" s="36"/>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6"/>
      <c r="AL453" s="37"/>
      <c r="AM453" s="37"/>
      <c r="AN453" s="37"/>
      <c r="AO453" s="37"/>
      <c r="AP453" s="37"/>
      <c r="AQ453" s="36"/>
      <c r="AR453" s="37"/>
      <c r="AS453" s="37"/>
      <c r="AT453" s="37"/>
      <c r="AU453" s="36"/>
      <c r="AV453" s="37"/>
      <c r="AW453" s="37"/>
      <c r="AX453" s="37"/>
    </row>
    <row r="454" spans="1:50" ht="24" hidden="1" customHeight="1">
      <c r="A454" s="35"/>
      <c r="B454" s="35"/>
      <c r="C454" s="36"/>
      <c r="D454" s="37"/>
      <c r="E454" s="37"/>
      <c r="F454" s="37"/>
      <c r="G454" s="37"/>
      <c r="H454" s="37"/>
      <c r="I454" s="37"/>
      <c r="J454" s="37"/>
      <c r="K454" s="37"/>
      <c r="L454" s="37"/>
      <c r="M454" s="36"/>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6"/>
      <c r="AL454" s="37"/>
      <c r="AM454" s="37"/>
      <c r="AN454" s="37"/>
      <c r="AO454" s="37"/>
      <c r="AP454" s="37"/>
      <c r="AQ454" s="36"/>
      <c r="AR454" s="37"/>
      <c r="AS454" s="37"/>
      <c r="AT454" s="37"/>
      <c r="AU454" s="36"/>
      <c r="AV454" s="37"/>
      <c r="AW454" s="37"/>
      <c r="AX454" s="37"/>
    </row>
    <row r="455" spans="1:50" ht="24" hidden="1" customHeight="1">
      <c r="A455" s="35"/>
      <c r="B455" s="35"/>
      <c r="C455" s="36"/>
      <c r="D455" s="37"/>
      <c r="E455" s="37"/>
      <c r="F455" s="37"/>
      <c r="G455" s="37"/>
      <c r="H455" s="37"/>
      <c r="I455" s="37"/>
      <c r="J455" s="37"/>
      <c r="K455" s="37"/>
      <c r="L455" s="37"/>
      <c r="M455" s="36"/>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6"/>
      <c r="AL455" s="37"/>
      <c r="AM455" s="37"/>
      <c r="AN455" s="37"/>
      <c r="AO455" s="37"/>
      <c r="AP455" s="37"/>
      <c r="AQ455" s="36"/>
      <c r="AR455" s="37"/>
      <c r="AS455" s="37"/>
      <c r="AT455" s="37"/>
      <c r="AU455" s="36"/>
      <c r="AV455" s="37"/>
      <c r="AW455" s="37"/>
      <c r="AX455" s="37"/>
    </row>
    <row r="456" spans="1:50" ht="24" hidden="1" customHeight="1">
      <c r="A456" s="35"/>
      <c r="B456" s="35"/>
      <c r="C456" s="36"/>
      <c r="D456" s="37"/>
      <c r="E456" s="37"/>
      <c r="F456" s="37"/>
      <c r="G456" s="37"/>
      <c r="H456" s="37"/>
      <c r="I456" s="37"/>
      <c r="J456" s="37"/>
      <c r="K456" s="37"/>
      <c r="L456" s="37"/>
      <c r="M456" s="36"/>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6"/>
      <c r="AL456" s="37"/>
      <c r="AM456" s="37"/>
      <c r="AN456" s="37"/>
      <c r="AO456" s="37"/>
      <c r="AP456" s="37"/>
      <c r="AQ456" s="36"/>
      <c r="AR456" s="37"/>
      <c r="AS456" s="37"/>
      <c r="AT456" s="37"/>
      <c r="AU456" s="36"/>
      <c r="AV456" s="37"/>
      <c r="AW456" s="37"/>
      <c r="AX456" s="37"/>
    </row>
    <row r="457" spans="1:50" ht="24" hidden="1" customHeight="1">
      <c r="A457" s="35"/>
      <c r="B457" s="35"/>
      <c r="C457" s="36"/>
      <c r="D457" s="37"/>
      <c r="E457" s="37"/>
      <c r="F457" s="37"/>
      <c r="G457" s="37"/>
      <c r="H457" s="37"/>
      <c r="I457" s="37"/>
      <c r="J457" s="37"/>
      <c r="K457" s="37"/>
      <c r="L457" s="37"/>
      <c r="M457" s="36"/>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6"/>
      <c r="AL457" s="37"/>
      <c r="AM457" s="37"/>
      <c r="AN457" s="37"/>
      <c r="AO457" s="37"/>
      <c r="AP457" s="37"/>
      <c r="AQ457" s="36"/>
      <c r="AR457" s="37"/>
      <c r="AS457" s="37"/>
      <c r="AT457" s="37"/>
      <c r="AU457" s="36"/>
      <c r="AV457" s="37"/>
      <c r="AW457" s="37"/>
      <c r="AX457" s="37"/>
    </row>
    <row r="458" spans="1:50" ht="24" hidden="1" customHeight="1">
      <c r="A458" s="35"/>
      <c r="B458" s="35"/>
      <c r="C458" s="36"/>
      <c r="D458" s="37"/>
      <c r="E458" s="37"/>
      <c r="F458" s="37"/>
      <c r="G458" s="37"/>
      <c r="H458" s="37"/>
      <c r="I458" s="37"/>
      <c r="J458" s="37"/>
      <c r="K458" s="37"/>
      <c r="L458" s="37"/>
      <c r="M458" s="36"/>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6"/>
      <c r="AL458" s="37"/>
      <c r="AM458" s="37"/>
      <c r="AN458" s="37"/>
      <c r="AO458" s="37"/>
      <c r="AP458" s="37"/>
      <c r="AQ458" s="36"/>
      <c r="AR458" s="37"/>
      <c r="AS458" s="37"/>
      <c r="AT458" s="37"/>
      <c r="AU458" s="36"/>
      <c r="AV458" s="37"/>
      <c r="AW458" s="37"/>
      <c r="AX458" s="37"/>
    </row>
    <row r="459" spans="1:50" ht="24" hidden="1" customHeight="1">
      <c r="A459" s="35"/>
      <c r="B459" s="35"/>
      <c r="C459" s="36"/>
      <c r="D459" s="37"/>
      <c r="E459" s="37"/>
      <c r="F459" s="37"/>
      <c r="G459" s="37"/>
      <c r="H459" s="37"/>
      <c r="I459" s="37"/>
      <c r="J459" s="37"/>
      <c r="K459" s="37"/>
      <c r="L459" s="37"/>
      <c r="M459" s="36"/>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6"/>
      <c r="AL459" s="37"/>
      <c r="AM459" s="37"/>
      <c r="AN459" s="37"/>
      <c r="AO459" s="37"/>
      <c r="AP459" s="37"/>
      <c r="AQ459" s="36"/>
      <c r="AR459" s="37"/>
      <c r="AS459" s="37"/>
      <c r="AT459" s="37"/>
      <c r="AU459" s="36"/>
      <c r="AV459" s="37"/>
      <c r="AW459" s="37"/>
      <c r="AX459" s="37"/>
    </row>
    <row r="460" spans="1:50" ht="24" hidden="1" customHeight="1">
      <c r="A460" s="35"/>
      <c r="B460" s="35"/>
      <c r="C460" s="36"/>
      <c r="D460" s="37"/>
      <c r="E460" s="37"/>
      <c r="F460" s="37"/>
      <c r="G460" s="37"/>
      <c r="H460" s="37"/>
      <c r="I460" s="37"/>
      <c r="J460" s="37"/>
      <c r="K460" s="37"/>
      <c r="L460" s="37"/>
      <c r="M460" s="36"/>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6"/>
      <c r="AL460" s="37"/>
      <c r="AM460" s="37"/>
      <c r="AN460" s="37"/>
      <c r="AO460" s="37"/>
      <c r="AP460" s="37"/>
      <c r="AQ460" s="36"/>
      <c r="AR460" s="37"/>
      <c r="AS460" s="37"/>
      <c r="AT460" s="37"/>
      <c r="AU460" s="36"/>
      <c r="AV460" s="37"/>
      <c r="AW460" s="37"/>
      <c r="AX460" s="37"/>
    </row>
    <row r="461" spans="1:50" ht="24" hidden="1" customHeight="1">
      <c r="A461" s="35"/>
      <c r="B461" s="35"/>
      <c r="C461" s="36"/>
      <c r="D461" s="37"/>
      <c r="E461" s="37"/>
      <c r="F461" s="37"/>
      <c r="G461" s="37"/>
      <c r="H461" s="37"/>
      <c r="I461" s="37"/>
      <c r="J461" s="37"/>
      <c r="K461" s="37"/>
      <c r="L461" s="37"/>
      <c r="M461" s="36"/>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6"/>
      <c r="AL461" s="37"/>
      <c r="AM461" s="37"/>
      <c r="AN461" s="37"/>
      <c r="AO461" s="37"/>
      <c r="AP461" s="37"/>
      <c r="AQ461" s="36"/>
      <c r="AR461" s="37"/>
      <c r="AS461" s="37"/>
      <c r="AT461" s="37"/>
      <c r="AU461" s="36"/>
      <c r="AV461" s="37"/>
      <c r="AW461" s="37"/>
      <c r="AX461" s="37"/>
    </row>
    <row r="462" spans="1:50" ht="24" hidden="1" customHeight="1">
      <c r="A462" s="35"/>
      <c r="B462" s="35"/>
      <c r="C462" s="36"/>
      <c r="D462" s="37"/>
      <c r="E462" s="37"/>
      <c r="F462" s="37"/>
      <c r="G462" s="37"/>
      <c r="H462" s="37"/>
      <c r="I462" s="37"/>
      <c r="J462" s="37"/>
      <c r="K462" s="37"/>
      <c r="L462" s="37"/>
      <c r="M462" s="36"/>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6"/>
      <c r="AL462" s="37"/>
      <c r="AM462" s="37"/>
      <c r="AN462" s="37"/>
      <c r="AO462" s="37"/>
      <c r="AP462" s="37"/>
      <c r="AQ462" s="36"/>
      <c r="AR462" s="37"/>
      <c r="AS462" s="37"/>
      <c r="AT462" s="37"/>
      <c r="AU462" s="36"/>
      <c r="AV462" s="37"/>
      <c r="AW462" s="37"/>
      <c r="AX462" s="37"/>
    </row>
    <row r="463" spans="1:50" ht="24" hidden="1" customHeight="1">
      <c r="A463" s="35"/>
      <c r="B463" s="35"/>
      <c r="C463" s="36"/>
      <c r="D463" s="37"/>
      <c r="E463" s="37"/>
      <c r="F463" s="37"/>
      <c r="G463" s="37"/>
      <c r="H463" s="37"/>
      <c r="I463" s="37"/>
      <c r="J463" s="37"/>
      <c r="K463" s="37"/>
      <c r="L463" s="37"/>
      <c r="M463" s="36"/>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6"/>
      <c r="AL463" s="37"/>
      <c r="AM463" s="37"/>
      <c r="AN463" s="37"/>
      <c r="AO463" s="37"/>
      <c r="AP463" s="37"/>
      <c r="AQ463" s="36"/>
      <c r="AR463" s="37"/>
      <c r="AS463" s="37"/>
      <c r="AT463" s="37"/>
      <c r="AU463" s="36"/>
      <c r="AV463" s="37"/>
      <c r="AW463" s="37"/>
      <c r="AX463" s="37"/>
    </row>
    <row r="464" spans="1:50" ht="24" hidden="1" customHeight="1">
      <c r="A464" s="35"/>
      <c r="B464" s="35"/>
      <c r="C464" s="36"/>
      <c r="D464" s="37"/>
      <c r="E464" s="37"/>
      <c r="F464" s="37"/>
      <c r="G464" s="37"/>
      <c r="H464" s="37"/>
      <c r="I464" s="37"/>
      <c r="J464" s="37"/>
      <c r="K464" s="37"/>
      <c r="L464" s="37"/>
      <c r="M464" s="36"/>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6"/>
      <c r="AL464" s="37"/>
      <c r="AM464" s="37"/>
      <c r="AN464" s="37"/>
      <c r="AO464" s="37"/>
      <c r="AP464" s="37"/>
      <c r="AQ464" s="36"/>
      <c r="AR464" s="37"/>
      <c r="AS464" s="37"/>
      <c r="AT464" s="37"/>
      <c r="AU464" s="36"/>
      <c r="AV464" s="37"/>
      <c r="AW464" s="37"/>
      <c r="AX464" s="37"/>
    </row>
    <row r="465" spans="1:50" ht="24" hidden="1" customHeight="1">
      <c r="A465" s="35"/>
      <c r="B465" s="35"/>
      <c r="C465" s="36"/>
      <c r="D465" s="37"/>
      <c r="E465" s="37"/>
      <c r="F465" s="37"/>
      <c r="G465" s="37"/>
      <c r="H465" s="37"/>
      <c r="I465" s="37"/>
      <c r="J465" s="37"/>
      <c r="K465" s="37"/>
      <c r="L465" s="37"/>
      <c r="M465" s="36"/>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6"/>
      <c r="AL465" s="37"/>
      <c r="AM465" s="37"/>
      <c r="AN465" s="37"/>
      <c r="AO465" s="37"/>
      <c r="AP465" s="37"/>
      <c r="AQ465" s="36"/>
      <c r="AR465" s="37"/>
      <c r="AS465" s="37"/>
      <c r="AT465" s="37"/>
      <c r="AU465" s="36"/>
      <c r="AV465" s="37"/>
      <c r="AW465" s="37"/>
      <c r="AX465" s="37"/>
    </row>
    <row r="466" spans="1:50">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row>
    <row r="467" spans="1:50">
      <c r="A467" s="32"/>
      <c r="B467" s="605" t="s">
        <v>173</v>
      </c>
      <c r="C467" s="605"/>
      <c r="D467" s="605"/>
      <c r="E467" s="605"/>
      <c r="F467" s="605"/>
      <c r="G467" s="605"/>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row>
    <row r="468" spans="1:50" ht="34.5" customHeight="1">
      <c r="A468" s="38"/>
      <c r="B468" s="38"/>
      <c r="C468" s="39" t="s">
        <v>177</v>
      </c>
      <c r="D468" s="39"/>
      <c r="E468" s="39"/>
      <c r="F468" s="39"/>
      <c r="G468" s="39"/>
      <c r="H468" s="39"/>
      <c r="I468" s="39"/>
      <c r="J468" s="39"/>
      <c r="K468" s="39"/>
      <c r="L468" s="39"/>
      <c r="M468" s="39" t="s">
        <v>142</v>
      </c>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40" t="s">
        <v>143</v>
      </c>
      <c r="AL468" s="39"/>
      <c r="AM468" s="39"/>
      <c r="AN468" s="39"/>
      <c r="AO468" s="39"/>
      <c r="AP468" s="39"/>
      <c r="AQ468" s="39" t="s">
        <v>144</v>
      </c>
      <c r="AR468" s="39"/>
      <c r="AS468" s="39"/>
      <c r="AT468" s="39"/>
      <c r="AU468" s="41" t="s">
        <v>145</v>
      </c>
      <c r="AV468" s="42"/>
      <c r="AW468" s="42"/>
      <c r="AX468" s="43"/>
    </row>
    <row r="469" spans="1:50" ht="38.25" customHeight="1">
      <c r="A469" s="38">
        <v>1</v>
      </c>
      <c r="B469" s="38">
        <v>1</v>
      </c>
      <c r="C469" s="606" t="s">
        <v>174</v>
      </c>
      <c r="D469" s="607"/>
      <c r="E469" s="607"/>
      <c r="F469" s="607"/>
      <c r="G469" s="607"/>
      <c r="H469" s="607"/>
      <c r="I469" s="607"/>
      <c r="J469" s="607"/>
      <c r="K469" s="607"/>
      <c r="L469" s="608"/>
      <c r="M469" s="609" t="s">
        <v>175</v>
      </c>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1"/>
      <c r="AK469" s="612">
        <v>14</v>
      </c>
      <c r="AL469" s="612"/>
      <c r="AM469" s="612"/>
      <c r="AN469" s="612"/>
      <c r="AO469" s="612"/>
      <c r="AP469" s="612"/>
      <c r="AQ469" s="613" t="s">
        <v>147</v>
      </c>
      <c r="AR469" s="613"/>
      <c r="AS469" s="613"/>
      <c r="AT469" s="613"/>
      <c r="AU469" s="614" t="s">
        <v>17</v>
      </c>
      <c r="AV469" s="580"/>
      <c r="AW469" s="580"/>
      <c r="AX469" s="601"/>
    </row>
    <row r="470" spans="1:50" ht="24" hidden="1" customHeight="1">
      <c r="A470" s="38">
        <v>2</v>
      </c>
      <c r="B470" s="38">
        <v>1</v>
      </c>
      <c r="C470" s="615" t="s">
        <v>17</v>
      </c>
      <c r="D470" s="615"/>
      <c r="E470" s="615"/>
      <c r="F470" s="615"/>
      <c r="G470" s="615"/>
      <c r="H470" s="615"/>
      <c r="I470" s="615"/>
      <c r="J470" s="615"/>
      <c r="K470" s="615"/>
      <c r="L470" s="615"/>
      <c r="M470" s="615" t="s">
        <v>17</v>
      </c>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5" t="s">
        <v>17</v>
      </c>
      <c r="AL470" s="615"/>
      <c r="AM470" s="615"/>
      <c r="AN470" s="615"/>
      <c r="AO470" s="615"/>
      <c r="AP470" s="615"/>
      <c r="AQ470" s="615" t="s">
        <v>17</v>
      </c>
      <c r="AR470" s="615"/>
      <c r="AS470" s="615"/>
      <c r="AT470" s="615"/>
      <c r="AU470" s="615" t="s">
        <v>17</v>
      </c>
      <c r="AV470" s="615"/>
      <c r="AW470" s="615"/>
      <c r="AX470" s="615"/>
    </row>
    <row r="471" spans="1:50" ht="24" hidden="1" customHeight="1">
      <c r="A471" s="38">
        <v>3</v>
      </c>
      <c r="B471" s="38">
        <v>1</v>
      </c>
      <c r="C471" s="615" t="s">
        <v>17</v>
      </c>
      <c r="D471" s="615"/>
      <c r="E471" s="615"/>
      <c r="F471" s="615"/>
      <c r="G471" s="615"/>
      <c r="H471" s="615"/>
      <c r="I471" s="615"/>
      <c r="J471" s="615"/>
      <c r="K471" s="615"/>
      <c r="L471" s="615"/>
      <c r="M471" s="615" t="s">
        <v>17</v>
      </c>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t="s">
        <v>17</v>
      </c>
      <c r="AL471" s="615"/>
      <c r="AM471" s="615"/>
      <c r="AN471" s="615"/>
      <c r="AO471" s="615"/>
      <c r="AP471" s="615"/>
      <c r="AQ471" s="615" t="s">
        <v>17</v>
      </c>
      <c r="AR471" s="615"/>
      <c r="AS471" s="615"/>
      <c r="AT471" s="615"/>
      <c r="AU471" s="615" t="s">
        <v>17</v>
      </c>
      <c r="AV471" s="615"/>
      <c r="AW471" s="615"/>
      <c r="AX471" s="615"/>
    </row>
    <row r="472" spans="1:50" ht="24" hidden="1" customHeight="1">
      <c r="A472" s="38">
        <v>4</v>
      </c>
      <c r="B472" s="38">
        <v>1</v>
      </c>
      <c r="C472" s="615" t="s">
        <v>17</v>
      </c>
      <c r="D472" s="615"/>
      <c r="E472" s="615"/>
      <c r="F472" s="615"/>
      <c r="G472" s="615"/>
      <c r="H472" s="615"/>
      <c r="I472" s="615"/>
      <c r="J472" s="615"/>
      <c r="K472" s="615"/>
      <c r="L472" s="615"/>
      <c r="M472" s="615" t="s">
        <v>17</v>
      </c>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5" t="s">
        <v>17</v>
      </c>
      <c r="AL472" s="615"/>
      <c r="AM472" s="615"/>
      <c r="AN472" s="615"/>
      <c r="AO472" s="615"/>
      <c r="AP472" s="615"/>
      <c r="AQ472" s="615" t="s">
        <v>17</v>
      </c>
      <c r="AR472" s="615"/>
      <c r="AS472" s="615"/>
      <c r="AT472" s="615"/>
      <c r="AU472" s="615" t="s">
        <v>17</v>
      </c>
      <c r="AV472" s="615"/>
      <c r="AW472" s="615"/>
      <c r="AX472" s="615"/>
    </row>
    <row r="473" spans="1:50" ht="24" hidden="1" customHeight="1">
      <c r="A473" s="38">
        <v>5</v>
      </c>
      <c r="B473" s="38">
        <v>1</v>
      </c>
      <c r="C473" s="615" t="s">
        <v>17</v>
      </c>
      <c r="D473" s="615"/>
      <c r="E473" s="615"/>
      <c r="F473" s="615"/>
      <c r="G473" s="615"/>
      <c r="H473" s="615"/>
      <c r="I473" s="615"/>
      <c r="J473" s="615"/>
      <c r="K473" s="615"/>
      <c r="L473" s="615"/>
      <c r="M473" s="615" t="s">
        <v>17</v>
      </c>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5" t="s">
        <v>17</v>
      </c>
      <c r="AL473" s="615"/>
      <c r="AM473" s="615"/>
      <c r="AN473" s="615"/>
      <c r="AO473" s="615"/>
      <c r="AP473" s="615"/>
      <c r="AQ473" s="615" t="s">
        <v>17</v>
      </c>
      <c r="AR473" s="615"/>
      <c r="AS473" s="615"/>
      <c r="AT473" s="615"/>
      <c r="AU473" s="615" t="s">
        <v>17</v>
      </c>
      <c r="AV473" s="615"/>
      <c r="AW473" s="615"/>
      <c r="AX473" s="615"/>
    </row>
    <row r="474" spans="1:50" ht="24" hidden="1" customHeight="1">
      <c r="A474" s="38">
        <v>6</v>
      </c>
      <c r="B474" s="38">
        <v>1</v>
      </c>
      <c r="C474" s="615" t="s">
        <v>17</v>
      </c>
      <c r="D474" s="615"/>
      <c r="E474" s="615"/>
      <c r="F474" s="615"/>
      <c r="G474" s="615"/>
      <c r="H474" s="615"/>
      <c r="I474" s="615"/>
      <c r="J474" s="615"/>
      <c r="K474" s="615"/>
      <c r="L474" s="615"/>
      <c r="M474" s="615" t="s">
        <v>17</v>
      </c>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5" t="s">
        <v>17</v>
      </c>
      <c r="AL474" s="615"/>
      <c r="AM474" s="615"/>
      <c r="AN474" s="615"/>
      <c r="AO474" s="615"/>
      <c r="AP474" s="615"/>
      <c r="AQ474" s="615" t="s">
        <v>17</v>
      </c>
      <c r="AR474" s="615"/>
      <c r="AS474" s="615"/>
      <c r="AT474" s="615"/>
      <c r="AU474" s="615" t="s">
        <v>17</v>
      </c>
      <c r="AV474" s="615"/>
      <c r="AW474" s="615"/>
      <c r="AX474" s="615"/>
    </row>
    <row r="475" spans="1:50" ht="24" hidden="1" customHeight="1">
      <c r="A475" s="38">
        <v>7</v>
      </c>
      <c r="B475" s="38">
        <v>1</v>
      </c>
      <c r="C475" s="615" t="s">
        <v>17</v>
      </c>
      <c r="D475" s="615"/>
      <c r="E475" s="615"/>
      <c r="F475" s="615"/>
      <c r="G475" s="615"/>
      <c r="H475" s="615"/>
      <c r="I475" s="615"/>
      <c r="J475" s="615"/>
      <c r="K475" s="615"/>
      <c r="L475" s="615"/>
      <c r="M475" s="615" t="s">
        <v>17</v>
      </c>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5" t="s">
        <v>17</v>
      </c>
      <c r="AL475" s="615"/>
      <c r="AM475" s="615"/>
      <c r="AN475" s="615"/>
      <c r="AO475" s="615"/>
      <c r="AP475" s="615"/>
      <c r="AQ475" s="615" t="s">
        <v>17</v>
      </c>
      <c r="AR475" s="615"/>
      <c r="AS475" s="615"/>
      <c r="AT475" s="615"/>
      <c r="AU475" s="615" t="s">
        <v>17</v>
      </c>
      <c r="AV475" s="615"/>
      <c r="AW475" s="615"/>
      <c r="AX475" s="615"/>
    </row>
    <row r="476" spans="1:50" ht="24" hidden="1" customHeight="1">
      <c r="A476" s="38">
        <v>8</v>
      </c>
      <c r="B476" s="38">
        <v>1</v>
      </c>
      <c r="C476" s="615" t="s">
        <v>17</v>
      </c>
      <c r="D476" s="615"/>
      <c r="E476" s="615"/>
      <c r="F476" s="615"/>
      <c r="G476" s="615"/>
      <c r="H476" s="615"/>
      <c r="I476" s="615"/>
      <c r="J476" s="615"/>
      <c r="K476" s="615"/>
      <c r="L476" s="615"/>
      <c r="M476" s="615" t="s">
        <v>17</v>
      </c>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5" t="s">
        <v>17</v>
      </c>
      <c r="AL476" s="615"/>
      <c r="AM476" s="615"/>
      <c r="AN476" s="615"/>
      <c r="AO476" s="615"/>
      <c r="AP476" s="615"/>
      <c r="AQ476" s="615" t="s">
        <v>17</v>
      </c>
      <c r="AR476" s="615"/>
      <c r="AS476" s="615"/>
      <c r="AT476" s="615"/>
      <c r="AU476" s="615" t="s">
        <v>17</v>
      </c>
      <c r="AV476" s="615"/>
      <c r="AW476" s="615"/>
      <c r="AX476" s="615"/>
    </row>
    <row r="477" spans="1:50" ht="24" hidden="1" customHeight="1">
      <c r="A477" s="38">
        <v>9</v>
      </c>
      <c r="B477" s="38">
        <v>1</v>
      </c>
      <c r="C477" s="615" t="s">
        <v>17</v>
      </c>
      <c r="D477" s="615"/>
      <c r="E477" s="615"/>
      <c r="F477" s="615"/>
      <c r="G477" s="615"/>
      <c r="H477" s="615"/>
      <c r="I477" s="615"/>
      <c r="J477" s="615"/>
      <c r="K477" s="615"/>
      <c r="L477" s="615"/>
      <c r="M477" s="615" t="s">
        <v>17</v>
      </c>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5" t="s">
        <v>17</v>
      </c>
      <c r="AL477" s="615"/>
      <c r="AM477" s="615"/>
      <c r="AN477" s="615"/>
      <c r="AO477" s="615"/>
      <c r="AP477" s="615"/>
      <c r="AQ477" s="615" t="s">
        <v>17</v>
      </c>
      <c r="AR477" s="615"/>
      <c r="AS477" s="615"/>
      <c r="AT477" s="615"/>
      <c r="AU477" s="615" t="s">
        <v>17</v>
      </c>
      <c r="AV477" s="615"/>
      <c r="AW477" s="615"/>
      <c r="AX477" s="615"/>
    </row>
    <row r="478" spans="1:50" ht="24" hidden="1" customHeight="1">
      <c r="A478" s="38">
        <v>10</v>
      </c>
      <c r="B478" s="38">
        <v>1</v>
      </c>
      <c r="C478" s="615" t="s">
        <v>17</v>
      </c>
      <c r="D478" s="615"/>
      <c r="E478" s="615"/>
      <c r="F478" s="615"/>
      <c r="G478" s="615"/>
      <c r="H478" s="615"/>
      <c r="I478" s="615"/>
      <c r="J478" s="615"/>
      <c r="K478" s="615"/>
      <c r="L478" s="615"/>
      <c r="M478" s="615" t="s">
        <v>17</v>
      </c>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5" t="s">
        <v>17</v>
      </c>
      <c r="AL478" s="615"/>
      <c r="AM478" s="615"/>
      <c r="AN478" s="615"/>
      <c r="AO478" s="615"/>
      <c r="AP478" s="615"/>
      <c r="AQ478" s="615" t="s">
        <v>17</v>
      </c>
      <c r="AR478" s="615"/>
      <c r="AS478" s="615"/>
      <c r="AT478" s="615"/>
      <c r="AU478" s="615" t="s">
        <v>17</v>
      </c>
      <c r="AV478" s="615"/>
      <c r="AW478" s="615"/>
      <c r="AX478" s="615"/>
    </row>
    <row r="479" spans="1:50" ht="24" hidden="1" customHeight="1">
      <c r="A479" s="35"/>
      <c r="B479" s="35"/>
      <c r="C479" s="36"/>
      <c r="D479" s="37"/>
      <c r="E479" s="37"/>
      <c r="F479" s="37"/>
      <c r="G479" s="37"/>
      <c r="H479" s="37"/>
      <c r="I479" s="37"/>
      <c r="J479" s="37"/>
      <c r="K479" s="37"/>
      <c r="L479" s="37"/>
      <c r="M479" s="36"/>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6"/>
      <c r="AL479" s="37"/>
      <c r="AM479" s="37"/>
      <c r="AN479" s="37"/>
      <c r="AO479" s="37"/>
      <c r="AP479" s="37"/>
      <c r="AQ479" s="36"/>
      <c r="AR479" s="37"/>
      <c r="AS479" s="37"/>
      <c r="AT479" s="37"/>
      <c r="AU479" s="36"/>
      <c r="AV479" s="37"/>
      <c r="AW479" s="37"/>
      <c r="AX479" s="37"/>
    </row>
    <row r="480" spans="1:50" ht="24" hidden="1" customHeight="1">
      <c r="A480" s="35"/>
      <c r="B480" s="35"/>
      <c r="C480" s="36"/>
      <c r="D480" s="37"/>
      <c r="E480" s="37"/>
      <c r="F480" s="37"/>
      <c r="G480" s="37"/>
      <c r="H480" s="37"/>
      <c r="I480" s="37"/>
      <c r="J480" s="37"/>
      <c r="K480" s="37"/>
      <c r="L480" s="37"/>
      <c r="M480" s="36"/>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6"/>
      <c r="AL480" s="37"/>
      <c r="AM480" s="37"/>
      <c r="AN480" s="37"/>
      <c r="AO480" s="37"/>
      <c r="AP480" s="37"/>
      <c r="AQ480" s="36"/>
      <c r="AR480" s="37"/>
      <c r="AS480" s="37"/>
      <c r="AT480" s="37"/>
      <c r="AU480" s="36"/>
      <c r="AV480" s="37"/>
      <c r="AW480" s="37"/>
      <c r="AX480" s="37"/>
    </row>
    <row r="481" spans="1:50" ht="24" hidden="1" customHeight="1">
      <c r="A481" s="35"/>
      <c r="B481" s="35"/>
      <c r="C481" s="36"/>
      <c r="D481" s="37"/>
      <c r="E481" s="37"/>
      <c r="F481" s="37"/>
      <c r="G481" s="37"/>
      <c r="H481" s="37"/>
      <c r="I481" s="37"/>
      <c r="J481" s="37"/>
      <c r="K481" s="37"/>
      <c r="L481" s="37"/>
      <c r="M481" s="36"/>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6"/>
      <c r="AL481" s="37"/>
      <c r="AM481" s="37"/>
      <c r="AN481" s="37"/>
      <c r="AO481" s="37"/>
      <c r="AP481" s="37"/>
      <c r="AQ481" s="36"/>
      <c r="AR481" s="37"/>
      <c r="AS481" s="37"/>
      <c r="AT481" s="37"/>
      <c r="AU481" s="36"/>
      <c r="AV481" s="37"/>
      <c r="AW481" s="37"/>
      <c r="AX481" s="37"/>
    </row>
    <row r="482" spans="1:50" ht="24" hidden="1" customHeight="1">
      <c r="A482" s="35"/>
      <c r="B482" s="35"/>
      <c r="C482" s="36"/>
      <c r="D482" s="37"/>
      <c r="E482" s="37"/>
      <c r="F482" s="37"/>
      <c r="G482" s="37"/>
      <c r="H482" s="37"/>
      <c r="I482" s="37"/>
      <c r="J482" s="37"/>
      <c r="K482" s="37"/>
      <c r="L482" s="37"/>
      <c r="M482" s="36"/>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6"/>
      <c r="AL482" s="37"/>
      <c r="AM482" s="37"/>
      <c r="AN482" s="37"/>
      <c r="AO482" s="37"/>
      <c r="AP482" s="37"/>
      <c r="AQ482" s="36"/>
      <c r="AR482" s="37"/>
      <c r="AS482" s="37"/>
      <c r="AT482" s="37"/>
      <c r="AU482" s="36"/>
      <c r="AV482" s="37"/>
      <c r="AW482" s="37"/>
      <c r="AX482" s="37"/>
    </row>
    <row r="483" spans="1:50" ht="24" hidden="1" customHeight="1">
      <c r="A483" s="35"/>
      <c r="B483" s="35"/>
      <c r="C483" s="36"/>
      <c r="D483" s="37"/>
      <c r="E483" s="37"/>
      <c r="F483" s="37"/>
      <c r="G483" s="37"/>
      <c r="H483" s="37"/>
      <c r="I483" s="37"/>
      <c r="J483" s="37"/>
      <c r="K483" s="37"/>
      <c r="L483" s="37"/>
      <c r="M483" s="36"/>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6"/>
      <c r="AL483" s="37"/>
      <c r="AM483" s="37"/>
      <c r="AN483" s="37"/>
      <c r="AO483" s="37"/>
      <c r="AP483" s="37"/>
      <c r="AQ483" s="36"/>
      <c r="AR483" s="37"/>
      <c r="AS483" s="37"/>
      <c r="AT483" s="37"/>
      <c r="AU483" s="36"/>
      <c r="AV483" s="37"/>
      <c r="AW483" s="37"/>
      <c r="AX483" s="37"/>
    </row>
    <row r="484" spans="1:50" ht="24" hidden="1" customHeight="1">
      <c r="A484" s="35"/>
      <c r="B484" s="35"/>
      <c r="C484" s="36"/>
      <c r="D484" s="37"/>
      <c r="E484" s="37"/>
      <c r="F484" s="37"/>
      <c r="G484" s="37"/>
      <c r="H484" s="37"/>
      <c r="I484" s="37"/>
      <c r="J484" s="37"/>
      <c r="K484" s="37"/>
      <c r="L484" s="37"/>
      <c r="M484" s="36"/>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6"/>
      <c r="AL484" s="37"/>
      <c r="AM484" s="37"/>
      <c r="AN484" s="37"/>
      <c r="AO484" s="37"/>
      <c r="AP484" s="37"/>
      <c r="AQ484" s="36"/>
      <c r="AR484" s="37"/>
      <c r="AS484" s="37"/>
      <c r="AT484" s="37"/>
      <c r="AU484" s="36"/>
      <c r="AV484" s="37"/>
      <c r="AW484" s="37"/>
      <c r="AX484" s="37"/>
    </row>
    <row r="485" spans="1:50" ht="24" hidden="1" customHeight="1">
      <c r="A485" s="35"/>
      <c r="B485" s="35"/>
      <c r="C485" s="36"/>
      <c r="D485" s="37"/>
      <c r="E485" s="37"/>
      <c r="F485" s="37"/>
      <c r="G485" s="37"/>
      <c r="H485" s="37"/>
      <c r="I485" s="37"/>
      <c r="J485" s="37"/>
      <c r="K485" s="37"/>
      <c r="L485" s="37"/>
      <c r="M485" s="36"/>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6"/>
      <c r="AL485" s="37"/>
      <c r="AM485" s="37"/>
      <c r="AN485" s="37"/>
      <c r="AO485" s="37"/>
      <c r="AP485" s="37"/>
      <c r="AQ485" s="36"/>
      <c r="AR485" s="37"/>
      <c r="AS485" s="37"/>
      <c r="AT485" s="37"/>
      <c r="AU485" s="36"/>
      <c r="AV485" s="37"/>
      <c r="AW485" s="37"/>
      <c r="AX485" s="37"/>
    </row>
    <row r="486" spans="1:50" ht="24" hidden="1" customHeight="1">
      <c r="A486" s="35"/>
      <c r="B486" s="35"/>
      <c r="C486" s="36"/>
      <c r="D486" s="37"/>
      <c r="E486" s="37"/>
      <c r="F486" s="37"/>
      <c r="G486" s="37"/>
      <c r="H486" s="37"/>
      <c r="I486" s="37"/>
      <c r="J486" s="37"/>
      <c r="K486" s="37"/>
      <c r="L486" s="37"/>
      <c r="M486" s="36"/>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6"/>
      <c r="AL486" s="37"/>
      <c r="AM486" s="37"/>
      <c r="AN486" s="37"/>
      <c r="AO486" s="37"/>
      <c r="AP486" s="37"/>
      <c r="AQ486" s="36"/>
      <c r="AR486" s="37"/>
      <c r="AS486" s="37"/>
      <c r="AT486" s="37"/>
      <c r="AU486" s="36"/>
      <c r="AV486" s="37"/>
      <c r="AW486" s="37"/>
      <c r="AX486" s="37"/>
    </row>
    <row r="487" spans="1:50" ht="24" hidden="1" customHeight="1">
      <c r="A487" s="35"/>
      <c r="B487" s="35"/>
      <c r="C487" s="36"/>
      <c r="D487" s="37"/>
      <c r="E487" s="37"/>
      <c r="F487" s="37"/>
      <c r="G487" s="37"/>
      <c r="H487" s="37"/>
      <c r="I487" s="37"/>
      <c r="J487" s="37"/>
      <c r="K487" s="37"/>
      <c r="L487" s="37"/>
      <c r="M487" s="36"/>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6"/>
      <c r="AL487" s="37"/>
      <c r="AM487" s="37"/>
      <c r="AN487" s="37"/>
      <c r="AO487" s="37"/>
      <c r="AP487" s="37"/>
      <c r="AQ487" s="36"/>
      <c r="AR487" s="37"/>
      <c r="AS487" s="37"/>
      <c r="AT487" s="37"/>
      <c r="AU487" s="36"/>
      <c r="AV487" s="37"/>
      <c r="AW487" s="37"/>
      <c r="AX487" s="37"/>
    </row>
    <row r="488" spans="1:50" ht="24" hidden="1" customHeight="1">
      <c r="A488" s="35"/>
      <c r="B488" s="35"/>
      <c r="C488" s="36"/>
      <c r="D488" s="37"/>
      <c r="E488" s="37"/>
      <c r="F488" s="37"/>
      <c r="G488" s="37"/>
      <c r="H488" s="37"/>
      <c r="I488" s="37"/>
      <c r="J488" s="37"/>
      <c r="K488" s="37"/>
      <c r="L488" s="37"/>
      <c r="M488" s="36"/>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6"/>
      <c r="AL488" s="37"/>
      <c r="AM488" s="37"/>
      <c r="AN488" s="37"/>
      <c r="AO488" s="37"/>
      <c r="AP488" s="37"/>
      <c r="AQ488" s="36"/>
      <c r="AR488" s="37"/>
      <c r="AS488" s="37"/>
      <c r="AT488" s="37"/>
      <c r="AU488" s="36"/>
      <c r="AV488" s="37"/>
      <c r="AW488" s="37"/>
      <c r="AX488" s="37"/>
    </row>
    <row r="489" spans="1:50" ht="24" hidden="1" customHeight="1">
      <c r="A489" s="35"/>
      <c r="B489" s="35"/>
      <c r="C489" s="36"/>
      <c r="D489" s="37"/>
      <c r="E489" s="37"/>
      <c r="F489" s="37"/>
      <c r="G489" s="37"/>
      <c r="H489" s="37"/>
      <c r="I489" s="37"/>
      <c r="J489" s="37"/>
      <c r="K489" s="37"/>
      <c r="L489" s="37"/>
      <c r="M489" s="36"/>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6"/>
      <c r="AL489" s="37"/>
      <c r="AM489" s="37"/>
      <c r="AN489" s="37"/>
      <c r="AO489" s="37"/>
      <c r="AP489" s="37"/>
      <c r="AQ489" s="36"/>
      <c r="AR489" s="37"/>
      <c r="AS489" s="37"/>
      <c r="AT489" s="37"/>
      <c r="AU489" s="36"/>
      <c r="AV489" s="37"/>
      <c r="AW489" s="37"/>
      <c r="AX489" s="37"/>
    </row>
    <row r="490" spans="1:50" ht="24" hidden="1" customHeight="1">
      <c r="A490" s="35"/>
      <c r="B490" s="35"/>
      <c r="C490" s="36"/>
      <c r="D490" s="37"/>
      <c r="E490" s="37"/>
      <c r="F490" s="37"/>
      <c r="G490" s="37"/>
      <c r="H490" s="37"/>
      <c r="I490" s="37"/>
      <c r="J490" s="37"/>
      <c r="K490" s="37"/>
      <c r="L490" s="37"/>
      <c r="M490" s="36"/>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6"/>
      <c r="AL490" s="37"/>
      <c r="AM490" s="37"/>
      <c r="AN490" s="37"/>
      <c r="AO490" s="37"/>
      <c r="AP490" s="37"/>
      <c r="AQ490" s="36"/>
      <c r="AR490" s="37"/>
      <c r="AS490" s="37"/>
      <c r="AT490" s="37"/>
      <c r="AU490" s="36"/>
      <c r="AV490" s="37"/>
      <c r="AW490" s="37"/>
      <c r="AX490" s="37"/>
    </row>
    <row r="491" spans="1:50" ht="24" hidden="1" customHeight="1">
      <c r="A491" s="35"/>
      <c r="B491" s="35"/>
      <c r="C491" s="36"/>
      <c r="D491" s="37"/>
      <c r="E491" s="37"/>
      <c r="F491" s="37"/>
      <c r="G491" s="37"/>
      <c r="H491" s="37"/>
      <c r="I491" s="37"/>
      <c r="J491" s="37"/>
      <c r="K491" s="37"/>
      <c r="L491" s="37"/>
      <c r="M491" s="36"/>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6"/>
      <c r="AL491" s="37"/>
      <c r="AM491" s="37"/>
      <c r="AN491" s="37"/>
      <c r="AO491" s="37"/>
      <c r="AP491" s="37"/>
      <c r="AQ491" s="36"/>
      <c r="AR491" s="37"/>
      <c r="AS491" s="37"/>
      <c r="AT491" s="37"/>
      <c r="AU491" s="36"/>
      <c r="AV491" s="37"/>
      <c r="AW491" s="37"/>
      <c r="AX491" s="37"/>
    </row>
    <row r="492" spans="1:50" ht="24" hidden="1" customHeight="1">
      <c r="A492" s="35"/>
      <c r="B492" s="35"/>
      <c r="C492" s="36"/>
      <c r="D492" s="37"/>
      <c r="E492" s="37"/>
      <c r="F492" s="37"/>
      <c r="G492" s="37"/>
      <c r="H492" s="37"/>
      <c r="I492" s="37"/>
      <c r="J492" s="37"/>
      <c r="K492" s="37"/>
      <c r="L492" s="37"/>
      <c r="M492" s="36"/>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6"/>
      <c r="AL492" s="37"/>
      <c r="AM492" s="37"/>
      <c r="AN492" s="37"/>
      <c r="AO492" s="37"/>
      <c r="AP492" s="37"/>
      <c r="AQ492" s="36"/>
      <c r="AR492" s="37"/>
      <c r="AS492" s="37"/>
      <c r="AT492" s="37"/>
      <c r="AU492" s="36"/>
      <c r="AV492" s="37"/>
      <c r="AW492" s="37"/>
      <c r="AX492" s="37"/>
    </row>
    <row r="493" spans="1:50" ht="24" hidden="1" customHeight="1">
      <c r="A493" s="35"/>
      <c r="B493" s="35"/>
      <c r="C493" s="36"/>
      <c r="D493" s="37"/>
      <c r="E493" s="37"/>
      <c r="F493" s="37"/>
      <c r="G493" s="37"/>
      <c r="H493" s="37"/>
      <c r="I493" s="37"/>
      <c r="J493" s="37"/>
      <c r="K493" s="37"/>
      <c r="L493" s="37"/>
      <c r="M493" s="36"/>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6"/>
      <c r="AL493" s="37"/>
      <c r="AM493" s="37"/>
      <c r="AN493" s="37"/>
      <c r="AO493" s="37"/>
      <c r="AP493" s="37"/>
      <c r="AQ493" s="36"/>
      <c r="AR493" s="37"/>
      <c r="AS493" s="37"/>
      <c r="AT493" s="37"/>
      <c r="AU493" s="36"/>
      <c r="AV493" s="37"/>
      <c r="AW493" s="37"/>
      <c r="AX493" s="37"/>
    </row>
    <row r="494" spans="1:50" ht="24" hidden="1" customHeight="1">
      <c r="A494" s="35"/>
      <c r="B494" s="35"/>
      <c r="C494" s="36"/>
      <c r="D494" s="37"/>
      <c r="E494" s="37"/>
      <c r="F494" s="37"/>
      <c r="G494" s="37"/>
      <c r="H494" s="37"/>
      <c r="I494" s="37"/>
      <c r="J494" s="37"/>
      <c r="K494" s="37"/>
      <c r="L494" s="37"/>
      <c r="M494" s="36"/>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6"/>
      <c r="AL494" s="37"/>
      <c r="AM494" s="37"/>
      <c r="AN494" s="37"/>
      <c r="AO494" s="37"/>
      <c r="AP494" s="37"/>
      <c r="AQ494" s="36"/>
      <c r="AR494" s="37"/>
      <c r="AS494" s="37"/>
      <c r="AT494" s="37"/>
      <c r="AU494" s="36"/>
      <c r="AV494" s="37"/>
      <c r="AW494" s="37"/>
      <c r="AX494" s="37"/>
    </row>
    <row r="495" spans="1:50" ht="24" hidden="1" customHeight="1">
      <c r="A495" s="35"/>
      <c r="B495" s="35"/>
      <c r="C495" s="36"/>
      <c r="D495" s="37"/>
      <c r="E495" s="37"/>
      <c r="F495" s="37"/>
      <c r="G495" s="37"/>
      <c r="H495" s="37"/>
      <c r="I495" s="37"/>
      <c r="J495" s="37"/>
      <c r="K495" s="37"/>
      <c r="L495" s="37"/>
      <c r="M495" s="36"/>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6"/>
      <c r="AL495" s="37"/>
      <c r="AM495" s="37"/>
      <c r="AN495" s="37"/>
      <c r="AO495" s="37"/>
      <c r="AP495" s="37"/>
      <c r="AQ495" s="36"/>
      <c r="AR495" s="37"/>
      <c r="AS495" s="37"/>
      <c r="AT495" s="37"/>
      <c r="AU495" s="36"/>
      <c r="AV495" s="37"/>
      <c r="AW495" s="37"/>
      <c r="AX495" s="37"/>
    </row>
    <row r="496" spans="1:50" ht="24" hidden="1" customHeight="1">
      <c r="A496" s="35"/>
      <c r="B496" s="35"/>
      <c r="C496" s="36"/>
      <c r="D496" s="37"/>
      <c r="E496" s="37"/>
      <c r="F496" s="37"/>
      <c r="G496" s="37"/>
      <c r="H496" s="37"/>
      <c r="I496" s="37"/>
      <c r="J496" s="37"/>
      <c r="K496" s="37"/>
      <c r="L496" s="37"/>
      <c r="M496" s="36"/>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6"/>
      <c r="AL496" s="37"/>
      <c r="AM496" s="37"/>
      <c r="AN496" s="37"/>
      <c r="AO496" s="37"/>
      <c r="AP496" s="37"/>
      <c r="AQ496" s="36"/>
      <c r="AR496" s="37"/>
      <c r="AS496" s="37"/>
      <c r="AT496" s="37"/>
      <c r="AU496" s="36"/>
      <c r="AV496" s="37"/>
      <c r="AW496" s="37"/>
      <c r="AX496" s="37"/>
    </row>
    <row r="497" spans="1:50" ht="24" hidden="1" customHeight="1">
      <c r="A497" s="35"/>
      <c r="B497" s="35"/>
      <c r="C497" s="36"/>
      <c r="D497" s="37"/>
      <c r="E497" s="37"/>
      <c r="F497" s="37"/>
      <c r="G497" s="37"/>
      <c r="H497" s="37"/>
      <c r="I497" s="37"/>
      <c r="J497" s="37"/>
      <c r="K497" s="37"/>
      <c r="L497" s="37"/>
      <c r="M497" s="36"/>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6"/>
      <c r="AL497" s="37"/>
      <c r="AM497" s="37"/>
      <c r="AN497" s="37"/>
      <c r="AO497" s="37"/>
      <c r="AP497" s="37"/>
      <c r="AQ497" s="36"/>
      <c r="AR497" s="37"/>
      <c r="AS497" s="37"/>
      <c r="AT497" s="37"/>
      <c r="AU497" s="36"/>
      <c r="AV497" s="37"/>
      <c r="AW497" s="37"/>
      <c r="AX497" s="37"/>
    </row>
    <row r="498" spans="1:50" ht="24" hidden="1" customHeight="1">
      <c r="A498" s="35"/>
      <c r="B498" s="35"/>
      <c r="C498" s="36"/>
      <c r="D498" s="37"/>
      <c r="E498" s="37"/>
      <c r="F498" s="37"/>
      <c r="G498" s="37"/>
      <c r="H498" s="37"/>
      <c r="I498" s="37"/>
      <c r="J498" s="37"/>
      <c r="K498" s="37"/>
      <c r="L498" s="37"/>
      <c r="M498" s="36"/>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6"/>
      <c r="AL498" s="37"/>
      <c r="AM498" s="37"/>
      <c r="AN498" s="37"/>
      <c r="AO498" s="37"/>
      <c r="AP498" s="37"/>
      <c r="AQ498" s="36"/>
      <c r="AR498" s="37"/>
      <c r="AS498" s="37"/>
      <c r="AT498" s="37"/>
      <c r="AU498" s="36"/>
      <c r="AV498" s="37"/>
      <c r="AW498" s="37"/>
      <c r="AX498" s="37"/>
    </row>
    <row r="499" spans="1:50">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sheetData>
  <mergeCells count="1085">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69:AX69"/>
    <mergeCell ref="A70:AX70"/>
    <mergeCell ref="A71:AX71"/>
    <mergeCell ref="A72:B72"/>
    <mergeCell ref="C72:J72"/>
    <mergeCell ref="K72:R72"/>
    <mergeCell ref="S72:Z72"/>
    <mergeCell ref="AA72:AH72"/>
    <mergeCell ref="AI72:AP72"/>
    <mergeCell ref="AQ72:AX72"/>
    <mergeCell ref="G109:K109"/>
    <mergeCell ref="L109:X109"/>
    <mergeCell ref="Y109:AB109"/>
    <mergeCell ref="AC109:AG109"/>
    <mergeCell ref="AH109:AT109"/>
    <mergeCell ref="AU109:AX109"/>
    <mergeCell ref="A74:F105"/>
    <mergeCell ref="A107:F150"/>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T59:AF59"/>
    <mergeCell ref="C60:F60"/>
    <mergeCell ref="G60:S60"/>
    <mergeCell ref="T60:AF60"/>
    <mergeCell ref="AG54:AX56"/>
    <mergeCell ref="C55:AC55"/>
    <mergeCell ref="AD55:AF55"/>
    <mergeCell ref="C56:AC56"/>
    <mergeCell ref="AD56:AF56"/>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C37:K37"/>
    <mergeCell ref="L37:Q37"/>
    <mergeCell ref="R37:W37"/>
    <mergeCell ref="R39:W39"/>
    <mergeCell ref="L35:Q35"/>
    <mergeCell ref="R35:W35"/>
    <mergeCell ref="A57:B60"/>
    <mergeCell ref="C57:AC57"/>
    <mergeCell ref="AD57:AF57"/>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G58:S58"/>
    <mergeCell ref="T58:AF58"/>
    <mergeCell ref="C59:F59"/>
    <mergeCell ref="G59:S59"/>
    <mergeCell ref="A45:B47"/>
    <mergeCell ref="C45:AC45"/>
    <mergeCell ref="AZ37:BH37"/>
    <mergeCell ref="C38:K38"/>
    <mergeCell ref="L38:Q38"/>
    <mergeCell ref="R38:W38"/>
    <mergeCell ref="AZ38:BH38"/>
    <mergeCell ref="AD45:AF45"/>
    <mergeCell ref="AG45:AX47"/>
    <mergeCell ref="C46:AC46"/>
    <mergeCell ref="AD46:AF46"/>
    <mergeCell ref="C47:AC47"/>
    <mergeCell ref="AD47:AF47"/>
    <mergeCell ref="C41:K41"/>
    <mergeCell ref="L41:Q41"/>
    <mergeCell ref="R41:W41"/>
    <mergeCell ref="A43:AX43"/>
    <mergeCell ref="C44:AC44"/>
    <mergeCell ref="AD44:AF44"/>
    <mergeCell ref="AG44:AX44"/>
    <mergeCell ref="A33:B41"/>
    <mergeCell ref="C33:K33"/>
    <mergeCell ref="L33:Q33"/>
    <mergeCell ref="R33:W33"/>
    <mergeCell ref="X33:AX33"/>
    <mergeCell ref="C34:K34"/>
    <mergeCell ref="L34:Q34"/>
    <mergeCell ref="R34:W34"/>
    <mergeCell ref="L39:Q39"/>
    <mergeCell ref="C40:K40"/>
    <mergeCell ref="L40:Q40"/>
    <mergeCell ref="R40:W40"/>
    <mergeCell ref="AO29:AS29"/>
    <mergeCell ref="AT29:AX29"/>
    <mergeCell ref="AZ35:BH35"/>
    <mergeCell ref="C36:K36"/>
    <mergeCell ref="L36:Q36"/>
    <mergeCell ref="R36:W36"/>
    <mergeCell ref="AZ36:BH36"/>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30:F32"/>
    <mergeCell ref="G30:X30"/>
    <mergeCell ref="Y30:AA30"/>
    <mergeCell ref="AB30:AD30"/>
    <mergeCell ref="AE30:AI30"/>
    <mergeCell ref="AO26:AS26"/>
    <mergeCell ref="AT26:AX26"/>
    <mergeCell ref="Y25:AA25"/>
    <mergeCell ref="AB25:AD25"/>
    <mergeCell ref="AE25:AI25"/>
    <mergeCell ref="AJ25:AN25"/>
    <mergeCell ref="AO25:AS25"/>
    <mergeCell ref="AT25:AX25"/>
    <mergeCell ref="AO27:AS27"/>
    <mergeCell ref="AT27:AX27"/>
    <mergeCell ref="AJ30:AN30"/>
    <mergeCell ref="AO30:AS30"/>
    <mergeCell ref="AT30:AX30"/>
    <mergeCell ref="X34:AX41"/>
    <mergeCell ref="C39:K39"/>
    <mergeCell ref="A27:F29"/>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0:AS20"/>
    <mergeCell ref="AT20:AX20"/>
    <mergeCell ref="G21:X23"/>
    <mergeCell ref="Y21:AA21"/>
    <mergeCell ref="AB21:AD21"/>
    <mergeCell ref="AE21:AI21"/>
    <mergeCell ref="AJ21:AN21"/>
    <mergeCell ref="AO21:AS21"/>
    <mergeCell ref="AT21:AX21"/>
    <mergeCell ref="Y22:AA22"/>
    <mergeCell ref="AO24:AS24"/>
    <mergeCell ref="AT24:AX24"/>
    <mergeCell ref="AO22:AS22"/>
    <mergeCell ref="AT22:AX22"/>
    <mergeCell ref="Y23:AA23"/>
    <mergeCell ref="AB23:AD23"/>
    <mergeCell ref="AE23:AI23"/>
    <mergeCell ref="AJ23:AN23"/>
    <mergeCell ref="AO23:AS23"/>
    <mergeCell ref="AT23:AX23"/>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M416:AJ416"/>
    <mergeCell ref="AK416:AP416"/>
    <mergeCell ref="AQ416:AT416"/>
    <mergeCell ref="AU416:AX41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s>
  <phoneticPr fontId="2"/>
  <pageMargins left="0.62992125984251968" right="0.39370078740157483" top="0.78740157480314965" bottom="0.39370078740157483" header="0.51181102362204722" footer="0.51181102362204722"/>
  <pageSetup paperSize="9" scale="67" fitToHeight="4" orientation="portrait" r:id="rId1"/>
  <headerFooter differentFirst="1" alignWithMargins="0">
    <oddHeader>&amp;R事業番号005</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vt:lpstr>
      <vt:lpstr>'005'!Print_Area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2014-08-13T03:51:29Z</cp:lastPrinted>
  <dcterms:created xsi:type="dcterms:W3CDTF">2014-06-26T11:54:55Z</dcterms:created>
  <dcterms:modified xsi:type="dcterms:W3CDTF">2014-08-20T12:44:12Z</dcterms:modified>
</cp:coreProperties>
</file>