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9720" windowHeight="8745" activeTab="0"/>
  </bookViews>
  <sheets>
    <sheet name="167" sheetId="1" r:id="rId1"/>
  </sheets>
  <definedNames>
    <definedName name="_xlnm.Print_Area" localSheetId="0">'167'!$A$1:$AX$651</definedName>
  </definedNames>
  <calcPr fullCalcOnLoad="1"/>
</workbook>
</file>

<file path=xl/sharedStrings.xml><?xml version="1.0" encoding="utf-8"?>
<sst xmlns="http://schemas.openxmlformats.org/spreadsheetml/2006/main" count="445" uniqueCount="249">
  <si>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</si>
  <si>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</si>
  <si>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</si>
  <si>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</si>
  <si>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</si>
  <si>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</si>
  <si>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</si>
  <si>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</si>
  <si>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</si>
  <si>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</si>
  <si>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</si>
  <si>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</si>
  <si>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</si>
  <si>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</si>
  <si>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</si>
  <si>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</si>
  <si>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</si>
  <si>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</si>
  <si>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</si>
  <si>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</si>
  <si>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</si>
  <si>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</si>
  <si>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</si>
  <si>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</si>
  <si>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</si>
  <si>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F.</t>
  </si>
  <si>
    <t>C.</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</si>
  <si>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</si>
  <si>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</si>
  <si>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</si>
  <si>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</si>
  <si>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</si>
  <si>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</si>
  <si>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</si>
  <si>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</si>
  <si>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</si>
  <si>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</si>
  <si>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</si>
  <si>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</si>
  <si>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</si>
  <si>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</si>
  <si>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</si>
  <si>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</si>
  <si>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</si>
  <si>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</si>
  <si>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</si>
  <si>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</si>
  <si>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</si>
  <si>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</si>
  <si>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</si>
  <si>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</si>
  <si>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</si>
  <si>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</si>
  <si>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</si>
  <si>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</si>
  <si>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</si>
  <si>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</si>
  <si>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</si>
  <si>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</si>
  <si>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</si>
  <si>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</si>
  <si>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</si>
  <si>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</si>
  <si>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</si>
  <si>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</si>
  <si>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</si>
  <si>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</si>
  <si>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</si>
  <si>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</si>
  <si>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</si>
  <si>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</si>
  <si>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</si>
  <si>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</si>
  <si>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</si>
  <si>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</si>
  <si>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</si>
  <si>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</si>
  <si>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</si>
  <si>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</si>
  <si>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</si>
  <si>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</si>
  <si>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</si>
  <si>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</si>
  <si>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</si>
  <si>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</si>
  <si>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</si>
  <si>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</si>
  <si>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</si>
  <si>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</si>
  <si>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</si>
  <si>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</si>
  <si>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</si>
  <si>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</si>
  <si>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</si>
  <si>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</si>
  <si>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</si>
  <si>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活動実績</t>
  </si>
  <si>
    <t>当初見込み</t>
  </si>
  <si>
    <t>平成26・27年度予算内訳（単位：百万円）</t>
  </si>
  <si>
    <t>改善の
方向性</t>
  </si>
  <si>
    <t>（国土交通省）</t>
  </si>
  <si>
    <t>公共交通等安全対策に必要な経費</t>
  </si>
  <si>
    <t>運輸安全委員会</t>
  </si>
  <si>
    <t>事務局総務課会計室</t>
  </si>
  <si>
    <t>一般会計</t>
  </si>
  <si>
    <t>運輸安全委員会設置法第１条</t>
  </si>
  <si>
    <t>-</t>
  </si>
  <si>
    <t>　航空、鉄道及び船舶の事故等が発生した原因や、事故による被害の原因を究明するための調査を行い、その調査結果に基づき事故等の再発防止や事故による被害の軽減のための施策・措置について関係する行政機関や事故を起こした関係者等に勧告・意見を述べ改善を促すことを目的とする。</t>
  </si>
  <si>
    <t>　運輸安全委員会は、航空、鉄道及び船舶の事故等が発生した場合、事実調査を行い、事実を適確に認定し、必要な試験研究を行い、これらの結果を総合的に解析して、委員会の審議を経て原因の究明を行う。また、必要と認めたときには、関係する行政機関の長や事故を起こした関係者等に対して、事故等の防止又は事故が発生した場合における被害の軽減のために必要な勧告あるいは意見を述べることにより改善を促す。
　調査の結果は、報告書としてとりまとめ、国土交通大臣に提出するとともに公表することとなっている。</t>
  </si>
  <si>
    <t>総務課長　下野　元也</t>
  </si>
  <si>
    <t>■直接実施　　　　　□委託・請負　　　　　□補助　　　　　□負担　　　　　□交付　　　　　□貸付　　　　　□その他</t>
  </si>
  <si>
    <t>航空、鉄道及び船舶の事故等調査報告書の公表件数</t>
  </si>
  <si>
    <t>委員手当</t>
  </si>
  <si>
    <t>諸謝金</t>
  </si>
  <si>
    <t>職員旅費</t>
  </si>
  <si>
    <t>委員等旅費</t>
  </si>
  <si>
    <t>参考人等旅費</t>
  </si>
  <si>
    <t>公共交通等安全対策調査費</t>
  </si>
  <si>
    <t>○</t>
  </si>
  <si>
    <t>○</t>
  </si>
  <si>
    <t>　公共交通機関の事故等の調査分析は国民の安全を守るために必要不可欠な事業であり、地方自治体が個別に実施したり、民間等に委ねる性質のものではない。</t>
  </si>
  <si>
    <t>　調達に当たっては、一般競争を原則とする。</t>
  </si>
  <si>
    <t>-</t>
  </si>
  <si>
    <t>　成果物を今後の事故発生の防止に資するものとして活用している。</t>
  </si>
  <si>
    <t>　当委員会は事故調査により事故及びその被害の原因究明を行い、勧告や意見の発出、事実情報の提供などの情報発信を通じて必要な施策又は措置の実施を求めることにより、運輸の安全に対する社会の認識を深めつつ事故の防止及び被害の軽減に寄与し、運輸の安全を向上させ、人々の生命と暮らしを守ることを目的とする。</t>
  </si>
  <si>
    <t>通信運搬費</t>
  </si>
  <si>
    <t>郵便切手購入</t>
  </si>
  <si>
    <t>D.</t>
  </si>
  <si>
    <t>E.</t>
  </si>
  <si>
    <t>郵便事業（株）</t>
  </si>
  <si>
    <t>後納郵便料</t>
  </si>
  <si>
    <t>随意契約</t>
  </si>
  <si>
    <t>-</t>
  </si>
  <si>
    <t>第二霞ヶ関郵便局</t>
  </si>
  <si>
    <t>郵便切手購入</t>
  </si>
  <si>
    <t>個人Ａ</t>
  </si>
  <si>
    <t>個人Ｂ</t>
  </si>
  <si>
    <t>船舶事故調査における有料道路通行料金</t>
  </si>
  <si>
    <t>個人Ｃ</t>
  </si>
  <si>
    <t>個人Ｄ</t>
  </si>
  <si>
    <t>NTTドコモ</t>
  </si>
  <si>
    <t>携帯電話使用料</t>
  </si>
  <si>
    <t>個人Ｅ</t>
  </si>
  <si>
    <t>事故等調査報告書（航空・鉄道）の印刷製本</t>
  </si>
  <si>
    <t>（株）進英プリント</t>
  </si>
  <si>
    <t>「運輸安全委員会年報２０１３」の印刷・製本</t>
  </si>
  <si>
    <t>（株）プライムステーション</t>
  </si>
  <si>
    <t>「船舶事故ハザードマップ」紹介用チラシの印刷の請負</t>
  </si>
  <si>
    <t>「英語版船舶事故ハザードマップ」紹介用チラシの印刷</t>
  </si>
  <si>
    <t>「船舶事故ハザードマップ」紹介ポスターの印刷・梱包の請負</t>
  </si>
  <si>
    <t>ポスター及びリーフレット印刷の請負</t>
  </si>
  <si>
    <t>ポスター印刷の請負</t>
  </si>
  <si>
    <t>三鈴印刷（株）</t>
  </si>
  <si>
    <t>（株）ヤマガ</t>
  </si>
  <si>
    <t>協和印刷工業（株）</t>
  </si>
  <si>
    <t>E.第二霞ヶ関郵便局</t>
  </si>
  <si>
    <t>印刷製本費</t>
  </si>
  <si>
    <t>（株）進英プリント</t>
  </si>
  <si>
    <t>A.（株）進英プリント</t>
  </si>
  <si>
    <t>借料及び損料</t>
  </si>
  <si>
    <t>フライトレコーダー解析装置賃貸借料</t>
  </si>
  <si>
    <t>走査電子顕微鏡賃貸借料</t>
  </si>
  <si>
    <t>新型飛行記録解析装置賃貸借料</t>
  </si>
  <si>
    <t>新型フライトレコーダー解析装置賃貸借料</t>
  </si>
  <si>
    <t>D.日立キャピタル（株）</t>
  </si>
  <si>
    <t>日立キャピタル（株）</t>
  </si>
  <si>
    <t>フライトレコーダー解析装置賃貸借</t>
  </si>
  <si>
    <t>日本総合システム株式会社</t>
  </si>
  <si>
    <t>航海用電子海図の購入</t>
  </si>
  <si>
    <t>コニカミノルタビジネスソリューションズ（株）</t>
  </si>
  <si>
    <t>大型図面複合機９台の賃貸借及び保守</t>
  </si>
  <si>
    <t>ニッポンレンタカーサービス（株）</t>
  </si>
  <si>
    <t>レンタカー使用料金</t>
  </si>
  <si>
    <t>新型飛行記録解析装置（ＧＲＡＦ８デスクトップ型）賃貸借料</t>
  </si>
  <si>
    <t>（株）東洋信号通信社</t>
  </si>
  <si>
    <t>ＡＩＳデータ再現ソフトの購入</t>
  </si>
  <si>
    <t>富士ゼロックス（株）</t>
  </si>
  <si>
    <t>デジタルカラー複合機１１台の賃貸借及び保守料</t>
  </si>
  <si>
    <t>オリックス・レンテック（株）</t>
  </si>
  <si>
    <t>リチウムイオン電池熱損傷試験に係る恒温器利用契約</t>
  </si>
  <si>
    <t>(1,292)</t>
  </si>
  <si>
    <t>(1,360)</t>
  </si>
  <si>
    <t>雑役務</t>
  </si>
  <si>
    <t>電子複合機１台保守</t>
  </si>
  <si>
    <t>電子複写機１台保守</t>
  </si>
  <si>
    <t>プリンターメンテナンスキット交換の請負</t>
  </si>
  <si>
    <t>C.(株)リコー</t>
  </si>
  <si>
    <t>（株）リコー</t>
  </si>
  <si>
    <t>（株）ＪＡＬエアロ・コンサルティング</t>
  </si>
  <si>
    <t>飛行航跡ＣＧ解析装置等保守</t>
  </si>
  <si>
    <t>（株）アルファーアビエィション</t>
  </si>
  <si>
    <t>小型回転翼航空機実機操縦訓練</t>
  </si>
  <si>
    <t>アイベックスアビエイション（株）</t>
  </si>
  <si>
    <t>小型飛行機実機操縦訓練請負</t>
  </si>
  <si>
    <t>ＡＩＳデータ・ダウンロードシステム利用契約料</t>
  </si>
  <si>
    <t>（株）日立ハイテクフィールディング</t>
  </si>
  <si>
    <t>走査電子顕微鏡保守</t>
  </si>
  <si>
    <t>応用技術（株）</t>
  </si>
  <si>
    <t>船舶事故ハザードマップの機能拡張及び動作検証用サーバ構築業務の請負</t>
  </si>
  <si>
    <t>（株）ＪＡＬＵＸ</t>
  </si>
  <si>
    <t>新型飛行記録解析装置（ＧＲＡＦ８デスクトップ型）保守</t>
  </si>
  <si>
    <t>船舶事故ハザードマップに関する保守業務の請負</t>
  </si>
  <si>
    <t>操船シミュレータソフトの購入</t>
  </si>
  <si>
    <t>（株）キャドセンター</t>
  </si>
  <si>
    <t>消耗品費</t>
  </si>
  <si>
    <t>ＢＭＵ・Ｃｅｌｌ間モニタケーブルの購入</t>
  </si>
  <si>
    <t>関東航空計器（株）</t>
  </si>
  <si>
    <t>（株）ジャムコ</t>
  </si>
  <si>
    <t>（株）アルファ電子</t>
  </si>
  <si>
    <t>リチウムイオン電池熱損傷試験に係る防護壁（２ｍ用）他２点の購入</t>
  </si>
  <si>
    <t>リチウムイオン電池熱損傷試験に係るバッテリー部品の購入</t>
  </si>
  <si>
    <t>事務用消耗品一式購入</t>
  </si>
  <si>
    <t>（株）フォーサイト</t>
  </si>
  <si>
    <t>翻訳支援ソフト９本の購入</t>
  </si>
  <si>
    <t>（株）日興商会</t>
  </si>
  <si>
    <t>ビデオカメラ１個他１５点の購入</t>
  </si>
  <si>
    <t>（株）ティー．エム．シー．インターナショナル</t>
  </si>
  <si>
    <t>航跡図作成システムソフトウェアバージョンアップディスクの購入</t>
  </si>
  <si>
    <t>翻訳支援ソフト１本他５点の購入</t>
  </si>
  <si>
    <t>文祥堂商事（株）</t>
  </si>
  <si>
    <t>（1,374）</t>
  </si>
  <si>
    <t>160,774,380
/
1,172</t>
  </si>
  <si>
    <t>件</t>
  </si>
  <si>
    <t>鉄道運転事故による乗客の死亡者数
※初期値：0人（18年度）</t>
  </si>
  <si>
    <t>商船の海難船舶隻数
※初期値：518隻（18年度）</t>
  </si>
  <si>
    <t>国内航空における航空事故発生件数
　（過去５カ年平均値）
※初期値：13.6件（15～19年平均）</t>
  </si>
  <si>
    <t>0
（毎年度）</t>
  </si>
  <si>
    <t>455以下
（27年）</t>
  </si>
  <si>
    <t>12.2
（20～24年
平均）</t>
  </si>
  <si>
    <t>145,710,631
/
1,199</t>
  </si>
  <si>
    <t>122,150円＝145,358,244円/1,190件</t>
  </si>
  <si>
    <t>145,358,244
/
1,190</t>
  </si>
  <si>
    <t>デスクトップパソコン２台他６点の購入</t>
  </si>
  <si>
    <t>（株）フォーサイト</t>
  </si>
  <si>
    <t>B.（株）キャドセンター</t>
  </si>
  <si>
    <t>操船シミュレータソフトの購入</t>
  </si>
  <si>
    <t xml:space="preserve">契約の履行に必要な検査を行うことにより支出状況を把握している。
</t>
  </si>
  <si>
    <t>事故等調査に必要なものについて、限られた予算の範囲内で必要性・優先度等の精査を厳しく行ったうえで執行し、コスト縮減に努めている。</t>
  </si>
  <si>
    <t>(1,342)</t>
  </si>
  <si>
    <t>168,791,000
/
1,342</t>
  </si>
  <si>
    <t>円</t>
  </si>
  <si>
    <t>執行額/件数</t>
  </si>
  <si>
    <t>平成２０年度～終了（予定）なし</t>
  </si>
  <si>
    <t>5　安全で安心できる交通の確保、治安・生活安全の確保
　14　公共交通の安全確保・鉄道の安全性向上、
　　　バスジャック・航空機のテロ防止を推進する</t>
  </si>
  <si>
    <t>－</t>
  </si>
  <si>
    <t>現状通り</t>
  </si>
  <si>
    <t>一定のコスト縮減は認められるが、引き続き適切に業務を遂行するとともに、調達方法の最適化を図りコスト縮減に努める。</t>
  </si>
  <si>
    <t>国産旅客機（ＭＲＪ）就航に向けた事故等調査体制の整備等による増</t>
  </si>
  <si>
    <t>予算の執行について、コスト縮減に努めるも、国産旅客機（ＭＲＪ）就航に向けた事故等調査体制の整備等のため、予算概算要求については増額となった。</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</si>
</sst>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_ "/>
    <numFmt numFmtId="182" formatCode="000"/>
    <numFmt numFmtId="183" formatCode="#,##0.0;&quot;▲ &quot;#,##0.0"/>
    <numFmt numFmtId="184" formatCode="#,##0.0_ "/>
    <numFmt numFmtId="185" formatCode="#,##0_);[Red]\(#,##0\)"/>
    <numFmt numFmtId="186" formatCode="#,##0;&quot;▲ &quot;#,##0"/>
    <numFmt numFmtId="187" formatCode="#,##0.000;&quot;▲ &quot;#,##0.000"/>
    <numFmt numFmtId="188" formatCode="0.0_);[Red]\(0.0\)"/>
    <numFmt numFmtId="189" formatCode="0.0_ "/>
    <numFmt numFmtId="190" formatCode="0_);[Red]\(0\)"/>
    <numFmt numFmtId="191" formatCode="0;&quot;▲ &quot;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color indexed="63"/>
      </right>
      <top>
        <color indexed="63"/>
      </top>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color indexed="63"/>
      </right>
      <top style="thin"/>
      <bottom style="medium"/>
    </border>
    <border>
      <left>
        <color indexed="63"/>
      </left>
      <right style="medium"/>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color indexed="63"/>
      </bottom>
    </border>
    <border>
      <left>
        <color indexed="63"/>
      </left>
      <right style="medium"/>
      <top>
        <color indexed="63"/>
      </top>
      <bottom style="thin"/>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thin"/>
      <bottom style="medium"/>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style="thin"/>
      <right>
        <color indexed="63"/>
      </right>
      <top style="thin"/>
      <bottom style="medium"/>
    </border>
    <border>
      <left>
        <color indexed="63"/>
      </left>
      <right style="thin"/>
      <top style="thin"/>
      <bottom style="medium"/>
    </border>
    <border>
      <left style="double"/>
      <right>
        <color indexed="63"/>
      </right>
      <top style="hair"/>
      <bottom style="hair"/>
    </border>
    <border>
      <left>
        <color indexed="63"/>
      </left>
      <right style="thin"/>
      <top style="thin"/>
      <bottom style="hair"/>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61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2"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Fill="1" applyBorder="1" applyAlignment="1">
      <alignment vertical="center"/>
    </xf>
    <xf numFmtId="0" fontId="0" fillId="0" borderId="0" xfId="0" applyBorder="1" applyAlignment="1">
      <alignment vertical="center"/>
    </xf>
    <xf numFmtId="9" fontId="0" fillId="0" borderId="0" xfId="0" applyNumberFormat="1" applyFont="1" applyBorder="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15" fillId="33" borderId="28"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9" xfId="0" applyBorder="1" applyAlignment="1">
      <alignment horizontal="center" vertical="center" shrinkToFit="1"/>
    </xf>
    <xf numFmtId="0" fontId="15" fillId="33" borderId="30"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0" fontId="0" fillId="0" borderId="31"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33" xfId="0" applyFill="1" applyBorder="1" applyAlignment="1">
      <alignment horizontal="center" vertical="center" wrapText="1"/>
    </xf>
    <xf numFmtId="0" fontId="56" fillId="0" borderId="31" xfId="0" applyFont="1" applyFill="1" applyBorder="1" applyAlignment="1">
      <alignment horizontal="left" vertical="center" wrapText="1"/>
    </xf>
    <xf numFmtId="0" fontId="56" fillId="0" borderId="20" xfId="0" applyFont="1" applyFill="1" applyBorder="1" applyAlignment="1">
      <alignment horizontal="left" vertical="center"/>
    </xf>
    <xf numFmtId="0" fontId="56" fillId="0" borderId="29" xfId="0" applyFont="1" applyFill="1" applyBorder="1" applyAlignment="1">
      <alignment horizontal="left" vertical="center"/>
    </xf>
    <xf numFmtId="0" fontId="56" fillId="0" borderId="32" xfId="0" applyFont="1" applyFill="1" applyBorder="1" applyAlignment="1">
      <alignment horizontal="left" vertical="center"/>
    </xf>
    <xf numFmtId="0" fontId="56" fillId="0" borderId="24" xfId="0" applyFont="1" applyFill="1" applyBorder="1" applyAlignment="1">
      <alignment horizontal="left" vertical="center"/>
    </xf>
    <xf numFmtId="0" fontId="56" fillId="0" borderId="33" xfId="0" applyFont="1" applyFill="1" applyBorder="1" applyAlignment="1">
      <alignment horizontal="left" vertical="center"/>
    </xf>
    <xf numFmtId="0" fontId="10" fillId="33" borderId="30"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0" fillId="0" borderId="30"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35"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0" xfId="0" applyFont="1"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7" xfId="0" applyFill="1" applyBorder="1" applyAlignment="1">
      <alignment horizontal="center" vertical="center" shrinkToFit="1"/>
    </xf>
    <xf numFmtId="0" fontId="15" fillId="0" borderId="36" xfId="0" applyFont="1"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38" xfId="0" applyFill="1" applyBorder="1" applyAlignment="1">
      <alignment horizontal="center" vertical="center" shrinkToFit="1"/>
    </xf>
    <xf numFmtId="38" fontId="0" fillId="0" borderId="39" xfId="49" applyFont="1" applyFill="1" applyBorder="1" applyAlignment="1">
      <alignment horizontal="center" vertical="center"/>
    </xf>
    <xf numFmtId="3" fontId="0" fillId="0" borderId="30" xfId="0" applyNumberFormat="1" applyFont="1" applyFill="1" applyBorder="1" applyAlignment="1">
      <alignment horizontal="center" vertical="center"/>
    </xf>
    <xf numFmtId="49" fontId="0" fillId="0" borderId="40" xfId="0" applyNumberFormat="1" applyFill="1" applyBorder="1" applyAlignment="1">
      <alignment horizontal="center" vertical="center" wrapText="1"/>
    </xf>
    <xf numFmtId="49" fontId="0" fillId="0" borderId="24" xfId="0" applyNumberFormat="1" applyFill="1" applyBorder="1" applyAlignment="1">
      <alignment horizontal="center" vertical="center"/>
    </xf>
    <xf numFmtId="49" fontId="0" fillId="0" borderId="33" xfId="0" applyNumberFormat="1" applyFill="1" applyBorder="1" applyAlignment="1">
      <alignment horizontal="center" vertical="center"/>
    </xf>
    <xf numFmtId="3" fontId="0" fillId="0" borderId="40" xfId="0" applyNumberFormat="1" applyFill="1" applyBorder="1" applyAlignment="1">
      <alignment horizontal="center" vertical="center" wrapText="1"/>
    </xf>
    <xf numFmtId="0" fontId="0" fillId="0" borderId="24" xfId="0" applyFill="1" applyBorder="1" applyAlignment="1">
      <alignment horizontal="center" vertical="center"/>
    </xf>
    <xf numFmtId="0" fontId="0" fillId="0" borderId="33" xfId="0" applyFill="1" applyBorder="1" applyAlignment="1">
      <alignment horizontal="center" vertical="center"/>
    </xf>
    <xf numFmtId="0" fontId="0" fillId="0" borderId="30" xfId="0" applyFill="1" applyBorder="1" applyAlignment="1">
      <alignment horizontal="center" vertical="center" shrinkToFit="1"/>
    </xf>
    <xf numFmtId="0" fontId="15" fillId="0" borderId="39" xfId="0" applyFont="1" applyFill="1" applyBorder="1" applyAlignment="1">
      <alignment horizontal="center" vertical="center" wrapText="1"/>
    </xf>
    <xf numFmtId="0" fontId="15" fillId="0" borderId="39" xfId="0" applyFont="1" applyFill="1" applyBorder="1" applyAlignment="1">
      <alignment horizontal="center" vertical="center"/>
    </xf>
    <xf numFmtId="0" fontId="15" fillId="0" borderId="41" xfId="0" applyFont="1" applyFill="1" applyBorder="1" applyAlignment="1">
      <alignment horizontal="center" vertical="center"/>
    </xf>
    <xf numFmtId="190" fontId="0" fillId="0" borderId="42" xfId="0" applyNumberFormat="1" applyFont="1" applyFill="1" applyBorder="1" applyAlignment="1">
      <alignment horizontal="center" vertical="center"/>
    </xf>
    <xf numFmtId="190" fontId="0" fillId="0" borderId="43" xfId="0" applyNumberFormat="1" applyFont="1" applyFill="1" applyBorder="1" applyAlignment="1">
      <alignment horizontal="center" vertical="center"/>
    </xf>
    <xf numFmtId="190" fontId="0" fillId="0" borderId="44" xfId="0" applyNumberFormat="1" applyFont="1" applyFill="1" applyBorder="1" applyAlignment="1">
      <alignment horizontal="center" vertical="center"/>
    </xf>
    <xf numFmtId="190" fontId="0" fillId="0" borderId="45" xfId="0" applyNumberFormat="1" applyFont="1" applyFill="1" applyBorder="1" applyAlignment="1">
      <alignment horizontal="center" vertical="center"/>
    </xf>
    <xf numFmtId="190" fontId="0" fillId="0" borderId="46" xfId="0" applyNumberFormat="1" applyFill="1" applyBorder="1" applyAlignment="1">
      <alignment horizontal="center" vertical="center"/>
    </xf>
    <xf numFmtId="190" fontId="0" fillId="0" borderId="47" xfId="0" applyNumberFormat="1" applyFill="1" applyBorder="1" applyAlignment="1">
      <alignment horizontal="center" vertical="center"/>
    </xf>
    <xf numFmtId="0" fontId="0" fillId="33" borderId="30" xfId="0" applyFont="1" applyFill="1" applyBorder="1" applyAlignment="1">
      <alignment horizontal="center" vertical="center"/>
    </xf>
    <xf numFmtId="0" fontId="0" fillId="0" borderId="30" xfId="0" applyFill="1" applyBorder="1" applyAlignment="1">
      <alignment horizontal="center" vertical="center" wrapText="1"/>
    </xf>
    <xf numFmtId="0" fontId="0" fillId="0" borderId="34" xfId="0"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0" fillId="0" borderId="43" xfId="0" applyBorder="1" applyAlignment="1">
      <alignment horizontal="center" vertical="center" wrapText="1"/>
    </xf>
    <xf numFmtId="0" fontId="0" fillId="0" borderId="44" xfId="0" applyBorder="1" applyAlignment="1">
      <alignment horizontal="center" vertical="center" wrapText="1"/>
    </xf>
    <xf numFmtId="190" fontId="0" fillId="0" borderId="42" xfId="0" applyNumberFormat="1" applyFont="1" applyFill="1" applyBorder="1" applyAlignment="1">
      <alignment horizontal="center" vertical="center"/>
    </xf>
    <xf numFmtId="190" fontId="0" fillId="0" borderId="43" xfId="0" applyNumberFormat="1" applyFill="1" applyBorder="1" applyAlignment="1">
      <alignment horizontal="center" vertical="center"/>
    </xf>
    <xf numFmtId="190" fontId="0" fillId="0" borderId="48" xfId="0" applyNumberFormat="1" applyFill="1" applyBorder="1" applyAlignment="1">
      <alignment horizontal="center" vertical="center"/>
    </xf>
    <xf numFmtId="0" fontId="0" fillId="0" borderId="30"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30"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4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184" fontId="0" fillId="0" borderId="56" xfId="0" applyNumberFormat="1" applyFont="1" applyFill="1" applyBorder="1" applyAlignment="1">
      <alignment horizontal="center" vertical="top"/>
    </xf>
    <xf numFmtId="184" fontId="0" fillId="0" borderId="57" xfId="0" applyNumberFormat="1" applyFont="1" applyFill="1" applyBorder="1" applyAlignment="1">
      <alignment horizontal="center" vertical="top"/>
    </xf>
    <xf numFmtId="184" fontId="0" fillId="0" borderId="58" xfId="0" applyNumberFormat="1" applyFont="1" applyFill="1" applyBorder="1" applyAlignment="1">
      <alignment horizontal="center" vertical="top"/>
    </xf>
    <xf numFmtId="184" fontId="0" fillId="0" borderId="56" xfId="0" applyNumberFormat="1" applyFont="1" applyFill="1" applyBorder="1" applyAlignment="1">
      <alignment horizontal="center" vertical="top"/>
    </xf>
    <xf numFmtId="184" fontId="0" fillId="0" borderId="57" xfId="0" applyNumberFormat="1" applyFont="1" applyFill="1" applyBorder="1" applyAlignment="1">
      <alignment horizontal="center" vertical="top"/>
    </xf>
    <xf numFmtId="184" fontId="0" fillId="0" borderId="58" xfId="0" applyNumberFormat="1" applyFont="1" applyFill="1" applyBorder="1" applyAlignment="1">
      <alignment horizontal="center" vertical="top"/>
    </xf>
    <xf numFmtId="0" fontId="0" fillId="0" borderId="59" xfId="0" applyFill="1" applyBorder="1" applyAlignment="1">
      <alignment horizontal="center" vertical="top" shrinkToFit="1"/>
    </xf>
    <xf numFmtId="0" fontId="0" fillId="0" borderId="43" xfId="0" applyFont="1" applyFill="1" applyBorder="1" applyAlignment="1">
      <alignment horizontal="center" vertical="top" shrinkToFit="1"/>
    </xf>
    <xf numFmtId="0" fontId="0" fillId="0" borderId="44" xfId="0" applyFont="1" applyFill="1" applyBorder="1" applyAlignment="1">
      <alignment horizontal="center" vertical="top" shrinkToFit="1"/>
    </xf>
    <xf numFmtId="0" fontId="8" fillId="33" borderId="6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vertical="center"/>
    </xf>
    <xf numFmtId="0" fontId="0" fillId="0" borderId="43" xfId="0" applyFont="1" applyBorder="1" applyAlignment="1">
      <alignment vertical="center"/>
    </xf>
    <xf numFmtId="0" fontId="0" fillId="0" borderId="66" xfId="0" applyFont="1" applyBorder="1" applyAlignment="1">
      <alignment vertical="center"/>
    </xf>
    <xf numFmtId="0" fontId="0" fillId="0" borderId="24" xfId="0" applyFont="1" applyBorder="1" applyAlignment="1">
      <alignment vertical="center"/>
    </xf>
    <xf numFmtId="0" fontId="19" fillId="0" borderId="67" xfId="0" applyFont="1" applyFill="1" applyBorder="1" applyAlignment="1">
      <alignment vertical="center"/>
    </xf>
    <xf numFmtId="0" fontId="0" fillId="0" borderId="57" xfId="0" applyFont="1" applyBorder="1" applyAlignment="1">
      <alignment vertical="center"/>
    </xf>
    <xf numFmtId="0" fontId="0" fillId="0" borderId="68" xfId="0" applyFont="1" applyBorder="1" applyAlignment="1">
      <alignment vertical="center"/>
    </xf>
    <xf numFmtId="0" fontId="0" fillId="0" borderId="56" xfId="0" applyBorder="1" applyAlignment="1">
      <alignment horizontal="center" vertical="center"/>
    </xf>
    <xf numFmtId="0" fontId="0" fillId="0" borderId="57" xfId="0" applyFont="1" applyBorder="1" applyAlignment="1">
      <alignment horizontal="center" vertical="center"/>
    </xf>
    <xf numFmtId="0" fontId="0" fillId="0" borderId="69" xfId="0" applyBorder="1" applyAlignment="1">
      <alignment horizontal="center" vertical="center"/>
    </xf>
    <xf numFmtId="0" fontId="0" fillId="0" borderId="70" xfId="0" applyFont="1" applyBorder="1" applyAlignment="1">
      <alignment horizontal="center" vertical="center"/>
    </xf>
    <xf numFmtId="0" fontId="16" fillId="35" borderId="50" xfId="0" applyFont="1" applyFill="1" applyBorder="1" applyAlignment="1">
      <alignment horizontal="center" vertical="center"/>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182" fontId="0" fillId="0" borderId="71" xfId="0" applyNumberFormat="1" applyFont="1" applyBorder="1" applyAlignment="1">
      <alignment horizontal="center" vertical="center"/>
    </xf>
    <xf numFmtId="182" fontId="0" fillId="0" borderId="72" xfId="0" applyNumberFormat="1" applyFont="1" applyBorder="1" applyAlignment="1">
      <alignment horizontal="center" vertical="center"/>
    </xf>
    <xf numFmtId="0" fontId="0" fillId="33" borderId="39" xfId="0" applyFont="1" applyFill="1" applyBorder="1" applyAlignment="1">
      <alignment vertical="center"/>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73" xfId="0" applyFont="1" applyFill="1" applyBorder="1" applyAlignment="1">
      <alignment horizontal="center" vertical="center" wrapText="1"/>
    </xf>
    <xf numFmtId="0" fontId="0" fillId="35" borderId="74" xfId="0" applyFont="1" applyFill="1" applyBorder="1" applyAlignment="1">
      <alignment horizontal="center" vertical="center" wrapText="1"/>
    </xf>
    <xf numFmtId="0" fontId="19" fillId="35" borderId="75" xfId="0" applyFont="1" applyFill="1" applyBorder="1" applyAlignment="1">
      <alignment horizontal="center" vertical="center" wrapText="1"/>
    </xf>
    <xf numFmtId="0" fontId="0" fillId="0" borderId="76"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78" xfId="0" applyFont="1" applyFill="1" applyBorder="1" applyAlignment="1">
      <alignment horizontal="center" vertical="center" wrapText="1"/>
    </xf>
    <xf numFmtId="0" fontId="0" fillId="0" borderId="79" xfId="0" applyFill="1" applyBorder="1" applyAlignment="1">
      <alignment horizontal="center" vertical="center"/>
    </xf>
    <xf numFmtId="0" fontId="0" fillId="0" borderId="80" xfId="0" applyFill="1" applyBorder="1" applyAlignment="1">
      <alignment horizontal="center" vertical="center"/>
    </xf>
    <xf numFmtId="0" fontId="0" fillId="0" borderId="81" xfId="0" applyFill="1" applyBorder="1" applyAlignment="1">
      <alignment vertical="center" wrapText="1"/>
    </xf>
    <xf numFmtId="0" fontId="0" fillId="0" borderId="79" xfId="0" applyFill="1" applyBorder="1" applyAlignment="1">
      <alignment vertical="center" wrapText="1"/>
    </xf>
    <xf numFmtId="0" fontId="0" fillId="0" borderId="82" xfId="0" applyFill="1" applyBorder="1" applyAlignment="1">
      <alignment vertical="center" wrapText="1"/>
    </xf>
    <xf numFmtId="0" fontId="0" fillId="0" borderId="28" xfId="0" applyFill="1" applyBorder="1" applyAlignment="1">
      <alignment vertical="center"/>
    </xf>
    <xf numFmtId="0" fontId="0" fillId="0" borderId="20" xfId="0" applyFont="1" applyBorder="1" applyAlignment="1">
      <alignment vertical="center"/>
    </xf>
    <xf numFmtId="0" fontId="0" fillId="0" borderId="83" xfId="0" applyFont="1" applyBorder="1" applyAlignment="1">
      <alignment vertical="center"/>
    </xf>
    <xf numFmtId="0" fontId="0" fillId="0" borderId="49"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40" xfId="0" applyFont="1" applyBorder="1" applyAlignment="1">
      <alignment vertical="center"/>
    </xf>
    <xf numFmtId="0" fontId="0" fillId="0" borderId="84" xfId="0" applyFont="1" applyBorder="1" applyAlignment="1">
      <alignment vertical="center"/>
    </xf>
    <xf numFmtId="0" fontId="0" fillId="0" borderId="42" xfId="0" applyBorder="1" applyAlignment="1">
      <alignment horizontal="center" vertical="center"/>
    </xf>
    <xf numFmtId="0" fontId="0" fillId="0" borderId="43" xfId="0" applyFont="1" applyBorder="1" applyAlignment="1">
      <alignment horizontal="center" vertical="center"/>
    </xf>
    <xf numFmtId="0" fontId="0" fillId="0" borderId="39" xfId="0" applyBorder="1" applyAlignment="1">
      <alignment vertical="center"/>
    </xf>
    <xf numFmtId="0" fontId="0" fillId="0" borderId="39" xfId="0" applyFont="1" applyBorder="1" applyAlignment="1">
      <alignment vertical="center"/>
    </xf>
    <xf numFmtId="0" fontId="0" fillId="0" borderId="39" xfId="0" applyFont="1" applyBorder="1" applyAlignment="1">
      <alignment vertical="center"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0" fillId="0" borderId="28" xfId="0" applyFill="1" applyBorder="1" applyAlignment="1">
      <alignment vertical="center" wrapText="1"/>
    </xf>
    <xf numFmtId="0" fontId="0" fillId="0" borderId="20" xfId="0" applyFont="1" applyBorder="1" applyAlignment="1">
      <alignment vertical="center" wrapText="1"/>
    </xf>
    <xf numFmtId="0" fontId="0" fillId="0" borderId="83" xfId="0" applyFont="1" applyBorder="1" applyAlignment="1">
      <alignment vertical="center" wrapText="1"/>
    </xf>
    <xf numFmtId="0" fontId="0" fillId="0" borderId="49"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40" xfId="0" applyFont="1" applyBorder="1" applyAlignment="1">
      <alignment vertical="center" wrapText="1"/>
    </xf>
    <xf numFmtId="0" fontId="0" fillId="0" borderId="24" xfId="0" applyFont="1" applyBorder="1" applyAlignment="1">
      <alignment vertical="center" wrapText="1"/>
    </xf>
    <xf numFmtId="0" fontId="0" fillId="0" borderId="84" xfId="0" applyFont="1" applyBorder="1" applyAlignment="1">
      <alignment vertical="center" wrapText="1"/>
    </xf>
    <xf numFmtId="0" fontId="0" fillId="0" borderId="85" xfId="0"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182" fontId="19" fillId="0" borderId="88" xfId="0" applyNumberFormat="1" applyFont="1" applyFill="1" applyBorder="1" applyAlignment="1">
      <alignment horizontal="center" vertical="center"/>
    </xf>
    <xf numFmtId="182" fontId="0" fillId="0" borderId="89" xfId="0" applyNumberFormat="1" applyFont="1" applyBorder="1" applyAlignment="1">
      <alignment horizontal="center" vertical="center"/>
    </xf>
    <xf numFmtId="0" fontId="0" fillId="0" borderId="90" xfId="0" applyFill="1" applyBorder="1" applyAlignment="1">
      <alignment vertical="center" wrapText="1"/>
    </xf>
    <xf numFmtId="0" fontId="0" fillId="0" borderId="91" xfId="0" applyFont="1" applyBorder="1" applyAlignment="1">
      <alignment vertical="center" wrapText="1"/>
    </xf>
    <xf numFmtId="0" fontId="0" fillId="0" borderId="92" xfId="0" applyFont="1" applyBorder="1" applyAlignment="1">
      <alignment vertical="center" wrapText="1"/>
    </xf>
    <xf numFmtId="0" fontId="0" fillId="0" borderId="93" xfId="0" applyFont="1" applyFill="1" applyBorder="1" applyAlignment="1">
      <alignment vertical="center" textRotation="255"/>
    </xf>
    <xf numFmtId="0" fontId="0" fillId="0" borderId="71" xfId="0" applyFont="1" applyFill="1" applyBorder="1" applyAlignment="1">
      <alignment vertical="center"/>
    </xf>
    <xf numFmtId="0" fontId="0" fillId="0" borderId="94" xfId="0" applyFont="1" applyFill="1" applyBorder="1" applyAlignment="1">
      <alignment vertical="center"/>
    </xf>
    <xf numFmtId="0" fontId="12" fillId="33" borderId="21" xfId="0" applyFont="1" applyFill="1" applyBorder="1" applyAlignment="1">
      <alignment horizontal="center" vertical="center" textRotation="255"/>
    </xf>
    <xf numFmtId="0" fontId="0" fillId="0" borderId="62" xfId="0" applyBorder="1" applyAlignment="1">
      <alignment horizontal="center" vertical="center" textRotation="255"/>
    </xf>
    <xf numFmtId="0" fontId="0" fillId="0" borderId="64" xfId="0" applyBorder="1" applyAlignment="1">
      <alignment horizontal="center" vertical="center" textRotation="255"/>
    </xf>
    <xf numFmtId="0" fontId="0" fillId="0" borderId="31" xfId="0" applyFont="1" applyFill="1" applyBorder="1" applyAlignment="1">
      <alignment horizontal="center" vertical="center"/>
    </xf>
    <xf numFmtId="0" fontId="0" fillId="0" borderId="20" xfId="0" applyFill="1" applyBorder="1" applyAlignment="1">
      <alignment horizontal="center" vertical="center"/>
    </xf>
    <xf numFmtId="0" fontId="0" fillId="0" borderId="29" xfId="0" applyFill="1" applyBorder="1" applyAlignment="1">
      <alignment horizontal="center" vertical="center"/>
    </xf>
    <xf numFmtId="0" fontId="0" fillId="0" borderId="95" xfId="0" applyFill="1" applyBorder="1" applyAlignment="1">
      <alignment vertical="center" wrapText="1"/>
    </xf>
    <xf numFmtId="0" fontId="0" fillId="0" borderId="96" xfId="0" applyFill="1" applyBorder="1" applyAlignment="1">
      <alignment vertical="center"/>
    </xf>
    <xf numFmtId="0" fontId="0" fillId="0" borderId="97" xfId="0" applyFill="1" applyBorder="1" applyAlignment="1">
      <alignment vertical="center"/>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35" borderId="98" xfId="0" applyFont="1" applyFill="1" applyBorder="1" applyAlignment="1">
      <alignment horizontal="center" vertical="center" wrapText="1"/>
    </xf>
    <xf numFmtId="182" fontId="19" fillId="0" borderId="99" xfId="0" applyNumberFormat="1" applyFont="1" applyFill="1" applyBorder="1" applyAlignment="1">
      <alignment horizontal="center" vertical="center"/>
    </xf>
    <xf numFmtId="182" fontId="0" fillId="0" borderId="100" xfId="0" applyNumberFormat="1" applyFont="1" applyBorder="1" applyAlignment="1">
      <alignment horizontal="center" vertical="center"/>
    </xf>
    <xf numFmtId="0" fontId="19" fillId="0" borderId="65" xfId="0" applyFont="1" applyFill="1" applyBorder="1" applyAlignment="1">
      <alignment vertical="center"/>
    </xf>
    <xf numFmtId="0" fontId="0" fillId="0" borderId="101" xfId="0" applyFont="1" applyBorder="1" applyAlignment="1">
      <alignment vertical="center"/>
    </xf>
    <xf numFmtId="0" fontId="0" fillId="0" borderId="102" xfId="0" applyFont="1" applyFill="1" applyBorder="1" applyAlignment="1">
      <alignment horizontal="left" vertical="center" wrapText="1"/>
    </xf>
    <xf numFmtId="0" fontId="0" fillId="0" borderId="70" xfId="0" applyFont="1" applyBorder="1" applyAlignment="1">
      <alignment horizontal="left" vertical="center" wrapText="1"/>
    </xf>
    <xf numFmtId="0" fontId="0" fillId="0" borderId="70" xfId="0" applyFont="1" applyBorder="1" applyAlignment="1">
      <alignment vertical="center"/>
    </xf>
    <xf numFmtId="0" fontId="0" fillId="35" borderId="103"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104" xfId="0" applyFont="1" applyFill="1" applyBorder="1" applyAlignment="1">
      <alignment horizontal="center" vertical="center"/>
    </xf>
    <xf numFmtId="0" fontId="0" fillId="0" borderId="71"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Fill="1" applyBorder="1" applyAlignment="1">
      <alignment vertical="center"/>
    </xf>
    <xf numFmtId="188" fontId="0" fillId="0" borderId="105" xfId="0" applyNumberFormat="1" applyBorder="1" applyAlignment="1">
      <alignment horizontal="center" vertical="center"/>
    </xf>
    <xf numFmtId="188" fontId="0" fillId="0" borderId="43" xfId="0" applyNumberFormat="1" applyFont="1" applyBorder="1" applyAlignment="1">
      <alignment horizontal="center" vertical="center"/>
    </xf>
    <xf numFmtId="188" fontId="0" fillId="0" borderId="44" xfId="0" applyNumberFormat="1" applyFont="1" applyBorder="1" applyAlignment="1">
      <alignment horizontal="center" vertical="center"/>
    </xf>
    <xf numFmtId="188" fontId="10" fillId="0" borderId="42" xfId="0" applyNumberFormat="1" applyFont="1" applyBorder="1" applyAlignment="1">
      <alignment horizontal="left" vertical="center" wrapText="1"/>
    </xf>
    <xf numFmtId="188" fontId="0" fillId="0" borderId="43" xfId="0" applyNumberFormat="1" applyFont="1" applyBorder="1" applyAlignment="1">
      <alignment horizontal="left" vertical="center"/>
    </xf>
    <xf numFmtId="188" fontId="0" fillId="0" borderId="44" xfId="0" applyNumberFormat="1" applyFont="1" applyBorder="1" applyAlignment="1">
      <alignment horizontal="left" vertical="center"/>
    </xf>
    <xf numFmtId="0" fontId="0" fillId="0" borderId="102" xfId="0" applyFont="1" applyFill="1" applyBorder="1" applyAlignment="1">
      <alignment vertical="center" wrapText="1"/>
    </xf>
    <xf numFmtId="0" fontId="0" fillId="0" borderId="70" xfId="0" applyFont="1" applyBorder="1" applyAlignment="1">
      <alignment vertical="center" wrapText="1"/>
    </xf>
    <xf numFmtId="0" fontId="0" fillId="0" borderId="106" xfId="0" applyFont="1" applyBorder="1" applyAlignment="1">
      <alignment vertical="center" wrapText="1"/>
    </xf>
    <xf numFmtId="0" fontId="0" fillId="0" borderId="107" xfId="0" applyFont="1" applyFill="1" applyBorder="1" applyAlignment="1">
      <alignment vertical="center" wrapText="1"/>
    </xf>
    <xf numFmtId="0" fontId="0" fillId="0" borderId="86" xfId="0" applyFont="1" applyBorder="1" applyAlignment="1">
      <alignment vertical="center" wrapText="1"/>
    </xf>
    <xf numFmtId="0" fontId="0" fillId="0" borderId="86" xfId="0" applyFont="1" applyBorder="1" applyAlignment="1">
      <alignment vertical="center"/>
    </xf>
    <xf numFmtId="0" fontId="0" fillId="0" borderId="105" xfId="0" applyFont="1" applyFill="1" applyBorder="1" applyAlignment="1">
      <alignment vertical="center" wrapText="1"/>
    </xf>
    <xf numFmtId="0" fontId="0" fillId="0" borderId="43" xfId="0" applyFont="1" applyBorder="1" applyAlignment="1">
      <alignment vertical="center" wrapText="1"/>
    </xf>
    <xf numFmtId="0" fontId="0" fillId="0" borderId="108"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102" xfId="0" applyFont="1" applyFill="1" applyBorder="1" applyAlignment="1">
      <alignment vertical="center"/>
    </xf>
    <xf numFmtId="0" fontId="12" fillId="33" borderId="6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6" fillId="36" borderId="50" xfId="0" applyFont="1" applyFill="1" applyBorder="1" applyAlignment="1">
      <alignment horizontal="center" vertical="center"/>
    </xf>
    <xf numFmtId="0" fontId="2"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12" fillId="34" borderId="93" xfId="0" applyFont="1" applyFill="1" applyBorder="1" applyAlignment="1">
      <alignment horizontal="left" vertical="center"/>
    </xf>
    <xf numFmtId="0" fontId="0" fillId="34" borderId="71" xfId="0" applyFont="1" applyFill="1" applyBorder="1" applyAlignment="1">
      <alignment horizontal="left" vertical="center"/>
    </xf>
    <xf numFmtId="0" fontId="0" fillId="34" borderId="72" xfId="0" applyFont="1" applyFill="1" applyBorder="1" applyAlignment="1">
      <alignment horizontal="left" vertical="center"/>
    </xf>
    <xf numFmtId="182" fontId="0" fillId="0" borderId="71" xfId="0" applyNumberFormat="1" applyFont="1" applyFill="1" applyBorder="1" applyAlignment="1">
      <alignment horizontal="center" vertical="center"/>
    </xf>
    <xf numFmtId="182" fontId="0" fillId="0" borderId="103" xfId="0" applyNumberFormat="1" applyFont="1" applyFill="1" applyBorder="1" applyAlignment="1">
      <alignment horizontal="center" vertical="center"/>
    </xf>
    <xf numFmtId="0" fontId="0" fillId="0" borderId="30"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9" xfId="0" applyFont="1" applyFill="1" applyBorder="1" applyAlignment="1">
      <alignment horizontal="left" vertical="center"/>
    </xf>
    <xf numFmtId="0" fontId="0" fillId="0" borderId="110"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39" xfId="0" applyFont="1" applyFill="1" applyBorder="1" applyAlignment="1">
      <alignment horizontal="center" vertical="center" wrapText="1"/>
    </xf>
    <xf numFmtId="0" fontId="18" fillId="0" borderId="111" xfId="0" applyFont="1" applyFill="1" applyBorder="1" applyAlignment="1">
      <alignment horizontal="center" vertical="center"/>
    </xf>
    <xf numFmtId="0" fontId="18" fillId="0" borderId="51" xfId="0" applyFont="1" applyBorder="1" applyAlignment="1">
      <alignment horizontal="center" vertical="center"/>
    </xf>
    <xf numFmtId="0" fontId="18" fillId="0" borderId="112" xfId="0" applyFont="1" applyBorder="1" applyAlignment="1">
      <alignment horizontal="center" vertical="center"/>
    </xf>
    <xf numFmtId="0" fontId="18" fillId="0" borderId="52" xfId="0" applyFont="1" applyBorder="1" applyAlignment="1">
      <alignment horizontal="center" vertical="center"/>
    </xf>
    <xf numFmtId="0" fontId="10" fillId="0" borderId="30"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31" xfId="0" applyFont="1" applyFill="1" applyBorder="1" applyAlignment="1">
      <alignment horizontal="center" vertical="center"/>
    </xf>
    <xf numFmtId="0" fontId="0" fillId="0" borderId="20" xfId="0" applyFont="1" applyBorder="1" applyAlignment="1">
      <alignment horizontal="center" vertical="center"/>
    </xf>
    <xf numFmtId="0" fontId="0" fillId="0" borderId="30"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5" fillId="0" borderId="0" xfId="0" applyFont="1" applyBorder="1" applyAlignment="1">
      <alignment horizontal="center" vertical="center"/>
    </xf>
    <xf numFmtId="0" fontId="6" fillId="0" borderId="63" xfId="0" applyFont="1" applyBorder="1" applyAlignment="1">
      <alignment horizontal="center" vertical="center"/>
    </xf>
    <xf numFmtId="182" fontId="0" fillId="0" borderId="63" xfId="0" applyNumberFormat="1" applyFont="1" applyBorder="1" applyAlignment="1">
      <alignment horizontal="center" vertical="center"/>
    </xf>
    <xf numFmtId="0" fontId="0" fillId="0" borderId="108" xfId="0" applyFont="1" applyFill="1" applyBorder="1" applyAlignment="1">
      <alignment vertical="center"/>
    </xf>
    <xf numFmtId="0" fontId="13" fillId="0" borderId="111" xfId="61" applyFont="1" applyFill="1" applyBorder="1" applyAlignment="1" applyProtection="1">
      <alignment horizontal="center" vertical="center" wrapText="1" shrinkToFit="1"/>
      <protection/>
    </xf>
    <xf numFmtId="0" fontId="0" fillId="0" borderId="51"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51" xfId="0" applyFont="1" applyBorder="1" applyAlignment="1">
      <alignment horizontal="center" vertical="center"/>
    </xf>
    <xf numFmtId="0" fontId="0" fillId="0" borderId="112" xfId="0" applyFont="1" applyBorder="1" applyAlignment="1">
      <alignment horizontal="center" vertical="center"/>
    </xf>
    <xf numFmtId="0" fontId="10" fillId="0" borderId="51"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52"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11" fillId="0" borderId="116" xfId="63" applyFont="1" applyFill="1" applyBorder="1" applyAlignment="1" applyProtection="1">
      <alignment horizontal="center" vertical="center"/>
      <protection/>
    </xf>
    <xf numFmtId="0" fontId="11" fillId="0" borderId="26" xfId="63" applyFont="1" applyFill="1" applyBorder="1" applyAlignment="1" applyProtection="1">
      <alignment horizontal="center" vertical="center"/>
      <protection/>
    </xf>
    <xf numFmtId="0" fontId="8" fillId="33" borderId="30"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3" fillId="0" borderId="30" xfId="62" applyFont="1" applyFill="1" applyBorder="1" applyAlignment="1" applyProtection="1">
      <alignment horizontal="center" vertical="center" shrinkToFit="1"/>
      <protection/>
    </xf>
    <xf numFmtId="0" fontId="13" fillId="0" borderId="26" xfId="62" applyFont="1" applyFill="1" applyBorder="1" applyAlignment="1" applyProtection="1">
      <alignment horizontal="center" vertical="center" shrinkToFit="1"/>
      <protection/>
    </xf>
    <xf numFmtId="0" fontId="13" fillId="0" borderId="34" xfId="62" applyFont="1" applyFill="1" applyBorder="1" applyAlignment="1" applyProtection="1">
      <alignment horizontal="center" vertical="center" shrinkToFit="1"/>
      <protection/>
    </xf>
    <xf numFmtId="0" fontId="8" fillId="33" borderId="50" xfId="63" applyFont="1" applyFill="1" applyBorder="1" applyAlignment="1" applyProtection="1">
      <alignment horizontal="center" vertical="center"/>
      <protection/>
    </xf>
    <xf numFmtId="0" fontId="8" fillId="33" borderId="51" xfId="63" applyFont="1" applyFill="1" applyBorder="1" applyAlignment="1" applyProtection="1">
      <alignment horizontal="center" vertical="center"/>
      <protection/>
    </xf>
    <xf numFmtId="0" fontId="12" fillId="33" borderId="114"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11" fillId="0" borderId="116" xfId="61"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8" fillId="33" borderId="30"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30" xfId="62" applyFont="1" applyFill="1" applyBorder="1" applyAlignment="1" applyProtection="1">
      <alignment horizontal="left" vertical="center" wrapText="1"/>
      <protection/>
    </xf>
    <xf numFmtId="0" fontId="11" fillId="0" borderId="26" xfId="62" applyFont="1" applyFill="1" applyBorder="1" applyAlignment="1" applyProtection="1">
      <alignment horizontal="left" vertical="center" wrapText="1"/>
      <protection/>
    </xf>
    <xf numFmtId="0" fontId="0" fillId="0" borderId="26" xfId="0" applyFont="1" applyBorder="1" applyAlignment="1">
      <alignment horizontal="left" vertical="center"/>
    </xf>
    <xf numFmtId="0" fontId="0" fillId="0" borderId="34" xfId="0" applyFont="1" applyBorder="1" applyAlignment="1">
      <alignment horizontal="left"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0" borderId="31" xfId="63"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30"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3" xfId="0" applyFont="1" applyBorder="1" applyAlignment="1">
      <alignment horizontal="center" vertical="center" shrinkToFit="1"/>
    </xf>
    <xf numFmtId="0" fontId="8" fillId="33" borderId="114"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6"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34" xfId="61" applyFont="1" applyFill="1" applyBorder="1" applyAlignment="1" applyProtection="1">
      <alignment vertical="top" wrapText="1"/>
      <protection/>
    </xf>
    <xf numFmtId="0" fontId="8" fillId="33" borderId="115" xfId="63" applyFont="1" applyFill="1" applyBorder="1" applyAlignment="1" applyProtection="1">
      <alignment horizontal="center" vertical="center" wrapText="1"/>
      <protection/>
    </xf>
    <xf numFmtId="0" fontId="0" fillId="0" borderId="116"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191" fontId="0" fillId="0" borderId="42" xfId="0" applyNumberFormat="1" applyFont="1" applyFill="1" applyBorder="1" applyAlignment="1">
      <alignment horizontal="center" vertical="center"/>
    </xf>
    <xf numFmtId="191" fontId="0" fillId="0" borderId="43" xfId="0" applyNumberFormat="1" applyFont="1" applyFill="1" applyBorder="1" applyAlignment="1">
      <alignment horizontal="center" vertical="center"/>
    </xf>
    <xf numFmtId="191" fontId="0" fillId="0" borderId="44" xfId="0" applyNumberFormat="1" applyFont="1" applyFill="1" applyBorder="1" applyAlignment="1">
      <alignment horizontal="center" vertical="center"/>
    </xf>
    <xf numFmtId="190" fontId="0" fillId="0" borderId="119" xfId="0" applyNumberFormat="1"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28"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190" fontId="0" fillId="0" borderId="69" xfId="0" applyNumberFormat="1" applyFont="1" applyFill="1" applyBorder="1" applyAlignment="1">
      <alignment horizontal="center" vertical="center"/>
    </xf>
    <xf numFmtId="190" fontId="0" fillId="0" borderId="70" xfId="0" applyNumberFormat="1" applyFont="1" applyFill="1" applyBorder="1" applyAlignment="1">
      <alignment horizontal="center" vertical="center"/>
    </xf>
    <xf numFmtId="190" fontId="0" fillId="0" borderId="106" xfId="0" applyNumberFormat="1" applyFont="1" applyFill="1" applyBorder="1" applyAlignment="1">
      <alignment horizontal="center" vertical="center"/>
    </xf>
    <xf numFmtId="190" fontId="0" fillId="0" borderId="121" xfId="0" applyNumberFormat="1" applyFont="1" applyFill="1" applyBorder="1" applyAlignment="1">
      <alignment horizontal="center" vertical="center"/>
    </xf>
    <xf numFmtId="190" fontId="0" fillId="0" borderId="121" xfId="0" applyNumberFormat="1" applyFont="1" applyFill="1" applyBorder="1" applyAlignment="1">
      <alignment horizontal="center" vertical="center"/>
    </xf>
    <xf numFmtId="190" fontId="0" fillId="0" borderId="122" xfId="0" applyNumberFormat="1"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190" fontId="0" fillId="0" borderId="123" xfId="0" applyNumberFormat="1" applyFont="1" applyFill="1" applyBorder="1" applyAlignment="1">
      <alignment horizontal="center" vertical="center"/>
    </xf>
    <xf numFmtId="190" fontId="0" fillId="0" borderId="124" xfId="0" applyNumberFormat="1" applyFont="1" applyFill="1" applyBorder="1" applyAlignment="1">
      <alignment horizontal="center" vertical="center"/>
    </xf>
    <xf numFmtId="0" fontId="0" fillId="0" borderId="39" xfId="0" applyFont="1" applyBorder="1" applyAlignment="1">
      <alignment horizontal="center" vertical="center"/>
    </xf>
    <xf numFmtId="0" fontId="0" fillId="0" borderId="118" xfId="0" applyFont="1" applyBorder="1" applyAlignment="1">
      <alignment horizontal="center" vertical="center"/>
    </xf>
    <xf numFmtId="0" fontId="0" fillId="0" borderId="125" xfId="0" applyFont="1" applyBorder="1" applyAlignment="1">
      <alignment horizontal="center" vertical="center"/>
    </xf>
    <xf numFmtId="190" fontId="0" fillId="0" borderId="126" xfId="0" applyNumberFormat="1" applyFont="1" applyFill="1" applyBorder="1" applyAlignment="1">
      <alignment horizontal="center" vertical="center"/>
    </xf>
    <xf numFmtId="190" fontId="0" fillId="0" borderId="127" xfId="0" applyNumberFormat="1" applyFont="1" applyFill="1" applyBorder="1" applyAlignment="1">
      <alignment horizontal="center" vertical="center"/>
    </xf>
    <xf numFmtId="190" fontId="0" fillId="0" borderId="39" xfId="0" applyNumberFormat="1" applyFont="1" applyFill="1" applyBorder="1" applyAlignment="1">
      <alignment horizontal="center" vertical="center"/>
    </xf>
    <xf numFmtId="190" fontId="0" fillId="0" borderId="118" xfId="0" applyNumberFormat="1" applyFont="1" applyFill="1" applyBorder="1" applyAlignment="1">
      <alignment horizontal="center" vertical="center"/>
    </xf>
    <xf numFmtId="190" fontId="0" fillId="0" borderId="125" xfId="0" applyNumberFormat="1" applyFont="1" applyFill="1" applyBorder="1" applyAlignment="1">
      <alignment horizontal="center" vertical="center"/>
    </xf>
    <xf numFmtId="0" fontId="11" fillId="33" borderId="12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10" fontId="0" fillId="0" borderId="39" xfId="0" applyNumberFormat="1" applyFont="1" applyFill="1" applyBorder="1" applyAlignment="1">
      <alignment horizontal="center" vertical="center"/>
    </xf>
    <xf numFmtId="186" fontId="0" fillId="0" borderId="118" xfId="0" applyNumberFormat="1" applyFont="1" applyFill="1" applyBorder="1" applyAlignment="1">
      <alignment horizontal="center" vertical="center"/>
    </xf>
    <xf numFmtId="186" fontId="0" fillId="0" borderId="125" xfId="0" applyNumberFormat="1" applyFont="1" applyFill="1" applyBorder="1" applyAlignment="1">
      <alignment horizontal="center" vertical="center"/>
    </xf>
    <xf numFmtId="0" fontId="0" fillId="33" borderId="39" xfId="0" applyFont="1" applyFill="1" applyBorder="1" applyAlignment="1">
      <alignment horizontal="center" vertical="center"/>
    </xf>
    <xf numFmtId="0" fontId="0" fillId="0" borderId="35" xfId="0" applyFont="1" applyBorder="1" applyAlignment="1">
      <alignment horizontal="center" vertical="center"/>
    </xf>
    <xf numFmtId="0" fontId="0" fillId="0" borderId="35" xfId="0" applyFont="1" applyBorder="1" applyAlignment="1">
      <alignment horizontal="center" vertical="center"/>
    </xf>
    <xf numFmtId="0" fontId="0" fillId="0" borderId="35" xfId="0" applyFill="1" applyBorder="1" applyAlignment="1">
      <alignment horizontal="center" vertical="center"/>
    </xf>
    <xf numFmtId="0" fontId="0" fillId="0" borderId="39" xfId="0" applyFont="1" applyBorder="1" applyAlignment="1">
      <alignment horizontal="center" vertical="center"/>
    </xf>
    <xf numFmtId="0" fontId="12" fillId="33" borderId="129" xfId="0" applyFont="1" applyFill="1" applyBorder="1" applyAlignment="1">
      <alignment horizontal="center" vertical="center" wrapText="1"/>
    </xf>
    <xf numFmtId="0" fontId="12" fillId="33" borderId="39"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35" xfId="0" applyFont="1" applyFill="1" applyBorder="1" applyAlignment="1">
      <alignment horizontal="center" vertical="center"/>
    </xf>
    <xf numFmtId="0" fontId="12" fillId="33" borderId="132"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33" borderId="30"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6"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49" fontId="0" fillId="0" borderId="40" xfId="0" applyNumberFormat="1" applyFill="1" applyBorder="1" applyAlignment="1" quotePrefix="1">
      <alignment horizontal="center" vertical="center"/>
    </xf>
    <xf numFmtId="3" fontId="0" fillId="0" borderId="40" xfId="0" applyNumberFormat="1" applyFill="1" applyBorder="1" applyAlignment="1" quotePrefix="1">
      <alignment horizontal="center" vertical="center" wrapText="1"/>
    </xf>
    <xf numFmtId="0" fontId="0" fillId="0" borderId="40" xfId="0" applyFill="1" applyBorder="1" applyAlignment="1" quotePrefix="1">
      <alignment horizontal="center" vertical="center"/>
    </xf>
    <xf numFmtId="0" fontId="0" fillId="0" borderId="24" xfId="0" applyFont="1" applyFill="1" applyBorder="1" applyAlignment="1">
      <alignment horizontal="center" vertical="center"/>
    </xf>
    <xf numFmtId="0" fontId="0" fillId="0" borderId="84" xfId="0" applyFont="1" applyFill="1" applyBorder="1" applyAlignment="1">
      <alignment horizontal="center" vertical="center"/>
    </xf>
    <xf numFmtId="0" fontId="20" fillId="0" borderId="30" xfId="0" applyFont="1" applyFill="1" applyBorder="1" applyAlignment="1">
      <alignment horizontal="center" vertical="center" wrapText="1" shrinkToFit="1"/>
    </xf>
    <xf numFmtId="0" fontId="20" fillId="0" borderId="26" xfId="0" applyFont="1" applyFill="1" applyBorder="1" applyAlignment="1">
      <alignment horizontal="center" vertical="center" shrinkToFit="1"/>
    </xf>
    <xf numFmtId="0" fontId="20" fillId="0" borderId="27" xfId="0" applyFont="1" applyFill="1" applyBorder="1" applyAlignment="1">
      <alignment horizontal="center" vertical="center" shrinkToFit="1"/>
    </xf>
    <xf numFmtId="0" fontId="0" fillId="0" borderId="4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9" xfId="0" applyFont="1" applyFill="1" applyBorder="1" applyAlignment="1">
      <alignment horizontal="center" vertical="center"/>
    </xf>
    <xf numFmtId="0" fontId="10" fillId="35" borderId="39"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83" xfId="0" applyFont="1" applyFill="1" applyBorder="1" applyAlignment="1">
      <alignment horizontal="center" vertical="center"/>
    </xf>
    <xf numFmtId="0" fontId="0" fillId="0" borderId="135" xfId="0" applyFill="1" applyBorder="1" applyAlignment="1">
      <alignment horizontal="center" vertical="top" shrinkToFit="1"/>
    </xf>
    <xf numFmtId="0" fontId="0" fillId="0" borderId="70" xfId="0" applyFont="1" applyFill="1" applyBorder="1" applyAlignment="1">
      <alignment horizontal="center" vertical="top" shrinkToFit="1"/>
    </xf>
    <xf numFmtId="0" fontId="0" fillId="0" borderId="106" xfId="0" applyFont="1" applyFill="1" applyBorder="1" applyAlignment="1">
      <alignment horizontal="center" vertical="top" shrinkToFit="1"/>
    </xf>
    <xf numFmtId="184" fontId="0" fillId="0" borderId="121" xfId="0" applyNumberFormat="1" applyFont="1" applyFill="1" applyBorder="1" applyAlignment="1">
      <alignment horizontal="center" vertical="top"/>
    </xf>
    <xf numFmtId="184" fontId="0" fillId="0" borderId="121" xfId="0" applyNumberFormat="1" applyFont="1" applyFill="1" applyBorder="1" applyAlignment="1">
      <alignment horizontal="center" vertical="top"/>
    </xf>
    <xf numFmtId="0" fontId="0" fillId="0" borderId="28" xfId="0" applyFont="1" applyFill="1" applyBorder="1" applyAlignment="1">
      <alignment horizontal="left" vertical="center"/>
    </xf>
    <xf numFmtId="0" fontId="0" fillId="0" borderId="20" xfId="0" applyFont="1" applyFill="1" applyBorder="1" applyAlignment="1">
      <alignment horizontal="left" vertical="center"/>
    </xf>
    <xf numFmtId="0" fontId="0" fillId="0" borderId="83" xfId="0" applyFont="1" applyFill="1" applyBorder="1" applyAlignment="1">
      <alignment horizontal="left" vertical="center"/>
    </xf>
    <xf numFmtId="184" fontId="0" fillId="0" borderId="119" xfId="0" applyNumberFormat="1" applyFont="1" applyFill="1" applyBorder="1" applyAlignment="1">
      <alignment horizontal="center" vertical="top"/>
    </xf>
    <xf numFmtId="184" fontId="0" fillId="0" borderId="119" xfId="0" applyNumberFormat="1" applyFont="1" applyFill="1" applyBorder="1" applyAlignment="1">
      <alignment horizontal="center" vertical="top"/>
    </xf>
    <xf numFmtId="0" fontId="0" fillId="0" borderId="4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59" xfId="0"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0" fillId="0" borderId="136" xfId="0" applyFont="1" applyFill="1" applyBorder="1" applyAlignment="1">
      <alignment horizontal="left" vertical="center"/>
    </xf>
    <xf numFmtId="0" fontId="0" fillId="0" borderId="63" xfId="0" applyFont="1" applyFill="1" applyBorder="1" applyAlignment="1">
      <alignment horizontal="left" vertical="center"/>
    </xf>
    <xf numFmtId="0" fontId="0" fillId="0" borderId="137"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37"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5" borderId="50" xfId="0" applyFont="1" applyFill="1" applyBorder="1" applyAlignment="1">
      <alignment horizontal="center" vertical="center"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10" fillId="0" borderId="34" xfId="0" applyFont="1" applyBorder="1" applyAlignment="1">
      <alignment horizontal="center" vertical="center"/>
    </xf>
    <xf numFmtId="188" fontId="0" fillId="0" borderId="102" xfId="0" applyNumberFormat="1" applyBorder="1" applyAlignment="1">
      <alignment horizontal="center" vertical="center"/>
    </xf>
    <xf numFmtId="188" fontId="0" fillId="0" borderId="70" xfId="0" applyNumberFormat="1" applyFont="1" applyBorder="1" applyAlignment="1">
      <alignment horizontal="center" vertical="center"/>
    </xf>
    <xf numFmtId="188" fontId="0" fillId="0" borderId="106" xfId="0" applyNumberFormat="1" applyFont="1" applyBorder="1" applyAlignment="1">
      <alignment horizontal="center" vertical="center"/>
    </xf>
    <xf numFmtId="188" fontId="10" fillId="0" borderId="69" xfId="0" applyNumberFormat="1" applyFont="1" applyBorder="1" applyAlignment="1">
      <alignment horizontal="left" vertical="center" wrapText="1"/>
    </xf>
    <xf numFmtId="188" fontId="0" fillId="0" borderId="70" xfId="0" applyNumberFormat="1" applyFont="1" applyBorder="1" applyAlignment="1">
      <alignment horizontal="left" vertical="center"/>
    </xf>
    <xf numFmtId="188" fontId="0" fillId="0" borderId="106" xfId="0" applyNumberFormat="1" applyFont="1" applyBorder="1" applyAlignment="1">
      <alignment horizontal="left" vertical="center"/>
    </xf>
    <xf numFmtId="188" fontId="0" fillId="0" borderId="69" xfId="0" applyNumberFormat="1" applyFont="1" applyBorder="1" applyAlignment="1">
      <alignment horizontal="right" vertical="center"/>
    </xf>
    <xf numFmtId="188" fontId="0" fillId="0" borderId="70" xfId="0" applyNumberFormat="1" applyFont="1" applyBorder="1" applyAlignment="1">
      <alignment horizontal="right" vertical="center"/>
    </xf>
    <xf numFmtId="188" fontId="0" fillId="0" borderId="106" xfId="0" applyNumberFormat="1" applyFont="1" applyBorder="1" applyAlignment="1">
      <alignment horizontal="right" vertical="center"/>
    </xf>
    <xf numFmtId="188" fontId="0" fillId="0" borderId="140" xfId="0" applyNumberFormat="1" applyFont="1" applyBorder="1" applyAlignment="1">
      <alignment horizontal="right" vertical="center"/>
    </xf>
    <xf numFmtId="188" fontId="0" fillId="0" borderId="42" xfId="0" applyNumberFormat="1" applyFont="1" applyBorder="1" applyAlignment="1">
      <alignment horizontal="right" vertical="center"/>
    </xf>
    <xf numFmtId="188" fontId="0" fillId="0" borderId="43" xfId="0" applyNumberFormat="1" applyFont="1" applyBorder="1" applyAlignment="1">
      <alignment horizontal="right" vertical="center"/>
    </xf>
    <xf numFmtId="188" fontId="0" fillId="0" borderId="44" xfId="0" applyNumberFormat="1" applyFont="1" applyBorder="1" applyAlignment="1">
      <alignment horizontal="right" vertical="center"/>
    </xf>
    <xf numFmtId="188" fontId="0" fillId="0" borderId="42" xfId="0" applyNumberFormat="1" applyBorder="1" applyAlignment="1">
      <alignment horizontal="right" vertical="center"/>
    </xf>
    <xf numFmtId="188" fontId="0" fillId="0" borderId="48" xfId="0" applyNumberFormat="1" applyFont="1" applyBorder="1" applyAlignment="1">
      <alignment horizontal="right" vertical="center"/>
    </xf>
    <xf numFmtId="188" fontId="0" fillId="0" borderId="105" xfId="0" applyNumberFormat="1" applyFont="1" applyBorder="1" applyAlignment="1">
      <alignment horizontal="center" vertical="center"/>
    </xf>
    <xf numFmtId="188" fontId="0" fillId="0" borderId="108" xfId="0" applyNumberFormat="1" applyFont="1" applyBorder="1" applyAlignment="1">
      <alignment horizontal="center" vertical="center"/>
    </xf>
    <xf numFmtId="188" fontId="0" fillId="0" borderId="57" xfId="0" applyNumberFormat="1" applyFont="1" applyBorder="1" applyAlignment="1">
      <alignment horizontal="center" vertical="center"/>
    </xf>
    <xf numFmtId="188" fontId="0" fillId="0" borderId="58" xfId="0" applyNumberFormat="1" applyFont="1" applyBorder="1" applyAlignment="1">
      <alignment horizontal="center" vertical="center"/>
    </xf>
    <xf numFmtId="188" fontId="10" fillId="0" borderId="56" xfId="0" applyNumberFormat="1" applyFont="1" applyBorder="1" applyAlignment="1">
      <alignment horizontal="left" vertical="center" wrapText="1"/>
    </xf>
    <xf numFmtId="188" fontId="0" fillId="0" borderId="57" xfId="0" applyNumberFormat="1" applyFont="1" applyBorder="1" applyAlignment="1">
      <alignment horizontal="left" vertical="center"/>
    </xf>
    <xf numFmtId="188" fontId="0" fillId="0" borderId="58" xfId="0" applyNumberFormat="1" applyFont="1" applyBorder="1" applyAlignment="1">
      <alignment horizontal="left" vertical="center"/>
    </xf>
    <xf numFmtId="188" fontId="0" fillId="0" borderId="56" xfId="0" applyNumberFormat="1" applyFont="1" applyBorder="1" applyAlignment="1">
      <alignment horizontal="right" vertical="center"/>
    </xf>
    <xf numFmtId="188" fontId="0" fillId="0" borderId="57" xfId="0" applyNumberFormat="1" applyFont="1" applyBorder="1" applyAlignment="1">
      <alignment horizontal="right" vertical="center"/>
    </xf>
    <xf numFmtId="188" fontId="0" fillId="0" borderId="141" xfId="0" applyNumberFormat="1" applyFont="1" applyBorder="1" applyAlignment="1">
      <alignment horizontal="right" vertical="center"/>
    </xf>
    <xf numFmtId="188" fontId="0" fillId="0" borderId="116" xfId="0" applyNumberFormat="1" applyFont="1" applyBorder="1" applyAlignment="1">
      <alignment horizontal="center" vertical="center"/>
    </xf>
    <xf numFmtId="188" fontId="0" fillId="0" borderId="26" xfId="0" applyNumberFormat="1" applyFont="1" applyBorder="1" applyAlignment="1">
      <alignment horizontal="center" vertical="center"/>
    </xf>
    <xf numFmtId="188" fontId="10" fillId="0" borderId="36" xfId="0" applyNumberFormat="1" applyFont="1" applyBorder="1" applyAlignment="1">
      <alignment horizontal="center" vertical="center" wrapText="1"/>
    </xf>
    <xf numFmtId="188" fontId="0" fillId="0" borderId="37" xfId="0" applyNumberFormat="1" applyFont="1" applyBorder="1" applyAlignment="1">
      <alignment horizontal="center" vertical="center"/>
    </xf>
    <xf numFmtId="188" fontId="0" fillId="0" borderId="38" xfId="0" applyNumberFormat="1" applyFont="1" applyBorder="1" applyAlignment="1">
      <alignment horizontal="center" vertical="center"/>
    </xf>
    <xf numFmtId="188" fontId="0" fillId="0" borderId="30" xfId="0" applyNumberFormat="1" applyFont="1" applyBorder="1" applyAlignment="1">
      <alignment horizontal="right" vertical="center"/>
    </xf>
    <xf numFmtId="188" fontId="0" fillId="0" borderId="26" xfId="0" applyNumberFormat="1" applyFont="1" applyBorder="1" applyAlignment="1">
      <alignment horizontal="right" vertical="center"/>
    </xf>
    <xf numFmtId="188" fontId="0" fillId="0" borderId="27" xfId="0" applyNumberFormat="1" applyFont="1" applyBorder="1" applyAlignment="1">
      <alignment horizontal="right" vertical="center"/>
    </xf>
    <xf numFmtId="188" fontId="0" fillId="0" borderId="34" xfId="0" applyNumberFormat="1" applyFont="1" applyBorder="1" applyAlignment="1">
      <alignment horizontal="right" vertical="center"/>
    </xf>
    <xf numFmtId="188" fontId="18" fillId="0" borderId="116" xfId="0" applyNumberFormat="1" applyFont="1" applyFill="1" applyBorder="1" applyAlignment="1">
      <alignment horizontal="center" vertical="center"/>
    </xf>
    <xf numFmtId="188" fontId="18" fillId="0" borderId="26" xfId="0" applyNumberFormat="1" applyFont="1" applyBorder="1" applyAlignment="1">
      <alignment horizontal="center" vertical="center"/>
    </xf>
    <xf numFmtId="188" fontId="18" fillId="0" borderId="27" xfId="0" applyNumberFormat="1" applyFont="1" applyBorder="1" applyAlignment="1">
      <alignment horizontal="center" vertical="center"/>
    </xf>
    <xf numFmtId="188" fontId="18" fillId="0" borderId="34" xfId="0" applyNumberFormat="1" applyFont="1" applyBorder="1" applyAlignment="1">
      <alignment horizontal="center" vertical="center"/>
    </xf>
    <xf numFmtId="188" fontId="0" fillId="0" borderId="31" xfId="0" applyNumberFormat="1" applyFont="1" applyFill="1" applyBorder="1" applyAlignment="1">
      <alignment horizontal="center" vertical="center"/>
    </xf>
    <xf numFmtId="188" fontId="0" fillId="0" borderId="20" xfId="0" applyNumberFormat="1" applyFont="1" applyBorder="1" applyAlignment="1">
      <alignment horizontal="center" vertical="center"/>
    </xf>
    <xf numFmtId="188" fontId="0" fillId="0" borderId="30" xfId="0" applyNumberFormat="1" applyFont="1" applyFill="1" applyBorder="1" applyAlignment="1">
      <alignment horizontal="center" vertical="center"/>
    </xf>
    <xf numFmtId="188" fontId="0" fillId="0" borderId="27" xfId="0" applyNumberFormat="1" applyFont="1" applyBorder="1" applyAlignment="1">
      <alignment horizontal="center" vertical="center"/>
    </xf>
    <xf numFmtId="188" fontId="10" fillId="0" borderId="30" xfId="0" applyNumberFormat="1" applyFont="1" applyBorder="1" applyAlignment="1">
      <alignment horizontal="center" vertical="center" wrapText="1"/>
    </xf>
    <xf numFmtId="188" fontId="10" fillId="0" borderId="26" xfId="0" applyNumberFormat="1" applyFont="1" applyBorder="1" applyAlignment="1">
      <alignment horizontal="center" vertical="center"/>
    </xf>
    <xf numFmtId="188" fontId="10" fillId="0" borderId="27" xfId="0" applyNumberFormat="1" applyFont="1" applyBorder="1" applyAlignment="1">
      <alignment horizontal="center" vertical="center"/>
    </xf>
    <xf numFmtId="188" fontId="10" fillId="0" borderId="34" xfId="0" applyNumberFormat="1" applyFont="1" applyBorder="1" applyAlignment="1">
      <alignment horizontal="center" vertical="center"/>
    </xf>
    <xf numFmtId="188" fontId="0" fillId="0" borderId="102" xfId="0" applyNumberFormat="1" applyFont="1" applyBorder="1" applyAlignment="1">
      <alignment horizontal="center" vertical="center"/>
    </xf>
    <xf numFmtId="0" fontId="0" fillId="0" borderId="102" xfId="0" applyBorder="1" applyAlignment="1">
      <alignment horizontal="center" vertical="center"/>
    </xf>
    <xf numFmtId="0" fontId="0" fillId="0" borderId="70" xfId="0" applyBorder="1" applyAlignment="1">
      <alignment horizontal="center" vertical="center"/>
    </xf>
    <xf numFmtId="0" fontId="0" fillId="0" borderId="106" xfId="0" applyBorder="1" applyAlignment="1">
      <alignment horizontal="center" vertical="center"/>
    </xf>
    <xf numFmtId="0" fontId="10" fillId="0" borderId="69" xfId="0" applyFont="1" applyBorder="1" applyAlignment="1">
      <alignment horizontal="left" vertical="center" wrapText="1"/>
    </xf>
    <xf numFmtId="0" fontId="0" fillId="0" borderId="70" xfId="0" applyBorder="1" applyAlignment="1">
      <alignment horizontal="left" vertical="center"/>
    </xf>
    <xf numFmtId="0" fontId="0" fillId="0" borderId="106" xfId="0" applyBorder="1" applyAlignment="1">
      <alignment horizontal="left" vertical="center"/>
    </xf>
    <xf numFmtId="184" fontId="0" fillId="0" borderId="69" xfId="0" applyNumberFormat="1" applyFont="1" applyBorder="1" applyAlignment="1">
      <alignment horizontal="right" vertical="center"/>
    </xf>
    <xf numFmtId="184" fontId="0" fillId="0" borderId="70" xfId="0" applyNumberFormat="1" applyFont="1" applyBorder="1" applyAlignment="1">
      <alignment horizontal="right" vertical="center"/>
    </xf>
    <xf numFmtId="184" fontId="0" fillId="0" borderId="106" xfId="0" applyNumberFormat="1" applyFont="1" applyBorder="1" applyAlignment="1">
      <alignment horizontal="right" vertical="center"/>
    </xf>
    <xf numFmtId="0" fontId="0" fillId="0" borderId="105"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0" fillId="0" borderId="42" xfId="0" applyFont="1"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184" fontId="0" fillId="0" borderId="42" xfId="0" applyNumberFormat="1" applyFont="1" applyBorder="1" applyAlignment="1">
      <alignment horizontal="right" vertical="center"/>
    </xf>
    <xf numFmtId="184" fontId="0" fillId="0" borderId="43" xfId="0" applyNumberFormat="1" applyFont="1" applyBorder="1" applyAlignment="1">
      <alignment horizontal="right" vertical="center"/>
    </xf>
    <xf numFmtId="184" fontId="0" fillId="0" borderId="44" xfId="0" applyNumberFormat="1" applyFont="1" applyBorder="1" applyAlignment="1">
      <alignment horizontal="right" vertical="center"/>
    </xf>
    <xf numFmtId="0" fontId="0" fillId="0" borderId="43" xfId="0" applyFont="1" applyBorder="1" applyAlignment="1">
      <alignment horizontal="left" vertical="center"/>
    </xf>
    <xf numFmtId="0" fontId="0" fillId="0" borderId="44" xfId="0" applyFont="1" applyBorder="1" applyAlignment="1">
      <alignment horizontal="left" vertical="center"/>
    </xf>
    <xf numFmtId="188" fontId="0" fillId="0" borderId="142" xfId="0" applyNumberFormat="1" applyFont="1" applyBorder="1" applyAlignment="1">
      <alignment horizontal="center" vertical="center"/>
    </xf>
    <xf numFmtId="188" fontId="0" fillId="0" borderId="71" xfId="0" applyNumberFormat="1" applyFont="1" applyBorder="1" applyAlignment="1">
      <alignment horizontal="center" vertical="center"/>
    </xf>
    <xf numFmtId="188" fontId="10" fillId="0" borderId="143" xfId="0" applyNumberFormat="1" applyFont="1" applyBorder="1" applyAlignment="1">
      <alignment horizontal="center" vertical="center" wrapText="1"/>
    </xf>
    <xf numFmtId="188" fontId="0" fillId="0" borderId="110" xfId="0" applyNumberFormat="1" applyFont="1" applyBorder="1" applyAlignment="1">
      <alignment horizontal="center" vertical="center"/>
    </xf>
    <xf numFmtId="188" fontId="0" fillId="0" borderId="144" xfId="0" applyNumberFormat="1" applyFont="1" applyBorder="1" applyAlignment="1">
      <alignment horizontal="center" vertical="center"/>
    </xf>
    <xf numFmtId="188" fontId="0" fillId="0" borderId="103" xfId="0" applyNumberFormat="1" applyFont="1" applyBorder="1" applyAlignment="1">
      <alignment horizontal="right" vertical="center"/>
    </xf>
    <xf numFmtId="188" fontId="0" fillId="0" borderId="71" xfId="0" applyNumberFormat="1" applyFont="1" applyBorder="1" applyAlignment="1">
      <alignment horizontal="right" vertical="center"/>
    </xf>
    <xf numFmtId="188" fontId="0" fillId="0" borderId="104" xfId="0" applyNumberFormat="1" applyFont="1" applyBorder="1" applyAlignment="1">
      <alignment horizontal="right" vertical="center"/>
    </xf>
    <xf numFmtId="188" fontId="0" fillId="0" borderId="72" xfId="0" applyNumberFormat="1" applyFont="1" applyBorder="1" applyAlignment="1">
      <alignment horizontal="right" vertical="center"/>
    </xf>
    <xf numFmtId="189" fontId="0" fillId="0" borderId="39" xfId="0" applyNumberFormat="1" applyFont="1" applyBorder="1" applyAlignment="1">
      <alignment vertical="center" wrapText="1"/>
    </xf>
    <xf numFmtId="189" fontId="0" fillId="0" borderId="39" xfId="0" applyNumberFormat="1" applyFont="1" applyBorder="1" applyAlignment="1">
      <alignment vertical="center"/>
    </xf>
    <xf numFmtId="0" fontId="0" fillId="0" borderId="145" xfId="0" applyFill="1" applyBorder="1" applyAlignment="1">
      <alignment vertical="center" wrapText="1"/>
    </xf>
    <xf numFmtId="0" fontId="0" fillId="0" borderId="71" xfId="0" applyFont="1" applyFill="1" applyBorder="1" applyAlignment="1">
      <alignment vertical="center" wrapText="1"/>
    </xf>
    <xf numFmtId="0" fontId="0" fillId="0" borderId="72" xfId="0" applyFont="1" applyFill="1" applyBorder="1" applyAlignment="1">
      <alignment vertical="center" wrapText="1"/>
    </xf>
    <xf numFmtId="0" fontId="57" fillId="0" borderId="145" xfId="0" applyFont="1" applyFill="1" applyBorder="1" applyAlignment="1">
      <alignment vertical="center" wrapText="1"/>
    </xf>
    <xf numFmtId="0" fontId="57" fillId="0" borderId="71" xfId="0" applyFont="1" applyFill="1" applyBorder="1" applyAlignment="1">
      <alignment vertical="center" wrapText="1"/>
    </xf>
    <xf numFmtId="0" fontId="57" fillId="0" borderId="72" xfId="0" applyFont="1" applyFill="1" applyBorder="1" applyAlignment="1">
      <alignment vertical="center" wrapText="1"/>
    </xf>
    <xf numFmtId="0" fontId="0" fillId="0" borderId="93" xfId="0" applyFill="1" applyBorder="1" applyAlignment="1">
      <alignment vertical="center" textRotation="255" wrapText="1"/>
    </xf>
    <xf numFmtId="0" fontId="0" fillId="0" borderId="71" xfId="0" applyFont="1" applyFill="1" applyBorder="1" applyAlignment="1">
      <alignment vertical="center" textRotation="255" wrapText="1"/>
    </xf>
    <xf numFmtId="0" fontId="0" fillId="0" borderId="94" xfId="0" applyFont="1" applyFill="1" applyBorder="1" applyAlignment="1">
      <alignment vertical="center" textRotation="255" wrapText="1"/>
    </xf>
    <xf numFmtId="9" fontId="0" fillId="0" borderId="30" xfId="0" applyNumberFormat="1" applyFont="1" applyBorder="1" applyAlignment="1">
      <alignment vertical="center"/>
    </xf>
    <xf numFmtId="9" fontId="0" fillId="0" borderId="26" xfId="0" applyNumberFormat="1" applyFont="1" applyBorder="1" applyAlignment="1">
      <alignment vertical="center"/>
    </xf>
    <xf numFmtId="9" fontId="0" fillId="0" borderId="27" xfId="0" applyNumberFormat="1" applyFont="1" applyBorder="1" applyAlignment="1">
      <alignment vertical="center"/>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0" fillId="0" borderId="44" xfId="0" applyFont="1" applyBorder="1" applyAlignment="1">
      <alignment vertical="center"/>
    </xf>
    <xf numFmtId="0" fontId="12" fillId="0" borderId="93" xfId="0" applyFont="1" applyFill="1" applyBorder="1" applyAlignment="1">
      <alignment vertical="center"/>
    </xf>
    <xf numFmtId="0" fontId="0" fillId="0" borderId="71" xfId="0" applyFont="1" applyFill="1" applyBorder="1" applyAlignment="1">
      <alignment vertical="center"/>
    </xf>
    <xf numFmtId="0" fontId="0" fillId="0" borderId="72" xfId="0" applyFont="1" applyFill="1" applyBorder="1" applyAlignment="1">
      <alignment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93"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04" xfId="0" applyFont="1" applyFill="1" applyBorder="1" applyAlignment="1">
      <alignment horizontal="center" vertical="center"/>
    </xf>
    <xf numFmtId="184" fontId="0" fillId="0" borderId="103" xfId="0" applyNumberFormat="1" applyFont="1" applyFill="1" applyBorder="1" applyAlignment="1">
      <alignment horizontal="center" vertical="top"/>
    </xf>
    <xf numFmtId="184" fontId="0" fillId="0" borderId="71" xfId="0" applyNumberFormat="1" applyFont="1" applyFill="1" applyBorder="1" applyAlignment="1">
      <alignment horizontal="center" vertical="top"/>
    </xf>
    <xf numFmtId="184" fontId="0" fillId="0" borderId="104" xfId="0" applyNumberFormat="1" applyFont="1" applyFill="1" applyBorder="1" applyAlignment="1">
      <alignment horizontal="center" vertical="top"/>
    </xf>
    <xf numFmtId="184" fontId="0" fillId="0" borderId="103" xfId="0" applyNumberFormat="1" applyFont="1" applyFill="1" applyBorder="1" applyAlignment="1">
      <alignment horizontal="center" vertical="top"/>
    </xf>
    <xf numFmtId="184" fontId="0" fillId="0" borderId="71" xfId="0" applyNumberFormat="1" applyFont="1" applyFill="1" applyBorder="1" applyAlignment="1">
      <alignment horizontal="center" vertical="top"/>
    </xf>
    <xf numFmtId="184" fontId="0" fillId="0" borderId="104" xfId="0" applyNumberFormat="1" applyFont="1" applyFill="1" applyBorder="1" applyAlignment="1">
      <alignment horizontal="center" vertical="top"/>
    </xf>
    <xf numFmtId="0" fontId="0" fillId="0" borderId="39" xfId="0" applyBorder="1" applyAlignment="1">
      <alignment vertical="center" shrinkToFit="1"/>
    </xf>
    <xf numFmtId="0" fontId="0" fillId="0" borderId="30"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189" fontId="0" fillId="0" borderId="39" xfId="0" applyNumberFormat="1" applyFont="1" applyFill="1" applyBorder="1" applyAlignment="1">
      <alignment vertical="center" wrapText="1"/>
    </xf>
    <xf numFmtId="189" fontId="0" fillId="0" borderId="39" xfId="0" applyNumberFormat="1" applyFont="1" applyFill="1" applyBorder="1" applyAlignment="1">
      <alignment vertical="center"/>
    </xf>
    <xf numFmtId="0" fontId="0" fillId="0" borderId="39" xfId="0" applyFont="1" applyFill="1" applyBorder="1" applyAlignment="1">
      <alignment vertical="center"/>
    </xf>
    <xf numFmtId="0" fontId="0" fillId="0" borderId="39" xfId="0" applyFill="1" applyBorder="1" applyAlignment="1">
      <alignment vertical="center"/>
    </xf>
    <xf numFmtId="0" fontId="0" fillId="0" borderId="30" xfId="0" applyFill="1" applyBorder="1" applyAlignment="1">
      <alignment vertical="center"/>
    </xf>
    <xf numFmtId="0" fontId="0" fillId="0" borderId="30" xfId="0"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0" fillId="0" borderId="39" xfId="0" applyFont="1" applyFill="1" applyBorder="1" applyAlignment="1">
      <alignment vertical="center" wrapText="1"/>
    </xf>
    <xf numFmtId="0" fontId="0" fillId="0" borderId="30"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26" xfId="0" applyFill="1" applyBorder="1" applyAlignment="1">
      <alignment vertical="center"/>
    </xf>
    <xf numFmtId="0" fontId="0" fillId="0" borderId="27" xfId="0" applyFill="1" applyBorder="1" applyAlignment="1">
      <alignment vertical="center"/>
    </xf>
    <xf numFmtId="189" fontId="0" fillId="0" borderId="30" xfId="0" applyNumberFormat="1" applyFont="1" applyBorder="1" applyAlignment="1">
      <alignment vertical="center" wrapText="1"/>
    </xf>
    <xf numFmtId="189" fontId="0" fillId="0" borderId="26" xfId="0" applyNumberFormat="1" applyFont="1" applyBorder="1" applyAlignment="1">
      <alignment vertical="center" wrapText="1"/>
    </xf>
    <xf numFmtId="189" fontId="0" fillId="0" borderId="27" xfId="0" applyNumberFormat="1" applyFont="1" applyBorder="1" applyAlignment="1">
      <alignment vertical="center" wrapText="1"/>
    </xf>
    <xf numFmtId="188" fontId="0" fillId="0" borderId="39" xfId="0" applyNumberFormat="1" applyFont="1" applyBorder="1" applyAlignment="1">
      <alignment vertical="center" wrapText="1"/>
    </xf>
    <xf numFmtId="188" fontId="0" fillId="0" borderId="39" xfId="0" applyNumberFormat="1" applyFont="1" applyBorder="1" applyAlignment="1">
      <alignment vertical="center"/>
    </xf>
    <xf numFmtId="0" fontId="15" fillId="0" borderId="39" xfId="0" applyFont="1" applyBorder="1" applyAlignment="1">
      <alignment vertical="center" shrinkToFit="1"/>
    </xf>
    <xf numFmtId="0" fontId="0" fillId="0" borderId="31" xfId="0" applyFill="1" applyBorder="1" applyAlignment="1">
      <alignment horizontal="left" vertical="center" wrapText="1"/>
    </xf>
    <xf numFmtId="0" fontId="0" fillId="0" borderId="20" xfId="0" applyFont="1" applyFill="1" applyBorder="1" applyAlignment="1">
      <alignment horizontal="left" vertical="center"/>
    </xf>
    <xf numFmtId="0" fontId="0" fillId="0" borderId="29" xfId="0" applyFont="1" applyFill="1" applyBorder="1" applyAlignment="1">
      <alignment horizontal="left" vertical="center"/>
    </xf>
    <xf numFmtId="0" fontId="0" fillId="0" borderId="32" xfId="0" applyFont="1" applyFill="1" applyBorder="1" applyAlignment="1">
      <alignment horizontal="left" vertical="center"/>
    </xf>
    <xf numFmtId="0" fontId="0" fillId="0" borderId="24" xfId="0" applyFont="1" applyFill="1" applyBorder="1" applyAlignment="1">
      <alignment horizontal="left" vertical="center"/>
    </xf>
    <xf numFmtId="0" fontId="0" fillId="0" borderId="33" xfId="0" applyFont="1" applyFill="1" applyBorder="1" applyAlignment="1">
      <alignment horizontal="left" vertical="center"/>
    </xf>
    <xf numFmtId="0" fontId="0" fillId="0" borderId="39" xfId="0" applyFill="1" applyBorder="1" applyAlignment="1">
      <alignment horizontal="center" vertical="center" wrapText="1"/>
    </xf>
    <xf numFmtId="0" fontId="0" fillId="0" borderId="39" xfId="0" applyFont="1" applyFill="1" applyBorder="1" applyAlignment="1">
      <alignment horizontal="center" vertical="center"/>
    </xf>
    <xf numFmtId="0" fontId="0" fillId="0" borderId="41"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77</xdr:row>
      <xdr:rowOff>0</xdr:rowOff>
    </xdr:from>
    <xdr:to>
      <xdr:col>18</xdr:col>
      <xdr:colOff>57150</xdr:colOff>
      <xdr:row>85</xdr:row>
      <xdr:rowOff>47625</xdr:rowOff>
    </xdr:to>
    <xdr:sp>
      <xdr:nvSpPr>
        <xdr:cNvPr id="1" name="正方形/長方形 1"/>
        <xdr:cNvSpPr>
          <a:spLocks/>
        </xdr:cNvSpPr>
      </xdr:nvSpPr>
      <xdr:spPr>
        <a:xfrm>
          <a:off x="1800225" y="31099125"/>
          <a:ext cx="1857375" cy="5715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運輸安全委員会</a:t>
          </a:r>
          <a:r>
            <a:rPr lang="en-US" cap="none" sz="1100" b="0" i="0" u="none" baseline="0">
              <a:solidFill>
                <a:srgbClr val="000000"/>
              </a:solidFill>
            </a:rPr>
            <a:t>
</a:t>
          </a:r>
          <a:r>
            <a:rPr lang="en-US" cap="none" sz="1100" b="0" i="0" u="none" baseline="0">
              <a:solidFill>
                <a:srgbClr val="000000"/>
              </a:solidFill>
            </a:rPr>
            <a:t>145.3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0</xdr:colOff>
      <xdr:row>77</xdr:row>
      <xdr:rowOff>0</xdr:rowOff>
    </xdr:from>
    <xdr:to>
      <xdr:col>35</xdr:col>
      <xdr:colOff>57150</xdr:colOff>
      <xdr:row>85</xdr:row>
      <xdr:rowOff>190500</xdr:rowOff>
    </xdr:to>
    <xdr:sp>
      <xdr:nvSpPr>
        <xdr:cNvPr id="2" name="大かっこ 2"/>
        <xdr:cNvSpPr>
          <a:spLocks/>
        </xdr:cNvSpPr>
      </xdr:nvSpPr>
      <xdr:spPr>
        <a:xfrm>
          <a:off x="4800600" y="31099125"/>
          <a:ext cx="2228850" cy="7143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航空、鉄道及び船舶事故等の調査を実施</a:t>
          </a:r>
        </a:p>
      </xdr:txBody>
    </xdr:sp>
    <xdr:clientData/>
  </xdr:twoCellAnchor>
  <xdr:twoCellAnchor>
    <xdr:from>
      <xdr:col>13</xdr:col>
      <xdr:colOff>28575</xdr:colOff>
      <xdr:row>85</xdr:row>
      <xdr:rowOff>57150</xdr:rowOff>
    </xdr:from>
    <xdr:to>
      <xdr:col>19</xdr:col>
      <xdr:colOff>19050</xdr:colOff>
      <xdr:row>93</xdr:row>
      <xdr:rowOff>495300</xdr:rowOff>
    </xdr:to>
    <xdr:grpSp>
      <xdr:nvGrpSpPr>
        <xdr:cNvPr id="3" name="グループ化 38"/>
        <xdr:cNvGrpSpPr>
          <a:grpSpLocks/>
        </xdr:cNvGrpSpPr>
      </xdr:nvGrpSpPr>
      <xdr:grpSpPr>
        <a:xfrm>
          <a:off x="2628900" y="31680150"/>
          <a:ext cx="1190625" cy="5772150"/>
          <a:chOff x="3714750" y="28965525"/>
          <a:chExt cx="1057275" cy="5781675"/>
        </a:xfrm>
        <a:solidFill>
          <a:srgbClr val="FFFFFF"/>
        </a:solidFill>
      </xdr:grpSpPr>
      <xdr:sp>
        <xdr:nvSpPr>
          <xdr:cNvPr id="4" name="直線コネクタ 4"/>
          <xdr:cNvSpPr>
            <a:spLocks/>
          </xdr:cNvSpPr>
        </xdr:nvSpPr>
        <xdr:spPr>
          <a:xfrm flipH="1">
            <a:off x="3714750" y="28965525"/>
            <a:ext cx="8458" cy="57816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5"/>
          <xdr:cNvSpPr>
            <a:spLocks/>
          </xdr:cNvSpPr>
        </xdr:nvSpPr>
        <xdr:spPr>
          <a:xfrm flipV="1">
            <a:off x="3731666" y="29977318"/>
            <a:ext cx="1040359"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6"/>
          <xdr:cNvSpPr>
            <a:spLocks/>
          </xdr:cNvSpPr>
        </xdr:nvSpPr>
        <xdr:spPr>
          <a:xfrm flipV="1">
            <a:off x="3731666" y="31178461"/>
            <a:ext cx="1040359"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矢印コネクタ 7"/>
          <xdr:cNvSpPr>
            <a:spLocks/>
          </xdr:cNvSpPr>
        </xdr:nvSpPr>
        <xdr:spPr>
          <a:xfrm flipV="1">
            <a:off x="3731666" y="32352141"/>
            <a:ext cx="1040359"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8"/>
          <xdr:cNvSpPr>
            <a:spLocks/>
          </xdr:cNvSpPr>
        </xdr:nvSpPr>
        <xdr:spPr>
          <a:xfrm flipV="1">
            <a:off x="3731666" y="33496913"/>
            <a:ext cx="1040359" cy="10118"/>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9"/>
          <xdr:cNvSpPr>
            <a:spLocks/>
          </xdr:cNvSpPr>
        </xdr:nvSpPr>
        <xdr:spPr>
          <a:xfrm flipV="1">
            <a:off x="3731666" y="34747200"/>
            <a:ext cx="1040359"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19</xdr:col>
      <xdr:colOff>0</xdr:colOff>
      <xdr:row>86</xdr:row>
      <xdr:rowOff>85725</xdr:rowOff>
    </xdr:from>
    <xdr:to>
      <xdr:col>29</xdr:col>
      <xdr:colOff>104775</xdr:colOff>
      <xdr:row>87</xdr:row>
      <xdr:rowOff>57150</xdr:rowOff>
    </xdr:to>
    <xdr:sp>
      <xdr:nvSpPr>
        <xdr:cNvPr id="10" name="正方形/長方形 10"/>
        <xdr:cNvSpPr>
          <a:spLocks/>
        </xdr:cNvSpPr>
      </xdr:nvSpPr>
      <xdr:spPr>
        <a:xfrm>
          <a:off x="3800475" y="32375475"/>
          <a:ext cx="2105025" cy="6381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民間事業者（</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0" i="0" u="none" baseline="0">
              <a:solidFill>
                <a:srgbClr val="000000"/>
              </a:solidFill>
            </a:rPr>
            <a:t>2.6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161925</xdr:colOff>
      <xdr:row>87</xdr:row>
      <xdr:rowOff>628650</xdr:rowOff>
    </xdr:from>
    <xdr:to>
      <xdr:col>29</xdr:col>
      <xdr:colOff>85725</xdr:colOff>
      <xdr:row>88</xdr:row>
      <xdr:rowOff>619125</xdr:rowOff>
    </xdr:to>
    <xdr:sp>
      <xdr:nvSpPr>
        <xdr:cNvPr id="11" name="正方形/長方形 11"/>
        <xdr:cNvSpPr>
          <a:spLocks/>
        </xdr:cNvSpPr>
      </xdr:nvSpPr>
      <xdr:spPr>
        <a:xfrm>
          <a:off x="3762375" y="33585150"/>
          <a:ext cx="2124075" cy="6572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民間事業者（</a:t>
          </a:r>
          <a:r>
            <a:rPr lang="en-US" cap="none" sz="1100" b="0" i="0" u="none" baseline="0">
              <a:solidFill>
                <a:srgbClr val="000000"/>
              </a:solidFill>
            </a:rPr>
            <a:t>50</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0" i="0" u="none" baseline="0">
              <a:solidFill>
                <a:srgbClr val="000000"/>
              </a:solidFill>
            </a:rPr>
            <a:t>15.6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0</xdr:colOff>
      <xdr:row>89</xdr:row>
      <xdr:rowOff>476250</xdr:rowOff>
    </xdr:from>
    <xdr:to>
      <xdr:col>29</xdr:col>
      <xdr:colOff>104775</xdr:colOff>
      <xdr:row>90</xdr:row>
      <xdr:rowOff>466725</xdr:rowOff>
    </xdr:to>
    <xdr:sp>
      <xdr:nvSpPr>
        <xdr:cNvPr id="12" name="正方形/長方形 12"/>
        <xdr:cNvSpPr>
          <a:spLocks/>
        </xdr:cNvSpPr>
      </xdr:nvSpPr>
      <xdr:spPr>
        <a:xfrm>
          <a:off x="3800475" y="34766250"/>
          <a:ext cx="2105025" cy="6572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民間事業者等（</a:t>
          </a:r>
          <a:r>
            <a:rPr lang="en-US" cap="none" sz="1100" b="0" i="0" u="none" baseline="0">
              <a:solidFill>
                <a:srgbClr val="000000"/>
              </a:solidFill>
            </a:rPr>
            <a:t>112</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0" i="0" u="none" baseline="0">
              <a:solidFill>
                <a:srgbClr val="000000"/>
              </a:solidFill>
            </a:rPr>
            <a:t>69.4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0</xdr:colOff>
      <xdr:row>91</xdr:row>
      <xdr:rowOff>257175</xdr:rowOff>
    </xdr:from>
    <xdr:to>
      <xdr:col>29</xdr:col>
      <xdr:colOff>95250</xdr:colOff>
      <xdr:row>92</xdr:row>
      <xdr:rowOff>247650</xdr:rowOff>
    </xdr:to>
    <xdr:sp>
      <xdr:nvSpPr>
        <xdr:cNvPr id="13" name="正方形/長方形 13"/>
        <xdr:cNvSpPr>
          <a:spLocks/>
        </xdr:cNvSpPr>
      </xdr:nvSpPr>
      <xdr:spPr>
        <a:xfrm>
          <a:off x="3800475" y="35880675"/>
          <a:ext cx="2095500" cy="6572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民間事業者（</a:t>
          </a:r>
          <a:r>
            <a:rPr lang="en-US" cap="none" sz="1100" b="0" i="0" u="none" baseline="0">
              <a:solidFill>
                <a:srgbClr val="000000"/>
              </a:solidFill>
            </a:rPr>
            <a:t>27</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0" i="0" u="none" baseline="0">
              <a:solidFill>
                <a:srgbClr val="000000"/>
              </a:solidFill>
            </a:rPr>
            <a:t>10.4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161925</xdr:colOff>
      <xdr:row>95</xdr:row>
      <xdr:rowOff>152400</xdr:rowOff>
    </xdr:from>
    <xdr:to>
      <xdr:col>29</xdr:col>
      <xdr:colOff>104775</xdr:colOff>
      <xdr:row>96</xdr:row>
      <xdr:rowOff>152400</xdr:rowOff>
    </xdr:to>
    <xdr:sp>
      <xdr:nvSpPr>
        <xdr:cNvPr id="14" name="正方形/長方形 14"/>
        <xdr:cNvSpPr>
          <a:spLocks/>
        </xdr:cNvSpPr>
      </xdr:nvSpPr>
      <xdr:spPr>
        <a:xfrm>
          <a:off x="3762375" y="38309550"/>
          <a:ext cx="2143125" cy="6667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委員手当</a:t>
          </a:r>
          <a:r>
            <a:rPr lang="en-US" cap="none" sz="1100" b="0" i="0" u="none" baseline="0">
              <a:solidFill>
                <a:srgbClr val="000000"/>
              </a:solidFill>
            </a:rPr>
            <a:t>
</a:t>
          </a:r>
          <a:r>
            <a:rPr lang="en-US" cap="none" sz="1100" b="0" i="0" u="none" baseline="0">
              <a:solidFill>
                <a:srgbClr val="000000"/>
              </a:solidFill>
            </a:rPr>
            <a:t>4.3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9525</xdr:colOff>
      <xdr:row>93</xdr:row>
      <xdr:rowOff>180975</xdr:rowOff>
    </xdr:from>
    <xdr:to>
      <xdr:col>29</xdr:col>
      <xdr:colOff>133350</xdr:colOff>
      <xdr:row>94</xdr:row>
      <xdr:rowOff>171450</xdr:rowOff>
    </xdr:to>
    <xdr:sp>
      <xdr:nvSpPr>
        <xdr:cNvPr id="15" name="正方形/長方形 15"/>
        <xdr:cNvSpPr>
          <a:spLocks/>
        </xdr:cNvSpPr>
      </xdr:nvSpPr>
      <xdr:spPr>
        <a:xfrm>
          <a:off x="3810000" y="37137975"/>
          <a:ext cx="2124075" cy="6572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民間事業者（</a:t>
          </a:r>
          <a:r>
            <a:rPr lang="en-US" cap="none" sz="1100" b="0" i="0" u="none" baseline="0">
              <a:solidFill>
                <a:srgbClr val="000000"/>
              </a:solidFill>
            </a:rPr>
            <a:t>11</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0" i="0" u="none" baseline="0">
              <a:solidFill>
                <a:srgbClr val="000000"/>
              </a:solidFill>
            </a:rPr>
            <a:t>2.9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0</xdr:colOff>
      <xdr:row>97</xdr:row>
      <xdr:rowOff>0</xdr:rowOff>
    </xdr:from>
    <xdr:to>
      <xdr:col>29</xdr:col>
      <xdr:colOff>114300</xdr:colOff>
      <xdr:row>98</xdr:row>
      <xdr:rowOff>0</xdr:rowOff>
    </xdr:to>
    <xdr:sp>
      <xdr:nvSpPr>
        <xdr:cNvPr id="16" name="正方形/長方形 16"/>
        <xdr:cNvSpPr>
          <a:spLocks/>
        </xdr:cNvSpPr>
      </xdr:nvSpPr>
      <xdr:spPr>
        <a:xfrm>
          <a:off x="3800475" y="39490650"/>
          <a:ext cx="2114550" cy="6667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諸謝金</a:t>
          </a:r>
          <a:r>
            <a:rPr lang="en-US" cap="none" sz="1100" b="0" i="0" u="none" baseline="0">
              <a:solidFill>
                <a:srgbClr val="000000"/>
              </a:solidFill>
            </a:rPr>
            <a:t>
</a:t>
          </a:r>
          <a:r>
            <a:rPr lang="en-US" cap="none" sz="1100" b="0" i="0" u="none" baseline="0">
              <a:solidFill>
                <a:srgbClr val="000000"/>
              </a:solidFill>
            </a:rPr>
            <a:t>0.3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0</xdr:colOff>
      <xdr:row>99</xdr:row>
      <xdr:rowOff>0</xdr:rowOff>
    </xdr:from>
    <xdr:to>
      <xdr:col>29</xdr:col>
      <xdr:colOff>114300</xdr:colOff>
      <xdr:row>99</xdr:row>
      <xdr:rowOff>657225</xdr:rowOff>
    </xdr:to>
    <xdr:sp>
      <xdr:nvSpPr>
        <xdr:cNvPr id="17" name="正方形/長方形 17"/>
        <xdr:cNvSpPr>
          <a:spLocks/>
        </xdr:cNvSpPr>
      </xdr:nvSpPr>
      <xdr:spPr>
        <a:xfrm>
          <a:off x="3800475" y="40824150"/>
          <a:ext cx="2114550" cy="6572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旅費の類</a:t>
          </a:r>
          <a:r>
            <a:rPr lang="en-US" cap="none" sz="1100" b="0" i="0" u="none" baseline="0">
              <a:solidFill>
                <a:srgbClr val="000000"/>
              </a:solidFill>
            </a:rPr>
            <a:t>
</a:t>
          </a:r>
          <a:r>
            <a:rPr lang="en-US" cap="none" sz="1100" b="0" i="0" u="none" baseline="0">
              <a:solidFill>
                <a:srgbClr val="000000"/>
              </a:solidFill>
            </a:rPr>
            <a:t>37.9</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32</xdr:col>
      <xdr:colOff>0</xdr:colOff>
      <xdr:row>99</xdr:row>
      <xdr:rowOff>0</xdr:rowOff>
    </xdr:from>
    <xdr:to>
      <xdr:col>45</xdr:col>
      <xdr:colOff>28575</xdr:colOff>
      <xdr:row>99</xdr:row>
      <xdr:rowOff>514350</xdr:rowOff>
    </xdr:to>
    <xdr:sp>
      <xdr:nvSpPr>
        <xdr:cNvPr id="18" name="大かっこ 18"/>
        <xdr:cNvSpPr>
          <a:spLocks/>
        </xdr:cNvSpPr>
      </xdr:nvSpPr>
      <xdr:spPr>
        <a:xfrm>
          <a:off x="6400800" y="40824150"/>
          <a:ext cx="2600325" cy="5143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事故調査等のための旅費</a:t>
          </a:r>
        </a:p>
      </xdr:txBody>
    </xdr:sp>
    <xdr:clientData/>
  </xdr:twoCellAnchor>
  <xdr:twoCellAnchor>
    <xdr:from>
      <xdr:col>32</xdr:col>
      <xdr:colOff>0</xdr:colOff>
      <xdr:row>97</xdr:row>
      <xdr:rowOff>0</xdr:rowOff>
    </xdr:from>
    <xdr:to>
      <xdr:col>45</xdr:col>
      <xdr:colOff>28575</xdr:colOff>
      <xdr:row>97</xdr:row>
      <xdr:rowOff>552450</xdr:rowOff>
    </xdr:to>
    <xdr:sp>
      <xdr:nvSpPr>
        <xdr:cNvPr id="19" name="大かっこ 19"/>
        <xdr:cNvSpPr>
          <a:spLocks/>
        </xdr:cNvSpPr>
      </xdr:nvSpPr>
      <xdr:spPr>
        <a:xfrm>
          <a:off x="6400800" y="39490650"/>
          <a:ext cx="2600325" cy="5524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研修講師等謝金</a:t>
          </a:r>
        </a:p>
      </xdr:txBody>
    </xdr:sp>
    <xdr:clientData/>
  </xdr:twoCellAnchor>
  <xdr:twoCellAnchor>
    <xdr:from>
      <xdr:col>32</xdr:col>
      <xdr:colOff>0</xdr:colOff>
      <xdr:row>95</xdr:row>
      <xdr:rowOff>228600</xdr:rowOff>
    </xdr:from>
    <xdr:to>
      <xdr:col>45</xdr:col>
      <xdr:colOff>28575</xdr:colOff>
      <xdr:row>96</xdr:row>
      <xdr:rowOff>66675</xdr:rowOff>
    </xdr:to>
    <xdr:sp>
      <xdr:nvSpPr>
        <xdr:cNvPr id="20" name="大かっこ 20"/>
        <xdr:cNvSpPr>
          <a:spLocks/>
        </xdr:cNvSpPr>
      </xdr:nvSpPr>
      <xdr:spPr>
        <a:xfrm>
          <a:off x="6400800" y="38385750"/>
          <a:ext cx="2600325" cy="5048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非常勤委員手当</a:t>
          </a:r>
        </a:p>
      </xdr:txBody>
    </xdr:sp>
    <xdr:clientData/>
  </xdr:twoCellAnchor>
  <xdr:twoCellAnchor>
    <xdr:from>
      <xdr:col>32</xdr:col>
      <xdr:colOff>0</xdr:colOff>
      <xdr:row>93</xdr:row>
      <xdr:rowOff>257175</xdr:rowOff>
    </xdr:from>
    <xdr:to>
      <xdr:col>45</xdr:col>
      <xdr:colOff>9525</xdr:colOff>
      <xdr:row>94</xdr:row>
      <xdr:rowOff>123825</xdr:rowOff>
    </xdr:to>
    <xdr:sp>
      <xdr:nvSpPr>
        <xdr:cNvPr id="21" name="大かっこ 21"/>
        <xdr:cNvSpPr>
          <a:spLocks/>
        </xdr:cNvSpPr>
      </xdr:nvSpPr>
      <xdr:spPr>
        <a:xfrm>
          <a:off x="6400800" y="37214175"/>
          <a:ext cx="2581275" cy="5334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通信運搬費</a:t>
          </a:r>
        </a:p>
      </xdr:txBody>
    </xdr:sp>
    <xdr:clientData/>
  </xdr:twoCellAnchor>
  <xdr:twoCellAnchor>
    <xdr:from>
      <xdr:col>31</xdr:col>
      <xdr:colOff>0</xdr:colOff>
      <xdr:row>92</xdr:row>
      <xdr:rowOff>485775</xdr:rowOff>
    </xdr:from>
    <xdr:to>
      <xdr:col>47</xdr:col>
      <xdr:colOff>19050</xdr:colOff>
      <xdr:row>93</xdr:row>
      <xdr:rowOff>171450</xdr:rowOff>
    </xdr:to>
    <xdr:sp>
      <xdr:nvSpPr>
        <xdr:cNvPr id="22" name="正方形/長方形 22"/>
        <xdr:cNvSpPr>
          <a:spLocks/>
        </xdr:cNvSpPr>
      </xdr:nvSpPr>
      <xdr:spPr>
        <a:xfrm>
          <a:off x="6200775" y="36776025"/>
          <a:ext cx="3190875" cy="352425"/>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○当委員会が出す郵便物等の配送</a:t>
          </a:r>
        </a:p>
      </xdr:txBody>
    </xdr:sp>
    <xdr:clientData/>
  </xdr:twoCellAnchor>
  <xdr:twoCellAnchor>
    <xdr:from>
      <xdr:col>32</xdr:col>
      <xdr:colOff>0</xdr:colOff>
      <xdr:row>91</xdr:row>
      <xdr:rowOff>285750</xdr:rowOff>
    </xdr:from>
    <xdr:to>
      <xdr:col>45</xdr:col>
      <xdr:colOff>19050</xdr:colOff>
      <xdr:row>92</xdr:row>
      <xdr:rowOff>171450</xdr:rowOff>
    </xdr:to>
    <xdr:sp>
      <xdr:nvSpPr>
        <xdr:cNvPr id="23" name="大かっこ 23"/>
        <xdr:cNvSpPr>
          <a:spLocks/>
        </xdr:cNvSpPr>
      </xdr:nvSpPr>
      <xdr:spPr>
        <a:xfrm>
          <a:off x="6400800" y="35909250"/>
          <a:ext cx="2590800" cy="5524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調査用機材等の賃貸借</a:t>
          </a:r>
        </a:p>
      </xdr:txBody>
    </xdr:sp>
    <xdr:clientData/>
  </xdr:twoCellAnchor>
  <xdr:twoCellAnchor>
    <xdr:from>
      <xdr:col>31</xdr:col>
      <xdr:colOff>0</xdr:colOff>
      <xdr:row>91</xdr:row>
      <xdr:rowOff>0</xdr:rowOff>
    </xdr:from>
    <xdr:to>
      <xdr:col>47</xdr:col>
      <xdr:colOff>0</xdr:colOff>
      <xdr:row>91</xdr:row>
      <xdr:rowOff>304800</xdr:rowOff>
    </xdr:to>
    <xdr:sp>
      <xdr:nvSpPr>
        <xdr:cNvPr id="24" name="正方形/長方形 24"/>
        <xdr:cNvSpPr>
          <a:spLocks/>
        </xdr:cNvSpPr>
      </xdr:nvSpPr>
      <xdr:spPr>
        <a:xfrm>
          <a:off x="6200775" y="35623500"/>
          <a:ext cx="3171825" cy="304800"/>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○当委員会が発注した機材等の調達</a:t>
          </a:r>
        </a:p>
      </xdr:txBody>
    </xdr:sp>
    <xdr:clientData/>
  </xdr:twoCellAnchor>
  <xdr:twoCellAnchor>
    <xdr:from>
      <xdr:col>31</xdr:col>
      <xdr:colOff>161925</xdr:colOff>
      <xdr:row>89</xdr:row>
      <xdr:rowOff>476250</xdr:rowOff>
    </xdr:from>
    <xdr:to>
      <xdr:col>45</xdr:col>
      <xdr:colOff>9525</xdr:colOff>
      <xdr:row>90</xdr:row>
      <xdr:rowOff>323850</xdr:rowOff>
    </xdr:to>
    <xdr:sp>
      <xdr:nvSpPr>
        <xdr:cNvPr id="25" name="大かっこ 25"/>
        <xdr:cNvSpPr>
          <a:spLocks/>
        </xdr:cNvSpPr>
      </xdr:nvSpPr>
      <xdr:spPr>
        <a:xfrm>
          <a:off x="6362700" y="34766250"/>
          <a:ext cx="2619375" cy="5143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事故調査に必要な解析など</a:t>
          </a:r>
        </a:p>
      </xdr:txBody>
    </xdr:sp>
    <xdr:clientData/>
  </xdr:twoCellAnchor>
  <xdr:twoCellAnchor>
    <xdr:from>
      <xdr:col>30</xdr:col>
      <xdr:colOff>161925</xdr:colOff>
      <xdr:row>89</xdr:row>
      <xdr:rowOff>161925</xdr:rowOff>
    </xdr:from>
    <xdr:to>
      <xdr:col>47</xdr:col>
      <xdr:colOff>0</xdr:colOff>
      <xdr:row>89</xdr:row>
      <xdr:rowOff>504825</xdr:rowOff>
    </xdr:to>
    <xdr:sp>
      <xdr:nvSpPr>
        <xdr:cNvPr id="26" name="正方形/長方形 26"/>
        <xdr:cNvSpPr>
          <a:spLocks/>
        </xdr:cNvSpPr>
      </xdr:nvSpPr>
      <xdr:spPr>
        <a:xfrm>
          <a:off x="6162675" y="34451925"/>
          <a:ext cx="3209925" cy="342900"/>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○当委員会が発注した解析等の実施</a:t>
          </a:r>
        </a:p>
      </xdr:txBody>
    </xdr:sp>
    <xdr:clientData/>
  </xdr:twoCellAnchor>
  <xdr:twoCellAnchor>
    <xdr:from>
      <xdr:col>32</xdr:col>
      <xdr:colOff>0</xdr:colOff>
      <xdr:row>88</xdr:row>
      <xdr:rowOff>0</xdr:rowOff>
    </xdr:from>
    <xdr:to>
      <xdr:col>45</xdr:col>
      <xdr:colOff>28575</xdr:colOff>
      <xdr:row>88</xdr:row>
      <xdr:rowOff>542925</xdr:rowOff>
    </xdr:to>
    <xdr:sp>
      <xdr:nvSpPr>
        <xdr:cNvPr id="27" name="大かっこ 27"/>
        <xdr:cNvSpPr>
          <a:spLocks/>
        </xdr:cNvSpPr>
      </xdr:nvSpPr>
      <xdr:spPr>
        <a:xfrm>
          <a:off x="6400800" y="33623250"/>
          <a:ext cx="2600325" cy="5429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調査に必要な機材等</a:t>
          </a:r>
        </a:p>
      </xdr:txBody>
    </xdr:sp>
    <xdr:clientData/>
  </xdr:twoCellAnchor>
  <xdr:twoCellAnchor>
    <xdr:from>
      <xdr:col>31</xdr:col>
      <xdr:colOff>0</xdr:colOff>
      <xdr:row>87</xdr:row>
      <xdr:rowOff>295275</xdr:rowOff>
    </xdr:from>
    <xdr:to>
      <xdr:col>47</xdr:col>
      <xdr:colOff>19050</xdr:colOff>
      <xdr:row>87</xdr:row>
      <xdr:rowOff>619125</xdr:rowOff>
    </xdr:to>
    <xdr:sp>
      <xdr:nvSpPr>
        <xdr:cNvPr id="28" name="正方形/長方形 28"/>
        <xdr:cNvSpPr>
          <a:spLocks/>
        </xdr:cNvSpPr>
      </xdr:nvSpPr>
      <xdr:spPr>
        <a:xfrm>
          <a:off x="6200775" y="33251775"/>
          <a:ext cx="3190875" cy="323850"/>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○当委員会が発注した機材等の納入</a:t>
          </a:r>
        </a:p>
      </xdr:txBody>
    </xdr:sp>
    <xdr:clientData/>
  </xdr:twoCellAnchor>
  <xdr:twoCellAnchor>
    <xdr:from>
      <xdr:col>32</xdr:col>
      <xdr:colOff>0</xdr:colOff>
      <xdr:row>86</xdr:row>
      <xdr:rowOff>104775</xdr:rowOff>
    </xdr:from>
    <xdr:to>
      <xdr:col>45</xdr:col>
      <xdr:colOff>28575</xdr:colOff>
      <xdr:row>86</xdr:row>
      <xdr:rowOff>638175</xdr:rowOff>
    </xdr:to>
    <xdr:sp>
      <xdr:nvSpPr>
        <xdr:cNvPr id="29" name="大かっこ 29"/>
        <xdr:cNvSpPr>
          <a:spLocks/>
        </xdr:cNvSpPr>
      </xdr:nvSpPr>
      <xdr:spPr>
        <a:xfrm>
          <a:off x="6400800" y="32394525"/>
          <a:ext cx="2600325" cy="5334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事故調査報告書等の印刷物</a:t>
          </a:r>
        </a:p>
      </xdr:txBody>
    </xdr:sp>
    <xdr:clientData/>
  </xdr:twoCellAnchor>
  <xdr:twoCellAnchor>
    <xdr:from>
      <xdr:col>31</xdr:col>
      <xdr:colOff>0</xdr:colOff>
      <xdr:row>85</xdr:row>
      <xdr:rowOff>466725</xdr:rowOff>
    </xdr:from>
    <xdr:to>
      <xdr:col>47</xdr:col>
      <xdr:colOff>19050</xdr:colOff>
      <xdr:row>86</xdr:row>
      <xdr:rowOff>123825</xdr:rowOff>
    </xdr:to>
    <xdr:sp>
      <xdr:nvSpPr>
        <xdr:cNvPr id="30" name="正方形/長方形 30"/>
        <xdr:cNvSpPr>
          <a:spLocks/>
        </xdr:cNvSpPr>
      </xdr:nvSpPr>
      <xdr:spPr>
        <a:xfrm>
          <a:off x="6200775" y="32089725"/>
          <a:ext cx="3190875" cy="323850"/>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○当委員会が発注した印刷物の納入</a:t>
          </a:r>
        </a:p>
      </xdr:txBody>
    </xdr:sp>
    <xdr:clientData/>
  </xdr:twoCellAnchor>
  <xdr:twoCellAnchor>
    <xdr:from>
      <xdr:col>20</xdr:col>
      <xdr:colOff>57150</xdr:colOff>
      <xdr:row>87</xdr:row>
      <xdr:rowOff>152400</xdr:rowOff>
    </xdr:from>
    <xdr:to>
      <xdr:col>28</xdr:col>
      <xdr:colOff>85725</xdr:colOff>
      <xdr:row>87</xdr:row>
      <xdr:rowOff>523875</xdr:rowOff>
    </xdr:to>
    <xdr:sp>
      <xdr:nvSpPr>
        <xdr:cNvPr id="31" name="正方形/長方形 32"/>
        <xdr:cNvSpPr>
          <a:spLocks/>
        </xdr:cNvSpPr>
      </xdr:nvSpPr>
      <xdr:spPr>
        <a:xfrm>
          <a:off x="4057650" y="33108900"/>
          <a:ext cx="1628775" cy="371475"/>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一般競争契約</a:t>
          </a:r>
          <a:r>
            <a:rPr lang="en-US" cap="none" sz="1100" b="0" i="0" u="none" baseline="0">
              <a:solidFill>
                <a:srgbClr val="000000"/>
              </a:solidFill>
            </a:rPr>
            <a:t>】</a:t>
          </a:r>
        </a:p>
      </xdr:txBody>
    </xdr:sp>
    <xdr:clientData/>
  </xdr:twoCellAnchor>
  <xdr:twoCellAnchor>
    <xdr:from>
      <xdr:col>19</xdr:col>
      <xdr:colOff>161925</xdr:colOff>
      <xdr:row>89</xdr:row>
      <xdr:rowOff>28575</xdr:rowOff>
    </xdr:from>
    <xdr:to>
      <xdr:col>28</xdr:col>
      <xdr:colOff>19050</xdr:colOff>
      <xdr:row>89</xdr:row>
      <xdr:rowOff>400050</xdr:rowOff>
    </xdr:to>
    <xdr:sp>
      <xdr:nvSpPr>
        <xdr:cNvPr id="32" name="正方形/長方形 33"/>
        <xdr:cNvSpPr>
          <a:spLocks/>
        </xdr:cNvSpPr>
      </xdr:nvSpPr>
      <xdr:spPr>
        <a:xfrm>
          <a:off x="3962400" y="34318575"/>
          <a:ext cx="1657350" cy="371475"/>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一般競争契約</a:t>
          </a:r>
          <a:r>
            <a:rPr lang="en-US" cap="none" sz="1100" b="0" i="0" u="none" baseline="0">
              <a:solidFill>
                <a:srgbClr val="000000"/>
              </a:solidFill>
            </a:rPr>
            <a:t>】</a:t>
          </a:r>
        </a:p>
      </xdr:txBody>
    </xdr:sp>
    <xdr:clientData/>
  </xdr:twoCellAnchor>
  <xdr:twoCellAnchor>
    <xdr:from>
      <xdr:col>20</xdr:col>
      <xdr:colOff>38100</xdr:colOff>
      <xdr:row>90</xdr:row>
      <xdr:rowOff>514350</xdr:rowOff>
    </xdr:from>
    <xdr:to>
      <xdr:col>28</xdr:col>
      <xdr:colOff>76200</xdr:colOff>
      <xdr:row>91</xdr:row>
      <xdr:rowOff>228600</xdr:rowOff>
    </xdr:to>
    <xdr:sp>
      <xdr:nvSpPr>
        <xdr:cNvPr id="33" name="正方形/長方形 34"/>
        <xdr:cNvSpPr>
          <a:spLocks/>
        </xdr:cNvSpPr>
      </xdr:nvSpPr>
      <xdr:spPr>
        <a:xfrm>
          <a:off x="4038600" y="35471100"/>
          <a:ext cx="1638300" cy="381000"/>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一般競争契約</a:t>
          </a: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78"/>
  <sheetViews>
    <sheetView tabSelected="1" view="pageLayout" zoomScaleNormal="75" workbookViewId="0" topLeftCell="A7">
      <selection activeCell="AD16" sqref="AD16:AJ16"/>
    </sheetView>
  </sheetViews>
  <sheetFormatPr defaultColWidth="9.00390625" defaultRowHeight="13.5"/>
  <cols>
    <col min="1" max="33" width="2.625" style="0" customWidth="1"/>
    <col min="34" max="34" width="2.25390625" style="0" customWidth="1"/>
    <col min="35" max="50" width="2.625" style="0" customWidth="1"/>
    <col min="51" max="57" width="2.25390625" style="0" customWidth="1"/>
  </cols>
  <sheetData>
    <row r="1" spans="42:49" ht="23.25" customHeight="1">
      <c r="AP1" s="289"/>
      <c r="AQ1" s="289"/>
      <c r="AR1" s="289"/>
      <c r="AS1" s="289"/>
      <c r="AT1" s="289"/>
      <c r="AU1" s="289"/>
      <c r="AV1" s="289"/>
      <c r="AW1" s="8"/>
    </row>
    <row r="2" spans="36:50" ht="21.75" customHeight="1" thickBot="1">
      <c r="AJ2" s="290" t="s">
        <v>0</v>
      </c>
      <c r="AK2" s="290"/>
      <c r="AL2" s="290"/>
      <c r="AM2" s="290"/>
      <c r="AN2" s="290"/>
      <c r="AO2" s="290"/>
      <c r="AP2" s="290"/>
      <c r="AQ2" s="291">
        <v>167</v>
      </c>
      <c r="AR2" s="291"/>
      <c r="AS2" s="291"/>
      <c r="AT2" s="291"/>
      <c r="AU2" s="291"/>
      <c r="AV2" s="291"/>
      <c r="AW2" s="291"/>
      <c r="AX2" s="291"/>
    </row>
    <row r="3" spans="1:50" ht="21" customHeight="1" thickBot="1">
      <c r="A3" s="559" t="s">
        <v>76</v>
      </c>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60"/>
      <c r="AG3" s="560"/>
      <c r="AH3" s="560"/>
      <c r="AI3" s="560"/>
      <c r="AJ3" s="560"/>
      <c r="AK3" s="560"/>
      <c r="AL3" s="560"/>
      <c r="AM3" s="560"/>
      <c r="AN3" s="560"/>
      <c r="AO3" s="561" t="s">
        <v>100</v>
      </c>
      <c r="AP3" s="560"/>
      <c r="AQ3" s="560"/>
      <c r="AR3" s="560"/>
      <c r="AS3" s="560"/>
      <c r="AT3" s="560"/>
      <c r="AU3" s="560"/>
      <c r="AV3" s="560"/>
      <c r="AW3" s="560"/>
      <c r="AX3" s="562"/>
    </row>
    <row r="4" spans="1:50" ht="24.75" customHeight="1">
      <c r="A4" s="312" t="s">
        <v>36</v>
      </c>
      <c r="B4" s="313"/>
      <c r="C4" s="313"/>
      <c r="D4" s="313"/>
      <c r="E4" s="313"/>
      <c r="F4" s="313"/>
      <c r="G4" s="293" t="s">
        <v>101</v>
      </c>
      <c r="H4" s="294"/>
      <c r="I4" s="294"/>
      <c r="J4" s="294"/>
      <c r="K4" s="294"/>
      <c r="L4" s="294"/>
      <c r="M4" s="294"/>
      <c r="N4" s="294"/>
      <c r="O4" s="294"/>
      <c r="P4" s="294"/>
      <c r="Q4" s="294"/>
      <c r="R4" s="294"/>
      <c r="S4" s="294"/>
      <c r="T4" s="294"/>
      <c r="U4" s="294"/>
      <c r="V4" s="294"/>
      <c r="W4" s="294"/>
      <c r="X4" s="294"/>
      <c r="Y4" s="295" t="s">
        <v>1</v>
      </c>
      <c r="Z4" s="296"/>
      <c r="AA4" s="296"/>
      <c r="AB4" s="296"/>
      <c r="AC4" s="296"/>
      <c r="AD4" s="297"/>
      <c r="AE4" s="298" t="s">
        <v>102</v>
      </c>
      <c r="AF4" s="296"/>
      <c r="AG4" s="296"/>
      <c r="AH4" s="296"/>
      <c r="AI4" s="296"/>
      <c r="AJ4" s="296"/>
      <c r="AK4" s="296"/>
      <c r="AL4" s="296"/>
      <c r="AM4" s="296"/>
      <c r="AN4" s="296"/>
      <c r="AO4" s="296"/>
      <c r="AP4" s="297"/>
      <c r="AQ4" s="299" t="s">
        <v>2</v>
      </c>
      <c r="AR4" s="296"/>
      <c r="AS4" s="296"/>
      <c r="AT4" s="296"/>
      <c r="AU4" s="296"/>
      <c r="AV4" s="296"/>
      <c r="AW4" s="296"/>
      <c r="AX4" s="300"/>
    </row>
    <row r="5" spans="1:50" ht="30" customHeight="1">
      <c r="A5" s="301" t="s">
        <v>37</v>
      </c>
      <c r="B5" s="302"/>
      <c r="C5" s="302"/>
      <c r="D5" s="302"/>
      <c r="E5" s="302"/>
      <c r="F5" s="303"/>
      <c r="G5" s="304" t="s">
        <v>242</v>
      </c>
      <c r="H5" s="305"/>
      <c r="I5" s="305"/>
      <c r="J5" s="305"/>
      <c r="K5" s="305"/>
      <c r="L5" s="305"/>
      <c r="M5" s="305"/>
      <c r="N5" s="305"/>
      <c r="O5" s="305"/>
      <c r="P5" s="305"/>
      <c r="Q5" s="305"/>
      <c r="R5" s="305"/>
      <c r="S5" s="305"/>
      <c r="T5" s="305"/>
      <c r="U5" s="305"/>
      <c r="V5" s="287"/>
      <c r="W5" s="287"/>
      <c r="X5" s="287"/>
      <c r="Y5" s="306" t="s">
        <v>3</v>
      </c>
      <c r="Z5" s="307"/>
      <c r="AA5" s="307"/>
      <c r="AB5" s="307"/>
      <c r="AC5" s="307"/>
      <c r="AD5" s="308"/>
      <c r="AE5" s="52" t="s">
        <v>103</v>
      </c>
      <c r="AF5" s="307"/>
      <c r="AG5" s="307"/>
      <c r="AH5" s="307"/>
      <c r="AI5" s="307"/>
      <c r="AJ5" s="307"/>
      <c r="AK5" s="307"/>
      <c r="AL5" s="307"/>
      <c r="AM5" s="307"/>
      <c r="AN5" s="307"/>
      <c r="AO5" s="307"/>
      <c r="AP5" s="308"/>
      <c r="AQ5" s="309" t="s">
        <v>109</v>
      </c>
      <c r="AR5" s="310"/>
      <c r="AS5" s="310"/>
      <c r="AT5" s="310"/>
      <c r="AU5" s="310"/>
      <c r="AV5" s="310"/>
      <c r="AW5" s="310"/>
      <c r="AX5" s="311"/>
    </row>
    <row r="6" spans="1:50" ht="64.5" customHeight="1">
      <c r="A6" s="314" t="s">
        <v>4</v>
      </c>
      <c r="B6" s="315"/>
      <c r="C6" s="315"/>
      <c r="D6" s="315"/>
      <c r="E6" s="315"/>
      <c r="F6" s="315"/>
      <c r="G6" s="316" t="s">
        <v>104</v>
      </c>
      <c r="H6" s="317"/>
      <c r="I6" s="317"/>
      <c r="J6" s="317"/>
      <c r="K6" s="317"/>
      <c r="L6" s="317"/>
      <c r="M6" s="317"/>
      <c r="N6" s="317"/>
      <c r="O6" s="317"/>
      <c r="P6" s="317"/>
      <c r="Q6" s="317"/>
      <c r="R6" s="317"/>
      <c r="S6" s="317"/>
      <c r="T6" s="317"/>
      <c r="U6" s="317"/>
      <c r="V6" s="317"/>
      <c r="W6" s="317"/>
      <c r="X6" s="317"/>
      <c r="Y6" s="318" t="s">
        <v>75</v>
      </c>
      <c r="Z6" s="319"/>
      <c r="AA6" s="319"/>
      <c r="AB6" s="319"/>
      <c r="AC6" s="319"/>
      <c r="AD6" s="320"/>
      <c r="AE6" s="321" t="s">
        <v>243</v>
      </c>
      <c r="AF6" s="322"/>
      <c r="AG6" s="322"/>
      <c r="AH6" s="322"/>
      <c r="AI6" s="322"/>
      <c r="AJ6" s="322"/>
      <c r="AK6" s="322"/>
      <c r="AL6" s="322"/>
      <c r="AM6" s="322"/>
      <c r="AN6" s="322"/>
      <c r="AO6" s="322"/>
      <c r="AP6" s="322"/>
      <c r="AQ6" s="323"/>
      <c r="AR6" s="323"/>
      <c r="AS6" s="323"/>
      <c r="AT6" s="323"/>
      <c r="AU6" s="323"/>
      <c r="AV6" s="323"/>
      <c r="AW6" s="323"/>
      <c r="AX6" s="324"/>
    </row>
    <row r="7" spans="1:50" ht="39.75" customHeight="1">
      <c r="A7" s="325" t="s">
        <v>31</v>
      </c>
      <c r="B7" s="326"/>
      <c r="C7" s="326"/>
      <c r="D7" s="326"/>
      <c r="E7" s="326"/>
      <c r="F7" s="326"/>
      <c r="G7" s="327" t="s">
        <v>105</v>
      </c>
      <c r="H7" s="328"/>
      <c r="I7" s="328"/>
      <c r="J7" s="328"/>
      <c r="K7" s="328"/>
      <c r="L7" s="328"/>
      <c r="M7" s="328"/>
      <c r="N7" s="328"/>
      <c r="O7" s="328"/>
      <c r="P7" s="328"/>
      <c r="Q7" s="328"/>
      <c r="R7" s="328"/>
      <c r="S7" s="328"/>
      <c r="T7" s="328"/>
      <c r="U7" s="328"/>
      <c r="V7" s="329"/>
      <c r="W7" s="329"/>
      <c r="X7" s="329"/>
      <c r="Y7" s="330" t="s">
        <v>5</v>
      </c>
      <c r="Z7" s="287"/>
      <c r="AA7" s="287"/>
      <c r="AB7" s="287"/>
      <c r="AC7" s="287"/>
      <c r="AD7" s="288"/>
      <c r="AE7" s="331" t="s">
        <v>106</v>
      </c>
      <c r="AF7" s="332"/>
      <c r="AG7" s="332"/>
      <c r="AH7" s="332"/>
      <c r="AI7" s="332"/>
      <c r="AJ7" s="332"/>
      <c r="AK7" s="332"/>
      <c r="AL7" s="332"/>
      <c r="AM7" s="332"/>
      <c r="AN7" s="332"/>
      <c r="AO7" s="332"/>
      <c r="AP7" s="332"/>
      <c r="AQ7" s="332"/>
      <c r="AR7" s="332"/>
      <c r="AS7" s="332"/>
      <c r="AT7" s="332"/>
      <c r="AU7" s="332"/>
      <c r="AV7" s="332"/>
      <c r="AW7" s="332"/>
      <c r="AX7" s="333"/>
    </row>
    <row r="8" spans="1:50" ht="50.25" customHeight="1">
      <c r="A8" s="334" t="s">
        <v>32</v>
      </c>
      <c r="B8" s="335"/>
      <c r="C8" s="335"/>
      <c r="D8" s="335"/>
      <c r="E8" s="335"/>
      <c r="F8" s="335"/>
      <c r="G8" s="336" t="s">
        <v>107</v>
      </c>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8"/>
    </row>
    <row r="9" spans="1:50" ht="90" customHeight="1">
      <c r="A9" s="334" t="s">
        <v>44</v>
      </c>
      <c r="B9" s="335"/>
      <c r="C9" s="335"/>
      <c r="D9" s="335"/>
      <c r="E9" s="335"/>
      <c r="F9" s="335"/>
      <c r="G9" s="336" t="s">
        <v>108</v>
      </c>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8"/>
    </row>
    <row r="10" spans="1:50" ht="29.25" customHeight="1">
      <c r="A10" s="334" t="s">
        <v>6</v>
      </c>
      <c r="B10" s="335"/>
      <c r="C10" s="335"/>
      <c r="D10" s="335"/>
      <c r="E10" s="335"/>
      <c r="F10" s="339"/>
      <c r="G10" s="340" t="s">
        <v>110</v>
      </c>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1"/>
      <c r="AH10" s="341"/>
      <c r="AI10" s="341"/>
      <c r="AJ10" s="341"/>
      <c r="AK10" s="341"/>
      <c r="AL10" s="341"/>
      <c r="AM10" s="341"/>
      <c r="AN10" s="341"/>
      <c r="AO10" s="341"/>
      <c r="AP10" s="341"/>
      <c r="AQ10" s="341"/>
      <c r="AR10" s="341"/>
      <c r="AS10" s="341"/>
      <c r="AT10" s="341"/>
      <c r="AU10" s="341"/>
      <c r="AV10" s="341"/>
      <c r="AW10" s="341"/>
      <c r="AX10" s="342"/>
    </row>
    <row r="11" spans="1:50" ht="21" customHeight="1">
      <c r="A11" s="343" t="s">
        <v>33</v>
      </c>
      <c r="B11" s="344"/>
      <c r="C11" s="344"/>
      <c r="D11" s="344"/>
      <c r="E11" s="344"/>
      <c r="F11" s="345"/>
      <c r="G11" s="349"/>
      <c r="H11" s="350"/>
      <c r="I11" s="350"/>
      <c r="J11" s="350"/>
      <c r="K11" s="350"/>
      <c r="L11" s="350"/>
      <c r="M11" s="350"/>
      <c r="N11" s="350"/>
      <c r="O11" s="350"/>
      <c r="P11" s="75" t="s">
        <v>77</v>
      </c>
      <c r="Q11" s="46"/>
      <c r="R11" s="46"/>
      <c r="S11" s="46"/>
      <c r="T11" s="46"/>
      <c r="U11" s="46"/>
      <c r="V11" s="47"/>
      <c r="W11" s="75" t="s">
        <v>78</v>
      </c>
      <c r="X11" s="46"/>
      <c r="Y11" s="46"/>
      <c r="Z11" s="46"/>
      <c r="AA11" s="46"/>
      <c r="AB11" s="46"/>
      <c r="AC11" s="47"/>
      <c r="AD11" s="75" t="s">
        <v>79</v>
      </c>
      <c r="AE11" s="46"/>
      <c r="AF11" s="46"/>
      <c r="AG11" s="46"/>
      <c r="AH11" s="46"/>
      <c r="AI11" s="46"/>
      <c r="AJ11" s="47"/>
      <c r="AK11" s="75" t="s">
        <v>80</v>
      </c>
      <c r="AL11" s="46"/>
      <c r="AM11" s="46"/>
      <c r="AN11" s="46"/>
      <c r="AO11" s="46"/>
      <c r="AP11" s="46"/>
      <c r="AQ11" s="47"/>
      <c r="AR11" s="75" t="s">
        <v>81</v>
      </c>
      <c r="AS11" s="46"/>
      <c r="AT11" s="46"/>
      <c r="AU11" s="46"/>
      <c r="AV11" s="46"/>
      <c r="AW11" s="46"/>
      <c r="AX11" s="358"/>
    </row>
    <row r="12" spans="1:50" ht="21" customHeight="1">
      <c r="A12" s="136"/>
      <c r="B12" s="137"/>
      <c r="C12" s="137"/>
      <c r="D12" s="137"/>
      <c r="E12" s="137"/>
      <c r="F12" s="138"/>
      <c r="G12" s="359" t="s">
        <v>7</v>
      </c>
      <c r="H12" s="360"/>
      <c r="I12" s="365" t="s">
        <v>8</v>
      </c>
      <c r="J12" s="366"/>
      <c r="K12" s="366"/>
      <c r="L12" s="366"/>
      <c r="M12" s="366"/>
      <c r="N12" s="366"/>
      <c r="O12" s="367"/>
      <c r="P12" s="368">
        <v>164.696</v>
      </c>
      <c r="Q12" s="369"/>
      <c r="R12" s="369"/>
      <c r="S12" s="369"/>
      <c r="T12" s="369"/>
      <c r="U12" s="369"/>
      <c r="V12" s="370"/>
      <c r="W12" s="368">
        <v>168.007</v>
      </c>
      <c r="X12" s="369"/>
      <c r="Y12" s="369"/>
      <c r="Z12" s="369"/>
      <c r="AA12" s="369"/>
      <c r="AB12" s="369"/>
      <c r="AC12" s="370"/>
      <c r="AD12" s="368">
        <v>164.501</v>
      </c>
      <c r="AE12" s="369"/>
      <c r="AF12" s="369"/>
      <c r="AG12" s="369"/>
      <c r="AH12" s="369"/>
      <c r="AI12" s="369"/>
      <c r="AJ12" s="370"/>
      <c r="AK12" s="371">
        <v>168.791</v>
      </c>
      <c r="AL12" s="371"/>
      <c r="AM12" s="371"/>
      <c r="AN12" s="371"/>
      <c r="AO12" s="371"/>
      <c r="AP12" s="371"/>
      <c r="AQ12" s="371"/>
      <c r="AR12" s="372">
        <v>177.671</v>
      </c>
      <c r="AS12" s="372"/>
      <c r="AT12" s="372"/>
      <c r="AU12" s="372"/>
      <c r="AV12" s="372"/>
      <c r="AW12" s="372"/>
      <c r="AX12" s="373"/>
    </row>
    <row r="13" spans="1:50" ht="21" customHeight="1">
      <c r="A13" s="136"/>
      <c r="B13" s="137"/>
      <c r="C13" s="137"/>
      <c r="D13" s="137"/>
      <c r="E13" s="137"/>
      <c r="F13" s="138"/>
      <c r="G13" s="361"/>
      <c r="H13" s="362"/>
      <c r="I13" s="103" t="s">
        <v>9</v>
      </c>
      <c r="J13" s="374"/>
      <c r="K13" s="374"/>
      <c r="L13" s="374"/>
      <c r="M13" s="374"/>
      <c r="N13" s="374"/>
      <c r="O13" s="375"/>
      <c r="P13" s="94" t="s">
        <v>244</v>
      </c>
      <c r="Q13" s="95"/>
      <c r="R13" s="95"/>
      <c r="S13" s="95"/>
      <c r="T13" s="95"/>
      <c r="U13" s="95"/>
      <c r="V13" s="96"/>
      <c r="W13" s="351">
        <v>-0.597</v>
      </c>
      <c r="X13" s="352"/>
      <c r="Y13" s="352"/>
      <c r="Z13" s="352"/>
      <c r="AA13" s="352"/>
      <c r="AB13" s="352"/>
      <c r="AC13" s="353"/>
      <c r="AD13" s="351">
        <v>-0.132</v>
      </c>
      <c r="AE13" s="352"/>
      <c r="AF13" s="352"/>
      <c r="AG13" s="352"/>
      <c r="AH13" s="352"/>
      <c r="AI13" s="352"/>
      <c r="AJ13" s="353"/>
      <c r="AK13" s="354"/>
      <c r="AL13" s="354"/>
      <c r="AM13" s="354"/>
      <c r="AN13" s="354"/>
      <c r="AO13" s="354"/>
      <c r="AP13" s="354"/>
      <c r="AQ13" s="354"/>
      <c r="AR13" s="376"/>
      <c r="AS13" s="376"/>
      <c r="AT13" s="376"/>
      <c r="AU13" s="376"/>
      <c r="AV13" s="376"/>
      <c r="AW13" s="376"/>
      <c r="AX13" s="377"/>
    </row>
    <row r="14" spans="1:50" ht="21" customHeight="1">
      <c r="A14" s="136"/>
      <c r="B14" s="137"/>
      <c r="C14" s="137"/>
      <c r="D14" s="137"/>
      <c r="E14" s="137"/>
      <c r="F14" s="138"/>
      <c r="G14" s="361"/>
      <c r="H14" s="362"/>
      <c r="I14" s="103" t="s">
        <v>93</v>
      </c>
      <c r="J14" s="104"/>
      <c r="K14" s="104"/>
      <c r="L14" s="104"/>
      <c r="M14" s="104"/>
      <c r="N14" s="104"/>
      <c r="O14" s="105"/>
      <c r="P14" s="94" t="s">
        <v>244</v>
      </c>
      <c r="Q14" s="95"/>
      <c r="R14" s="95"/>
      <c r="S14" s="95"/>
      <c r="T14" s="95"/>
      <c r="U14" s="95"/>
      <c r="V14" s="96"/>
      <c r="W14" s="94" t="s">
        <v>244</v>
      </c>
      <c r="X14" s="95"/>
      <c r="Y14" s="95"/>
      <c r="Z14" s="95"/>
      <c r="AA14" s="95"/>
      <c r="AB14" s="95"/>
      <c r="AC14" s="96"/>
      <c r="AD14" s="94" t="s">
        <v>244</v>
      </c>
      <c r="AE14" s="95"/>
      <c r="AF14" s="95"/>
      <c r="AG14" s="95"/>
      <c r="AH14" s="95"/>
      <c r="AI14" s="95"/>
      <c r="AJ14" s="96"/>
      <c r="AK14" s="94" t="s">
        <v>244</v>
      </c>
      <c r="AL14" s="95"/>
      <c r="AM14" s="95"/>
      <c r="AN14" s="95"/>
      <c r="AO14" s="95"/>
      <c r="AP14" s="95"/>
      <c r="AQ14" s="96"/>
      <c r="AR14" s="106"/>
      <c r="AS14" s="107"/>
      <c r="AT14" s="107"/>
      <c r="AU14" s="107"/>
      <c r="AV14" s="107"/>
      <c r="AW14" s="107"/>
      <c r="AX14" s="108"/>
    </row>
    <row r="15" spans="1:50" ht="21" customHeight="1">
      <c r="A15" s="136"/>
      <c r="B15" s="137"/>
      <c r="C15" s="137"/>
      <c r="D15" s="137"/>
      <c r="E15" s="137"/>
      <c r="F15" s="138"/>
      <c r="G15" s="361"/>
      <c r="H15" s="362"/>
      <c r="I15" s="103" t="s">
        <v>94</v>
      </c>
      <c r="J15" s="104"/>
      <c r="K15" s="104"/>
      <c r="L15" s="104"/>
      <c r="M15" s="104"/>
      <c r="N15" s="104"/>
      <c r="O15" s="105"/>
      <c r="P15" s="94" t="s">
        <v>244</v>
      </c>
      <c r="Q15" s="95"/>
      <c r="R15" s="95"/>
      <c r="S15" s="95"/>
      <c r="T15" s="95"/>
      <c r="U15" s="95"/>
      <c r="V15" s="96"/>
      <c r="W15" s="94" t="s">
        <v>244</v>
      </c>
      <c r="X15" s="95"/>
      <c r="Y15" s="95"/>
      <c r="Z15" s="95"/>
      <c r="AA15" s="95"/>
      <c r="AB15" s="95"/>
      <c r="AC15" s="96"/>
      <c r="AD15" s="94" t="s">
        <v>244</v>
      </c>
      <c r="AE15" s="95"/>
      <c r="AF15" s="95"/>
      <c r="AG15" s="95"/>
      <c r="AH15" s="95"/>
      <c r="AI15" s="95"/>
      <c r="AJ15" s="96"/>
      <c r="AK15" s="94"/>
      <c r="AL15" s="95"/>
      <c r="AM15" s="95"/>
      <c r="AN15" s="95"/>
      <c r="AO15" s="95"/>
      <c r="AP15" s="95"/>
      <c r="AQ15" s="96"/>
      <c r="AR15" s="97"/>
      <c r="AS15" s="98"/>
      <c r="AT15" s="98"/>
      <c r="AU15" s="98"/>
      <c r="AV15" s="98"/>
      <c r="AW15" s="98"/>
      <c r="AX15" s="99"/>
    </row>
    <row r="16" spans="1:50" ht="24.75" customHeight="1">
      <c r="A16" s="136"/>
      <c r="B16" s="137"/>
      <c r="C16" s="137"/>
      <c r="D16" s="137"/>
      <c r="E16" s="137"/>
      <c r="F16" s="138"/>
      <c r="G16" s="361"/>
      <c r="H16" s="362"/>
      <c r="I16" s="103" t="s">
        <v>92</v>
      </c>
      <c r="J16" s="374"/>
      <c r="K16" s="374"/>
      <c r="L16" s="374"/>
      <c r="M16" s="374"/>
      <c r="N16" s="374"/>
      <c r="O16" s="375"/>
      <c r="P16" s="94" t="s">
        <v>244</v>
      </c>
      <c r="Q16" s="95"/>
      <c r="R16" s="95"/>
      <c r="S16" s="95"/>
      <c r="T16" s="95"/>
      <c r="U16" s="95"/>
      <c r="V16" s="96"/>
      <c r="W16" s="94" t="s">
        <v>244</v>
      </c>
      <c r="X16" s="95"/>
      <c r="Y16" s="95"/>
      <c r="Z16" s="95"/>
      <c r="AA16" s="95"/>
      <c r="AB16" s="95"/>
      <c r="AC16" s="96"/>
      <c r="AD16" s="94" t="s">
        <v>244</v>
      </c>
      <c r="AE16" s="95"/>
      <c r="AF16" s="95"/>
      <c r="AG16" s="95"/>
      <c r="AH16" s="95"/>
      <c r="AI16" s="95"/>
      <c r="AJ16" s="96"/>
      <c r="AK16" s="354"/>
      <c r="AL16" s="354"/>
      <c r="AM16" s="354"/>
      <c r="AN16" s="354"/>
      <c r="AO16" s="354"/>
      <c r="AP16" s="354"/>
      <c r="AQ16" s="354"/>
      <c r="AR16" s="376"/>
      <c r="AS16" s="376"/>
      <c r="AT16" s="376"/>
      <c r="AU16" s="376"/>
      <c r="AV16" s="376"/>
      <c r="AW16" s="376"/>
      <c r="AX16" s="377"/>
    </row>
    <row r="17" spans="1:50" ht="24.75" customHeight="1">
      <c r="A17" s="136"/>
      <c r="B17" s="137"/>
      <c r="C17" s="137"/>
      <c r="D17" s="137"/>
      <c r="E17" s="137"/>
      <c r="F17" s="138"/>
      <c r="G17" s="363"/>
      <c r="H17" s="364"/>
      <c r="I17" s="355" t="s">
        <v>24</v>
      </c>
      <c r="J17" s="356"/>
      <c r="K17" s="356"/>
      <c r="L17" s="356"/>
      <c r="M17" s="356"/>
      <c r="N17" s="356"/>
      <c r="O17" s="357"/>
      <c r="P17" s="381">
        <v>164.696</v>
      </c>
      <c r="Q17" s="381"/>
      <c r="R17" s="381"/>
      <c r="S17" s="381"/>
      <c r="T17" s="381"/>
      <c r="U17" s="381"/>
      <c r="V17" s="381"/>
      <c r="W17" s="381">
        <v>167.48</v>
      </c>
      <c r="X17" s="381"/>
      <c r="Y17" s="381"/>
      <c r="Z17" s="381"/>
      <c r="AA17" s="381"/>
      <c r="AB17" s="381"/>
      <c r="AC17" s="381"/>
      <c r="AD17" s="381">
        <f>SUM(AD12:AJ16)</f>
        <v>164.369</v>
      </c>
      <c r="AE17" s="381"/>
      <c r="AF17" s="381"/>
      <c r="AG17" s="381"/>
      <c r="AH17" s="381"/>
      <c r="AI17" s="381"/>
      <c r="AJ17" s="381"/>
      <c r="AK17" s="381">
        <v>168.791</v>
      </c>
      <c r="AL17" s="381"/>
      <c r="AM17" s="381"/>
      <c r="AN17" s="381"/>
      <c r="AO17" s="381"/>
      <c r="AP17" s="381"/>
      <c r="AQ17" s="381"/>
      <c r="AR17" s="381"/>
      <c r="AS17" s="381"/>
      <c r="AT17" s="381"/>
      <c r="AU17" s="381"/>
      <c r="AV17" s="381"/>
      <c r="AW17" s="381"/>
      <c r="AX17" s="382"/>
    </row>
    <row r="18" spans="1:50" ht="24.75" customHeight="1">
      <c r="A18" s="136"/>
      <c r="B18" s="137"/>
      <c r="C18" s="137"/>
      <c r="D18" s="137"/>
      <c r="E18" s="137"/>
      <c r="F18" s="138"/>
      <c r="G18" s="386" t="s">
        <v>10</v>
      </c>
      <c r="H18" s="387"/>
      <c r="I18" s="387"/>
      <c r="J18" s="387"/>
      <c r="K18" s="387"/>
      <c r="L18" s="387"/>
      <c r="M18" s="387"/>
      <c r="N18" s="387"/>
      <c r="O18" s="387"/>
      <c r="P18" s="383">
        <v>145.711</v>
      </c>
      <c r="Q18" s="383"/>
      <c r="R18" s="383"/>
      <c r="S18" s="383"/>
      <c r="T18" s="383"/>
      <c r="U18" s="383"/>
      <c r="V18" s="383"/>
      <c r="W18" s="383">
        <v>160.744</v>
      </c>
      <c r="X18" s="383"/>
      <c r="Y18" s="383"/>
      <c r="Z18" s="383"/>
      <c r="AA18" s="383"/>
      <c r="AB18" s="383"/>
      <c r="AC18" s="383"/>
      <c r="AD18" s="383">
        <v>145.358</v>
      </c>
      <c r="AE18" s="383"/>
      <c r="AF18" s="383"/>
      <c r="AG18" s="383"/>
      <c r="AH18" s="383"/>
      <c r="AI18" s="383"/>
      <c r="AJ18" s="383"/>
      <c r="AK18" s="384"/>
      <c r="AL18" s="384"/>
      <c r="AM18" s="384"/>
      <c r="AN18" s="384"/>
      <c r="AO18" s="384"/>
      <c r="AP18" s="384"/>
      <c r="AQ18" s="384"/>
      <c r="AR18" s="384"/>
      <c r="AS18" s="384"/>
      <c r="AT18" s="384"/>
      <c r="AU18" s="384"/>
      <c r="AV18" s="384"/>
      <c r="AW18" s="384"/>
      <c r="AX18" s="385"/>
    </row>
    <row r="19" spans="1:50" ht="24.75" customHeight="1">
      <c r="A19" s="346"/>
      <c r="B19" s="347"/>
      <c r="C19" s="347"/>
      <c r="D19" s="347"/>
      <c r="E19" s="347"/>
      <c r="F19" s="348"/>
      <c r="G19" s="386" t="s">
        <v>11</v>
      </c>
      <c r="H19" s="387"/>
      <c r="I19" s="387"/>
      <c r="J19" s="387"/>
      <c r="K19" s="387"/>
      <c r="L19" s="387"/>
      <c r="M19" s="387"/>
      <c r="N19" s="387"/>
      <c r="O19" s="387"/>
      <c r="P19" s="388">
        <f>P18/P12</f>
        <v>0.8847270121921602</v>
      </c>
      <c r="Q19" s="388"/>
      <c r="R19" s="388"/>
      <c r="S19" s="388"/>
      <c r="T19" s="388"/>
      <c r="U19" s="388"/>
      <c r="V19" s="388"/>
      <c r="W19" s="388">
        <f>W18/W12</f>
        <v>0.9567696584070902</v>
      </c>
      <c r="X19" s="388"/>
      <c r="Y19" s="388"/>
      <c r="Z19" s="388"/>
      <c r="AA19" s="388"/>
      <c r="AB19" s="388"/>
      <c r="AC19" s="388"/>
      <c r="AD19" s="388">
        <f>AD18/AD12</f>
        <v>0.8836298867484088</v>
      </c>
      <c r="AE19" s="388"/>
      <c r="AF19" s="388"/>
      <c r="AG19" s="388"/>
      <c r="AH19" s="388"/>
      <c r="AI19" s="388"/>
      <c r="AJ19" s="388"/>
      <c r="AK19" s="389"/>
      <c r="AL19" s="389"/>
      <c r="AM19" s="389"/>
      <c r="AN19" s="389"/>
      <c r="AO19" s="389"/>
      <c r="AP19" s="389"/>
      <c r="AQ19" s="389"/>
      <c r="AR19" s="389"/>
      <c r="AS19" s="389"/>
      <c r="AT19" s="389"/>
      <c r="AU19" s="389"/>
      <c r="AV19" s="389"/>
      <c r="AW19" s="389"/>
      <c r="AX19" s="390"/>
    </row>
    <row r="20" spans="1:50" ht="31.5" customHeight="1">
      <c r="A20" s="396" t="s">
        <v>13</v>
      </c>
      <c r="B20" s="397"/>
      <c r="C20" s="397"/>
      <c r="D20" s="397"/>
      <c r="E20" s="397"/>
      <c r="F20" s="398"/>
      <c r="G20" s="408" t="s">
        <v>47</v>
      </c>
      <c r="H20" s="46"/>
      <c r="I20" s="46"/>
      <c r="J20" s="46"/>
      <c r="K20" s="46"/>
      <c r="L20" s="46"/>
      <c r="M20" s="46"/>
      <c r="N20" s="46"/>
      <c r="O20" s="46"/>
      <c r="P20" s="46"/>
      <c r="Q20" s="46"/>
      <c r="R20" s="46"/>
      <c r="S20" s="46"/>
      <c r="T20" s="46"/>
      <c r="U20" s="46"/>
      <c r="V20" s="46"/>
      <c r="W20" s="46"/>
      <c r="X20" s="47"/>
      <c r="Y20" s="409"/>
      <c r="Z20" s="410"/>
      <c r="AA20" s="411"/>
      <c r="AB20" s="100" t="s">
        <v>12</v>
      </c>
      <c r="AC20" s="46"/>
      <c r="AD20" s="47"/>
      <c r="AE20" s="391" t="s">
        <v>77</v>
      </c>
      <c r="AF20" s="275"/>
      <c r="AG20" s="275"/>
      <c r="AH20" s="275"/>
      <c r="AI20" s="275"/>
      <c r="AJ20" s="391" t="s">
        <v>78</v>
      </c>
      <c r="AK20" s="275"/>
      <c r="AL20" s="275"/>
      <c r="AM20" s="275"/>
      <c r="AN20" s="275"/>
      <c r="AO20" s="391" t="s">
        <v>79</v>
      </c>
      <c r="AP20" s="275"/>
      <c r="AQ20" s="275"/>
      <c r="AR20" s="275"/>
      <c r="AS20" s="275"/>
      <c r="AT20" s="403" t="s">
        <v>14</v>
      </c>
      <c r="AU20" s="275"/>
      <c r="AV20" s="275"/>
      <c r="AW20" s="275"/>
      <c r="AX20" s="404"/>
    </row>
    <row r="21" spans="1:50" ht="31.5" customHeight="1">
      <c r="A21" s="396"/>
      <c r="B21" s="397"/>
      <c r="C21" s="397"/>
      <c r="D21" s="397"/>
      <c r="E21" s="397"/>
      <c r="F21" s="398"/>
      <c r="G21" s="602" t="s">
        <v>223</v>
      </c>
      <c r="H21" s="603"/>
      <c r="I21" s="603"/>
      <c r="J21" s="603"/>
      <c r="K21" s="603"/>
      <c r="L21" s="603"/>
      <c r="M21" s="603"/>
      <c r="N21" s="603"/>
      <c r="O21" s="603"/>
      <c r="P21" s="603"/>
      <c r="Q21" s="603"/>
      <c r="R21" s="603"/>
      <c r="S21" s="603"/>
      <c r="T21" s="603"/>
      <c r="U21" s="603"/>
      <c r="V21" s="603"/>
      <c r="W21" s="603"/>
      <c r="X21" s="604"/>
      <c r="Y21" s="405" t="s">
        <v>15</v>
      </c>
      <c r="Z21" s="406"/>
      <c r="AA21" s="407"/>
      <c r="AB21" s="394" t="s">
        <v>222</v>
      </c>
      <c r="AC21" s="74"/>
      <c r="AD21" s="74"/>
      <c r="AE21" s="395">
        <v>0</v>
      </c>
      <c r="AF21" s="395"/>
      <c r="AG21" s="395"/>
      <c r="AH21" s="395"/>
      <c r="AI21" s="395"/>
      <c r="AJ21" s="378">
        <v>0</v>
      </c>
      <c r="AK21" s="378"/>
      <c r="AL21" s="378"/>
      <c r="AM21" s="378"/>
      <c r="AN21" s="378"/>
      <c r="AO21" s="378">
        <v>0</v>
      </c>
      <c r="AP21" s="378"/>
      <c r="AQ21" s="378"/>
      <c r="AR21" s="378"/>
      <c r="AS21" s="378"/>
      <c r="AT21" s="608" t="s">
        <v>226</v>
      </c>
      <c r="AU21" s="609"/>
      <c r="AV21" s="609"/>
      <c r="AW21" s="609"/>
      <c r="AX21" s="610"/>
    </row>
    <row r="22" spans="1:50" ht="31.5" customHeight="1">
      <c r="A22" s="396"/>
      <c r="B22" s="397"/>
      <c r="C22" s="397"/>
      <c r="D22" s="397"/>
      <c r="E22" s="397"/>
      <c r="F22" s="398"/>
      <c r="G22" s="605"/>
      <c r="H22" s="606"/>
      <c r="I22" s="606"/>
      <c r="J22" s="606"/>
      <c r="K22" s="606"/>
      <c r="L22" s="606"/>
      <c r="M22" s="606"/>
      <c r="N22" s="606"/>
      <c r="O22" s="606"/>
      <c r="P22" s="606"/>
      <c r="Q22" s="606"/>
      <c r="R22" s="606"/>
      <c r="S22" s="606"/>
      <c r="T22" s="606"/>
      <c r="U22" s="606"/>
      <c r="V22" s="606"/>
      <c r="W22" s="606"/>
      <c r="X22" s="607"/>
      <c r="Y22" s="100" t="s">
        <v>16</v>
      </c>
      <c r="Z22" s="46"/>
      <c r="AA22" s="47"/>
      <c r="AB22" s="392" t="s">
        <v>17</v>
      </c>
      <c r="AC22" s="392"/>
      <c r="AD22" s="392"/>
      <c r="AE22" s="393">
        <v>100</v>
      </c>
      <c r="AF22" s="393"/>
      <c r="AG22" s="393"/>
      <c r="AH22" s="393"/>
      <c r="AI22" s="393"/>
      <c r="AJ22" s="378">
        <v>100</v>
      </c>
      <c r="AK22" s="378"/>
      <c r="AL22" s="378"/>
      <c r="AM22" s="378"/>
      <c r="AN22" s="378"/>
      <c r="AO22" s="378">
        <v>100</v>
      </c>
      <c r="AP22" s="378"/>
      <c r="AQ22" s="378"/>
      <c r="AR22" s="378"/>
      <c r="AS22" s="378"/>
      <c r="AT22" s="379"/>
      <c r="AU22" s="379"/>
      <c r="AV22" s="379"/>
      <c r="AW22" s="379"/>
      <c r="AX22" s="380"/>
    </row>
    <row r="23" spans="1:50" ht="31.5" customHeight="1">
      <c r="A23" s="396"/>
      <c r="B23" s="397"/>
      <c r="C23" s="397"/>
      <c r="D23" s="397"/>
      <c r="E23" s="397"/>
      <c r="F23" s="398"/>
      <c r="G23" s="602" t="s">
        <v>224</v>
      </c>
      <c r="H23" s="603"/>
      <c r="I23" s="603"/>
      <c r="J23" s="603"/>
      <c r="K23" s="603"/>
      <c r="L23" s="603"/>
      <c r="M23" s="603"/>
      <c r="N23" s="603"/>
      <c r="O23" s="603"/>
      <c r="P23" s="603"/>
      <c r="Q23" s="603"/>
      <c r="R23" s="603"/>
      <c r="S23" s="603"/>
      <c r="T23" s="603"/>
      <c r="U23" s="603"/>
      <c r="V23" s="603"/>
      <c r="W23" s="603"/>
      <c r="X23" s="604"/>
      <c r="Y23" s="405" t="s">
        <v>15</v>
      </c>
      <c r="Z23" s="406"/>
      <c r="AA23" s="407"/>
      <c r="AB23" s="394" t="s">
        <v>222</v>
      </c>
      <c r="AC23" s="74"/>
      <c r="AD23" s="74"/>
      <c r="AE23" s="395">
        <v>367</v>
      </c>
      <c r="AF23" s="395"/>
      <c r="AG23" s="395"/>
      <c r="AH23" s="395"/>
      <c r="AI23" s="395"/>
      <c r="AJ23" s="378">
        <v>430</v>
      </c>
      <c r="AK23" s="378"/>
      <c r="AL23" s="378"/>
      <c r="AM23" s="378"/>
      <c r="AN23" s="378"/>
      <c r="AO23" s="378">
        <v>389</v>
      </c>
      <c r="AP23" s="378"/>
      <c r="AQ23" s="378"/>
      <c r="AR23" s="378"/>
      <c r="AS23" s="378"/>
      <c r="AT23" s="608" t="s">
        <v>227</v>
      </c>
      <c r="AU23" s="609"/>
      <c r="AV23" s="609"/>
      <c r="AW23" s="609"/>
      <c r="AX23" s="610"/>
    </row>
    <row r="24" spans="1:50" ht="26.25" customHeight="1">
      <c r="A24" s="399"/>
      <c r="B24" s="397"/>
      <c r="C24" s="397"/>
      <c r="D24" s="397"/>
      <c r="E24" s="397"/>
      <c r="F24" s="398"/>
      <c r="G24" s="605"/>
      <c r="H24" s="606"/>
      <c r="I24" s="606"/>
      <c r="J24" s="606"/>
      <c r="K24" s="606"/>
      <c r="L24" s="606"/>
      <c r="M24" s="606"/>
      <c r="N24" s="606"/>
      <c r="O24" s="606"/>
      <c r="P24" s="606"/>
      <c r="Q24" s="606"/>
      <c r="R24" s="606"/>
      <c r="S24" s="606"/>
      <c r="T24" s="606"/>
      <c r="U24" s="606"/>
      <c r="V24" s="606"/>
      <c r="W24" s="606"/>
      <c r="X24" s="607"/>
      <c r="Y24" s="100" t="s">
        <v>16</v>
      </c>
      <c r="Z24" s="46"/>
      <c r="AA24" s="47"/>
      <c r="AB24" s="392" t="s">
        <v>17</v>
      </c>
      <c r="AC24" s="392"/>
      <c r="AD24" s="392"/>
      <c r="AE24" s="393">
        <v>79</v>
      </c>
      <c r="AF24" s="393"/>
      <c r="AG24" s="393"/>
      <c r="AH24" s="393"/>
      <c r="AI24" s="393"/>
      <c r="AJ24" s="378">
        <v>95</v>
      </c>
      <c r="AK24" s="378"/>
      <c r="AL24" s="378"/>
      <c r="AM24" s="378"/>
      <c r="AN24" s="378"/>
      <c r="AO24" s="378">
        <v>85</v>
      </c>
      <c r="AP24" s="378"/>
      <c r="AQ24" s="378"/>
      <c r="AR24" s="378"/>
      <c r="AS24" s="378"/>
      <c r="AT24" s="379"/>
      <c r="AU24" s="379"/>
      <c r="AV24" s="379"/>
      <c r="AW24" s="379"/>
      <c r="AX24" s="380"/>
    </row>
    <row r="25" spans="1:50" ht="23.25" customHeight="1">
      <c r="A25" s="400"/>
      <c r="B25" s="401"/>
      <c r="C25" s="401"/>
      <c r="D25" s="401"/>
      <c r="E25" s="401"/>
      <c r="F25" s="402"/>
      <c r="G25" s="602" t="s">
        <v>225</v>
      </c>
      <c r="H25" s="603"/>
      <c r="I25" s="603"/>
      <c r="J25" s="603"/>
      <c r="K25" s="603"/>
      <c r="L25" s="603"/>
      <c r="M25" s="603"/>
      <c r="N25" s="603"/>
      <c r="O25" s="603"/>
      <c r="P25" s="603"/>
      <c r="Q25" s="603"/>
      <c r="R25" s="603"/>
      <c r="S25" s="603"/>
      <c r="T25" s="603"/>
      <c r="U25" s="603"/>
      <c r="V25" s="603"/>
      <c r="W25" s="603"/>
      <c r="X25" s="604"/>
      <c r="Y25" s="405" t="s">
        <v>15</v>
      </c>
      <c r="Z25" s="406"/>
      <c r="AA25" s="407"/>
      <c r="AB25" s="394" t="s">
        <v>222</v>
      </c>
      <c r="AC25" s="74"/>
      <c r="AD25" s="74"/>
      <c r="AE25" s="395">
        <v>11.2</v>
      </c>
      <c r="AF25" s="395"/>
      <c r="AG25" s="395"/>
      <c r="AH25" s="395"/>
      <c r="AI25" s="395"/>
      <c r="AJ25" s="378">
        <v>10.8</v>
      </c>
      <c r="AK25" s="378"/>
      <c r="AL25" s="378"/>
      <c r="AM25" s="378"/>
      <c r="AN25" s="378"/>
      <c r="AO25" s="74">
        <v>10.2</v>
      </c>
      <c r="AP25" s="74"/>
      <c r="AQ25" s="74"/>
      <c r="AR25" s="74"/>
      <c r="AS25" s="74"/>
      <c r="AT25" s="91" t="s">
        <v>228</v>
      </c>
      <c r="AU25" s="92"/>
      <c r="AV25" s="92"/>
      <c r="AW25" s="92"/>
      <c r="AX25" s="93"/>
    </row>
    <row r="26" spans="1:50" ht="32.25" customHeight="1">
      <c r="A26" s="400"/>
      <c r="B26" s="401"/>
      <c r="C26" s="401"/>
      <c r="D26" s="401"/>
      <c r="E26" s="401"/>
      <c r="F26" s="402"/>
      <c r="G26" s="605"/>
      <c r="H26" s="606"/>
      <c r="I26" s="606"/>
      <c r="J26" s="606"/>
      <c r="K26" s="606"/>
      <c r="L26" s="606"/>
      <c r="M26" s="606"/>
      <c r="N26" s="606"/>
      <c r="O26" s="606"/>
      <c r="P26" s="606"/>
      <c r="Q26" s="606"/>
      <c r="R26" s="606"/>
      <c r="S26" s="606"/>
      <c r="T26" s="606"/>
      <c r="U26" s="606"/>
      <c r="V26" s="606"/>
      <c r="W26" s="606"/>
      <c r="X26" s="607"/>
      <c r="Y26" s="100" t="s">
        <v>16</v>
      </c>
      <c r="Z26" s="46"/>
      <c r="AA26" s="47"/>
      <c r="AB26" s="392" t="s">
        <v>17</v>
      </c>
      <c r="AC26" s="392"/>
      <c r="AD26" s="392"/>
      <c r="AE26" s="393">
        <v>92</v>
      </c>
      <c r="AF26" s="393"/>
      <c r="AG26" s="393"/>
      <c r="AH26" s="393"/>
      <c r="AI26" s="393"/>
      <c r="AJ26" s="392">
        <v>89</v>
      </c>
      <c r="AK26" s="392"/>
      <c r="AL26" s="392"/>
      <c r="AM26" s="392"/>
      <c r="AN26" s="392"/>
      <c r="AO26" s="392">
        <v>84</v>
      </c>
      <c r="AP26" s="392"/>
      <c r="AQ26" s="392"/>
      <c r="AR26" s="392"/>
      <c r="AS26" s="392"/>
      <c r="AT26" s="412"/>
      <c r="AU26" s="412"/>
      <c r="AV26" s="412"/>
      <c r="AW26" s="412"/>
      <c r="AX26" s="413"/>
    </row>
    <row r="27" spans="1:50" ht="31.5" customHeight="1">
      <c r="A27" s="36" t="s">
        <v>41</v>
      </c>
      <c r="B27" s="414"/>
      <c r="C27" s="414"/>
      <c r="D27" s="414"/>
      <c r="E27" s="414"/>
      <c r="F27" s="415"/>
      <c r="G27" s="408" t="s">
        <v>45</v>
      </c>
      <c r="H27" s="46"/>
      <c r="I27" s="46"/>
      <c r="J27" s="46"/>
      <c r="K27" s="46"/>
      <c r="L27" s="46"/>
      <c r="M27" s="46"/>
      <c r="N27" s="46"/>
      <c r="O27" s="46"/>
      <c r="P27" s="46"/>
      <c r="Q27" s="46"/>
      <c r="R27" s="46"/>
      <c r="S27" s="46"/>
      <c r="T27" s="46"/>
      <c r="U27" s="46"/>
      <c r="V27" s="46"/>
      <c r="W27" s="46"/>
      <c r="X27" s="47"/>
      <c r="Y27" s="409"/>
      <c r="Z27" s="410"/>
      <c r="AA27" s="411"/>
      <c r="AB27" s="100" t="s">
        <v>12</v>
      </c>
      <c r="AC27" s="46"/>
      <c r="AD27" s="47"/>
      <c r="AE27" s="391" t="s">
        <v>77</v>
      </c>
      <c r="AF27" s="275"/>
      <c r="AG27" s="275"/>
      <c r="AH27" s="275"/>
      <c r="AI27" s="275"/>
      <c r="AJ27" s="391" t="s">
        <v>78</v>
      </c>
      <c r="AK27" s="275"/>
      <c r="AL27" s="275"/>
      <c r="AM27" s="275"/>
      <c r="AN27" s="275"/>
      <c r="AO27" s="391" t="s">
        <v>79</v>
      </c>
      <c r="AP27" s="275"/>
      <c r="AQ27" s="275"/>
      <c r="AR27" s="275"/>
      <c r="AS27" s="275"/>
      <c r="AT27" s="68" t="s">
        <v>82</v>
      </c>
      <c r="AU27" s="69"/>
      <c r="AV27" s="69"/>
      <c r="AW27" s="69"/>
      <c r="AX27" s="70"/>
    </row>
    <row r="28" spans="1:55" ht="39.75" customHeight="1">
      <c r="A28" s="256"/>
      <c r="B28" s="257"/>
      <c r="C28" s="257"/>
      <c r="D28" s="257"/>
      <c r="E28" s="257"/>
      <c r="F28" s="258"/>
      <c r="G28" s="62" t="s">
        <v>111</v>
      </c>
      <c r="H28" s="63"/>
      <c r="I28" s="63"/>
      <c r="J28" s="63"/>
      <c r="K28" s="63"/>
      <c r="L28" s="63"/>
      <c r="M28" s="63"/>
      <c r="N28" s="63"/>
      <c r="O28" s="63"/>
      <c r="P28" s="63"/>
      <c r="Q28" s="63"/>
      <c r="R28" s="63"/>
      <c r="S28" s="63"/>
      <c r="T28" s="63"/>
      <c r="U28" s="63"/>
      <c r="V28" s="63"/>
      <c r="W28" s="63"/>
      <c r="X28" s="64"/>
      <c r="Y28" s="48" t="s">
        <v>96</v>
      </c>
      <c r="Z28" s="49"/>
      <c r="AA28" s="50"/>
      <c r="AB28" s="54" t="s">
        <v>222</v>
      </c>
      <c r="AC28" s="49"/>
      <c r="AD28" s="50"/>
      <c r="AE28" s="82">
        <v>1199</v>
      </c>
      <c r="AF28" s="82"/>
      <c r="AG28" s="82"/>
      <c r="AH28" s="82"/>
      <c r="AI28" s="82"/>
      <c r="AJ28" s="82">
        <v>1172</v>
      </c>
      <c r="AK28" s="82"/>
      <c r="AL28" s="82"/>
      <c r="AM28" s="82"/>
      <c r="AN28" s="82"/>
      <c r="AO28" s="83">
        <v>1190</v>
      </c>
      <c r="AP28" s="72"/>
      <c r="AQ28" s="72"/>
      <c r="AR28" s="72"/>
      <c r="AS28" s="73"/>
      <c r="AT28" s="379"/>
      <c r="AU28" s="379"/>
      <c r="AV28" s="379"/>
      <c r="AW28" s="379"/>
      <c r="AX28" s="380"/>
      <c r="AY28" s="26"/>
      <c r="AZ28" s="27"/>
      <c r="BA28" s="27"/>
      <c r="BB28" s="27"/>
      <c r="BC28" s="27"/>
    </row>
    <row r="29" spans="1:50" ht="32.25" customHeight="1">
      <c r="A29" s="416"/>
      <c r="B29" s="417"/>
      <c r="C29" s="417"/>
      <c r="D29" s="417"/>
      <c r="E29" s="417"/>
      <c r="F29" s="418"/>
      <c r="G29" s="65"/>
      <c r="H29" s="66"/>
      <c r="I29" s="66"/>
      <c r="J29" s="66"/>
      <c r="K29" s="66"/>
      <c r="L29" s="66"/>
      <c r="M29" s="66"/>
      <c r="N29" s="66"/>
      <c r="O29" s="66"/>
      <c r="P29" s="66"/>
      <c r="Q29" s="66"/>
      <c r="R29" s="66"/>
      <c r="S29" s="66"/>
      <c r="T29" s="66"/>
      <c r="U29" s="66"/>
      <c r="V29" s="66"/>
      <c r="W29" s="66"/>
      <c r="X29" s="67"/>
      <c r="Y29" s="51" t="s">
        <v>97</v>
      </c>
      <c r="Z29" s="52"/>
      <c r="AA29" s="53"/>
      <c r="AB29" s="55" t="s">
        <v>222</v>
      </c>
      <c r="AC29" s="52"/>
      <c r="AD29" s="53"/>
      <c r="AE29" s="419" t="s">
        <v>180</v>
      </c>
      <c r="AF29" s="85"/>
      <c r="AG29" s="85"/>
      <c r="AH29" s="85"/>
      <c r="AI29" s="86"/>
      <c r="AJ29" s="419" t="s">
        <v>181</v>
      </c>
      <c r="AK29" s="85"/>
      <c r="AL29" s="85"/>
      <c r="AM29" s="85"/>
      <c r="AN29" s="86"/>
      <c r="AO29" s="420" t="s">
        <v>220</v>
      </c>
      <c r="AP29" s="88"/>
      <c r="AQ29" s="88"/>
      <c r="AR29" s="88"/>
      <c r="AS29" s="89"/>
      <c r="AT29" s="421" t="s">
        <v>238</v>
      </c>
      <c r="AU29" s="422"/>
      <c r="AV29" s="422"/>
      <c r="AW29" s="422"/>
      <c r="AX29" s="423"/>
    </row>
    <row r="30" spans="1:50" ht="32.25" customHeight="1">
      <c r="A30" s="36" t="s">
        <v>18</v>
      </c>
      <c r="B30" s="37"/>
      <c r="C30" s="37"/>
      <c r="D30" s="37"/>
      <c r="E30" s="37"/>
      <c r="F30" s="38"/>
      <c r="G30" s="45" t="s">
        <v>19</v>
      </c>
      <c r="H30" s="46"/>
      <c r="I30" s="46"/>
      <c r="J30" s="46"/>
      <c r="K30" s="46"/>
      <c r="L30" s="46"/>
      <c r="M30" s="46"/>
      <c r="N30" s="46"/>
      <c r="O30" s="46"/>
      <c r="P30" s="46"/>
      <c r="Q30" s="46"/>
      <c r="R30" s="46"/>
      <c r="S30" s="46"/>
      <c r="T30" s="46"/>
      <c r="U30" s="46"/>
      <c r="V30" s="46"/>
      <c r="W30" s="46"/>
      <c r="X30" s="47"/>
      <c r="Y30" s="79"/>
      <c r="Z30" s="80"/>
      <c r="AA30" s="81"/>
      <c r="AB30" s="100" t="s">
        <v>12</v>
      </c>
      <c r="AC30" s="46"/>
      <c r="AD30" s="47"/>
      <c r="AE30" s="75" t="s">
        <v>77</v>
      </c>
      <c r="AF30" s="46"/>
      <c r="AG30" s="46"/>
      <c r="AH30" s="46"/>
      <c r="AI30" s="47"/>
      <c r="AJ30" s="75" t="s">
        <v>78</v>
      </c>
      <c r="AK30" s="46"/>
      <c r="AL30" s="46"/>
      <c r="AM30" s="46"/>
      <c r="AN30" s="47"/>
      <c r="AO30" s="75" t="s">
        <v>79</v>
      </c>
      <c r="AP30" s="46"/>
      <c r="AQ30" s="46"/>
      <c r="AR30" s="46"/>
      <c r="AS30" s="47"/>
      <c r="AT30" s="68" t="s">
        <v>90</v>
      </c>
      <c r="AU30" s="69"/>
      <c r="AV30" s="69"/>
      <c r="AW30" s="69"/>
      <c r="AX30" s="70"/>
    </row>
    <row r="31" spans="1:50" ht="46.5" customHeight="1">
      <c r="A31" s="39"/>
      <c r="B31" s="40"/>
      <c r="C31" s="40"/>
      <c r="D31" s="40"/>
      <c r="E31" s="40"/>
      <c r="F31" s="41"/>
      <c r="G31" s="56" t="s">
        <v>230</v>
      </c>
      <c r="H31" s="57"/>
      <c r="I31" s="57"/>
      <c r="J31" s="57"/>
      <c r="K31" s="57"/>
      <c r="L31" s="57"/>
      <c r="M31" s="57"/>
      <c r="N31" s="57"/>
      <c r="O31" s="57"/>
      <c r="P31" s="57"/>
      <c r="Q31" s="57"/>
      <c r="R31" s="57"/>
      <c r="S31" s="57"/>
      <c r="T31" s="57"/>
      <c r="U31" s="57"/>
      <c r="V31" s="57"/>
      <c r="W31" s="57"/>
      <c r="X31" s="58"/>
      <c r="Y31" s="424" t="s">
        <v>18</v>
      </c>
      <c r="Z31" s="425"/>
      <c r="AA31" s="426"/>
      <c r="AB31" s="71" t="s">
        <v>240</v>
      </c>
      <c r="AC31" s="72"/>
      <c r="AD31" s="73"/>
      <c r="AE31" s="82">
        <v>121527</v>
      </c>
      <c r="AF31" s="82"/>
      <c r="AG31" s="82"/>
      <c r="AH31" s="82"/>
      <c r="AI31" s="82"/>
      <c r="AJ31" s="82">
        <v>137180</v>
      </c>
      <c r="AK31" s="82"/>
      <c r="AL31" s="82"/>
      <c r="AM31" s="82"/>
      <c r="AN31" s="82"/>
      <c r="AO31" s="83">
        <v>122150</v>
      </c>
      <c r="AP31" s="72"/>
      <c r="AQ31" s="72"/>
      <c r="AR31" s="72"/>
      <c r="AS31" s="73"/>
      <c r="AT31" s="83">
        <v>125776</v>
      </c>
      <c r="AU31" s="72"/>
      <c r="AV31" s="72"/>
      <c r="AW31" s="72"/>
      <c r="AX31" s="102"/>
    </row>
    <row r="32" spans="1:50" ht="46.5" customHeight="1">
      <c r="A32" s="42"/>
      <c r="B32" s="43"/>
      <c r="C32" s="43"/>
      <c r="D32" s="43"/>
      <c r="E32" s="43"/>
      <c r="F32" s="44"/>
      <c r="G32" s="59"/>
      <c r="H32" s="60"/>
      <c r="I32" s="60"/>
      <c r="J32" s="60"/>
      <c r="K32" s="60"/>
      <c r="L32" s="60"/>
      <c r="M32" s="60"/>
      <c r="N32" s="60"/>
      <c r="O32" s="60"/>
      <c r="P32" s="60"/>
      <c r="Q32" s="60"/>
      <c r="R32" s="60"/>
      <c r="S32" s="60"/>
      <c r="T32" s="60"/>
      <c r="U32" s="60"/>
      <c r="V32" s="60"/>
      <c r="W32" s="60"/>
      <c r="X32" s="61"/>
      <c r="Y32" s="76" t="s">
        <v>89</v>
      </c>
      <c r="Z32" s="77"/>
      <c r="AA32" s="78"/>
      <c r="AB32" s="90" t="s">
        <v>241</v>
      </c>
      <c r="AC32" s="77"/>
      <c r="AD32" s="78"/>
      <c r="AE32" s="84" t="s">
        <v>229</v>
      </c>
      <c r="AF32" s="85"/>
      <c r="AG32" s="85"/>
      <c r="AH32" s="85"/>
      <c r="AI32" s="86"/>
      <c r="AJ32" s="84" t="s">
        <v>221</v>
      </c>
      <c r="AK32" s="85"/>
      <c r="AL32" s="85"/>
      <c r="AM32" s="85"/>
      <c r="AN32" s="86"/>
      <c r="AO32" s="87" t="s">
        <v>231</v>
      </c>
      <c r="AP32" s="88"/>
      <c r="AQ32" s="88"/>
      <c r="AR32" s="88"/>
      <c r="AS32" s="89"/>
      <c r="AT32" s="101" t="s">
        <v>239</v>
      </c>
      <c r="AU32" s="72"/>
      <c r="AV32" s="72"/>
      <c r="AW32" s="72"/>
      <c r="AX32" s="102"/>
    </row>
    <row r="33" spans="1:50" ht="22.5" customHeight="1">
      <c r="A33" s="457" t="s">
        <v>98</v>
      </c>
      <c r="B33" s="458"/>
      <c r="C33" s="430" t="s">
        <v>21</v>
      </c>
      <c r="D33" s="431"/>
      <c r="E33" s="431"/>
      <c r="F33" s="431"/>
      <c r="G33" s="431"/>
      <c r="H33" s="431"/>
      <c r="I33" s="431"/>
      <c r="J33" s="431"/>
      <c r="K33" s="432"/>
      <c r="L33" s="433" t="s">
        <v>83</v>
      </c>
      <c r="M33" s="433"/>
      <c r="N33" s="433"/>
      <c r="O33" s="433"/>
      <c r="P33" s="433"/>
      <c r="Q33" s="433"/>
      <c r="R33" s="434" t="s">
        <v>81</v>
      </c>
      <c r="S33" s="435"/>
      <c r="T33" s="435"/>
      <c r="U33" s="435"/>
      <c r="V33" s="435"/>
      <c r="W33" s="435"/>
      <c r="X33" s="436" t="s">
        <v>35</v>
      </c>
      <c r="Y33" s="431"/>
      <c r="Z33" s="431"/>
      <c r="AA33" s="431"/>
      <c r="AB33" s="431"/>
      <c r="AC33" s="431"/>
      <c r="AD33" s="431"/>
      <c r="AE33" s="431"/>
      <c r="AF33" s="431"/>
      <c r="AG33" s="431"/>
      <c r="AH33" s="431"/>
      <c r="AI33" s="431"/>
      <c r="AJ33" s="431"/>
      <c r="AK33" s="431"/>
      <c r="AL33" s="431"/>
      <c r="AM33" s="431"/>
      <c r="AN33" s="431"/>
      <c r="AO33" s="431"/>
      <c r="AP33" s="431"/>
      <c r="AQ33" s="431"/>
      <c r="AR33" s="431"/>
      <c r="AS33" s="431"/>
      <c r="AT33" s="431"/>
      <c r="AU33" s="431"/>
      <c r="AV33" s="431"/>
      <c r="AW33" s="431"/>
      <c r="AX33" s="437"/>
    </row>
    <row r="34" spans="1:50" ht="22.5" customHeight="1">
      <c r="A34" s="459"/>
      <c r="B34" s="460"/>
      <c r="C34" s="438" t="s">
        <v>112</v>
      </c>
      <c r="D34" s="439"/>
      <c r="E34" s="439"/>
      <c r="F34" s="439"/>
      <c r="G34" s="439"/>
      <c r="H34" s="439"/>
      <c r="I34" s="439"/>
      <c r="J34" s="439"/>
      <c r="K34" s="440"/>
      <c r="L34" s="441">
        <v>5.7</v>
      </c>
      <c r="M34" s="441"/>
      <c r="N34" s="441"/>
      <c r="O34" s="441"/>
      <c r="P34" s="441"/>
      <c r="Q34" s="441"/>
      <c r="R34" s="442">
        <v>5.7</v>
      </c>
      <c r="S34" s="442"/>
      <c r="T34" s="442"/>
      <c r="U34" s="442"/>
      <c r="V34" s="442"/>
      <c r="W34" s="442"/>
      <c r="X34" s="443"/>
      <c r="Y34" s="444"/>
      <c r="Z34" s="444"/>
      <c r="AA34" s="444"/>
      <c r="AB34" s="444"/>
      <c r="AC34" s="444"/>
      <c r="AD34" s="444"/>
      <c r="AE34" s="444"/>
      <c r="AF34" s="444"/>
      <c r="AG34" s="444"/>
      <c r="AH34" s="444"/>
      <c r="AI34" s="444"/>
      <c r="AJ34" s="444"/>
      <c r="AK34" s="444"/>
      <c r="AL34" s="444"/>
      <c r="AM34" s="444"/>
      <c r="AN34" s="444"/>
      <c r="AO34" s="444"/>
      <c r="AP34" s="444"/>
      <c r="AQ34" s="444"/>
      <c r="AR34" s="444"/>
      <c r="AS34" s="444"/>
      <c r="AT34" s="444"/>
      <c r="AU34" s="444"/>
      <c r="AV34" s="444"/>
      <c r="AW34" s="444"/>
      <c r="AX34" s="445"/>
    </row>
    <row r="35" spans="1:50" ht="22.5" customHeight="1">
      <c r="A35" s="459"/>
      <c r="B35" s="460"/>
      <c r="C35" s="451" t="s">
        <v>113</v>
      </c>
      <c r="D35" s="452"/>
      <c r="E35" s="452"/>
      <c r="F35" s="452"/>
      <c r="G35" s="452"/>
      <c r="H35" s="452"/>
      <c r="I35" s="452"/>
      <c r="J35" s="452"/>
      <c r="K35" s="453"/>
      <c r="L35" s="446">
        <v>1</v>
      </c>
      <c r="M35" s="446"/>
      <c r="N35" s="446"/>
      <c r="O35" s="446"/>
      <c r="P35" s="446"/>
      <c r="Q35" s="446"/>
      <c r="R35" s="447">
        <v>1</v>
      </c>
      <c r="S35" s="447"/>
      <c r="T35" s="447"/>
      <c r="U35" s="447"/>
      <c r="V35" s="447"/>
      <c r="W35" s="447"/>
      <c r="X35" s="427" t="s">
        <v>247</v>
      </c>
      <c r="Y35" s="428"/>
      <c r="Z35" s="428"/>
      <c r="AA35" s="428"/>
      <c r="AB35" s="428"/>
      <c r="AC35" s="428"/>
      <c r="AD35" s="428"/>
      <c r="AE35" s="428"/>
      <c r="AF35" s="428"/>
      <c r="AG35" s="428"/>
      <c r="AH35" s="428"/>
      <c r="AI35" s="428"/>
      <c r="AJ35" s="428"/>
      <c r="AK35" s="428"/>
      <c r="AL35" s="428"/>
      <c r="AM35" s="428"/>
      <c r="AN35" s="428"/>
      <c r="AO35" s="428"/>
      <c r="AP35" s="428"/>
      <c r="AQ35" s="428"/>
      <c r="AR35" s="428"/>
      <c r="AS35" s="428"/>
      <c r="AT35" s="428"/>
      <c r="AU35" s="428"/>
      <c r="AV35" s="428"/>
      <c r="AW35" s="428"/>
      <c r="AX35" s="429"/>
    </row>
    <row r="36" spans="1:50" ht="22.5" customHeight="1">
      <c r="A36" s="459"/>
      <c r="B36" s="460"/>
      <c r="C36" s="451" t="s">
        <v>114</v>
      </c>
      <c r="D36" s="452"/>
      <c r="E36" s="452"/>
      <c r="F36" s="452"/>
      <c r="G36" s="452"/>
      <c r="H36" s="452"/>
      <c r="I36" s="452"/>
      <c r="J36" s="452"/>
      <c r="K36" s="453"/>
      <c r="L36" s="446">
        <v>40.09</v>
      </c>
      <c r="M36" s="446"/>
      <c r="N36" s="446"/>
      <c r="O36" s="446"/>
      <c r="P36" s="446"/>
      <c r="Q36" s="446"/>
      <c r="R36" s="447">
        <v>42.95</v>
      </c>
      <c r="S36" s="447"/>
      <c r="T36" s="447"/>
      <c r="U36" s="447"/>
      <c r="V36" s="447"/>
      <c r="W36" s="447"/>
      <c r="X36" s="448"/>
      <c r="Y36" s="449"/>
      <c r="Z36" s="449"/>
      <c r="AA36" s="449"/>
      <c r="AB36" s="449"/>
      <c r="AC36" s="449"/>
      <c r="AD36" s="449"/>
      <c r="AE36" s="449"/>
      <c r="AF36" s="449"/>
      <c r="AG36" s="449"/>
      <c r="AH36" s="449"/>
      <c r="AI36" s="449"/>
      <c r="AJ36" s="449"/>
      <c r="AK36" s="449"/>
      <c r="AL36" s="449"/>
      <c r="AM36" s="449"/>
      <c r="AN36" s="449"/>
      <c r="AO36" s="449"/>
      <c r="AP36" s="449"/>
      <c r="AQ36" s="449"/>
      <c r="AR36" s="449"/>
      <c r="AS36" s="449"/>
      <c r="AT36" s="449"/>
      <c r="AU36" s="449"/>
      <c r="AV36" s="449"/>
      <c r="AW36" s="449"/>
      <c r="AX36" s="450"/>
    </row>
    <row r="37" spans="1:50" ht="22.5" customHeight="1">
      <c r="A37" s="459"/>
      <c r="B37" s="460"/>
      <c r="C37" s="451" t="s">
        <v>115</v>
      </c>
      <c r="D37" s="452"/>
      <c r="E37" s="452"/>
      <c r="F37" s="452"/>
      <c r="G37" s="452"/>
      <c r="H37" s="452"/>
      <c r="I37" s="452"/>
      <c r="J37" s="452"/>
      <c r="K37" s="453"/>
      <c r="L37" s="446">
        <v>1.37</v>
      </c>
      <c r="M37" s="446"/>
      <c r="N37" s="446"/>
      <c r="O37" s="446"/>
      <c r="P37" s="446"/>
      <c r="Q37" s="446"/>
      <c r="R37" s="447">
        <v>1.37</v>
      </c>
      <c r="S37" s="447"/>
      <c r="T37" s="447"/>
      <c r="U37" s="447"/>
      <c r="V37" s="447"/>
      <c r="W37" s="447"/>
      <c r="X37" s="448"/>
      <c r="Y37" s="449"/>
      <c r="Z37" s="449"/>
      <c r="AA37" s="449"/>
      <c r="AB37" s="449"/>
      <c r="AC37" s="449"/>
      <c r="AD37" s="449"/>
      <c r="AE37" s="449"/>
      <c r="AF37" s="449"/>
      <c r="AG37" s="449"/>
      <c r="AH37" s="449"/>
      <c r="AI37" s="449"/>
      <c r="AJ37" s="449"/>
      <c r="AK37" s="449"/>
      <c r="AL37" s="449"/>
      <c r="AM37" s="449"/>
      <c r="AN37" s="449"/>
      <c r="AO37" s="449"/>
      <c r="AP37" s="449"/>
      <c r="AQ37" s="449"/>
      <c r="AR37" s="449"/>
      <c r="AS37" s="449"/>
      <c r="AT37" s="449"/>
      <c r="AU37" s="449"/>
      <c r="AV37" s="449"/>
      <c r="AW37" s="449"/>
      <c r="AX37" s="450"/>
    </row>
    <row r="38" spans="1:50" ht="22.5" customHeight="1">
      <c r="A38" s="459"/>
      <c r="B38" s="460"/>
      <c r="C38" s="451" t="s">
        <v>116</v>
      </c>
      <c r="D38" s="452"/>
      <c r="E38" s="452"/>
      <c r="F38" s="452"/>
      <c r="G38" s="452"/>
      <c r="H38" s="452"/>
      <c r="I38" s="452"/>
      <c r="J38" s="452"/>
      <c r="K38" s="453"/>
      <c r="L38" s="446">
        <v>0.1</v>
      </c>
      <c r="M38" s="446"/>
      <c r="N38" s="446"/>
      <c r="O38" s="446"/>
      <c r="P38" s="446"/>
      <c r="Q38" s="446"/>
      <c r="R38" s="447">
        <v>0.1</v>
      </c>
      <c r="S38" s="447"/>
      <c r="T38" s="447"/>
      <c r="U38" s="447"/>
      <c r="V38" s="447"/>
      <c r="W38" s="447"/>
      <c r="X38" s="448"/>
      <c r="Y38" s="449"/>
      <c r="Z38" s="449"/>
      <c r="AA38" s="449"/>
      <c r="AB38" s="449"/>
      <c r="AC38" s="449"/>
      <c r="AD38" s="449"/>
      <c r="AE38" s="449"/>
      <c r="AF38" s="449"/>
      <c r="AG38" s="449"/>
      <c r="AH38" s="449"/>
      <c r="AI38" s="449"/>
      <c r="AJ38" s="449"/>
      <c r="AK38" s="449"/>
      <c r="AL38" s="449"/>
      <c r="AM38" s="449"/>
      <c r="AN38" s="449"/>
      <c r="AO38" s="449"/>
      <c r="AP38" s="449"/>
      <c r="AQ38" s="449"/>
      <c r="AR38" s="449"/>
      <c r="AS38" s="449"/>
      <c r="AT38" s="449"/>
      <c r="AU38" s="449"/>
      <c r="AV38" s="449"/>
      <c r="AW38" s="449"/>
      <c r="AX38" s="450"/>
    </row>
    <row r="39" spans="1:50" ht="22.5" customHeight="1">
      <c r="A39" s="459"/>
      <c r="B39" s="460"/>
      <c r="C39" s="130" t="s">
        <v>117</v>
      </c>
      <c r="D39" s="131"/>
      <c r="E39" s="131"/>
      <c r="F39" s="131"/>
      <c r="G39" s="131"/>
      <c r="H39" s="131"/>
      <c r="I39" s="131"/>
      <c r="J39" s="131"/>
      <c r="K39" s="132"/>
      <c r="L39" s="127">
        <v>120.5</v>
      </c>
      <c r="M39" s="128"/>
      <c r="N39" s="128"/>
      <c r="O39" s="128"/>
      <c r="P39" s="128"/>
      <c r="Q39" s="129"/>
      <c r="R39" s="124">
        <v>126.6</v>
      </c>
      <c r="S39" s="125"/>
      <c r="T39" s="125"/>
      <c r="U39" s="125"/>
      <c r="V39" s="125"/>
      <c r="W39" s="126"/>
      <c r="X39" s="115"/>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7"/>
    </row>
    <row r="40" spans="1:50" ht="21" customHeight="1" thickBot="1">
      <c r="A40" s="461"/>
      <c r="B40" s="462"/>
      <c r="C40" s="569" t="s">
        <v>24</v>
      </c>
      <c r="D40" s="570"/>
      <c r="E40" s="570"/>
      <c r="F40" s="570"/>
      <c r="G40" s="570"/>
      <c r="H40" s="570"/>
      <c r="I40" s="570"/>
      <c r="J40" s="570"/>
      <c r="K40" s="571"/>
      <c r="L40" s="572">
        <f>SUM(L34:Q39)</f>
        <v>168.76</v>
      </c>
      <c r="M40" s="573"/>
      <c r="N40" s="573"/>
      <c r="O40" s="573"/>
      <c r="P40" s="573"/>
      <c r="Q40" s="574"/>
      <c r="R40" s="575">
        <f>SUM(R34:W39)</f>
        <v>177.72</v>
      </c>
      <c r="S40" s="576"/>
      <c r="T40" s="576"/>
      <c r="U40" s="576"/>
      <c r="V40" s="576"/>
      <c r="W40" s="577"/>
      <c r="X40" s="454"/>
      <c r="Y40" s="455"/>
      <c r="Z40" s="455"/>
      <c r="AA40" s="455"/>
      <c r="AB40" s="455"/>
      <c r="AC40" s="455"/>
      <c r="AD40" s="455"/>
      <c r="AE40" s="455"/>
      <c r="AF40" s="455"/>
      <c r="AG40" s="455"/>
      <c r="AH40" s="455"/>
      <c r="AI40" s="455"/>
      <c r="AJ40" s="455"/>
      <c r="AK40" s="455"/>
      <c r="AL40" s="455"/>
      <c r="AM40" s="455"/>
      <c r="AN40" s="455"/>
      <c r="AO40" s="455"/>
      <c r="AP40" s="455"/>
      <c r="AQ40" s="455"/>
      <c r="AR40" s="455"/>
      <c r="AS40" s="455"/>
      <c r="AT40" s="455"/>
      <c r="AU40" s="455"/>
      <c r="AV40" s="455"/>
      <c r="AW40" s="455"/>
      <c r="AX40" s="456"/>
    </row>
    <row r="41" spans="1:50" ht="0.75" customHeight="1">
      <c r="A41" s="11"/>
      <c r="B41" s="12"/>
      <c r="C41" s="16"/>
      <c r="D41" s="16"/>
      <c r="E41" s="16"/>
      <c r="F41" s="16"/>
      <c r="G41" s="16"/>
      <c r="H41" s="16"/>
      <c r="I41" s="16"/>
      <c r="J41" s="16"/>
      <c r="K41" s="16"/>
      <c r="L41" s="15"/>
      <c r="M41" s="15"/>
      <c r="N41" s="15"/>
      <c r="O41" s="15"/>
      <c r="P41" s="15"/>
      <c r="Q41" s="15"/>
      <c r="R41" s="15"/>
      <c r="S41" s="15"/>
      <c r="T41" s="15"/>
      <c r="U41" s="15"/>
      <c r="V41" s="15"/>
      <c r="W41" s="15"/>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9"/>
    </row>
    <row r="42" spans="1:50" ht="0.75" customHeight="1">
      <c r="A42" s="11"/>
      <c r="B42" s="12"/>
      <c r="C42" s="16"/>
      <c r="D42" s="16"/>
      <c r="E42" s="16"/>
      <c r="F42" s="16"/>
      <c r="G42" s="16"/>
      <c r="H42" s="16"/>
      <c r="I42" s="16"/>
      <c r="J42" s="16"/>
      <c r="K42" s="16"/>
      <c r="L42" s="15"/>
      <c r="M42" s="15"/>
      <c r="N42" s="15"/>
      <c r="O42" s="15"/>
      <c r="P42" s="15"/>
      <c r="Q42" s="15"/>
      <c r="R42" s="15"/>
      <c r="S42" s="15"/>
      <c r="T42" s="15"/>
      <c r="U42" s="15"/>
      <c r="V42" s="15"/>
      <c r="W42" s="15"/>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9"/>
    </row>
    <row r="43" spans="1:50" ht="0.75" customHeight="1">
      <c r="A43" s="11"/>
      <c r="B43" s="12"/>
      <c r="C43" s="16"/>
      <c r="D43" s="16"/>
      <c r="E43" s="16"/>
      <c r="F43" s="16"/>
      <c r="G43" s="16"/>
      <c r="H43" s="16"/>
      <c r="I43" s="16"/>
      <c r="J43" s="16"/>
      <c r="K43" s="16"/>
      <c r="L43" s="15"/>
      <c r="M43" s="15"/>
      <c r="N43" s="15"/>
      <c r="O43" s="15"/>
      <c r="P43" s="15"/>
      <c r="Q43" s="15"/>
      <c r="R43" s="15"/>
      <c r="S43" s="15"/>
      <c r="T43" s="15"/>
      <c r="U43" s="15"/>
      <c r="V43" s="15"/>
      <c r="W43" s="15"/>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9"/>
    </row>
    <row r="44" spans="1:50" ht="0.75" customHeight="1" thickBot="1">
      <c r="A44" s="11"/>
      <c r="B44" s="12"/>
      <c r="C44" s="16"/>
      <c r="D44" s="16"/>
      <c r="E44" s="16"/>
      <c r="F44" s="16"/>
      <c r="G44" s="16"/>
      <c r="H44" s="16"/>
      <c r="I44" s="16"/>
      <c r="J44" s="16"/>
      <c r="K44" s="16"/>
      <c r="L44" s="15"/>
      <c r="M44" s="15"/>
      <c r="N44" s="15"/>
      <c r="O44" s="15"/>
      <c r="P44" s="15"/>
      <c r="Q44" s="15"/>
      <c r="R44" s="15"/>
      <c r="S44" s="15"/>
      <c r="T44" s="15"/>
      <c r="U44" s="15"/>
      <c r="V44" s="15"/>
      <c r="W44" s="15"/>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9"/>
    </row>
    <row r="45" spans="1:50" ht="21" customHeight="1">
      <c r="A45" s="465" t="s">
        <v>84</v>
      </c>
      <c r="B45" s="466"/>
      <c r="C45" s="466"/>
      <c r="D45" s="466"/>
      <c r="E45" s="466"/>
      <c r="F45" s="466"/>
      <c r="G45" s="466"/>
      <c r="H45" s="466"/>
      <c r="I45" s="466"/>
      <c r="J45" s="466"/>
      <c r="K45" s="466"/>
      <c r="L45" s="466"/>
      <c r="M45" s="466"/>
      <c r="N45" s="466"/>
      <c r="O45" s="466"/>
      <c r="P45" s="466"/>
      <c r="Q45" s="466"/>
      <c r="R45" s="466"/>
      <c r="S45" s="466"/>
      <c r="T45" s="466"/>
      <c r="U45" s="466"/>
      <c r="V45" s="466"/>
      <c r="W45" s="466"/>
      <c r="X45" s="466"/>
      <c r="Y45" s="466"/>
      <c r="Z45" s="466"/>
      <c r="AA45" s="466"/>
      <c r="AB45" s="466"/>
      <c r="AC45" s="466"/>
      <c r="AD45" s="466"/>
      <c r="AE45" s="466"/>
      <c r="AF45" s="466"/>
      <c r="AG45" s="466"/>
      <c r="AH45" s="466"/>
      <c r="AI45" s="466"/>
      <c r="AJ45" s="466"/>
      <c r="AK45" s="466"/>
      <c r="AL45" s="466"/>
      <c r="AM45" s="466"/>
      <c r="AN45" s="466"/>
      <c r="AO45" s="466"/>
      <c r="AP45" s="466"/>
      <c r="AQ45" s="466"/>
      <c r="AR45" s="466"/>
      <c r="AS45" s="466"/>
      <c r="AT45" s="466"/>
      <c r="AU45" s="466"/>
      <c r="AV45" s="466"/>
      <c r="AW45" s="466"/>
      <c r="AX45" s="467"/>
    </row>
    <row r="46" spans="1:50" ht="21" customHeight="1">
      <c r="A46" s="17"/>
      <c r="B46" s="18"/>
      <c r="C46" s="567" t="s">
        <v>50</v>
      </c>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568"/>
      <c r="AD46" s="122" t="s">
        <v>58</v>
      </c>
      <c r="AE46" s="122"/>
      <c r="AF46" s="122"/>
      <c r="AG46" s="121" t="s">
        <v>49</v>
      </c>
      <c r="AH46" s="122"/>
      <c r="AI46" s="122"/>
      <c r="AJ46" s="122"/>
      <c r="AK46" s="122"/>
      <c r="AL46" s="122"/>
      <c r="AM46" s="122"/>
      <c r="AN46" s="122"/>
      <c r="AO46" s="122"/>
      <c r="AP46" s="122"/>
      <c r="AQ46" s="122"/>
      <c r="AR46" s="122"/>
      <c r="AS46" s="122"/>
      <c r="AT46" s="122"/>
      <c r="AU46" s="122"/>
      <c r="AV46" s="122"/>
      <c r="AW46" s="122"/>
      <c r="AX46" s="123"/>
    </row>
    <row r="47" spans="1:50" ht="26.25" customHeight="1">
      <c r="A47" s="463" t="s">
        <v>74</v>
      </c>
      <c r="B47" s="464"/>
      <c r="C47" s="244" t="s">
        <v>59</v>
      </c>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6"/>
      <c r="AD47" s="199" t="s">
        <v>119</v>
      </c>
      <c r="AE47" s="200"/>
      <c r="AF47" s="201"/>
      <c r="AG47" s="204" t="s">
        <v>120</v>
      </c>
      <c r="AH47" s="205"/>
      <c r="AI47" s="205"/>
      <c r="AJ47" s="205"/>
      <c r="AK47" s="205"/>
      <c r="AL47" s="205"/>
      <c r="AM47" s="205"/>
      <c r="AN47" s="205"/>
      <c r="AO47" s="205"/>
      <c r="AP47" s="205"/>
      <c r="AQ47" s="205"/>
      <c r="AR47" s="205"/>
      <c r="AS47" s="205"/>
      <c r="AT47" s="205"/>
      <c r="AU47" s="205"/>
      <c r="AV47" s="205"/>
      <c r="AW47" s="205"/>
      <c r="AX47" s="206"/>
    </row>
    <row r="48" spans="1:50" ht="26.25" customHeight="1">
      <c r="A48" s="161"/>
      <c r="B48" s="162"/>
      <c r="C48" s="247" t="s">
        <v>60</v>
      </c>
      <c r="D48" s="248"/>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143"/>
      <c r="AD48" s="182" t="s">
        <v>119</v>
      </c>
      <c r="AE48" s="183"/>
      <c r="AF48" s="183"/>
      <c r="AG48" s="193"/>
      <c r="AH48" s="194"/>
      <c r="AI48" s="194"/>
      <c r="AJ48" s="194"/>
      <c r="AK48" s="194"/>
      <c r="AL48" s="194"/>
      <c r="AM48" s="194"/>
      <c r="AN48" s="194"/>
      <c r="AO48" s="194"/>
      <c r="AP48" s="194"/>
      <c r="AQ48" s="194"/>
      <c r="AR48" s="194"/>
      <c r="AS48" s="194"/>
      <c r="AT48" s="194"/>
      <c r="AU48" s="194"/>
      <c r="AV48" s="194"/>
      <c r="AW48" s="194"/>
      <c r="AX48" s="195"/>
    </row>
    <row r="49" spans="1:50" ht="30" customHeight="1">
      <c r="A49" s="219"/>
      <c r="B49" s="220"/>
      <c r="C49" s="249" t="s">
        <v>61</v>
      </c>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1"/>
      <c r="AD49" s="149" t="s">
        <v>119</v>
      </c>
      <c r="AE49" s="150"/>
      <c r="AF49" s="150"/>
      <c r="AG49" s="196"/>
      <c r="AH49" s="197"/>
      <c r="AI49" s="197"/>
      <c r="AJ49" s="197"/>
      <c r="AK49" s="197"/>
      <c r="AL49" s="197"/>
      <c r="AM49" s="197"/>
      <c r="AN49" s="197"/>
      <c r="AO49" s="197"/>
      <c r="AP49" s="197"/>
      <c r="AQ49" s="197"/>
      <c r="AR49" s="197"/>
      <c r="AS49" s="197"/>
      <c r="AT49" s="197"/>
      <c r="AU49" s="197"/>
      <c r="AV49" s="197"/>
      <c r="AW49" s="197"/>
      <c r="AX49" s="198"/>
    </row>
    <row r="50" spans="1:50" ht="26.25" customHeight="1">
      <c r="A50" s="159" t="s">
        <v>63</v>
      </c>
      <c r="B50" s="160"/>
      <c r="C50" s="252" t="s">
        <v>65</v>
      </c>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151" t="s">
        <v>119</v>
      </c>
      <c r="AE50" s="152"/>
      <c r="AF50" s="152"/>
      <c r="AG50" s="174" t="s">
        <v>121</v>
      </c>
      <c r="AH50" s="175"/>
      <c r="AI50" s="175"/>
      <c r="AJ50" s="175"/>
      <c r="AK50" s="175"/>
      <c r="AL50" s="175"/>
      <c r="AM50" s="175"/>
      <c r="AN50" s="175"/>
      <c r="AO50" s="175"/>
      <c r="AP50" s="175"/>
      <c r="AQ50" s="175"/>
      <c r="AR50" s="175"/>
      <c r="AS50" s="175"/>
      <c r="AT50" s="175"/>
      <c r="AU50" s="175"/>
      <c r="AV50" s="175"/>
      <c r="AW50" s="175"/>
      <c r="AX50" s="176"/>
    </row>
    <row r="51" spans="1:50" ht="26.25" customHeight="1">
      <c r="A51" s="161"/>
      <c r="B51" s="162"/>
      <c r="C51" s="234" t="s">
        <v>66</v>
      </c>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82" t="s">
        <v>122</v>
      </c>
      <c r="AE51" s="183"/>
      <c r="AF51" s="183"/>
      <c r="AG51" s="177"/>
      <c r="AH51" s="178"/>
      <c r="AI51" s="178"/>
      <c r="AJ51" s="178"/>
      <c r="AK51" s="178"/>
      <c r="AL51" s="178"/>
      <c r="AM51" s="178"/>
      <c r="AN51" s="178"/>
      <c r="AO51" s="178"/>
      <c r="AP51" s="178"/>
      <c r="AQ51" s="178"/>
      <c r="AR51" s="178"/>
      <c r="AS51" s="178"/>
      <c r="AT51" s="178"/>
      <c r="AU51" s="178"/>
      <c r="AV51" s="178"/>
      <c r="AW51" s="178"/>
      <c r="AX51" s="179"/>
    </row>
    <row r="52" spans="1:50" ht="26.25" customHeight="1">
      <c r="A52" s="161"/>
      <c r="B52" s="162"/>
      <c r="C52" s="234" t="s">
        <v>67</v>
      </c>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82" t="s">
        <v>122</v>
      </c>
      <c r="AE52" s="183"/>
      <c r="AF52" s="183"/>
      <c r="AG52" s="177"/>
      <c r="AH52" s="178"/>
      <c r="AI52" s="178"/>
      <c r="AJ52" s="178"/>
      <c r="AK52" s="178"/>
      <c r="AL52" s="178"/>
      <c r="AM52" s="178"/>
      <c r="AN52" s="178"/>
      <c r="AO52" s="178"/>
      <c r="AP52" s="178"/>
      <c r="AQ52" s="178"/>
      <c r="AR52" s="178"/>
      <c r="AS52" s="178"/>
      <c r="AT52" s="178"/>
      <c r="AU52" s="178"/>
      <c r="AV52" s="178"/>
      <c r="AW52" s="178"/>
      <c r="AX52" s="179"/>
    </row>
    <row r="53" spans="1:50" ht="26.25" customHeight="1">
      <c r="A53" s="161"/>
      <c r="B53" s="162"/>
      <c r="C53" s="234" t="s">
        <v>62</v>
      </c>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82" t="s">
        <v>122</v>
      </c>
      <c r="AE53" s="183"/>
      <c r="AF53" s="183"/>
      <c r="AG53" s="177"/>
      <c r="AH53" s="178"/>
      <c r="AI53" s="178"/>
      <c r="AJ53" s="178"/>
      <c r="AK53" s="178"/>
      <c r="AL53" s="178"/>
      <c r="AM53" s="178"/>
      <c r="AN53" s="178"/>
      <c r="AO53" s="178"/>
      <c r="AP53" s="178"/>
      <c r="AQ53" s="178"/>
      <c r="AR53" s="178"/>
      <c r="AS53" s="178"/>
      <c r="AT53" s="178"/>
      <c r="AU53" s="178"/>
      <c r="AV53" s="178"/>
      <c r="AW53" s="178"/>
      <c r="AX53" s="179"/>
    </row>
    <row r="54" spans="1:50" ht="26.25" customHeight="1">
      <c r="A54" s="161"/>
      <c r="B54" s="162"/>
      <c r="C54" s="234" t="s">
        <v>68</v>
      </c>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563"/>
      <c r="AD54" s="182" t="s">
        <v>119</v>
      </c>
      <c r="AE54" s="183"/>
      <c r="AF54" s="183"/>
      <c r="AG54" s="177"/>
      <c r="AH54" s="178"/>
      <c r="AI54" s="178"/>
      <c r="AJ54" s="178"/>
      <c r="AK54" s="178"/>
      <c r="AL54" s="178"/>
      <c r="AM54" s="178"/>
      <c r="AN54" s="178"/>
      <c r="AO54" s="178"/>
      <c r="AP54" s="178"/>
      <c r="AQ54" s="178"/>
      <c r="AR54" s="178"/>
      <c r="AS54" s="178"/>
      <c r="AT54" s="178"/>
      <c r="AU54" s="178"/>
      <c r="AV54" s="178"/>
      <c r="AW54" s="178"/>
      <c r="AX54" s="179"/>
    </row>
    <row r="55" spans="1:50" ht="26.25" customHeight="1">
      <c r="A55" s="161"/>
      <c r="B55" s="162"/>
      <c r="C55" s="292" t="s">
        <v>73</v>
      </c>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9" t="s">
        <v>122</v>
      </c>
      <c r="AE55" s="150"/>
      <c r="AF55" s="150"/>
      <c r="AG55" s="180"/>
      <c r="AH55" s="145"/>
      <c r="AI55" s="145"/>
      <c r="AJ55" s="145"/>
      <c r="AK55" s="145"/>
      <c r="AL55" s="145"/>
      <c r="AM55" s="145"/>
      <c r="AN55" s="145"/>
      <c r="AO55" s="145"/>
      <c r="AP55" s="145"/>
      <c r="AQ55" s="145"/>
      <c r="AR55" s="145"/>
      <c r="AS55" s="145"/>
      <c r="AT55" s="145"/>
      <c r="AU55" s="145"/>
      <c r="AV55" s="145"/>
      <c r="AW55" s="145"/>
      <c r="AX55" s="181"/>
    </row>
    <row r="56" spans="1:50" ht="30" customHeight="1">
      <c r="A56" s="159" t="s">
        <v>64</v>
      </c>
      <c r="B56" s="160"/>
      <c r="C56" s="241" t="s">
        <v>71</v>
      </c>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3"/>
      <c r="AD56" s="151" t="s">
        <v>119</v>
      </c>
      <c r="AE56" s="152"/>
      <c r="AF56" s="152"/>
      <c r="AG56" s="190" t="s">
        <v>123</v>
      </c>
      <c r="AH56" s="191"/>
      <c r="AI56" s="191"/>
      <c r="AJ56" s="191"/>
      <c r="AK56" s="191"/>
      <c r="AL56" s="191"/>
      <c r="AM56" s="191"/>
      <c r="AN56" s="191"/>
      <c r="AO56" s="191"/>
      <c r="AP56" s="191"/>
      <c r="AQ56" s="191"/>
      <c r="AR56" s="191"/>
      <c r="AS56" s="191"/>
      <c r="AT56" s="191"/>
      <c r="AU56" s="191"/>
      <c r="AV56" s="191"/>
      <c r="AW56" s="191"/>
      <c r="AX56" s="192"/>
    </row>
    <row r="57" spans="1:50" ht="26.25" customHeight="1">
      <c r="A57" s="161"/>
      <c r="B57" s="162"/>
      <c r="C57" s="234" t="s">
        <v>69</v>
      </c>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82" t="s">
        <v>119</v>
      </c>
      <c r="AE57" s="183"/>
      <c r="AF57" s="183"/>
      <c r="AG57" s="193"/>
      <c r="AH57" s="194"/>
      <c r="AI57" s="194"/>
      <c r="AJ57" s="194"/>
      <c r="AK57" s="194"/>
      <c r="AL57" s="194"/>
      <c r="AM57" s="194"/>
      <c r="AN57" s="194"/>
      <c r="AO57" s="194"/>
      <c r="AP57" s="194"/>
      <c r="AQ57" s="194"/>
      <c r="AR57" s="194"/>
      <c r="AS57" s="194"/>
      <c r="AT57" s="194"/>
      <c r="AU57" s="194"/>
      <c r="AV57" s="194"/>
      <c r="AW57" s="194"/>
      <c r="AX57" s="195"/>
    </row>
    <row r="58" spans="1:50" ht="26.25" customHeight="1">
      <c r="A58" s="161"/>
      <c r="B58" s="162"/>
      <c r="C58" s="234" t="s">
        <v>70</v>
      </c>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82" t="s">
        <v>119</v>
      </c>
      <c r="AE58" s="183"/>
      <c r="AF58" s="183"/>
      <c r="AG58" s="196"/>
      <c r="AH58" s="197"/>
      <c r="AI58" s="197"/>
      <c r="AJ58" s="197"/>
      <c r="AK58" s="197"/>
      <c r="AL58" s="197"/>
      <c r="AM58" s="197"/>
      <c r="AN58" s="197"/>
      <c r="AO58" s="197"/>
      <c r="AP58" s="197"/>
      <c r="AQ58" s="197"/>
      <c r="AR58" s="197"/>
      <c r="AS58" s="197"/>
      <c r="AT58" s="197"/>
      <c r="AU58" s="197"/>
      <c r="AV58" s="197"/>
      <c r="AW58" s="197"/>
      <c r="AX58" s="198"/>
    </row>
    <row r="59" spans="1:50" ht="33" customHeight="1">
      <c r="A59" s="159" t="s">
        <v>52</v>
      </c>
      <c r="B59" s="160"/>
      <c r="C59" s="226" t="s">
        <v>56</v>
      </c>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8"/>
      <c r="AD59" s="151" t="s">
        <v>118</v>
      </c>
      <c r="AE59" s="152"/>
      <c r="AF59" s="152"/>
      <c r="AG59" s="190" t="s">
        <v>124</v>
      </c>
      <c r="AH59" s="191"/>
      <c r="AI59" s="191"/>
      <c r="AJ59" s="191"/>
      <c r="AK59" s="191"/>
      <c r="AL59" s="191"/>
      <c r="AM59" s="191"/>
      <c r="AN59" s="191"/>
      <c r="AO59" s="191"/>
      <c r="AP59" s="191"/>
      <c r="AQ59" s="191"/>
      <c r="AR59" s="191"/>
      <c r="AS59" s="191"/>
      <c r="AT59" s="191"/>
      <c r="AU59" s="191"/>
      <c r="AV59" s="191"/>
      <c r="AW59" s="191"/>
      <c r="AX59" s="192"/>
    </row>
    <row r="60" spans="1:50" ht="15.75" customHeight="1">
      <c r="A60" s="161"/>
      <c r="B60" s="162"/>
      <c r="C60" s="163" t="s">
        <v>0</v>
      </c>
      <c r="D60" s="164"/>
      <c r="E60" s="164"/>
      <c r="F60" s="164"/>
      <c r="G60" s="165" t="s">
        <v>51</v>
      </c>
      <c r="H60" s="166"/>
      <c r="I60" s="166"/>
      <c r="J60" s="166"/>
      <c r="K60" s="166"/>
      <c r="L60" s="166"/>
      <c r="M60" s="166"/>
      <c r="N60" s="166"/>
      <c r="O60" s="166"/>
      <c r="P60" s="166"/>
      <c r="Q60" s="166"/>
      <c r="R60" s="166"/>
      <c r="S60" s="167"/>
      <c r="T60" s="221" t="s">
        <v>53</v>
      </c>
      <c r="U60" s="178"/>
      <c r="V60" s="178"/>
      <c r="W60" s="178"/>
      <c r="X60" s="178"/>
      <c r="Y60" s="178"/>
      <c r="Z60" s="178"/>
      <c r="AA60" s="178"/>
      <c r="AB60" s="178"/>
      <c r="AC60" s="178"/>
      <c r="AD60" s="178"/>
      <c r="AE60" s="178"/>
      <c r="AF60" s="178"/>
      <c r="AG60" s="193"/>
      <c r="AH60" s="194"/>
      <c r="AI60" s="194"/>
      <c r="AJ60" s="194"/>
      <c r="AK60" s="194"/>
      <c r="AL60" s="194"/>
      <c r="AM60" s="194"/>
      <c r="AN60" s="194"/>
      <c r="AO60" s="194"/>
      <c r="AP60" s="194"/>
      <c r="AQ60" s="194"/>
      <c r="AR60" s="194"/>
      <c r="AS60" s="194"/>
      <c r="AT60" s="194"/>
      <c r="AU60" s="194"/>
      <c r="AV60" s="194"/>
      <c r="AW60" s="194"/>
      <c r="AX60" s="195"/>
    </row>
    <row r="61" spans="1:50" ht="26.25" customHeight="1">
      <c r="A61" s="161"/>
      <c r="B61" s="162"/>
      <c r="C61" s="202"/>
      <c r="D61" s="203"/>
      <c r="E61" s="203"/>
      <c r="F61" s="203"/>
      <c r="G61" s="224"/>
      <c r="H61" s="143"/>
      <c r="I61" s="143"/>
      <c r="J61" s="143"/>
      <c r="K61" s="143"/>
      <c r="L61" s="143"/>
      <c r="M61" s="143"/>
      <c r="N61" s="143"/>
      <c r="O61" s="143"/>
      <c r="P61" s="143"/>
      <c r="Q61" s="143"/>
      <c r="R61" s="143"/>
      <c r="S61" s="225"/>
      <c r="T61" s="142"/>
      <c r="U61" s="143"/>
      <c r="V61" s="143"/>
      <c r="W61" s="143"/>
      <c r="X61" s="143"/>
      <c r="Y61" s="143"/>
      <c r="Z61" s="143"/>
      <c r="AA61" s="143"/>
      <c r="AB61" s="143"/>
      <c r="AC61" s="143"/>
      <c r="AD61" s="143"/>
      <c r="AE61" s="143"/>
      <c r="AF61" s="143"/>
      <c r="AG61" s="193"/>
      <c r="AH61" s="194"/>
      <c r="AI61" s="194"/>
      <c r="AJ61" s="194"/>
      <c r="AK61" s="194"/>
      <c r="AL61" s="194"/>
      <c r="AM61" s="194"/>
      <c r="AN61" s="194"/>
      <c r="AO61" s="194"/>
      <c r="AP61" s="194"/>
      <c r="AQ61" s="194"/>
      <c r="AR61" s="194"/>
      <c r="AS61" s="194"/>
      <c r="AT61" s="194"/>
      <c r="AU61" s="194"/>
      <c r="AV61" s="194"/>
      <c r="AW61" s="194"/>
      <c r="AX61" s="195"/>
    </row>
    <row r="62" spans="1:50" ht="26.25" customHeight="1">
      <c r="A62" s="219"/>
      <c r="B62" s="220"/>
      <c r="C62" s="222"/>
      <c r="D62" s="223"/>
      <c r="E62" s="223"/>
      <c r="F62" s="223"/>
      <c r="G62" s="146"/>
      <c r="H62" s="147"/>
      <c r="I62" s="147"/>
      <c r="J62" s="147"/>
      <c r="K62" s="147"/>
      <c r="L62" s="147"/>
      <c r="M62" s="147"/>
      <c r="N62" s="147"/>
      <c r="O62" s="147"/>
      <c r="P62" s="147"/>
      <c r="Q62" s="147"/>
      <c r="R62" s="147"/>
      <c r="S62" s="148"/>
      <c r="T62" s="144"/>
      <c r="U62" s="145"/>
      <c r="V62" s="145"/>
      <c r="W62" s="145"/>
      <c r="X62" s="145"/>
      <c r="Y62" s="145"/>
      <c r="Z62" s="145"/>
      <c r="AA62" s="145"/>
      <c r="AB62" s="145"/>
      <c r="AC62" s="145"/>
      <c r="AD62" s="145"/>
      <c r="AE62" s="145"/>
      <c r="AF62" s="145"/>
      <c r="AG62" s="196"/>
      <c r="AH62" s="197"/>
      <c r="AI62" s="197"/>
      <c r="AJ62" s="197"/>
      <c r="AK62" s="197"/>
      <c r="AL62" s="197"/>
      <c r="AM62" s="197"/>
      <c r="AN62" s="197"/>
      <c r="AO62" s="197"/>
      <c r="AP62" s="197"/>
      <c r="AQ62" s="197"/>
      <c r="AR62" s="197"/>
      <c r="AS62" s="197"/>
      <c r="AT62" s="197"/>
      <c r="AU62" s="197"/>
      <c r="AV62" s="197"/>
      <c r="AW62" s="197"/>
      <c r="AX62" s="198"/>
    </row>
    <row r="63" spans="1:50" ht="57" customHeight="1">
      <c r="A63" s="159" t="s">
        <v>85</v>
      </c>
      <c r="B63" s="210"/>
      <c r="C63" s="213" t="s">
        <v>95</v>
      </c>
      <c r="D63" s="214"/>
      <c r="E63" s="214"/>
      <c r="F63" s="215"/>
      <c r="G63" s="216" t="s">
        <v>236</v>
      </c>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66.75" customHeight="1" thickBot="1">
      <c r="A64" s="211"/>
      <c r="B64" s="212"/>
      <c r="C64" s="168" t="s">
        <v>99</v>
      </c>
      <c r="D64" s="169"/>
      <c r="E64" s="169"/>
      <c r="F64" s="170"/>
      <c r="G64" s="171" t="s">
        <v>237</v>
      </c>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3"/>
    </row>
    <row r="65" spans="1:50" ht="21" customHeight="1">
      <c r="A65" s="118" t="s">
        <v>54</v>
      </c>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20"/>
    </row>
    <row r="66" spans="1:50" ht="120" customHeight="1" thickBot="1">
      <c r="A66" s="564"/>
      <c r="B66" s="565"/>
      <c r="C66" s="565"/>
      <c r="D66" s="565"/>
      <c r="E66" s="565"/>
      <c r="F66" s="565"/>
      <c r="G66" s="565"/>
      <c r="H66" s="565"/>
      <c r="I66" s="565"/>
      <c r="J66" s="565"/>
      <c r="K66" s="565"/>
      <c r="L66" s="565"/>
      <c r="M66" s="565"/>
      <c r="N66" s="565"/>
      <c r="O66" s="565"/>
      <c r="P66" s="565"/>
      <c r="Q66" s="565"/>
      <c r="R66" s="565"/>
      <c r="S66" s="565"/>
      <c r="T66" s="565"/>
      <c r="U66" s="565"/>
      <c r="V66" s="565"/>
      <c r="W66" s="565"/>
      <c r="X66" s="565"/>
      <c r="Y66" s="565"/>
      <c r="Z66" s="565"/>
      <c r="AA66" s="565"/>
      <c r="AB66" s="565"/>
      <c r="AC66" s="565"/>
      <c r="AD66" s="565"/>
      <c r="AE66" s="565"/>
      <c r="AF66" s="565"/>
      <c r="AG66" s="565"/>
      <c r="AH66" s="565"/>
      <c r="AI66" s="565"/>
      <c r="AJ66" s="565"/>
      <c r="AK66" s="565"/>
      <c r="AL66" s="565"/>
      <c r="AM66" s="565"/>
      <c r="AN66" s="565"/>
      <c r="AO66" s="565"/>
      <c r="AP66" s="565"/>
      <c r="AQ66" s="565"/>
      <c r="AR66" s="565"/>
      <c r="AS66" s="565"/>
      <c r="AT66" s="565"/>
      <c r="AU66" s="565"/>
      <c r="AV66" s="565"/>
      <c r="AW66" s="565"/>
      <c r="AX66" s="566"/>
    </row>
    <row r="67" spans="1:50" ht="21" customHeight="1">
      <c r="A67" s="187" t="s">
        <v>55</v>
      </c>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8"/>
      <c r="AX67" s="189"/>
    </row>
    <row r="68" spans="1:50" ht="120" customHeight="1" thickBot="1">
      <c r="A68" s="207" t="s">
        <v>245</v>
      </c>
      <c r="B68" s="208"/>
      <c r="C68" s="208"/>
      <c r="D68" s="208"/>
      <c r="E68" s="209"/>
      <c r="F68" s="547" t="s">
        <v>246</v>
      </c>
      <c r="G68" s="548"/>
      <c r="H68" s="548"/>
      <c r="I68" s="548"/>
      <c r="J68" s="548"/>
      <c r="K68" s="548"/>
      <c r="L68" s="548"/>
      <c r="M68" s="548"/>
      <c r="N68" s="548"/>
      <c r="O68" s="548"/>
      <c r="P68" s="548"/>
      <c r="Q68" s="548"/>
      <c r="R68" s="548"/>
      <c r="S68" s="548"/>
      <c r="T68" s="548"/>
      <c r="U68" s="548"/>
      <c r="V68" s="548"/>
      <c r="W68" s="548"/>
      <c r="X68" s="548"/>
      <c r="Y68" s="548"/>
      <c r="Z68" s="548"/>
      <c r="AA68" s="548"/>
      <c r="AB68" s="548"/>
      <c r="AC68" s="548"/>
      <c r="AD68" s="548"/>
      <c r="AE68" s="548"/>
      <c r="AF68" s="548"/>
      <c r="AG68" s="548"/>
      <c r="AH68" s="548"/>
      <c r="AI68" s="548"/>
      <c r="AJ68" s="548"/>
      <c r="AK68" s="548"/>
      <c r="AL68" s="548"/>
      <c r="AM68" s="548"/>
      <c r="AN68" s="548"/>
      <c r="AO68" s="548"/>
      <c r="AP68" s="548"/>
      <c r="AQ68" s="548"/>
      <c r="AR68" s="548"/>
      <c r="AS68" s="548"/>
      <c r="AT68" s="548"/>
      <c r="AU68" s="548"/>
      <c r="AV68" s="548"/>
      <c r="AW68" s="548"/>
      <c r="AX68" s="549"/>
    </row>
    <row r="69" spans="1:50" ht="21" customHeight="1">
      <c r="A69" s="187" t="s">
        <v>72</v>
      </c>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9"/>
    </row>
    <row r="70" spans="1:51" ht="99.75" customHeight="1" thickBot="1">
      <c r="A70" s="553" t="s">
        <v>245</v>
      </c>
      <c r="B70" s="554"/>
      <c r="C70" s="554"/>
      <c r="D70" s="554"/>
      <c r="E70" s="555"/>
      <c r="F70" s="550" t="s">
        <v>248</v>
      </c>
      <c r="G70" s="551"/>
      <c r="H70" s="551"/>
      <c r="I70" s="551"/>
      <c r="J70" s="551"/>
      <c r="K70" s="551"/>
      <c r="L70" s="551"/>
      <c r="M70" s="551"/>
      <c r="N70" s="551"/>
      <c r="O70" s="551"/>
      <c r="P70" s="551"/>
      <c r="Q70" s="551"/>
      <c r="R70" s="551"/>
      <c r="S70" s="551"/>
      <c r="T70" s="551"/>
      <c r="U70" s="551"/>
      <c r="V70" s="551"/>
      <c r="W70" s="551"/>
      <c r="X70" s="551"/>
      <c r="Y70" s="551"/>
      <c r="Z70" s="551"/>
      <c r="AA70" s="551"/>
      <c r="AB70" s="551"/>
      <c r="AC70" s="551"/>
      <c r="AD70" s="551"/>
      <c r="AE70" s="551"/>
      <c r="AF70" s="551"/>
      <c r="AG70" s="551"/>
      <c r="AH70" s="551"/>
      <c r="AI70" s="551"/>
      <c r="AJ70" s="551"/>
      <c r="AK70" s="551"/>
      <c r="AL70" s="551"/>
      <c r="AM70" s="551"/>
      <c r="AN70" s="551"/>
      <c r="AO70" s="551"/>
      <c r="AP70" s="551"/>
      <c r="AQ70" s="551"/>
      <c r="AR70" s="551"/>
      <c r="AS70" s="551"/>
      <c r="AT70" s="551"/>
      <c r="AU70" s="551"/>
      <c r="AV70" s="551"/>
      <c r="AW70" s="551"/>
      <c r="AX70" s="552"/>
      <c r="AY70" s="30"/>
    </row>
    <row r="71" spans="1:50" ht="21" customHeight="1">
      <c r="A71" s="153" t="s">
        <v>57</v>
      </c>
      <c r="B71" s="154"/>
      <c r="C71" s="154"/>
      <c r="D71" s="154"/>
      <c r="E71" s="154"/>
      <c r="F71" s="154"/>
      <c r="G71" s="154"/>
      <c r="H71" s="154"/>
      <c r="I71" s="154"/>
      <c r="J71" s="154"/>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5"/>
    </row>
    <row r="72" spans="1:50" ht="117.75" customHeight="1" thickBot="1">
      <c r="A72" s="265"/>
      <c r="B72" s="266"/>
      <c r="C72" s="266"/>
      <c r="D72" s="266"/>
      <c r="E72" s="266"/>
      <c r="F72" s="266"/>
      <c r="G72" s="266"/>
      <c r="H72" s="266"/>
      <c r="I72" s="266"/>
      <c r="J72" s="266"/>
      <c r="K72" s="266"/>
      <c r="L72" s="266"/>
      <c r="M72" s="266"/>
      <c r="N72" s="266"/>
      <c r="O72" s="266"/>
      <c r="P72" s="266"/>
      <c r="Q72" s="266"/>
      <c r="R72" s="266"/>
      <c r="S72" s="266"/>
      <c r="T72" s="266"/>
      <c r="U72" s="266"/>
      <c r="V72" s="266"/>
      <c r="W72" s="266"/>
      <c r="X72" s="266"/>
      <c r="Y72" s="266"/>
      <c r="Z72" s="266"/>
      <c r="AA72" s="266"/>
      <c r="AB72" s="266"/>
      <c r="AC72" s="266"/>
      <c r="AD72" s="266"/>
      <c r="AE72" s="266"/>
      <c r="AF72" s="266"/>
      <c r="AG72" s="266"/>
      <c r="AH72" s="266"/>
      <c r="AI72" s="266"/>
      <c r="AJ72" s="266"/>
      <c r="AK72" s="266"/>
      <c r="AL72" s="266"/>
      <c r="AM72" s="266"/>
      <c r="AN72" s="266"/>
      <c r="AO72" s="266"/>
      <c r="AP72" s="266"/>
      <c r="AQ72" s="266"/>
      <c r="AR72" s="266"/>
      <c r="AS72" s="266"/>
      <c r="AT72" s="266"/>
      <c r="AU72" s="266"/>
      <c r="AV72" s="266"/>
      <c r="AW72" s="266"/>
      <c r="AX72" s="267"/>
    </row>
    <row r="73" spans="1:50" ht="19.5" customHeight="1">
      <c r="A73" s="262" t="s">
        <v>46</v>
      </c>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c r="AW73" s="263"/>
      <c r="AX73" s="264"/>
    </row>
    <row r="74" spans="1:50" ht="19.5" customHeight="1" thickBot="1">
      <c r="A74" s="273"/>
      <c r="B74" s="274"/>
      <c r="C74" s="229" t="s">
        <v>86</v>
      </c>
      <c r="D74" s="232"/>
      <c r="E74" s="232"/>
      <c r="F74" s="232"/>
      <c r="G74" s="232"/>
      <c r="H74" s="232"/>
      <c r="I74" s="232"/>
      <c r="J74" s="233"/>
      <c r="K74" s="268"/>
      <c r="L74" s="268"/>
      <c r="M74" s="268"/>
      <c r="N74" s="268"/>
      <c r="O74" s="268"/>
      <c r="P74" s="268"/>
      <c r="Q74" s="268"/>
      <c r="R74" s="268"/>
      <c r="S74" s="229" t="s">
        <v>87</v>
      </c>
      <c r="T74" s="232"/>
      <c r="U74" s="232"/>
      <c r="V74" s="232"/>
      <c r="W74" s="232"/>
      <c r="X74" s="232"/>
      <c r="Y74" s="232"/>
      <c r="Z74" s="233"/>
      <c r="AA74" s="269"/>
      <c r="AB74" s="268"/>
      <c r="AC74" s="268"/>
      <c r="AD74" s="268"/>
      <c r="AE74" s="268"/>
      <c r="AF74" s="268"/>
      <c r="AG74" s="268"/>
      <c r="AH74" s="268"/>
      <c r="AI74" s="229" t="s">
        <v>88</v>
      </c>
      <c r="AJ74" s="230"/>
      <c r="AK74" s="230"/>
      <c r="AL74" s="230"/>
      <c r="AM74" s="230"/>
      <c r="AN74" s="230"/>
      <c r="AO74" s="230"/>
      <c r="AP74" s="231"/>
      <c r="AQ74" s="156"/>
      <c r="AR74" s="156"/>
      <c r="AS74" s="156"/>
      <c r="AT74" s="156"/>
      <c r="AU74" s="156"/>
      <c r="AV74" s="156"/>
      <c r="AW74" s="156"/>
      <c r="AX74" s="157"/>
    </row>
    <row r="75" spans="1:50" ht="0.75" customHeight="1" thickBot="1">
      <c r="A75" s="20"/>
      <c r="B75" s="21"/>
      <c r="C75" s="22"/>
      <c r="D75" s="22"/>
      <c r="E75" s="22"/>
      <c r="F75" s="22"/>
      <c r="G75" s="22"/>
      <c r="H75" s="22"/>
      <c r="I75" s="22"/>
      <c r="J75" s="22"/>
      <c r="K75" s="21"/>
      <c r="L75" s="21"/>
      <c r="M75" s="21"/>
      <c r="N75" s="21"/>
      <c r="O75" s="21"/>
      <c r="P75" s="21"/>
      <c r="Q75" s="21"/>
      <c r="R75" s="21"/>
      <c r="S75" s="22"/>
      <c r="T75" s="22"/>
      <c r="U75" s="22"/>
      <c r="V75" s="22"/>
      <c r="W75" s="22"/>
      <c r="X75" s="22"/>
      <c r="Y75" s="22"/>
      <c r="Z75" s="22"/>
      <c r="AA75" s="21"/>
      <c r="AB75" s="21"/>
      <c r="AC75" s="21"/>
      <c r="AD75" s="21"/>
      <c r="AE75" s="21"/>
      <c r="AF75" s="21"/>
      <c r="AG75" s="21"/>
      <c r="AH75" s="21"/>
      <c r="AI75" s="22"/>
      <c r="AJ75" s="22"/>
      <c r="AK75" s="22"/>
      <c r="AL75" s="22"/>
      <c r="AM75" s="22"/>
      <c r="AN75" s="22"/>
      <c r="AO75" s="22"/>
      <c r="AP75" s="22"/>
      <c r="AQ75" s="21"/>
      <c r="AR75" s="21"/>
      <c r="AS75" s="21"/>
      <c r="AT75" s="21"/>
      <c r="AU75" s="21"/>
      <c r="AV75" s="21"/>
      <c r="AW75" s="21"/>
      <c r="AX75" s="23"/>
    </row>
    <row r="76" spans="1:50" ht="23.25" customHeight="1">
      <c r="A76" s="133" t="s">
        <v>34</v>
      </c>
      <c r="B76" s="134"/>
      <c r="C76" s="134"/>
      <c r="D76" s="134"/>
      <c r="E76" s="134"/>
      <c r="F76" s="135"/>
      <c r="G76" s="5" t="s">
        <v>91</v>
      </c>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6"/>
    </row>
    <row r="77" spans="1:50" ht="38.25" customHeight="1">
      <c r="A77" s="136"/>
      <c r="B77" s="137"/>
      <c r="C77" s="137"/>
      <c r="D77" s="137"/>
      <c r="E77" s="137"/>
      <c r="F77" s="13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hidden="1">
      <c r="A78" s="136"/>
      <c r="B78" s="137"/>
      <c r="C78" s="137"/>
      <c r="D78" s="137"/>
      <c r="E78" s="137"/>
      <c r="F78" s="13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36"/>
      <c r="B79" s="137"/>
      <c r="C79" s="137"/>
      <c r="D79" s="137"/>
      <c r="E79" s="137"/>
      <c r="F79" s="13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36"/>
      <c r="B80" s="137"/>
      <c r="C80" s="137"/>
      <c r="D80" s="137"/>
      <c r="E80" s="137"/>
      <c r="F80" s="13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36"/>
      <c r="B81" s="137"/>
      <c r="C81" s="137"/>
      <c r="D81" s="137"/>
      <c r="E81" s="137"/>
      <c r="F81" s="13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36"/>
      <c r="B82" s="137"/>
      <c r="C82" s="137"/>
      <c r="D82" s="137"/>
      <c r="E82" s="137"/>
      <c r="F82" s="13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136"/>
      <c r="B83" s="137"/>
      <c r="C83" s="137"/>
      <c r="D83" s="137"/>
      <c r="E83" s="137"/>
      <c r="F83" s="13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136"/>
      <c r="B84" s="137"/>
      <c r="C84" s="137"/>
      <c r="D84" s="137"/>
      <c r="E84" s="137"/>
      <c r="F84" s="13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41.25" customHeight="1">
      <c r="A85" s="136"/>
      <c r="B85" s="137"/>
      <c r="C85" s="137"/>
      <c r="D85" s="137"/>
      <c r="E85" s="137"/>
      <c r="F85" s="13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36"/>
      <c r="B86" s="137"/>
      <c r="C86" s="137"/>
      <c r="D86" s="137"/>
      <c r="E86" s="137"/>
      <c r="F86" s="13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36"/>
      <c r="B87" s="137"/>
      <c r="C87" s="137"/>
      <c r="D87" s="137"/>
      <c r="E87" s="137"/>
      <c r="F87" s="13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36"/>
      <c r="B88" s="137"/>
      <c r="C88" s="137"/>
      <c r="D88" s="137"/>
      <c r="E88" s="137"/>
      <c r="F88" s="13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36"/>
      <c r="B89" s="137"/>
      <c r="C89" s="137"/>
      <c r="D89" s="137"/>
      <c r="E89" s="137"/>
      <c r="F89" s="13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36"/>
      <c r="B90" s="137"/>
      <c r="C90" s="137"/>
      <c r="D90" s="137"/>
      <c r="E90" s="137"/>
      <c r="F90" s="13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36"/>
      <c r="B91" s="137"/>
      <c r="C91" s="137"/>
      <c r="D91" s="137"/>
      <c r="E91" s="137"/>
      <c r="F91" s="13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36"/>
      <c r="B92" s="137"/>
      <c r="C92" s="137"/>
      <c r="D92" s="137"/>
      <c r="E92" s="137"/>
      <c r="F92" s="13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36"/>
      <c r="B93" s="137"/>
      <c r="C93" s="137"/>
      <c r="D93" s="137"/>
      <c r="E93" s="137"/>
      <c r="F93" s="13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36"/>
      <c r="B94" s="137"/>
      <c r="C94" s="137"/>
      <c r="D94" s="137"/>
      <c r="E94" s="137"/>
      <c r="F94" s="13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42" customHeight="1">
      <c r="A95" s="136"/>
      <c r="B95" s="137"/>
      <c r="C95" s="137"/>
      <c r="D95" s="137"/>
      <c r="E95" s="137"/>
      <c r="F95" s="13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36"/>
      <c r="B96" s="137"/>
      <c r="C96" s="137"/>
      <c r="D96" s="137"/>
      <c r="E96" s="137"/>
      <c r="F96" s="13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36"/>
      <c r="B97" s="137"/>
      <c r="C97" s="137"/>
      <c r="D97" s="137"/>
      <c r="E97" s="137"/>
      <c r="F97" s="13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36"/>
      <c r="B98" s="137"/>
      <c r="C98" s="137"/>
      <c r="D98" s="137"/>
      <c r="E98" s="137"/>
      <c r="F98" s="13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36"/>
      <c r="B99" s="137"/>
      <c r="C99" s="137"/>
      <c r="D99" s="137"/>
      <c r="E99" s="137"/>
      <c r="F99" s="13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36"/>
      <c r="B100" s="137"/>
      <c r="C100" s="137"/>
      <c r="D100" s="137"/>
      <c r="E100" s="137"/>
      <c r="F100" s="13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36"/>
      <c r="B101" s="137"/>
      <c r="C101" s="137"/>
      <c r="D101" s="137"/>
      <c r="E101" s="137"/>
      <c r="F101" s="13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36"/>
      <c r="B102" s="137"/>
      <c r="C102" s="137"/>
      <c r="D102" s="137"/>
      <c r="E102" s="137"/>
      <c r="F102" s="138"/>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136"/>
      <c r="B103" s="137"/>
      <c r="C103" s="137"/>
      <c r="D103" s="137"/>
      <c r="E103" s="137"/>
      <c r="F103" s="138"/>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136"/>
      <c r="B104" s="137"/>
      <c r="C104" s="137"/>
      <c r="D104" s="137"/>
      <c r="E104" s="137"/>
      <c r="F104" s="138"/>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c r="A105" s="136"/>
      <c r="B105" s="137"/>
      <c r="C105" s="137"/>
      <c r="D105" s="137"/>
      <c r="E105" s="137"/>
      <c r="F105" s="138"/>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18" customHeight="1">
      <c r="A106" s="136"/>
      <c r="B106" s="137"/>
      <c r="C106" s="137"/>
      <c r="D106" s="137"/>
      <c r="E106" s="137"/>
      <c r="F106" s="138"/>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27.75" customHeight="1" thickBot="1">
      <c r="A107" s="139"/>
      <c r="B107" s="140"/>
      <c r="C107" s="140"/>
      <c r="D107" s="140"/>
      <c r="E107" s="140"/>
      <c r="F107" s="141"/>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0.75" customHeight="1" thickBot="1">
      <c r="A108" s="14"/>
      <c r="B108" s="14"/>
      <c r="C108" s="14"/>
      <c r="D108" s="14"/>
      <c r="E108" s="14"/>
      <c r="F108" s="14"/>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row>
    <row r="109" spans="1:50" ht="30" customHeight="1">
      <c r="A109" s="253" t="s">
        <v>42</v>
      </c>
      <c r="B109" s="254"/>
      <c r="C109" s="254"/>
      <c r="D109" s="254"/>
      <c r="E109" s="254"/>
      <c r="F109" s="255"/>
      <c r="G109" s="277" t="s">
        <v>158</v>
      </c>
      <c r="H109" s="278"/>
      <c r="I109" s="278"/>
      <c r="J109" s="278"/>
      <c r="K109" s="278"/>
      <c r="L109" s="278"/>
      <c r="M109" s="278"/>
      <c r="N109" s="278"/>
      <c r="O109" s="278"/>
      <c r="P109" s="278"/>
      <c r="Q109" s="278"/>
      <c r="R109" s="278"/>
      <c r="S109" s="278"/>
      <c r="T109" s="278"/>
      <c r="U109" s="278"/>
      <c r="V109" s="278"/>
      <c r="W109" s="278"/>
      <c r="X109" s="278"/>
      <c r="Y109" s="278"/>
      <c r="Z109" s="278"/>
      <c r="AA109" s="278"/>
      <c r="AB109" s="279"/>
      <c r="AC109" s="277" t="s">
        <v>155</v>
      </c>
      <c r="AD109" s="278"/>
      <c r="AE109" s="278"/>
      <c r="AF109" s="278"/>
      <c r="AG109" s="278"/>
      <c r="AH109" s="278"/>
      <c r="AI109" s="278"/>
      <c r="AJ109" s="278"/>
      <c r="AK109" s="278"/>
      <c r="AL109" s="278"/>
      <c r="AM109" s="278"/>
      <c r="AN109" s="278"/>
      <c r="AO109" s="278"/>
      <c r="AP109" s="278"/>
      <c r="AQ109" s="278"/>
      <c r="AR109" s="278"/>
      <c r="AS109" s="278"/>
      <c r="AT109" s="278"/>
      <c r="AU109" s="278"/>
      <c r="AV109" s="278"/>
      <c r="AW109" s="278"/>
      <c r="AX109" s="280"/>
    </row>
    <row r="110" spans="1:50" ht="24.75" customHeight="1">
      <c r="A110" s="256"/>
      <c r="B110" s="257"/>
      <c r="C110" s="257"/>
      <c r="D110" s="257"/>
      <c r="E110" s="257"/>
      <c r="F110" s="258"/>
      <c r="G110" s="284" t="s">
        <v>21</v>
      </c>
      <c r="H110" s="285"/>
      <c r="I110" s="285"/>
      <c r="J110" s="285"/>
      <c r="K110" s="285"/>
      <c r="L110" s="286" t="s">
        <v>22</v>
      </c>
      <c r="M110" s="287"/>
      <c r="N110" s="287"/>
      <c r="O110" s="287"/>
      <c r="P110" s="287"/>
      <c r="Q110" s="287"/>
      <c r="R110" s="287"/>
      <c r="S110" s="287"/>
      <c r="T110" s="287"/>
      <c r="U110" s="287"/>
      <c r="V110" s="287"/>
      <c r="W110" s="287"/>
      <c r="X110" s="288"/>
      <c r="Y110" s="281" t="s">
        <v>23</v>
      </c>
      <c r="Z110" s="282"/>
      <c r="AA110" s="282"/>
      <c r="AB110" s="283"/>
      <c r="AC110" s="284" t="s">
        <v>21</v>
      </c>
      <c r="AD110" s="285"/>
      <c r="AE110" s="285"/>
      <c r="AF110" s="285"/>
      <c r="AG110" s="285"/>
      <c r="AH110" s="286" t="s">
        <v>22</v>
      </c>
      <c r="AI110" s="287"/>
      <c r="AJ110" s="287"/>
      <c r="AK110" s="287"/>
      <c r="AL110" s="287"/>
      <c r="AM110" s="287"/>
      <c r="AN110" s="287"/>
      <c r="AO110" s="287"/>
      <c r="AP110" s="287"/>
      <c r="AQ110" s="287"/>
      <c r="AR110" s="287"/>
      <c r="AS110" s="287"/>
      <c r="AT110" s="288"/>
      <c r="AU110" s="281" t="s">
        <v>23</v>
      </c>
      <c r="AV110" s="282"/>
      <c r="AW110" s="282"/>
      <c r="AX110" s="468"/>
    </row>
    <row r="111" spans="1:50" ht="24.75" customHeight="1">
      <c r="A111" s="256"/>
      <c r="B111" s="257"/>
      <c r="C111" s="257"/>
      <c r="D111" s="257"/>
      <c r="E111" s="257"/>
      <c r="F111" s="258"/>
      <c r="G111" s="469" t="s">
        <v>156</v>
      </c>
      <c r="H111" s="470"/>
      <c r="I111" s="470"/>
      <c r="J111" s="470"/>
      <c r="K111" s="471"/>
      <c r="L111" s="472" t="s">
        <v>143</v>
      </c>
      <c r="M111" s="473"/>
      <c r="N111" s="473"/>
      <c r="O111" s="473"/>
      <c r="P111" s="473"/>
      <c r="Q111" s="473"/>
      <c r="R111" s="473"/>
      <c r="S111" s="473"/>
      <c r="T111" s="473"/>
      <c r="U111" s="473"/>
      <c r="V111" s="473"/>
      <c r="W111" s="473"/>
      <c r="X111" s="474"/>
      <c r="Y111" s="475">
        <v>0.9</v>
      </c>
      <c r="Z111" s="476"/>
      <c r="AA111" s="476"/>
      <c r="AB111" s="477"/>
      <c r="AC111" s="469" t="s">
        <v>125</v>
      </c>
      <c r="AD111" s="470"/>
      <c r="AE111" s="470"/>
      <c r="AF111" s="470"/>
      <c r="AG111" s="471"/>
      <c r="AH111" s="472" t="s">
        <v>126</v>
      </c>
      <c r="AI111" s="473"/>
      <c r="AJ111" s="473"/>
      <c r="AK111" s="473"/>
      <c r="AL111" s="473"/>
      <c r="AM111" s="473"/>
      <c r="AN111" s="473"/>
      <c r="AO111" s="473"/>
      <c r="AP111" s="473"/>
      <c r="AQ111" s="473"/>
      <c r="AR111" s="473"/>
      <c r="AS111" s="473"/>
      <c r="AT111" s="474"/>
      <c r="AU111" s="475">
        <v>0.6</v>
      </c>
      <c r="AV111" s="476"/>
      <c r="AW111" s="476"/>
      <c r="AX111" s="478"/>
    </row>
    <row r="112" spans="1:50" ht="24.75" customHeight="1">
      <c r="A112" s="256"/>
      <c r="B112" s="257"/>
      <c r="C112" s="257"/>
      <c r="D112" s="257"/>
      <c r="E112" s="257"/>
      <c r="F112" s="258"/>
      <c r="G112" s="235" t="s">
        <v>156</v>
      </c>
      <c r="H112" s="236"/>
      <c r="I112" s="236"/>
      <c r="J112" s="236"/>
      <c r="K112" s="237"/>
      <c r="L112" s="238" t="s">
        <v>143</v>
      </c>
      <c r="M112" s="239"/>
      <c r="N112" s="239"/>
      <c r="O112" s="239"/>
      <c r="P112" s="239"/>
      <c r="Q112" s="239"/>
      <c r="R112" s="239"/>
      <c r="S112" s="239"/>
      <c r="T112" s="239"/>
      <c r="U112" s="239"/>
      <c r="V112" s="239"/>
      <c r="W112" s="239"/>
      <c r="X112" s="240"/>
      <c r="Y112" s="479">
        <v>0.7</v>
      </c>
      <c r="Z112" s="480"/>
      <c r="AA112" s="480"/>
      <c r="AB112" s="481"/>
      <c r="AC112" s="235" t="s">
        <v>125</v>
      </c>
      <c r="AD112" s="236"/>
      <c r="AE112" s="236"/>
      <c r="AF112" s="236"/>
      <c r="AG112" s="237"/>
      <c r="AH112" s="238" t="s">
        <v>126</v>
      </c>
      <c r="AI112" s="239"/>
      <c r="AJ112" s="239"/>
      <c r="AK112" s="239"/>
      <c r="AL112" s="239"/>
      <c r="AM112" s="239"/>
      <c r="AN112" s="239"/>
      <c r="AO112" s="239"/>
      <c r="AP112" s="239"/>
      <c r="AQ112" s="239"/>
      <c r="AR112" s="239"/>
      <c r="AS112" s="239"/>
      <c r="AT112" s="240"/>
      <c r="AU112" s="482">
        <v>0.5</v>
      </c>
      <c r="AV112" s="480"/>
      <c r="AW112" s="480"/>
      <c r="AX112" s="483"/>
    </row>
    <row r="113" spans="1:50" ht="24.75" customHeight="1">
      <c r="A113" s="256"/>
      <c r="B113" s="257"/>
      <c r="C113" s="257"/>
      <c r="D113" s="257"/>
      <c r="E113" s="257"/>
      <c r="F113" s="258"/>
      <c r="G113" s="484"/>
      <c r="H113" s="236"/>
      <c r="I113" s="236"/>
      <c r="J113" s="236"/>
      <c r="K113" s="237"/>
      <c r="L113" s="238"/>
      <c r="M113" s="239"/>
      <c r="N113" s="239"/>
      <c r="O113" s="239"/>
      <c r="P113" s="239"/>
      <c r="Q113" s="239"/>
      <c r="R113" s="239"/>
      <c r="S113" s="239"/>
      <c r="T113" s="239"/>
      <c r="U113" s="239"/>
      <c r="V113" s="239"/>
      <c r="W113" s="239"/>
      <c r="X113" s="240"/>
      <c r="Y113" s="479"/>
      <c r="Z113" s="480"/>
      <c r="AA113" s="480"/>
      <c r="AB113" s="481"/>
      <c r="AC113" s="235" t="s">
        <v>125</v>
      </c>
      <c r="AD113" s="236"/>
      <c r="AE113" s="236"/>
      <c r="AF113" s="236"/>
      <c r="AG113" s="237"/>
      <c r="AH113" s="238" t="s">
        <v>126</v>
      </c>
      <c r="AI113" s="239"/>
      <c r="AJ113" s="239"/>
      <c r="AK113" s="239"/>
      <c r="AL113" s="239"/>
      <c r="AM113" s="239"/>
      <c r="AN113" s="239"/>
      <c r="AO113" s="239"/>
      <c r="AP113" s="239"/>
      <c r="AQ113" s="239"/>
      <c r="AR113" s="239"/>
      <c r="AS113" s="239"/>
      <c r="AT113" s="240"/>
      <c r="AU113" s="479">
        <v>0.4</v>
      </c>
      <c r="AV113" s="480"/>
      <c r="AW113" s="480"/>
      <c r="AX113" s="483"/>
    </row>
    <row r="114" spans="1:50" ht="24.75" customHeight="1">
      <c r="A114" s="256"/>
      <c r="B114" s="257"/>
      <c r="C114" s="257"/>
      <c r="D114" s="257"/>
      <c r="E114" s="257"/>
      <c r="F114" s="258"/>
      <c r="G114" s="484"/>
      <c r="H114" s="236"/>
      <c r="I114" s="236"/>
      <c r="J114" s="236"/>
      <c r="K114" s="237"/>
      <c r="L114" s="238"/>
      <c r="M114" s="239"/>
      <c r="N114" s="239"/>
      <c r="O114" s="239"/>
      <c r="P114" s="239"/>
      <c r="Q114" s="239"/>
      <c r="R114" s="239"/>
      <c r="S114" s="239"/>
      <c r="T114" s="239"/>
      <c r="U114" s="239"/>
      <c r="V114" s="239"/>
      <c r="W114" s="239"/>
      <c r="X114" s="240"/>
      <c r="Y114" s="479"/>
      <c r="Z114" s="480"/>
      <c r="AA114" s="480"/>
      <c r="AB114" s="481"/>
      <c r="AC114" s="484"/>
      <c r="AD114" s="236"/>
      <c r="AE114" s="236"/>
      <c r="AF114" s="236"/>
      <c r="AG114" s="237"/>
      <c r="AH114" s="238"/>
      <c r="AI114" s="239"/>
      <c r="AJ114" s="239"/>
      <c r="AK114" s="239"/>
      <c r="AL114" s="239"/>
      <c r="AM114" s="239"/>
      <c r="AN114" s="239"/>
      <c r="AO114" s="239"/>
      <c r="AP114" s="239"/>
      <c r="AQ114" s="239"/>
      <c r="AR114" s="239"/>
      <c r="AS114" s="239"/>
      <c r="AT114" s="240"/>
      <c r="AU114" s="479"/>
      <c r="AV114" s="480"/>
      <c r="AW114" s="480"/>
      <c r="AX114" s="483"/>
    </row>
    <row r="115" spans="1:50" ht="24.75" customHeight="1">
      <c r="A115" s="256"/>
      <c r="B115" s="257"/>
      <c r="C115" s="257"/>
      <c r="D115" s="257"/>
      <c r="E115" s="257"/>
      <c r="F115" s="258"/>
      <c r="G115" s="484"/>
      <c r="H115" s="236"/>
      <c r="I115" s="236"/>
      <c r="J115" s="236"/>
      <c r="K115" s="237"/>
      <c r="L115" s="238"/>
      <c r="M115" s="239"/>
      <c r="N115" s="239"/>
      <c r="O115" s="239"/>
      <c r="P115" s="239"/>
      <c r="Q115" s="239"/>
      <c r="R115" s="239"/>
      <c r="S115" s="239"/>
      <c r="T115" s="239"/>
      <c r="U115" s="239"/>
      <c r="V115" s="239"/>
      <c r="W115" s="239"/>
      <c r="X115" s="240"/>
      <c r="Y115" s="479"/>
      <c r="Z115" s="480"/>
      <c r="AA115" s="480"/>
      <c r="AB115" s="480"/>
      <c r="AC115" s="484"/>
      <c r="AD115" s="236"/>
      <c r="AE115" s="236"/>
      <c r="AF115" s="236"/>
      <c r="AG115" s="237"/>
      <c r="AH115" s="238"/>
      <c r="AI115" s="239"/>
      <c r="AJ115" s="239"/>
      <c r="AK115" s="239"/>
      <c r="AL115" s="239"/>
      <c r="AM115" s="239"/>
      <c r="AN115" s="239"/>
      <c r="AO115" s="239"/>
      <c r="AP115" s="239"/>
      <c r="AQ115" s="239"/>
      <c r="AR115" s="239"/>
      <c r="AS115" s="239"/>
      <c r="AT115" s="240"/>
      <c r="AU115" s="479"/>
      <c r="AV115" s="480"/>
      <c r="AW115" s="480"/>
      <c r="AX115" s="483"/>
    </row>
    <row r="116" spans="1:50" ht="24.75" customHeight="1">
      <c r="A116" s="256"/>
      <c r="B116" s="257"/>
      <c r="C116" s="257"/>
      <c r="D116" s="257"/>
      <c r="E116" s="257"/>
      <c r="F116" s="258"/>
      <c r="G116" s="484"/>
      <c r="H116" s="236"/>
      <c r="I116" s="236"/>
      <c r="J116" s="236"/>
      <c r="K116" s="237"/>
      <c r="L116" s="238"/>
      <c r="M116" s="239"/>
      <c r="N116" s="239"/>
      <c r="O116" s="239"/>
      <c r="P116" s="239"/>
      <c r="Q116" s="239"/>
      <c r="R116" s="239"/>
      <c r="S116" s="239"/>
      <c r="T116" s="239"/>
      <c r="U116" s="239"/>
      <c r="V116" s="239"/>
      <c r="W116" s="239"/>
      <c r="X116" s="240"/>
      <c r="Y116" s="479"/>
      <c r="Z116" s="480"/>
      <c r="AA116" s="480"/>
      <c r="AB116" s="480"/>
      <c r="AC116" s="484"/>
      <c r="AD116" s="236"/>
      <c r="AE116" s="236"/>
      <c r="AF116" s="236"/>
      <c r="AG116" s="237"/>
      <c r="AH116" s="238"/>
      <c r="AI116" s="239"/>
      <c r="AJ116" s="239"/>
      <c r="AK116" s="239"/>
      <c r="AL116" s="239"/>
      <c r="AM116" s="239"/>
      <c r="AN116" s="239"/>
      <c r="AO116" s="239"/>
      <c r="AP116" s="239"/>
      <c r="AQ116" s="239"/>
      <c r="AR116" s="239"/>
      <c r="AS116" s="239"/>
      <c r="AT116" s="240"/>
      <c r="AU116" s="479"/>
      <c r="AV116" s="480"/>
      <c r="AW116" s="480"/>
      <c r="AX116" s="483"/>
    </row>
    <row r="117" spans="1:50" ht="24.75" customHeight="1">
      <c r="A117" s="256"/>
      <c r="B117" s="257"/>
      <c r="C117" s="257"/>
      <c r="D117" s="257"/>
      <c r="E117" s="257"/>
      <c r="F117" s="258"/>
      <c r="G117" s="484"/>
      <c r="H117" s="236"/>
      <c r="I117" s="236"/>
      <c r="J117" s="236"/>
      <c r="K117" s="237"/>
      <c r="L117" s="238"/>
      <c r="M117" s="239"/>
      <c r="N117" s="239"/>
      <c r="O117" s="239"/>
      <c r="P117" s="239"/>
      <c r="Q117" s="239"/>
      <c r="R117" s="239"/>
      <c r="S117" s="239"/>
      <c r="T117" s="239"/>
      <c r="U117" s="239"/>
      <c r="V117" s="239"/>
      <c r="W117" s="239"/>
      <c r="X117" s="240"/>
      <c r="Y117" s="479"/>
      <c r="Z117" s="480"/>
      <c r="AA117" s="480"/>
      <c r="AB117" s="480"/>
      <c r="AC117" s="484"/>
      <c r="AD117" s="236"/>
      <c r="AE117" s="236"/>
      <c r="AF117" s="236"/>
      <c r="AG117" s="237"/>
      <c r="AH117" s="238"/>
      <c r="AI117" s="239"/>
      <c r="AJ117" s="239"/>
      <c r="AK117" s="239"/>
      <c r="AL117" s="239"/>
      <c r="AM117" s="239"/>
      <c r="AN117" s="239"/>
      <c r="AO117" s="239"/>
      <c r="AP117" s="239"/>
      <c r="AQ117" s="239"/>
      <c r="AR117" s="239"/>
      <c r="AS117" s="239"/>
      <c r="AT117" s="240"/>
      <c r="AU117" s="479"/>
      <c r="AV117" s="480"/>
      <c r="AW117" s="480"/>
      <c r="AX117" s="483"/>
    </row>
    <row r="118" spans="1:50" ht="24.75" customHeight="1">
      <c r="A118" s="256"/>
      <c r="B118" s="257"/>
      <c r="C118" s="257"/>
      <c r="D118" s="257"/>
      <c r="E118" s="257"/>
      <c r="F118" s="258"/>
      <c r="G118" s="485"/>
      <c r="H118" s="486"/>
      <c r="I118" s="486"/>
      <c r="J118" s="486"/>
      <c r="K118" s="487"/>
      <c r="L118" s="488"/>
      <c r="M118" s="489"/>
      <c r="N118" s="489"/>
      <c r="O118" s="489"/>
      <c r="P118" s="489"/>
      <c r="Q118" s="489"/>
      <c r="R118" s="489"/>
      <c r="S118" s="489"/>
      <c r="T118" s="489"/>
      <c r="U118" s="489"/>
      <c r="V118" s="489"/>
      <c r="W118" s="489"/>
      <c r="X118" s="490"/>
      <c r="Y118" s="491"/>
      <c r="Z118" s="492"/>
      <c r="AA118" s="492"/>
      <c r="AB118" s="492"/>
      <c r="AC118" s="485"/>
      <c r="AD118" s="486"/>
      <c r="AE118" s="486"/>
      <c r="AF118" s="486"/>
      <c r="AG118" s="487"/>
      <c r="AH118" s="488"/>
      <c r="AI118" s="489"/>
      <c r="AJ118" s="489"/>
      <c r="AK118" s="489"/>
      <c r="AL118" s="489"/>
      <c r="AM118" s="489"/>
      <c r="AN118" s="489"/>
      <c r="AO118" s="489"/>
      <c r="AP118" s="489"/>
      <c r="AQ118" s="489"/>
      <c r="AR118" s="489"/>
      <c r="AS118" s="489"/>
      <c r="AT118" s="490"/>
      <c r="AU118" s="491"/>
      <c r="AV118" s="492"/>
      <c r="AW118" s="492"/>
      <c r="AX118" s="493"/>
    </row>
    <row r="119" spans="1:50" ht="24.75" customHeight="1">
      <c r="A119" s="256"/>
      <c r="B119" s="257"/>
      <c r="C119" s="257"/>
      <c r="D119" s="257"/>
      <c r="E119" s="257"/>
      <c r="F119" s="258"/>
      <c r="G119" s="494" t="s">
        <v>24</v>
      </c>
      <c r="H119" s="495"/>
      <c r="I119" s="495"/>
      <c r="J119" s="495"/>
      <c r="K119" s="495"/>
      <c r="L119" s="496"/>
      <c r="M119" s="497"/>
      <c r="N119" s="497"/>
      <c r="O119" s="497"/>
      <c r="P119" s="497"/>
      <c r="Q119" s="497"/>
      <c r="R119" s="497"/>
      <c r="S119" s="497"/>
      <c r="T119" s="497"/>
      <c r="U119" s="497"/>
      <c r="V119" s="497"/>
      <c r="W119" s="497"/>
      <c r="X119" s="498"/>
      <c r="Y119" s="499">
        <f>SUM(Y111:AB118)</f>
        <v>1.6</v>
      </c>
      <c r="Z119" s="500"/>
      <c r="AA119" s="500"/>
      <c r="AB119" s="501"/>
      <c r="AC119" s="494" t="s">
        <v>24</v>
      </c>
      <c r="AD119" s="495"/>
      <c r="AE119" s="495"/>
      <c r="AF119" s="495"/>
      <c r="AG119" s="495"/>
      <c r="AH119" s="496"/>
      <c r="AI119" s="497"/>
      <c r="AJ119" s="497"/>
      <c r="AK119" s="497"/>
      <c r="AL119" s="497"/>
      <c r="AM119" s="497"/>
      <c r="AN119" s="497"/>
      <c r="AO119" s="497"/>
      <c r="AP119" s="497"/>
      <c r="AQ119" s="497"/>
      <c r="AR119" s="497"/>
      <c r="AS119" s="497"/>
      <c r="AT119" s="498"/>
      <c r="AU119" s="499">
        <f>SUM(AU111:AX118)</f>
        <v>1.5</v>
      </c>
      <c r="AV119" s="500"/>
      <c r="AW119" s="500"/>
      <c r="AX119" s="502"/>
    </row>
    <row r="120" spans="1:50" ht="30" customHeight="1">
      <c r="A120" s="256"/>
      <c r="B120" s="257"/>
      <c r="C120" s="257"/>
      <c r="D120" s="257"/>
      <c r="E120" s="257"/>
      <c r="F120" s="258"/>
      <c r="G120" s="503" t="s">
        <v>234</v>
      </c>
      <c r="H120" s="504"/>
      <c r="I120" s="504"/>
      <c r="J120" s="504"/>
      <c r="K120" s="504"/>
      <c r="L120" s="504"/>
      <c r="M120" s="504"/>
      <c r="N120" s="504"/>
      <c r="O120" s="504"/>
      <c r="P120" s="504"/>
      <c r="Q120" s="504"/>
      <c r="R120" s="504"/>
      <c r="S120" s="504"/>
      <c r="T120" s="504"/>
      <c r="U120" s="504"/>
      <c r="V120" s="504"/>
      <c r="W120" s="504"/>
      <c r="X120" s="504"/>
      <c r="Y120" s="504"/>
      <c r="Z120" s="504"/>
      <c r="AA120" s="504"/>
      <c r="AB120" s="505"/>
      <c r="AC120" s="503" t="s">
        <v>25</v>
      </c>
      <c r="AD120" s="504"/>
      <c r="AE120" s="504"/>
      <c r="AF120" s="504"/>
      <c r="AG120" s="504"/>
      <c r="AH120" s="504"/>
      <c r="AI120" s="504"/>
      <c r="AJ120" s="504"/>
      <c r="AK120" s="504"/>
      <c r="AL120" s="504"/>
      <c r="AM120" s="504"/>
      <c r="AN120" s="504"/>
      <c r="AO120" s="504"/>
      <c r="AP120" s="504"/>
      <c r="AQ120" s="504"/>
      <c r="AR120" s="504"/>
      <c r="AS120" s="504"/>
      <c r="AT120" s="504"/>
      <c r="AU120" s="504"/>
      <c r="AV120" s="504"/>
      <c r="AW120" s="504"/>
      <c r="AX120" s="506"/>
    </row>
    <row r="121" spans="1:50" ht="25.5" customHeight="1">
      <c r="A121" s="256"/>
      <c r="B121" s="257"/>
      <c r="C121" s="257"/>
      <c r="D121" s="257"/>
      <c r="E121" s="257"/>
      <c r="F121" s="258"/>
      <c r="G121" s="507" t="s">
        <v>21</v>
      </c>
      <c r="H121" s="508"/>
      <c r="I121" s="508"/>
      <c r="J121" s="508"/>
      <c r="K121" s="508"/>
      <c r="L121" s="509" t="s">
        <v>22</v>
      </c>
      <c r="M121" s="495"/>
      <c r="N121" s="495"/>
      <c r="O121" s="495"/>
      <c r="P121" s="495"/>
      <c r="Q121" s="495"/>
      <c r="R121" s="495"/>
      <c r="S121" s="495"/>
      <c r="T121" s="495"/>
      <c r="U121" s="495"/>
      <c r="V121" s="495"/>
      <c r="W121" s="495"/>
      <c r="X121" s="510"/>
      <c r="Y121" s="511" t="s">
        <v>23</v>
      </c>
      <c r="Z121" s="512"/>
      <c r="AA121" s="512"/>
      <c r="AB121" s="513"/>
      <c r="AC121" s="507" t="s">
        <v>21</v>
      </c>
      <c r="AD121" s="508"/>
      <c r="AE121" s="508"/>
      <c r="AF121" s="508"/>
      <c r="AG121" s="508"/>
      <c r="AH121" s="509" t="s">
        <v>22</v>
      </c>
      <c r="AI121" s="495"/>
      <c r="AJ121" s="495"/>
      <c r="AK121" s="495"/>
      <c r="AL121" s="495"/>
      <c r="AM121" s="495"/>
      <c r="AN121" s="495"/>
      <c r="AO121" s="495"/>
      <c r="AP121" s="495"/>
      <c r="AQ121" s="495"/>
      <c r="AR121" s="495"/>
      <c r="AS121" s="495"/>
      <c r="AT121" s="510"/>
      <c r="AU121" s="511" t="s">
        <v>23</v>
      </c>
      <c r="AV121" s="512"/>
      <c r="AW121" s="512"/>
      <c r="AX121" s="514"/>
    </row>
    <row r="122" spans="1:50" ht="24.75" customHeight="1">
      <c r="A122" s="256"/>
      <c r="B122" s="257"/>
      <c r="C122" s="257"/>
      <c r="D122" s="257"/>
      <c r="E122" s="257"/>
      <c r="F122" s="258"/>
      <c r="G122" s="469" t="s">
        <v>204</v>
      </c>
      <c r="H122" s="470"/>
      <c r="I122" s="470"/>
      <c r="J122" s="470"/>
      <c r="K122" s="471"/>
      <c r="L122" s="472" t="s">
        <v>235</v>
      </c>
      <c r="M122" s="473"/>
      <c r="N122" s="473"/>
      <c r="O122" s="473"/>
      <c r="P122" s="473"/>
      <c r="Q122" s="473"/>
      <c r="R122" s="473"/>
      <c r="S122" s="473"/>
      <c r="T122" s="473"/>
      <c r="U122" s="473"/>
      <c r="V122" s="473"/>
      <c r="W122" s="473"/>
      <c r="X122" s="474"/>
      <c r="Y122" s="475">
        <v>2.4</v>
      </c>
      <c r="Z122" s="476"/>
      <c r="AA122" s="476"/>
      <c r="AB122" s="477"/>
      <c r="AC122" s="515"/>
      <c r="AD122" s="470"/>
      <c r="AE122" s="470"/>
      <c r="AF122" s="470"/>
      <c r="AG122" s="471"/>
      <c r="AH122" s="472"/>
      <c r="AI122" s="473"/>
      <c r="AJ122" s="473"/>
      <c r="AK122" s="473"/>
      <c r="AL122" s="473"/>
      <c r="AM122" s="473"/>
      <c r="AN122" s="473"/>
      <c r="AO122" s="473"/>
      <c r="AP122" s="473"/>
      <c r="AQ122" s="473"/>
      <c r="AR122" s="473"/>
      <c r="AS122" s="473"/>
      <c r="AT122" s="474"/>
      <c r="AU122" s="475"/>
      <c r="AV122" s="476"/>
      <c r="AW122" s="476"/>
      <c r="AX122" s="478"/>
    </row>
    <row r="123" spans="1:50" ht="24.75" customHeight="1">
      <c r="A123" s="256"/>
      <c r="B123" s="257"/>
      <c r="C123" s="257"/>
      <c r="D123" s="257"/>
      <c r="E123" s="257"/>
      <c r="F123" s="258"/>
      <c r="G123" s="484"/>
      <c r="H123" s="236"/>
      <c r="I123" s="236"/>
      <c r="J123" s="236"/>
      <c r="K123" s="237"/>
      <c r="L123" s="238"/>
      <c r="M123" s="239"/>
      <c r="N123" s="239"/>
      <c r="O123" s="239"/>
      <c r="P123" s="239"/>
      <c r="Q123" s="239"/>
      <c r="R123" s="239"/>
      <c r="S123" s="239"/>
      <c r="T123" s="239"/>
      <c r="U123" s="239"/>
      <c r="V123" s="239"/>
      <c r="W123" s="239"/>
      <c r="X123" s="240"/>
      <c r="Y123" s="479"/>
      <c r="Z123" s="480"/>
      <c r="AA123" s="480"/>
      <c r="AB123" s="481"/>
      <c r="AC123" s="484"/>
      <c r="AD123" s="236"/>
      <c r="AE123" s="236"/>
      <c r="AF123" s="236"/>
      <c r="AG123" s="237"/>
      <c r="AH123" s="238"/>
      <c r="AI123" s="239"/>
      <c r="AJ123" s="239"/>
      <c r="AK123" s="239"/>
      <c r="AL123" s="239"/>
      <c r="AM123" s="239"/>
      <c r="AN123" s="239"/>
      <c r="AO123" s="239"/>
      <c r="AP123" s="239"/>
      <c r="AQ123" s="239"/>
      <c r="AR123" s="239"/>
      <c r="AS123" s="239"/>
      <c r="AT123" s="240"/>
      <c r="AU123" s="479"/>
      <c r="AV123" s="480"/>
      <c r="AW123" s="480"/>
      <c r="AX123" s="483"/>
    </row>
    <row r="124" spans="1:50" ht="24.75" customHeight="1">
      <c r="A124" s="256"/>
      <c r="B124" s="257"/>
      <c r="C124" s="257"/>
      <c r="D124" s="257"/>
      <c r="E124" s="257"/>
      <c r="F124" s="258"/>
      <c r="G124" s="484"/>
      <c r="H124" s="236"/>
      <c r="I124" s="236"/>
      <c r="J124" s="236"/>
      <c r="K124" s="237"/>
      <c r="L124" s="238"/>
      <c r="M124" s="239"/>
      <c r="N124" s="239"/>
      <c r="O124" s="239"/>
      <c r="P124" s="239"/>
      <c r="Q124" s="239"/>
      <c r="R124" s="239"/>
      <c r="S124" s="239"/>
      <c r="T124" s="239"/>
      <c r="U124" s="239"/>
      <c r="V124" s="239"/>
      <c r="W124" s="239"/>
      <c r="X124" s="240"/>
      <c r="Y124" s="479"/>
      <c r="Z124" s="480"/>
      <c r="AA124" s="480"/>
      <c r="AB124" s="481"/>
      <c r="AC124" s="484"/>
      <c r="AD124" s="236"/>
      <c r="AE124" s="236"/>
      <c r="AF124" s="236"/>
      <c r="AG124" s="237"/>
      <c r="AH124" s="238"/>
      <c r="AI124" s="239"/>
      <c r="AJ124" s="239"/>
      <c r="AK124" s="239"/>
      <c r="AL124" s="239"/>
      <c r="AM124" s="239"/>
      <c r="AN124" s="239"/>
      <c r="AO124" s="239"/>
      <c r="AP124" s="239"/>
      <c r="AQ124" s="239"/>
      <c r="AR124" s="239"/>
      <c r="AS124" s="239"/>
      <c r="AT124" s="240"/>
      <c r="AU124" s="479"/>
      <c r="AV124" s="480"/>
      <c r="AW124" s="480"/>
      <c r="AX124" s="483"/>
    </row>
    <row r="125" spans="1:50" ht="24.75" customHeight="1">
      <c r="A125" s="256"/>
      <c r="B125" s="257"/>
      <c r="C125" s="257"/>
      <c r="D125" s="257"/>
      <c r="E125" s="257"/>
      <c r="F125" s="258"/>
      <c r="G125" s="484"/>
      <c r="H125" s="236"/>
      <c r="I125" s="236"/>
      <c r="J125" s="236"/>
      <c r="K125" s="237"/>
      <c r="L125" s="238"/>
      <c r="M125" s="239"/>
      <c r="N125" s="239"/>
      <c r="O125" s="239"/>
      <c r="P125" s="239"/>
      <c r="Q125" s="239"/>
      <c r="R125" s="239"/>
      <c r="S125" s="239"/>
      <c r="T125" s="239"/>
      <c r="U125" s="239"/>
      <c r="V125" s="239"/>
      <c r="W125" s="239"/>
      <c r="X125" s="240"/>
      <c r="Y125" s="479"/>
      <c r="Z125" s="480"/>
      <c r="AA125" s="480"/>
      <c r="AB125" s="481"/>
      <c r="AC125" s="484"/>
      <c r="AD125" s="236"/>
      <c r="AE125" s="236"/>
      <c r="AF125" s="236"/>
      <c r="AG125" s="237"/>
      <c r="AH125" s="238"/>
      <c r="AI125" s="239"/>
      <c r="AJ125" s="239"/>
      <c r="AK125" s="239"/>
      <c r="AL125" s="239"/>
      <c r="AM125" s="239"/>
      <c r="AN125" s="239"/>
      <c r="AO125" s="239"/>
      <c r="AP125" s="239"/>
      <c r="AQ125" s="239"/>
      <c r="AR125" s="239"/>
      <c r="AS125" s="239"/>
      <c r="AT125" s="240"/>
      <c r="AU125" s="479"/>
      <c r="AV125" s="480"/>
      <c r="AW125" s="480"/>
      <c r="AX125" s="483"/>
    </row>
    <row r="126" spans="1:50" ht="24.75" customHeight="1">
      <c r="A126" s="256"/>
      <c r="B126" s="257"/>
      <c r="C126" s="257"/>
      <c r="D126" s="257"/>
      <c r="E126" s="257"/>
      <c r="F126" s="258"/>
      <c r="G126" s="484"/>
      <c r="H126" s="236"/>
      <c r="I126" s="236"/>
      <c r="J126" s="236"/>
      <c r="K126" s="237"/>
      <c r="L126" s="238"/>
      <c r="M126" s="239"/>
      <c r="N126" s="239"/>
      <c r="O126" s="239"/>
      <c r="P126" s="239"/>
      <c r="Q126" s="239"/>
      <c r="R126" s="239"/>
      <c r="S126" s="239"/>
      <c r="T126" s="239"/>
      <c r="U126" s="239"/>
      <c r="V126" s="239"/>
      <c r="W126" s="239"/>
      <c r="X126" s="240"/>
      <c r="Y126" s="479"/>
      <c r="Z126" s="480"/>
      <c r="AA126" s="480"/>
      <c r="AB126" s="480"/>
      <c r="AC126" s="484"/>
      <c r="AD126" s="236"/>
      <c r="AE126" s="236"/>
      <c r="AF126" s="236"/>
      <c r="AG126" s="237"/>
      <c r="AH126" s="238"/>
      <c r="AI126" s="239"/>
      <c r="AJ126" s="239"/>
      <c r="AK126" s="239"/>
      <c r="AL126" s="239"/>
      <c r="AM126" s="239"/>
      <c r="AN126" s="239"/>
      <c r="AO126" s="239"/>
      <c r="AP126" s="239"/>
      <c r="AQ126" s="239"/>
      <c r="AR126" s="239"/>
      <c r="AS126" s="239"/>
      <c r="AT126" s="240"/>
      <c r="AU126" s="479"/>
      <c r="AV126" s="480"/>
      <c r="AW126" s="480"/>
      <c r="AX126" s="483"/>
    </row>
    <row r="127" spans="1:50" ht="24.75" customHeight="1">
      <c r="A127" s="256"/>
      <c r="B127" s="257"/>
      <c r="C127" s="257"/>
      <c r="D127" s="257"/>
      <c r="E127" s="257"/>
      <c r="F127" s="258"/>
      <c r="G127" s="484"/>
      <c r="H127" s="236"/>
      <c r="I127" s="236"/>
      <c r="J127" s="236"/>
      <c r="K127" s="237"/>
      <c r="L127" s="238"/>
      <c r="M127" s="239"/>
      <c r="N127" s="239"/>
      <c r="O127" s="239"/>
      <c r="P127" s="239"/>
      <c r="Q127" s="239"/>
      <c r="R127" s="239"/>
      <c r="S127" s="239"/>
      <c r="T127" s="239"/>
      <c r="U127" s="239"/>
      <c r="V127" s="239"/>
      <c r="W127" s="239"/>
      <c r="X127" s="240"/>
      <c r="Y127" s="479"/>
      <c r="Z127" s="480"/>
      <c r="AA127" s="480"/>
      <c r="AB127" s="480"/>
      <c r="AC127" s="484"/>
      <c r="AD127" s="236"/>
      <c r="AE127" s="236"/>
      <c r="AF127" s="236"/>
      <c r="AG127" s="237"/>
      <c r="AH127" s="238"/>
      <c r="AI127" s="239"/>
      <c r="AJ127" s="239"/>
      <c r="AK127" s="239"/>
      <c r="AL127" s="239"/>
      <c r="AM127" s="239"/>
      <c r="AN127" s="239"/>
      <c r="AO127" s="239"/>
      <c r="AP127" s="239"/>
      <c r="AQ127" s="239"/>
      <c r="AR127" s="239"/>
      <c r="AS127" s="239"/>
      <c r="AT127" s="240"/>
      <c r="AU127" s="479"/>
      <c r="AV127" s="480"/>
      <c r="AW127" s="480"/>
      <c r="AX127" s="483"/>
    </row>
    <row r="128" spans="1:50" ht="24.75" customHeight="1">
      <c r="A128" s="256"/>
      <c r="B128" s="257"/>
      <c r="C128" s="257"/>
      <c r="D128" s="257"/>
      <c r="E128" s="257"/>
      <c r="F128" s="258"/>
      <c r="G128" s="484"/>
      <c r="H128" s="236"/>
      <c r="I128" s="236"/>
      <c r="J128" s="236"/>
      <c r="K128" s="237"/>
      <c r="L128" s="238"/>
      <c r="M128" s="239"/>
      <c r="N128" s="239"/>
      <c r="O128" s="239"/>
      <c r="P128" s="239"/>
      <c r="Q128" s="239"/>
      <c r="R128" s="239"/>
      <c r="S128" s="239"/>
      <c r="T128" s="239"/>
      <c r="U128" s="239"/>
      <c r="V128" s="239"/>
      <c r="W128" s="239"/>
      <c r="X128" s="240"/>
      <c r="Y128" s="479"/>
      <c r="Z128" s="480"/>
      <c r="AA128" s="480"/>
      <c r="AB128" s="480"/>
      <c r="AC128" s="484"/>
      <c r="AD128" s="236"/>
      <c r="AE128" s="236"/>
      <c r="AF128" s="236"/>
      <c r="AG128" s="237"/>
      <c r="AH128" s="238"/>
      <c r="AI128" s="239"/>
      <c r="AJ128" s="239"/>
      <c r="AK128" s="239"/>
      <c r="AL128" s="239"/>
      <c r="AM128" s="239"/>
      <c r="AN128" s="239"/>
      <c r="AO128" s="239"/>
      <c r="AP128" s="239"/>
      <c r="AQ128" s="239"/>
      <c r="AR128" s="239"/>
      <c r="AS128" s="239"/>
      <c r="AT128" s="240"/>
      <c r="AU128" s="479"/>
      <c r="AV128" s="480"/>
      <c r="AW128" s="480"/>
      <c r="AX128" s="483"/>
    </row>
    <row r="129" spans="1:50" ht="24.75" customHeight="1">
      <c r="A129" s="256"/>
      <c r="B129" s="257"/>
      <c r="C129" s="257"/>
      <c r="D129" s="257"/>
      <c r="E129" s="257"/>
      <c r="F129" s="258"/>
      <c r="G129" s="485"/>
      <c r="H129" s="486"/>
      <c r="I129" s="486"/>
      <c r="J129" s="486"/>
      <c r="K129" s="487"/>
      <c r="L129" s="488"/>
      <c r="M129" s="489"/>
      <c r="N129" s="489"/>
      <c r="O129" s="489"/>
      <c r="P129" s="489"/>
      <c r="Q129" s="489"/>
      <c r="R129" s="489"/>
      <c r="S129" s="489"/>
      <c r="T129" s="489"/>
      <c r="U129" s="489"/>
      <c r="V129" s="489"/>
      <c r="W129" s="489"/>
      <c r="X129" s="490"/>
      <c r="Y129" s="491"/>
      <c r="Z129" s="492"/>
      <c r="AA129" s="492"/>
      <c r="AB129" s="492"/>
      <c r="AC129" s="485"/>
      <c r="AD129" s="486"/>
      <c r="AE129" s="486"/>
      <c r="AF129" s="486"/>
      <c r="AG129" s="487"/>
      <c r="AH129" s="488"/>
      <c r="AI129" s="489"/>
      <c r="AJ129" s="489"/>
      <c r="AK129" s="489"/>
      <c r="AL129" s="489"/>
      <c r="AM129" s="489"/>
      <c r="AN129" s="489"/>
      <c r="AO129" s="489"/>
      <c r="AP129" s="489"/>
      <c r="AQ129" s="489"/>
      <c r="AR129" s="489"/>
      <c r="AS129" s="489"/>
      <c r="AT129" s="490"/>
      <c r="AU129" s="491"/>
      <c r="AV129" s="492"/>
      <c r="AW129" s="492"/>
      <c r="AX129" s="493"/>
    </row>
    <row r="130" spans="1:50" ht="24.75" customHeight="1">
      <c r="A130" s="256"/>
      <c r="B130" s="257"/>
      <c r="C130" s="257"/>
      <c r="D130" s="257"/>
      <c r="E130" s="257"/>
      <c r="F130" s="258"/>
      <c r="G130" s="494" t="s">
        <v>24</v>
      </c>
      <c r="H130" s="495"/>
      <c r="I130" s="495"/>
      <c r="J130" s="495"/>
      <c r="K130" s="495"/>
      <c r="L130" s="496"/>
      <c r="M130" s="497"/>
      <c r="N130" s="497"/>
      <c r="O130" s="497"/>
      <c r="P130" s="497"/>
      <c r="Q130" s="497"/>
      <c r="R130" s="497"/>
      <c r="S130" s="497"/>
      <c r="T130" s="497"/>
      <c r="U130" s="497"/>
      <c r="V130" s="497"/>
      <c r="W130" s="497"/>
      <c r="X130" s="498"/>
      <c r="Y130" s="499">
        <f>SUM(Y122:AB129)</f>
        <v>2.4</v>
      </c>
      <c r="Z130" s="500"/>
      <c r="AA130" s="500"/>
      <c r="AB130" s="501"/>
      <c r="AC130" s="494" t="s">
        <v>24</v>
      </c>
      <c r="AD130" s="495"/>
      <c r="AE130" s="495"/>
      <c r="AF130" s="495"/>
      <c r="AG130" s="495"/>
      <c r="AH130" s="496"/>
      <c r="AI130" s="497"/>
      <c r="AJ130" s="497"/>
      <c r="AK130" s="497"/>
      <c r="AL130" s="497"/>
      <c r="AM130" s="497"/>
      <c r="AN130" s="497"/>
      <c r="AO130" s="497"/>
      <c r="AP130" s="497"/>
      <c r="AQ130" s="497"/>
      <c r="AR130" s="497"/>
      <c r="AS130" s="497"/>
      <c r="AT130" s="498"/>
      <c r="AU130" s="499">
        <f>SUM(AU122:AX129)</f>
        <v>0</v>
      </c>
      <c r="AV130" s="500"/>
      <c r="AW130" s="500"/>
      <c r="AX130" s="502"/>
    </row>
    <row r="131" spans="1:50" ht="30" customHeight="1">
      <c r="A131" s="256"/>
      <c r="B131" s="257"/>
      <c r="C131" s="257"/>
      <c r="D131" s="257"/>
      <c r="E131" s="257"/>
      <c r="F131" s="258"/>
      <c r="G131" s="503" t="s">
        <v>186</v>
      </c>
      <c r="H131" s="504"/>
      <c r="I131" s="504"/>
      <c r="J131" s="504"/>
      <c r="K131" s="504"/>
      <c r="L131" s="504"/>
      <c r="M131" s="504"/>
      <c r="N131" s="504"/>
      <c r="O131" s="504"/>
      <c r="P131" s="504"/>
      <c r="Q131" s="504"/>
      <c r="R131" s="504"/>
      <c r="S131" s="504"/>
      <c r="T131" s="504"/>
      <c r="U131" s="504"/>
      <c r="V131" s="504"/>
      <c r="W131" s="504"/>
      <c r="X131" s="504"/>
      <c r="Y131" s="504"/>
      <c r="Z131" s="504"/>
      <c r="AA131" s="504"/>
      <c r="AB131" s="505"/>
      <c r="AC131" s="503" t="s">
        <v>27</v>
      </c>
      <c r="AD131" s="504"/>
      <c r="AE131" s="504"/>
      <c r="AF131" s="504"/>
      <c r="AG131" s="504"/>
      <c r="AH131" s="504"/>
      <c r="AI131" s="504"/>
      <c r="AJ131" s="504"/>
      <c r="AK131" s="504"/>
      <c r="AL131" s="504"/>
      <c r="AM131" s="504"/>
      <c r="AN131" s="504"/>
      <c r="AO131" s="504"/>
      <c r="AP131" s="504"/>
      <c r="AQ131" s="504"/>
      <c r="AR131" s="504"/>
      <c r="AS131" s="504"/>
      <c r="AT131" s="504"/>
      <c r="AU131" s="504"/>
      <c r="AV131" s="504"/>
      <c r="AW131" s="504"/>
      <c r="AX131" s="506"/>
    </row>
    <row r="132" spans="1:50" ht="24.75" customHeight="1">
      <c r="A132" s="256"/>
      <c r="B132" s="257"/>
      <c r="C132" s="257"/>
      <c r="D132" s="257"/>
      <c r="E132" s="257"/>
      <c r="F132" s="258"/>
      <c r="G132" s="507" t="s">
        <v>21</v>
      </c>
      <c r="H132" s="508"/>
      <c r="I132" s="508"/>
      <c r="J132" s="508"/>
      <c r="K132" s="508"/>
      <c r="L132" s="509" t="s">
        <v>22</v>
      </c>
      <c r="M132" s="495"/>
      <c r="N132" s="495"/>
      <c r="O132" s="495"/>
      <c r="P132" s="495"/>
      <c r="Q132" s="495"/>
      <c r="R132" s="495"/>
      <c r="S132" s="495"/>
      <c r="T132" s="495"/>
      <c r="U132" s="495"/>
      <c r="V132" s="495"/>
      <c r="W132" s="495"/>
      <c r="X132" s="510"/>
      <c r="Y132" s="511" t="s">
        <v>23</v>
      </c>
      <c r="Z132" s="512"/>
      <c r="AA132" s="512"/>
      <c r="AB132" s="513"/>
      <c r="AC132" s="507" t="s">
        <v>21</v>
      </c>
      <c r="AD132" s="508"/>
      <c r="AE132" s="508"/>
      <c r="AF132" s="508"/>
      <c r="AG132" s="508"/>
      <c r="AH132" s="509" t="s">
        <v>22</v>
      </c>
      <c r="AI132" s="495"/>
      <c r="AJ132" s="495"/>
      <c r="AK132" s="495"/>
      <c r="AL132" s="495"/>
      <c r="AM132" s="495"/>
      <c r="AN132" s="495"/>
      <c r="AO132" s="495"/>
      <c r="AP132" s="495"/>
      <c r="AQ132" s="495"/>
      <c r="AR132" s="495"/>
      <c r="AS132" s="495"/>
      <c r="AT132" s="510"/>
      <c r="AU132" s="511" t="s">
        <v>23</v>
      </c>
      <c r="AV132" s="512"/>
      <c r="AW132" s="512"/>
      <c r="AX132" s="514"/>
    </row>
    <row r="133" spans="1:50" ht="24.75" customHeight="1">
      <c r="A133" s="256"/>
      <c r="B133" s="257"/>
      <c r="C133" s="257"/>
      <c r="D133" s="257"/>
      <c r="E133" s="257"/>
      <c r="F133" s="258"/>
      <c r="G133" s="516" t="s">
        <v>182</v>
      </c>
      <c r="H133" s="517"/>
      <c r="I133" s="517"/>
      <c r="J133" s="517"/>
      <c r="K133" s="518"/>
      <c r="L133" s="519" t="s">
        <v>183</v>
      </c>
      <c r="M133" s="520"/>
      <c r="N133" s="520"/>
      <c r="O133" s="520"/>
      <c r="P133" s="520"/>
      <c r="Q133" s="520"/>
      <c r="R133" s="520"/>
      <c r="S133" s="520"/>
      <c r="T133" s="520"/>
      <c r="U133" s="520"/>
      <c r="V133" s="520"/>
      <c r="W133" s="520"/>
      <c r="X133" s="521"/>
      <c r="Y133" s="522">
        <v>7.6</v>
      </c>
      <c r="Z133" s="523"/>
      <c r="AA133" s="523"/>
      <c r="AB133" s="524"/>
      <c r="AC133" s="515"/>
      <c r="AD133" s="470"/>
      <c r="AE133" s="470"/>
      <c r="AF133" s="470"/>
      <c r="AG133" s="471"/>
      <c r="AH133" s="472"/>
      <c r="AI133" s="473"/>
      <c r="AJ133" s="473"/>
      <c r="AK133" s="473"/>
      <c r="AL133" s="473"/>
      <c r="AM133" s="473"/>
      <c r="AN133" s="473"/>
      <c r="AO133" s="473"/>
      <c r="AP133" s="473"/>
      <c r="AQ133" s="473"/>
      <c r="AR133" s="473"/>
      <c r="AS133" s="473"/>
      <c r="AT133" s="474"/>
      <c r="AU133" s="475"/>
      <c r="AV133" s="476"/>
      <c r="AW133" s="476"/>
      <c r="AX133" s="478"/>
    </row>
    <row r="134" spans="1:50" ht="24.75" customHeight="1">
      <c r="A134" s="256"/>
      <c r="B134" s="257"/>
      <c r="C134" s="257"/>
      <c r="D134" s="257"/>
      <c r="E134" s="257"/>
      <c r="F134" s="258"/>
      <c r="G134" s="525" t="s">
        <v>182</v>
      </c>
      <c r="H134" s="526"/>
      <c r="I134" s="526"/>
      <c r="J134" s="526"/>
      <c r="K134" s="527"/>
      <c r="L134" s="528" t="s">
        <v>184</v>
      </c>
      <c r="M134" s="529"/>
      <c r="N134" s="529"/>
      <c r="O134" s="529"/>
      <c r="P134" s="529"/>
      <c r="Q134" s="529"/>
      <c r="R134" s="529"/>
      <c r="S134" s="529"/>
      <c r="T134" s="529"/>
      <c r="U134" s="529"/>
      <c r="V134" s="529"/>
      <c r="W134" s="529"/>
      <c r="X134" s="530"/>
      <c r="Y134" s="531">
        <v>0.5</v>
      </c>
      <c r="Z134" s="532"/>
      <c r="AA134" s="532"/>
      <c r="AB134" s="533"/>
      <c r="AC134" s="484"/>
      <c r="AD134" s="236"/>
      <c r="AE134" s="236"/>
      <c r="AF134" s="236"/>
      <c r="AG134" s="237"/>
      <c r="AH134" s="238"/>
      <c r="AI134" s="239"/>
      <c r="AJ134" s="239"/>
      <c r="AK134" s="239"/>
      <c r="AL134" s="239"/>
      <c r="AM134" s="239"/>
      <c r="AN134" s="239"/>
      <c r="AO134" s="239"/>
      <c r="AP134" s="239"/>
      <c r="AQ134" s="239"/>
      <c r="AR134" s="239"/>
      <c r="AS134" s="239"/>
      <c r="AT134" s="240"/>
      <c r="AU134" s="479"/>
      <c r="AV134" s="480"/>
      <c r="AW134" s="480"/>
      <c r="AX134" s="483"/>
    </row>
    <row r="135" spans="1:50" ht="24.75" customHeight="1">
      <c r="A135" s="256"/>
      <c r="B135" s="257"/>
      <c r="C135" s="257"/>
      <c r="D135" s="257"/>
      <c r="E135" s="257"/>
      <c r="F135" s="258"/>
      <c r="G135" s="525" t="s">
        <v>182</v>
      </c>
      <c r="H135" s="526"/>
      <c r="I135" s="526"/>
      <c r="J135" s="526"/>
      <c r="K135" s="527"/>
      <c r="L135" s="528" t="s">
        <v>185</v>
      </c>
      <c r="M135" s="534"/>
      <c r="N135" s="534"/>
      <c r="O135" s="534"/>
      <c r="P135" s="534"/>
      <c r="Q135" s="534"/>
      <c r="R135" s="534"/>
      <c r="S135" s="534"/>
      <c r="T135" s="534"/>
      <c r="U135" s="534"/>
      <c r="V135" s="534"/>
      <c r="W135" s="534"/>
      <c r="X135" s="535"/>
      <c r="Y135" s="531">
        <v>0</v>
      </c>
      <c r="Z135" s="532"/>
      <c r="AA135" s="532"/>
      <c r="AB135" s="533"/>
      <c r="AC135" s="484"/>
      <c r="AD135" s="236"/>
      <c r="AE135" s="236"/>
      <c r="AF135" s="236"/>
      <c r="AG135" s="237"/>
      <c r="AH135" s="238"/>
      <c r="AI135" s="239"/>
      <c r="AJ135" s="239"/>
      <c r="AK135" s="239"/>
      <c r="AL135" s="239"/>
      <c r="AM135" s="239"/>
      <c r="AN135" s="239"/>
      <c r="AO135" s="239"/>
      <c r="AP135" s="239"/>
      <c r="AQ135" s="239"/>
      <c r="AR135" s="239"/>
      <c r="AS135" s="239"/>
      <c r="AT135" s="240"/>
      <c r="AU135" s="479"/>
      <c r="AV135" s="480"/>
      <c r="AW135" s="480"/>
      <c r="AX135" s="483"/>
    </row>
    <row r="136" spans="1:50" ht="24.75" customHeight="1">
      <c r="A136" s="256"/>
      <c r="B136" s="257"/>
      <c r="C136" s="257"/>
      <c r="D136" s="257"/>
      <c r="E136" s="257"/>
      <c r="F136" s="258"/>
      <c r="G136" s="484"/>
      <c r="H136" s="236"/>
      <c r="I136" s="236"/>
      <c r="J136" s="236"/>
      <c r="K136" s="237"/>
      <c r="L136" s="238"/>
      <c r="M136" s="239"/>
      <c r="N136" s="239"/>
      <c r="O136" s="239"/>
      <c r="P136" s="239"/>
      <c r="Q136" s="239"/>
      <c r="R136" s="239"/>
      <c r="S136" s="239"/>
      <c r="T136" s="239"/>
      <c r="U136" s="239"/>
      <c r="V136" s="239"/>
      <c r="W136" s="239"/>
      <c r="X136" s="240"/>
      <c r="Y136" s="479"/>
      <c r="Z136" s="480"/>
      <c r="AA136" s="480"/>
      <c r="AB136" s="481"/>
      <c r="AC136" s="484"/>
      <c r="AD136" s="236"/>
      <c r="AE136" s="236"/>
      <c r="AF136" s="236"/>
      <c r="AG136" s="237"/>
      <c r="AH136" s="238"/>
      <c r="AI136" s="239"/>
      <c r="AJ136" s="239"/>
      <c r="AK136" s="239"/>
      <c r="AL136" s="239"/>
      <c r="AM136" s="239"/>
      <c r="AN136" s="239"/>
      <c r="AO136" s="239"/>
      <c r="AP136" s="239"/>
      <c r="AQ136" s="239"/>
      <c r="AR136" s="239"/>
      <c r="AS136" s="239"/>
      <c r="AT136" s="240"/>
      <c r="AU136" s="479"/>
      <c r="AV136" s="480"/>
      <c r="AW136" s="480"/>
      <c r="AX136" s="483"/>
    </row>
    <row r="137" spans="1:50" ht="24.75" customHeight="1">
      <c r="A137" s="256"/>
      <c r="B137" s="257"/>
      <c r="C137" s="257"/>
      <c r="D137" s="257"/>
      <c r="E137" s="257"/>
      <c r="F137" s="258"/>
      <c r="G137" s="484"/>
      <c r="H137" s="236"/>
      <c r="I137" s="236"/>
      <c r="J137" s="236"/>
      <c r="K137" s="237"/>
      <c r="L137" s="238"/>
      <c r="M137" s="239"/>
      <c r="N137" s="239"/>
      <c r="O137" s="239"/>
      <c r="P137" s="239"/>
      <c r="Q137" s="239"/>
      <c r="R137" s="239"/>
      <c r="S137" s="239"/>
      <c r="T137" s="239"/>
      <c r="U137" s="239"/>
      <c r="V137" s="239"/>
      <c r="W137" s="239"/>
      <c r="X137" s="240"/>
      <c r="Y137" s="479"/>
      <c r="Z137" s="480"/>
      <c r="AA137" s="480"/>
      <c r="AB137" s="480"/>
      <c r="AC137" s="484"/>
      <c r="AD137" s="236"/>
      <c r="AE137" s="236"/>
      <c r="AF137" s="236"/>
      <c r="AG137" s="237"/>
      <c r="AH137" s="238"/>
      <c r="AI137" s="239"/>
      <c r="AJ137" s="239"/>
      <c r="AK137" s="239"/>
      <c r="AL137" s="239"/>
      <c r="AM137" s="239"/>
      <c r="AN137" s="239"/>
      <c r="AO137" s="239"/>
      <c r="AP137" s="239"/>
      <c r="AQ137" s="239"/>
      <c r="AR137" s="239"/>
      <c r="AS137" s="239"/>
      <c r="AT137" s="240"/>
      <c r="AU137" s="479"/>
      <c r="AV137" s="480"/>
      <c r="AW137" s="480"/>
      <c r="AX137" s="483"/>
    </row>
    <row r="138" spans="1:50" ht="24.75" customHeight="1">
      <c r="A138" s="256"/>
      <c r="B138" s="257"/>
      <c r="C138" s="257"/>
      <c r="D138" s="257"/>
      <c r="E138" s="257"/>
      <c r="F138" s="258"/>
      <c r="G138" s="484"/>
      <c r="H138" s="236"/>
      <c r="I138" s="236"/>
      <c r="J138" s="236"/>
      <c r="K138" s="237"/>
      <c r="L138" s="238"/>
      <c r="M138" s="239"/>
      <c r="N138" s="239"/>
      <c r="O138" s="239"/>
      <c r="P138" s="239"/>
      <c r="Q138" s="239"/>
      <c r="R138" s="239"/>
      <c r="S138" s="239"/>
      <c r="T138" s="239"/>
      <c r="U138" s="239"/>
      <c r="V138" s="239"/>
      <c r="W138" s="239"/>
      <c r="X138" s="240"/>
      <c r="Y138" s="479"/>
      <c r="Z138" s="480"/>
      <c r="AA138" s="480"/>
      <c r="AB138" s="480"/>
      <c r="AC138" s="484"/>
      <c r="AD138" s="236"/>
      <c r="AE138" s="236"/>
      <c r="AF138" s="236"/>
      <c r="AG138" s="237"/>
      <c r="AH138" s="238"/>
      <c r="AI138" s="239"/>
      <c r="AJ138" s="239"/>
      <c r="AK138" s="239"/>
      <c r="AL138" s="239"/>
      <c r="AM138" s="239"/>
      <c r="AN138" s="239"/>
      <c r="AO138" s="239"/>
      <c r="AP138" s="239"/>
      <c r="AQ138" s="239"/>
      <c r="AR138" s="239"/>
      <c r="AS138" s="239"/>
      <c r="AT138" s="240"/>
      <c r="AU138" s="479"/>
      <c r="AV138" s="480"/>
      <c r="AW138" s="480"/>
      <c r="AX138" s="483"/>
    </row>
    <row r="139" spans="1:50" ht="24.75" customHeight="1">
      <c r="A139" s="256"/>
      <c r="B139" s="257"/>
      <c r="C139" s="257"/>
      <c r="D139" s="257"/>
      <c r="E139" s="257"/>
      <c r="F139" s="258"/>
      <c r="G139" s="484"/>
      <c r="H139" s="236"/>
      <c r="I139" s="236"/>
      <c r="J139" s="236"/>
      <c r="K139" s="237"/>
      <c r="L139" s="238"/>
      <c r="M139" s="239"/>
      <c r="N139" s="239"/>
      <c r="O139" s="239"/>
      <c r="P139" s="239"/>
      <c r="Q139" s="239"/>
      <c r="R139" s="239"/>
      <c r="S139" s="239"/>
      <c r="T139" s="239"/>
      <c r="U139" s="239"/>
      <c r="V139" s="239"/>
      <c r="W139" s="239"/>
      <c r="X139" s="240"/>
      <c r="Y139" s="479"/>
      <c r="Z139" s="480"/>
      <c r="AA139" s="480"/>
      <c r="AB139" s="480"/>
      <c r="AC139" s="484"/>
      <c r="AD139" s="236"/>
      <c r="AE139" s="236"/>
      <c r="AF139" s="236"/>
      <c r="AG139" s="237"/>
      <c r="AH139" s="238"/>
      <c r="AI139" s="239"/>
      <c r="AJ139" s="239"/>
      <c r="AK139" s="239"/>
      <c r="AL139" s="239"/>
      <c r="AM139" s="239"/>
      <c r="AN139" s="239"/>
      <c r="AO139" s="239"/>
      <c r="AP139" s="239"/>
      <c r="AQ139" s="239"/>
      <c r="AR139" s="239"/>
      <c r="AS139" s="239"/>
      <c r="AT139" s="240"/>
      <c r="AU139" s="479"/>
      <c r="AV139" s="480"/>
      <c r="AW139" s="480"/>
      <c r="AX139" s="483"/>
    </row>
    <row r="140" spans="1:50" ht="24.75" customHeight="1">
      <c r="A140" s="256"/>
      <c r="B140" s="257"/>
      <c r="C140" s="257"/>
      <c r="D140" s="257"/>
      <c r="E140" s="257"/>
      <c r="F140" s="258"/>
      <c r="G140" s="485"/>
      <c r="H140" s="486"/>
      <c r="I140" s="486"/>
      <c r="J140" s="486"/>
      <c r="K140" s="487"/>
      <c r="L140" s="488"/>
      <c r="M140" s="489"/>
      <c r="N140" s="489"/>
      <c r="O140" s="489"/>
      <c r="P140" s="489"/>
      <c r="Q140" s="489"/>
      <c r="R140" s="489"/>
      <c r="S140" s="489"/>
      <c r="T140" s="489"/>
      <c r="U140" s="489"/>
      <c r="V140" s="489"/>
      <c r="W140" s="489"/>
      <c r="X140" s="490"/>
      <c r="Y140" s="491"/>
      <c r="Z140" s="492"/>
      <c r="AA140" s="492"/>
      <c r="AB140" s="492"/>
      <c r="AC140" s="485"/>
      <c r="AD140" s="486"/>
      <c r="AE140" s="486"/>
      <c r="AF140" s="486"/>
      <c r="AG140" s="487"/>
      <c r="AH140" s="488"/>
      <c r="AI140" s="489"/>
      <c r="AJ140" s="489"/>
      <c r="AK140" s="489"/>
      <c r="AL140" s="489"/>
      <c r="AM140" s="489"/>
      <c r="AN140" s="489"/>
      <c r="AO140" s="489"/>
      <c r="AP140" s="489"/>
      <c r="AQ140" s="489"/>
      <c r="AR140" s="489"/>
      <c r="AS140" s="489"/>
      <c r="AT140" s="490"/>
      <c r="AU140" s="491"/>
      <c r="AV140" s="492"/>
      <c r="AW140" s="492"/>
      <c r="AX140" s="493"/>
    </row>
    <row r="141" spans="1:50" ht="24.75" customHeight="1">
      <c r="A141" s="256"/>
      <c r="B141" s="257"/>
      <c r="C141" s="257"/>
      <c r="D141" s="257"/>
      <c r="E141" s="257"/>
      <c r="F141" s="258"/>
      <c r="G141" s="494" t="s">
        <v>24</v>
      </c>
      <c r="H141" s="495"/>
      <c r="I141" s="495"/>
      <c r="J141" s="495"/>
      <c r="K141" s="495"/>
      <c r="L141" s="496"/>
      <c r="M141" s="497"/>
      <c r="N141" s="497"/>
      <c r="O141" s="497"/>
      <c r="P141" s="497"/>
      <c r="Q141" s="497"/>
      <c r="R141" s="497"/>
      <c r="S141" s="497"/>
      <c r="T141" s="497"/>
      <c r="U141" s="497"/>
      <c r="V141" s="497"/>
      <c r="W141" s="497"/>
      <c r="X141" s="498"/>
      <c r="Y141" s="499">
        <f>SUM(Y133:AB140)</f>
        <v>8.1</v>
      </c>
      <c r="Z141" s="500"/>
      <c r="AA141" s="500"/>
      <c r="AB141" s="501"/>
      <c r="AC141" s="494" t="s">
        <v>24</v>
      </c>
      <c r="AD141" s="495"/>
      <c r="AE141" s="495"/>
      <c r="AF141" s="495"/>
      <c r="AG141" s="495"/>
      <c r="AH141" s="496"/>
      <c r="AI141" s="497"/>
      <c r="AJ141" s="497"/>
      <c r="AK141" s="497"/>
      <c r="AL141" s="497"/>
      <c r="AM141" s="497"/>
      <c r="AN141" s="497"/>
      <c r="AO141" s="497"/>
      <c r="AP141" s="497"/>
      <c r="AQ141" s="497"/>
      <c r="AR141" s="497"/>
      <c r="AS141" s="497"/>
      <c r="AT141" s="498"/>
      <c r="AU141" s="499">
        <f>SUM(AU133:AX140)</f>
        <v>0</v>
      </c>
      <c r="AV141" s="500"/>
      <c r="AW141" s="500"/>
      <c r="AX141" s="502"/>
    </row>
    <row r="142" spans="1:50" ht="30" customHeight="1">
      <c r="A142" s="256"/>
      <c r="B142" s="257"/>
      <c r="C142" s="257"/>
      <c r="D142" s="257"/>
      <c r="E142" s="257"/>
      <c r="F142" s="258"/>
      <c r="G142" s="503" t="s">
        <v>164</v>
      </c>
      <c r="H142" s="504"/>
      <c r="I142" s="504"/>
      <c r="J142" s="504"/>
      <c r="K142" s="504"/>
      <c r="L142" s="504"/>
      <c r="M142" s="504"/>
      <c r="N142" s="504"/>
      <c r="O142" s="504"/>
      <c r="P142" s="504"/>
      <c r="Q142" s="504"/>
      <c r="R142" s="504"/>
      <c r="S142" s="504"/>
      <c r="T142" s="504"/>
      <c r="U142" s="504"/>
      <c r="V142" s="504"/>
      <c r="W142" s="504"/>
      <c r="X142" s="504"/>
      <c r="Y142" s="504"/>
      <c r="Z142" s="504"/>
      <c r="AA142" s="504"/>
      <c r="AB142" s="505"/>
      <c r="AC142" s="503" t="s">
        <v>28</v>
      </c>
      <c r="AD142" s="504"/>
      <c r="AE142" s="504"/>
      <c r="AF142" s="504"/>
      <c r="AG142" s="504"/>
      <c r="AH142" s="504"/>
      <c r="AI142" s="504"/>
      <c r="AJ142" s="504"/>
      <c r="AK142" s="504"/>
      <c r="AL142" s="504"/>
      <c r="AM142" s="504"/>
      <c r="AN142" s="504"/>
      <c r="AO142" s="504"/>
      <c r="AP142" s="504"/>
      <c r="AQ142" s="504"/>
      <c r="AR142" s="504"/>
      <c r="AS142" s="504"/>
      <c r="AT142" s="504"/>
      <c r="AU142" s="504"/>
      <c r="AV142" s="504"/>
      <c r="AW142" s="504"/>
      <c r="AX142" s="506"/>
    </row>
    <row r="143" spans="1:50" ht="24.75" customHeight="1">
      <c r="A143" s="256"/>
      <c r="B143" s="257"/>
      <c r="C143" s="257"/>
      <c r="D143" s="257"/>
      <c r="E143" s="257"/>
      <c r="F143" s="258"/>
      <c r="G143" s="507" t="s">
        <v>21</v>
      </c>
      <c r="H143" s="508"/>
      <c r="I143" s="508"/>
      <c r="J143" s="508"/>
      <c r="K143" s="508"/>
      <c r="L143" s="509" t="s">
        <v>22</v>
      </c>
      <c r="M143" s="495"/>
      <c r="N143" s="495"/>
      <c r="O143" s="495"/>
      <c r="P143" s="495"/>
      <c r="Q143" s="495"/>
      <c r="R143" s="495"/>
      <c r="S143" s="495"/>
      <c r="T143" s="495"/>
      <c r="U143" s="495"/>
      <c r="V143" s="495"/>
      <c r="W143" s="495"/>
      <c r="X143" s="510"/>
      <c r="Y143" s="511" t="s">
        <v>23</v>
      </c>
      <c r="Z143" s="512"/>
      <c r="AA143" s="512"/>
      <c r="AB143" s="513"/>
      <c r="AC143" s="507" t="s">
        <v>21</v>
      </c>
      <c r="AD143" s="508"/>
      <c r="AE143" s="508"/>
      <c r="AF143" s="508"/>
      <c r="AG143" s="508"/>
      <c r="AH143" s="509" t="s">
        <v>22</v>
      </c>
      <c r="AI143" s="495"/>
      <c r="AJ143" s="495"/>
      <c r="AK143" s="495"/>
      <c r="AL143" s="495"/>
      <c r="AM143" s="495"/>
      <c r="AN143" s="495"/>
      <c r="AO143" s="495"/>
      <c r="AP143" s="495"/>
      <c r="AQ143" s="495"/>
      <c r="AR143" s="495"/>
      <c r="AS143" s="495"/>
      <c r="AT143" s="510"/>
      <c r="AU143" s="511" t="s">
        <v>23</v>
      </c>
      <c r="AV143" s="512"/>
      <c r="AW143" s="512"/>
      <c r="AX143" s="514"/>
    </row>
    <row r="144" spans="1:50" ht="24.75" customHeight="1">
      <c r="A144" s="256"/>
      <c r="B144" s="257"/>
      <c r="C144" s="257"/>
      <c r="D144" s="257"/>
      <c r="E144" s="257"/>
      <c r="F144" s="258"/>
      <c r="G144" s="516" t="s">
        <v>159</v>
      </c>
      <c r="H144" s="517"/>
      <c r="I144" s="517"/>
      <c r="J144" s="517"/>
      <c r="K144" s="518"/>
      <c r="L144" s="528" t="s">
        <v>160</v>
      </c>
      <c r="M144" s="529"/>
      <c r="N144" s="529"/>
      <c r="O144" s="529"/>
      <c r="P144" s="529"/>
      <c r="Q144" s="529"/>
      <c r="R144" s="529"/>
      <c r="S144" s="529"/>
      <c r="T144" s="529"/>
      <c r="U144" s="529"/>
      <c r="V144" s="529"/>
      <c r="W144" s="529"/>
      <c r="X144" s="530"/>
      <c r="Y144" s="522">
        <v>2.5</v>
      </c>
      <c r="Z144" s="523"/>
      <c r="AA144" s="523"/>
      <c r="AB144" s="524"/>
      <c r="AC144" s="515"/>
      <c r="AD144" s="470"/>
      <c r="AE144" s="470"/>
      <c r="AF144" s="470"/>
      <c r="AG144" s="471"/>
      <c r="AH144" s="472"/>
      <c r="AI144" s="473"/>
      <c r="AJ144" s="473"/>
      <c r="AK144" s="473"/>
      <c r="AL144" s="473"/>
      <c r="AM144" s="473"/>
      <c r="AN144" s="473"/>
      <c r="AO144" s="473"/>
      <c r="AP144" s="473"/>
      <c r="AQ144" s="473"/>
      <c r="AR144" s="473"/>
      <c r="AS144" s="473"/>
      <c r="AT144" s="474"/>
      <c r="AU144" s="475"/>
      <c r="AV144" s="476"/>
      <c r="AW144" s="476"/>
      <c r="AX144" s="478"/>
    </row>
    <row r="145" spans="1:50" ht="24.75" customHeight="1">
      <c r="A145" s="256"/>
      <c r="B145" s="257"/>
      <c r="C145" s="257"/>
      <c r="D145" s="257"/>
      <c r="E145" s="257"/>
      <c r="F145" s="258"/>
      <c r="G145" s="525" t="s">
        <v>159</v>
      </c>
      <c r="H145" s="526"/>
      <c r="I145" s="526"/>
      <c r="J145" s="526"/>
      <c r="K145" s="527"/>
      <c r="L145" s="528" t="s">
        <v>161</v>
      </c>
      <c r="M145" s="529"/>
      <c r="N145" s="529"/>
      <c r="O145" s="529"/>
      <c r="P145" s="529"/>
      <c r="Q145" s="529"/>
      <c r="R145" s="529"/>
      <c r="S145" s="529"/>
      <c r="T145" s="529"/>
      <c r="U145" s="529"/>
      <c r="V145" s="529"/>
      <c r="W145" s="529"/>
      <c r="X145" s="530"/>
      <c r="Y145" s="531">
        <v>1</v>
      </c>
      <c r="Z145" s="532"/>
      <c r="AA145" s="532"/>
      <c r="AB145" s="533"/>
      <c r="AC145" s="484"/>
      <c r="AD145" s="236"/>
      <c r="AE145" s="236"/>
      <c r="AF145" s="236"/>
      <c r="AG145" s="237"/>
      <c r="AH145" s="238"/>
      <c r="AI145" s="239"/>
      <c r="AJ145" s="239"/>
      <c r="AK145" s="239"/>
      <c r="AL145" s="239"/>
      <c r="AM145" s="239"/>
      <c r="AN145" s="239"/>
      <c r="AO145" s="239"/>
      <c r="AP145" s="239"/>
      <c r="AQ145" s="239"/>
      <c r="AR145" s="239"/>
      <c r="AS145" s="239"/>
      <c r="AT145" s="240"/>
      <c r="AU145" s="479"/>
      <c r="AV145" s="480"/>
      <c r="AW145" s="480"/>
      <c r="AX145" s="483"/>
    </row>
    <row r="146" spans="1:50" ht="24.75" customHeight="1">
      <c r="A146" s="256"/>
      <c r="B146" s="257"/>
      <c r="C146" s="257"/>
      <c r="D146" s="257"/>
      <c r="E146" s="257"/>
      <c r="F146" s="258"/>
      <c r="G146" s="525" t="s">
        <v>159</v>
      </c>
      <c r="H146" s="526"/>
      <c r="I146" s="526"/>
      <c r="J146" s="526"/>
      <c r="K146" s="527"/>
      <c r="L146" s="528" t="s">
        <v>163</v>
      </c>
      <c r="M146" s="529"/>
      <c r="N146" s="529"/>
      <c r="O146" s="529"/>
      <c r="P146" s="529"/>
      <c r="Q146" s="529"/>
      <c r="R146" s="529"/>
      <c r="S146" s="529"/>
      <c r="T146" s="529"/>
      <c r="U146" s="529"/>
      <c r="V146" s="529"/>
      <c r="W146" s="529"/>
      <c r="X146" s="530"/>
      <c r="Y146" s="531">
        <v>0.6</v>
      </c>
      <c r="Z146" s="532"/>
      <c r="AA146" s="532"/>
      <c r="AB146" s="533"/>
      <c r="AC146" s="484"/>
      <c r="AD146" s="236"/>
      <c r="AE146" s="236"/>
      <c r="AF146" s="236"/>
      <c r="AG146" s="237"/>
      <c r="AH146" s="238"/>
      <c r="AI146" s="239"/>
      <c r="AJ146" s="239"/>
      <c r="AK146" s="239"/>
      <c r="AL146" s="239"/>
      <c r="AM146" s="239"/>
      <c r="AN146" s="239"/>
      <c r="AO146" s="239"/>
      <c r="AP146" s="239"/>
      <c r="AQ146" s="239"/>
      <c r="AR146" s="239"/>
      <c r="AS146" s="239"/>
      <c r="AT146" s="240"/>
      <c r="AU146" s="479"/>
      <c r="AV146" s="480"/>
      <c r="AW146" s="480"/>
      <c r="AX146" s="483"/>
    </row>
    <row r="147" spans="1:50" ht="24.75" customHeight="1">
      <c r="A147" s="256"/>
      <c r="B147" s="257"/>
      <c r="C147" s="257"/>
      <c r="D147" s="257"/>
      <c r="E147" s="257"/>
      <c r="F147" s="258"/>
      <c r="G147" s="525" t="s">
        <v>159</v>
      </c>
      <c r="H147" s="526"/>
      <c r="I147" s="526"/>
      <c r="J147" s="526"/>
      <c r="K147" s="527"/>
      <c r="L147" s="528" t="s">
        <v>162</v>
      </c>
      <c r="M147" s="529"/>
      <c r="N147" s="529"/>
      <c r="O147" s="529"/>
      <c r="P147" s="529"/>
      <c r="Q147" s="529"/>
      <c r="R147" s="529"/>
      <c r="S147" s="529"/>
      <c r="T147" s="529"/>
      <c r="U147" s="529"/>
      <c r="V147" s="529"/>
      <c r="W147" s="529"/>
      <c r="X147" s="530"/>
      <c r="Y147" s="531">
        <v>0.4</v>
      </c>
      <c r="Z147" s="532"/>
      <c r="AA147" s="532"/>
      <c r="AB147" s="533"/>
      <c r="AC147" s="484"/>
      <c r="AD147" s="236"/>
      <c r="AE147" s="236"/>
      <c r="AF147" s="236"/>
      <c r="AG147" s="237"/>
      <c r="AH147" s="238"/>
      <c r="AI147" s="239"/>
      <c r="AJ147" s="239"/>
      <c r="AK147" s="239"/>
      <c r="AL147" s="239"/>
      <c r="AM147" s="239"/>
      <c r="AN147" s="239"/>
      <c r="AO147" s="239"/>
      <c r="AP147" s="239"/>
      <c r="AQ147" s="239"/>
      <c r="AR147" s="239"/>
      <c r="AS147" s="239"/>
      <c r="AT147" s="240"/>
      <c r="AU147" s="479"/>
      <c r="AV147" s="480"/>
      <c r="AW147" s="480"/>
      <c r="AX147" s="483"/>
    </row>
    <row r="148" spans="1:50" ht="24.75" customHeight="1">
      <c r="A148" s="256"/>
      <c r="B148" s="257"/>
      <c r="C148" s="257"/>
      <c r="D148" s="257"/>
      <c r="E148" s="257"/>
      <c r="F148" s="258"/>
      <c r="G148" s="484"/>
      <c r="H148" s="236"/>
      <c r="I148" s="236"/>
      <c r="J148" s="236"/>
      <c r="K148" s="237"/>
      <c r="L148" s="528"/>
      <c r="M148" s="529"/>
      <c r="N148" s="529"/>
      <c r="O148" s="529"/>
      <c r="P148" s="529"/>
      <c r="Q148" s="529"/>
      <c r="R148" s="529"/>
      <c r="S148" s="529"/>
      <c r="T148" s="529"/>
      <c r="U148" s="529"/>
      <c r="V148" s="529"/>
      <c r="W148" s="529"/>
      <c r="X148" s="530"/>
      <c r="Y148" s="479"/>
      <c r="Z148" s="480"/>
      <c r="AA148" s="480"/>
      <c r="AB148" s="480"/>
      <c r="AC148" s="484"/>
      <c r="AD148" s="236"/>
      <c r="AE148" s="236"/>
      <c r="AF148" s="236"/>
      <c r="AG148" s="237"/>
      <c r="AH148" s="238"/>
      <c r="AI148" s="239"/>
      <c r="AJ148" s="239"/>
      <c r="AK148" s="239"/>
      <c r="AL148" s="239"/>
      <c r="AM148" s="239"/>
      <c r="AN148" s="239"/>
      <c r="AO148" s="239"/>
      <c r="AP148" s="239"/>
      <c r="AQ148" s="239"/>
      <c r="AR148" s="239"/>
      <c r="AS148" s="239"/>
      <c r="AT148" s="240"/>
      <c r="AU148" s="479"/>
      <c r="AV148" s="480"/>
      <c r="AW148" s="480"/>
      <c r="AX148" s="483"/>
    </row>
    <row r="149" spans="1:50" ht="24.75" customHeight="1">
      <c r="A149" s="256"/>
      <c r="B149" s="257"/>
      <c r="C149" s="257"/>
      <c r="D149" s="257"/>
      <c r="E149" s="257"/>
      <c r="F149" s="258"/>
      <c r="G149" s="484"/>
      <c r="H149" s="236"/>
      <c r="I149" s="236"/>
      <c r="J149" s="236"/>
      <c r="K149" s="237"/>
      <c r="L149" s="238"/>
      <c r="M149" s="239"/>
      <c r="N149" s="239"/>
      <c r="O149" s="239"/>
      <c r="P149" s="239"/>
      <c r="Q149" s="239"/>
      <c r="R149" s="239"/>
      <c r="S149" s="239"/>
      <c r="T149" s="239"/>
      <c r="U149" s="239"/>
      <c r="V149" s="239"/>
      <c r="W149" s="239"/>
      <c r="X149" s="240"/>
      <c r="Y149" s="479"/>
      <c r="Z149" s="480"/>
      <c r="AA149" s="480"/>
      <c r="AB149" s="480"/>
      <c r="AC149" s="484"/>
      <c r="AD149" s="236"/>
      <c r="AE149" s="236"/>
      <c r="AF149" s="236"/>
      <c r="AG149" s="237"/>
      <c r="AH149" s="238"/>
      <c r="AI149" s="239"/>
      <c r="AJ149" s="239"/>
      <c r="AK149" s="239"/>
      <c r="AL149" s="239"/>
      <c r="AM149" s="239"/>
      <c r="AN149" s="239"/>
      <c r="AO149" s="239"/>
      <c r="AP149" s="239"/>
      <c r="AQ149" s="239"/>
      <c r="AR149" s="239"/>
      <c r="AS149" s="239"/>
      <c r="AT149" s="240"/>
      <c r="AU149" s="479"/>
      <c r="AV149" s="480"/>
      <c r="AW149" s="480"/>
      <c r="AX149" s="483"/>
    </row>
    <row r="150" spans="1:50" ht="24.75" customHeight="1">
      <c r="A150" s="256"/>
      <c r="B150" s="257"/>
      <c r="C150" s="257"/>
      <c r="D150" s="257"/>
      <c r="E150" s="257"/>
      <c r="F150" s="258"/>
      <c r="G150" s="484"/>
      <c r="H150" s="236"/>
      <c r="I150" s="236"/>
      <c r="J150" s="236"/>
      <c r="K150" s="237"/>
      <c r="L150" s="238"/>
      <c r="M150" s="239"/>
      <c r="N150" s="239"/>
      <c r="O150" s="239"/>
      <c r="P150" s="239"/>
      <c r="Q150" s="239"/>
      <c r="R150" s="239"/>
      <c r="S150" s="239"/>
      <c r="T150" s="239"/>
      <c r="U150" s="239"/>
      <c r="V150" s="239"/>
      <c r="W150" s="239"/>
      <c r="X150" s="240"/>
      <c r="Y150" s="479"/>
      <c r="Z150" s="480"/>
      <c r="AA150" s="480"/>
      <c r="AB150" s="480"/>
      <c r="AC150" s="484"/>
      <c r="AD150" s="236"/>
      <c r="AE150" s="236"/>
      <c r="AF150" s="236"/>
      <c r="AG150" s="237"/>
      <c r="AH150" s="238"/>
      <c r="AI150" s="239"/>
      <c r="AJ150" s="239"/>
      <c r="AK150" s="239"/>
      <c r="AL150" s="239"/>
      <c r="AM150" s="239"/>
      <c r="AN150" s="239"/>
      <c r="AO150" s="239"/>
      <c r="AP150" s="239"/>
      <c r="AQ150" s="239"/>
      <c r="AR150" s="239"/>
      <c r="AS150" s="239"/>
      <c r="AT150" s="240"/>
      <c r="AU150" s="479"/>
      <c r="AV150" s="480"/>
      <c r="AW150" s="480"/>
      <c r="AX150" s="483"/>
    </row>
    <row r="151" spans="1:50" ht="24.75" customHeight="1">
      <c r="A151" s="256"/>
      <c r="B151" s="257"/>
      <c r="C151" s="257"/>
      <c r="D151" s="257"/>
      <c r="E151" s="257"/>
      <c r="F151" s="258"/>
      <c r="G151" s="485"/>
      <c r="H151" s="486"/>
      <c r="I151" s="486"/>
      <c r="J151" s="486"/>
      <c r="K151" s="487"/>
      <c r="L151" s="488"/>
      <c r="M151" s="489"/>
      <c r="N151" s="489"/>
      <c r="O151" s="489"/>
      <c r="P151" s="489"/>
      <c r="Q151" s="489"/>
      <c r="R151" s="489"/>
      <c r="S151" s="489"/>
      <c r="T151" s="489"/>
      <c r="U151" s="489"/>
      <c r="V151" s="489"/>
      <c r="W151" s="489"/>
      <c r="X151" s="490"/>
      <c r="Y151" s="491"/>
      <c r="Z151" s="492"/>
      <c r="AA151" s="492"/>
      <c r="AB151" s="492"/>
      <c r="AC151" s="485"/>
      <c r="AD151" s="486"/>
      <c r="AE151" s="486"/>
      <c r="AF151" s="486"/>
      <c r="AG151" s="487"/>
      <c r="AH151" s="488"/>
      <c r="AI151" s="489"/>
      <c r="AJ151" s="489"/>
      <c r="AK151" s="489"/>
      <c r="AL151" s="489"/>
      <c r="AM151" s="489"/>
      <c r="AN151" s="489"/>
      <c r="AO151" s="489"/>
      <c r="AP151" s="489"/>
      <c r="AQ151" s="489"/>
      <c r="AR151" s="489"/>
      <c r="AS151" s="489"/>
      <c r="AT151" s="490"/>
      <c r="AU151" s="491"/>
      <c r="AV151" s="492"/>
      <c r="AW151" s="492"/>
      <c r="AX151" s="493"/>
    </row>
    <row r="152" spans="1:50" ht="24.75" customHeight="1" thickBot="1">
      <c r="A152" s="259"/>
      <c r="B152" s="260"/>
      <c r="C152" s="260"/>
      <c r="D152" s="260"/>
      <c r="E152" s="260"/>
      <c r="F152" s="261"/>
      <c r="G152" s="536" t="s">
        <v>24</v>
      </c>
      <c r="H152" s="537"/>
      <c r="I152" s="537"/>
      <c r="J152" s="537"/>
      <c r="K152" s="537"/>
      <c r="L152" s="538"/>
      <c r="M152" s="539"/>
      <c r="N152" s="539"/>
      <c r="O152" s="539"/>
      <c r="P152" s="539"/>
      <c r="Q152" s="539"/>
      <c r="R152" s="539"/>
      <c r="S152" s="539"/>
      <c r="T152" s="539"/>
      <c r="U152" s="539"/>
      <c r="V152" s="539"/>
      <c r="W152" s="539"/>
      <c r="X152" s="540"/>
      <c r="Y152" s="541">
        <f>SUM(Y144:AB151)</f>
        <v>4.5</v>
      </c>
      <c r="Z152" s="542"/>
      <c r="AA152" s="542"/>
      <c r="AB152" s="543"/>
      <c r="AC152" s="536" t="s">
        <v>24</v>
      </c>
      <c r="AD152" s="537"/>
      <c r="AE152" s="537"/>
      <c r="AF152" s="537"/>
      <c r="AG152" s="537"/>
      <c r="AH152" s="538"/>
      <c r="AI152" s="539"/>
      <c r="AJ152" s="539"/>
      <c r="AK152" s="539"/>
      <c r="AL152" s="539"/>
      <c r="AM152" s="539"/>
      <c r="AN152" s="539"/>
      <c r="AO152" s="539"/>
      <c r="AP152" s="539"/>
      <c r="AQ152" s="539"/>
      <c r="AR152" s="539"/>
      <c r="AS152" s="539"/>
      <c r="AT152" s="540"/>
      <c r="AU152" s="541">
        <f>SUM(AU144:AX151)</f>
        <v>0</v>
      </c>
      <c r="AV152" s="542"/>
      <c r="AW152" s="542"/>
      <c r="AX152" s="544"/>
    </row>
    <row r="153" spans="1:50" ht="24.75" customHeight="1">
      <c r="A153" s="10"/>
      <c r="B153" s="10"/>
      <c r="C153" s="10"/>
      <c r="D153" s="10"/>
      <c r="E153" s="10"/>
      <c r="F153" s="10"/>
      <c r="G153" s="19"/>
      <c r="H153" s="19"/>
      <c r="I153" s="19"/>
      <c r="J153" s="19"/>
      <c r="K153" s="19"/>
      <c r="L153" s="9"/>
      <c r="M153" s="19"/>
      <c r="N153" s="19"/>
      <c r="O153" s="19"/>
      <c r="P153" s="19"/>
      <c r="Q153" s="19"/>
      <c r="R153" s="19"/>
      <c r="S153" s="19"/>
      <c r="T153" s="19"/>
      <c r="U153" s="19"/>
      <c r="V153" s="19"/>
      <c r="W153" s="19"/>
      <c r="X153" s="19"/>
      <c r="Y153" s="24"/>
      <c r="Z153" s="24"/>
      <c r="AA153" s="24"/>
      <c r="AB153" s="24"/>
      <c r="AC153" s="19"/>
      <c r="AD153" s="19"/>
      <c r="AE153" s="19"/>
      <c r="AF153" s="19"/>
      <c r="AG153" s="19"/>
      <c r="AH153" s="9"/>
      <c r="AI153" s="19"/>
      <c r="AJ153" s="19"/>
      <c r="AK153" s="19"/>
      <c r="AL153" s="19"/>
      <c r="AM153" s="19"/>
      <c r="AN153" s="19"/>
      <c r="AO153" s="19"/>
      <c r="AP153" s="19"/>
      <c r="AQ153" s="19"/>
      <c r="AR153" s="19"/>
      <c r="AS153" s="19"/>
      <c r="AT153" s="19"/>
      <c r="AU153" s="24"/>
      <c r="AV153" s="24"/>
      <c r="AW153" s="24"/>
      <c r="AX153" s="24"/>
    </row>
    <row r="154" spans="1:50" ht="13.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ht="13.5" hidden="1"/>
    <row r="156" ht="13.5" hidden="1"/>
    <row r="157" ht="13.5" hidden="1"/>
    <row r="158" ht="34.5" customHeight="1" hidden="1"/>
    <row r="159" ht="24" customHeight="1" hidden="1"/>
    <row r="160" ht="24" customHeight="1" hidden="1"/>
    <row r="161" ht="24" customHeight="1" hidden="1"/>
    <row r="162" ht="24" customHeight="1" hidden="1"/>
    <row r="163" ht="24" customHeight="1" hidden="1"/>
    <row r="164" ht="24" customHeight="1" hidden="1"/>
    <row r="165" ht="24" customHeight="1" hidden="1"/>
    <row r="166" ht="24" customHeight="1" hidden="1"/>
    <row r="167" ht="24" customHeight="1" hidden="1"/>
    <row r="168" ht="24" customHeight="1" hidden="1"/>
    <row r="169" ht="13.5" hidden="1"/>
    <row r="170" ht="13.5" hidden="1"/>
    <row r="171" ht="34.5" customHeight="1" hidden="1"/>
    <row r="172" ht="24" customHeight="1" hidden="1"/>
    <row r="173" ht="24" customHeight="1" hidden="1"/>
    <row r="174" ht="24" customHeight="1" hidden="1"/>
    <row r="175" ht="24" customHeight="1" hidden="1"/>
    <row r="176" ht="24" customHeight="1" hidden="1"/>
    <row r="177" ht="24" customHeight="1" hidden="1"/>
    <row r="178" ht="24" customHeight="1" hidden="1"/>
    <row r="179" ht="24" customHeight="1" hidden="1"/>
    <row r="180" ht="24" customHeight="1" hidden="1"/>
    <row r="181" ht="24" customHeight="1" hidden="1"/>
    <row r="182" ht="13.5" hidden="1"/>
    <row r="183" ht="13.5" hidden="1"/>
    <row r="184" ht="23.25" customHeight="1" hidden="1"/>
    <row r="185" ht="23.25" customHeight="1" hidden="1"/>
    <row r="186" ht="23.25" customHeight="1" hidden="1"/>
    <row r="187" ht="23.25" customHeight="1" hidden="1"/>
    <row r="188" ht="23.25" customHeight="1" hidden="1"/>
    <row r="189" ht="23.25" customHeight="1" hidden="1"/>
    <row r="190" ht="23.25" customHeight="1" hidden="1"/>
    <row r="191" ht="23.25" customHeight="1" hidden="1"/>
    <row r="192" ht="23.25" customHeight="1" hidden="1"/>
    <row r="193" ht="23.25" customHeight="1" hidden="1"/>
    <row r="194" ht="23.25" customHeight="1" hidden="1"/>
    <row r="195" ht="23.25" customHeight="1" hidden="1"/>
    <row r="196" ht="23.25" customHeight="1" hidden="1"/>
    <row r="197" ht="23.25" customHeight="1" hidden="1"/>
    <row r="198" ht="23.25" customHeight="1" hidden="1"/>
    <row r="199" ht="23.25" customHeight="1" hidden="1"/>
    <row r="200" ht="23.25" customHeight="1" hidden="1"/>
    <row r="201" ht="23.25" customHeight="1" hidden="1"/>
    <row r="202" ht="23.25" customHeight="1" hidden="1"/>
    <row r="203" ht="23.25" customHeight="1" hidden="1"/>
    <row r="204" ht="23.25" customHeight="1" hidden="1"/>
    <row r="205" ht="23.25" customHeight="1" hidden="1"/>
    <row r="206" ht="23.25" customHeight="1" hidden="1"/>
    <row r="207" ht="23.25" customHeight="1" hidden="1"/>
    <row r="208" ht="13.5" hidden="1"/>
    <row r="209" ht="13.5" hidden="1"/>
    <row r="210" ht="34.5" customHeight="1" hidden="1"/>
    <row r="211" ht="24" customHeight="1" hidden="1"/>
    <row r="212" ht="24" customHeight="1" hidden="1"/>
    <row r="213" ht="24" customHeight="1" hidden="1"/>
    <row r="214" ht="24" customHeight="1" hidden="1"/>
    <row r="215" ht="24" customHeight="1" hidden="1"/>
    <row r="216" ht="24" customHeight="1" hidden="1"/>
    <row r="217" ht="24" customHeight="1" hidden="1"/>
    <row r="218" ht="24" customHeight="1" hidden="1"/>
    <row r="219" ht="24" customHeight="1" hidden="1"/>
    <row r="220" ht="24" customHeight="1" hidden="1"/>
    <row r="221" ht="13.5" hidden="1"/>
    <row r="222" ht="13.5" hidden="1"/>
    <row r="223" ht="13.5" hidden="1"/>
    <row r="224" ht="34.5" customHeight="1" hidden="1"/>
    <row r="225" ht="24" customHeight="1" hidden="1"/>
    <row r="226" ht="24" customHeight="1" hidden="1"/>
    <row r="227" ht="24" customHeight="1" hidden="1"/>
    <row r="228" ht="24" customHeight="1" hidden="1"/>
    <row r="229" ht="24" customHeight="1" hidden="1"/>
    <row r="230" ht="24" customHeight="1" hidden="1"/>
    <row r="231" ht="24" customHeight="1" hidden="1"/>
    <row r="232" ht="24" customHeight="1" hidden="1"/>
    <row r="233" ht="24" customHeight="1" hidden="1"/>
    <row r="234" ht="24" customHeight="1" hidden="1"/>
    <row r="235" spans="1:2" ht="13.5" hidden="1">
      <c r="A235" s="25"/>
      <c r="B235" s="25"/>
    </row>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5"/>
      <c r="B400" s="7" t="s">
        <v>43</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t="s">
        <v>20</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13.5">
      <c r="A402" s="158"/>
      <c r="B402" s="158"/>
      <c r="C402" s="275" t="s">
        <v>38</v>
      </c>
      <c r="D402" s="275"/>
      <c r="E402" s="275"/>
      <c r="F402" s="275"/>
      <c r="G402" s="275"/>
      <c r="H402" s="275"/>
      <c r="I402" s="275"/>
      <c r="J402" s="275"/>
      <c r="K402" s="275"/>
      <c r="L402" s="275"/>
      <c r="M402" s="275" t="s">
        <v>39</v>
      </c>
      <c r="N402" s="275"/>
      <c r="O402" s="275"/>
      <c r="P402" s="275"/>
      <c r="Q402" s="275"/>
      <c r="R402" s="275"/>
      <c r="S402" s="275"/>
      <c r="T402" s="275"/>
      <c r="U402" s="275"/>
      <c r="V402" s="275"/>
      <c r="W402" s="275"/>
      <c r="X402" s="275"/>
      <c r="Y402" s="275"/>
      <c r="Z402" s="275"/>
      <c r="AA402" s="275"/>
      <c r="AB402" s="275"/>
      <c r="AC402" s="275"/>
      <c r="AD402" s="275"/>
      <c r="AE402" s="275"/>
      <c r="AF402" s="275"/>
      <c r="AG402" s="275"/>
      <c r="AH402" s="275"/>
      <c r="AI402" s="275"/>
      <c r="AJ402" s="275"/>
      <c r="AK402" s="276" t="s">
        <v>40</v>
      </c>
      <c r="AL402" s="275"/>
      <c r="AM402" s="275"/>
      <c r="AN402" s="275"/>
      <c r="AO402" s="275"/>
      <c r="AP402" s="275"/>
      <c r="AQ402" s="275" t="s">
        <v>29</v>
      </c>
      <c r="AR402" s="275"/>
      <c r="AS402" s="275"/>
      <c r="AT402" s="275"/>
      <c r="AU402" s="100" t="s">
        <v>30</v>
      </c>
      <c r="AV402" s="46"/>
      <c r="AW402" s="46"/>
      <c r="AX402" s="272"/>
    </row>
    <row r="403" spans="1:50" ht="13.5">
      <c r="A403" s="158">
        <v>1</v>
      </c>
      <c r="B403" s="158">
        <v>1</v>
      </c>
      <c r="C403" s="184" t="s">
        <v>157</v>
      </c>
      <c r="D403" s="185"/>
      <c r="E403" s="185"/>
      <c r="F403" s="185"/>
      <c r="G403" s="185"/>
      <c r="H403" s="185"/>
      <c r="I403" s="185"/>
      <c r="J403" s="185"/>
      <c r="K403" s="185"/>
      <c r="L403" s="185"/>
      <c r="M403" s="184" t="s">
        <v>143</v>
      </c>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545">
        <v>0.9</v>
      </c>
      <c r="AL403" s="546"/>
      <c r="AM403" s="546"/>
      <c r="AN403" s="546"/>
      <c r="AO403" s="546"/>
      <c r="AP403" s="546"/>
      <c r="AQ403" s="184" t="s">
        <v>131</v>
      </c>
      <c r="AR403" s="185"/>
      <c r="AS403" s="185"/>
      <c r="AT403" s="185"/>
      <c r="AU403" s="109" t="s">
        <v>106</v>
      </c>
      <c r="AV403" s="271"/>
      <c r="AW403" s="271"/>
      <c r="AX403" s="272"/>
    </row>
    <row r="404" spans="1:50" ht="13.5">
      <c r="A404" s="158">
        <v>2</v>
      </c>
      <c r="B404" s="158">
        <v>1</v>
      </c>
      <c r="C404" s="184" t="s">
        <v>146</v>
      </c>
      <c r="D404" s="185"/>
      <c r="E404" s="185"/>
      <c r="F404" s="185"/>
      <c r="G404" s="185"/>
      <c r="H404" s="185"/>
      <c r="I404" s="185"/>
      <c r="J404" s="185"/>
      <c r="K404" s="185"/>
      <c r="L404" s="185"/>
      <c r="M404" s="184" t="s">
        <v>145</v>
      </c>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545">
        <v>0.8</v>
      </c>
      <c r="AL404" s="546"/>
      <c r="AM404" s="546"/>
      <c r="AN404" s="546"/>
      <c r="AO404" s="546"/>
      <c r="AP404" s="546"/>
      <c r="AQ404" s="184" t="s">
        <v>131</v>
      </c>
      <c r="AR404" s="185"/>
      <c r="AS404" s="185"/>
      <c r="AT404" s="185"/>
      <c r="AU404" s="109" t="s">
        <v>106</v>
      </c>
      <c r="AV404" s="271"/>
      <c r="AW404" s="271"/>
      <c r="AX404" s="272"/>
    </row>
    <row r="405" spans="1:50" ht="13.5">
      <c r="A405" s="158">
        <v>3</v>
      </c>
      <c r="B405" s="158">
        <v>1</v>
      </c>
      <c r="C405" s="184" t="s">
        <v>144</v>
      </c>
      <c r="D405" s="185"/>
      <c r="E405" s="185"/>
      <c r="F405" s="185"/>
      <c r="G405" s="185"/>
      <c r="H405" s="185"/>
      <c r="I405" s="185"/>
      <c r="J405" s="185"/>
      <c r="K405" s="185"/>
      <c r="L405" s="185"/>
      <c r="M405" s="184" t="s">
        <v>143</v>
      </c>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545">
        <v>0.7</v>
      </c>
      <c r="AL405" s="546"/>
      <c r="AM405" s="546"/>
      <c r="AN405" s="546"/>
      <c r="AO405" s="546"/>
      <c r="AP405" s="546"/>
      <c r="AQ405" s="184" t="s">
        <v>131</v>
      </c>
      <c r="AR405" s="185"/>
      <c r="AS405" s="185"/>
      <c r="AT405" s="185"/>
      <c r="AU405" s="109" t="s">
        <v>106</v>
      </c>
      <c r="AV405" s="271"/>
      <c r="AW405" s="271"/>
      <c r="AX405" s="272"/>
    </row>
    <row r="406" spans="1:50" ht="13.5">
      <c r="A406" s="158">
        <v>4</v>
      </c>
      <c r="B406" s="158">
        <v>1</v>
      </c>
      <c r="C406" s="184" t="s">
        <v>152</v>
      </c>
      <c r="D406" s="185"/>
      <c r="E406" s="185"/>
      <c r="F406" s="185"/>
      <c r="G406" s="185"/>
      <c r="H406" s="185"/>
      <c r="I406" s="185"/>
      <c r="J406" s="185"/>
      <c r="K406" s="185"/>
      <c r="L406" s="185"/>
      <c r="M406" s="184" t="s">
        <v>147</v>
      </c>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545">
        <v>0</v>
      </c>
      <c r="AL406" s="546"/>
      <c r="AM406" s="546"/>
      <c r="AN406" s="546"/>
      <c r="AO406" s="546"/>
      <c r="AP406" s="546"/>
      <c r="AQ406" s="184" t="s">
        <v>131</v>
      </c>
      <c r="AR406" s="185"/>
      <c r="AS406" s="185"/>
      <c r="AT406" s="185"/>
      <c r="AU406" s="109" t="s">
        <v>106</v>
      </c>
      <c r="AV406" s="271"/>
      <c r="AW406" s="271"/>
      <c r="AX406" s="272"/>
    </row>
    <row r="407" spans="1:50" ht="13.5">
      <c r="A407" s="158">
        <v>5</v>
      </c>
      <c r="B407" s="158">
        <v>1</v>
      </c>
      <c r="C407" s="184" t="s">
        <v>152</v>
      </c>
      <c r="D407" s="185"/>
      <c r="E407" s="185"/>
      <c r="F407" s="185"/>
      <c r="G407" s="185"/>
      <c r="H407" s="185"/>
      <c r="I407" s="185"/>
      <c r="J407" s="185"/>
      <c r="K407" s="185"/>
      <c r="L407" s="185"/>
      <c r="M407" s="184" t="s">
        <v>148</v>
      </c>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545">
        <v>0</v>
      </c>
      <c r="AL407" s="546"/>
      <c r="AM407" s="546"/>
      <c r="AN407" s="546"/>
      <c r="AO407" s="546"/>
      <c r="AP407" s="546"/>
      <c r="AQ407" s="184" t="s">
        <v>131</v>
      </c>
      <c r="AR407" s="185"/>
      <c r="AS407" s="185"/>
      <c r="AT407" s="185"/>
      <c r="AU407" s="109" t="s">
        <v>106</v>
      </c>
      <c r="AV407" s="271"/>
      <c r="AW407" s="271"/>
      <c r="AX407" s="272"/>
    </row>
    <row r="408" spans="1:50" ht="13.5">
      <c r="A408" s="158">
        <v>6</v>
      </c>
      <c r="B408" s="158">
        <v>1</v>
      </c>
      <c r="C408" s="184" t="s">
        <v>152</v>
      </c>
      <c r="D408" s="185"/>
      <c r="E408" s="185"/>
      <c r="F408" s="185"/>
      <c r="G408" s="185"/>
      <c r="H408" s="185"/>
      <c r="I408" s="185"/>
      <c r="J408" s="185"/>
      <c r="K408" s="185"/>
      <c r="L408" s="185"/>
      <c r="M408" s="184" t="s">
        <v>149</v>
      </c>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545">
        <v>0</v>
      </c>
      <c r="AL408" s="546"/>
      <c r="AM408" s="546"/>
      <c r="AN408" s="546"/>
      <c r="AO408" s="546"/>
      <c r="AP408" s="546"/>
      <c r="AQ408" s="184" t="s">
        <v>131</v>
      </c>
      <c r="AR408" s="185"/>
      <c r="AS408" s="185"/>
      <c r="AT408" s="185"/>
      <c r="AU408" s="109" t="s">
        <v>106</v>
      </c>
      <c r="AV408" s="271"/>
      <c r="AW408" s="271"/>
      <c r="AX408" s="272"/>
    </row>
    <row r="409" spans="1:50" ht="13.5">
      <c r="A409" s="158">
        <v>7</v>
      </c>
      <c r="B409" s="158">
        <v>1</v>
      </c>
      <c r="C409" s="184" t="s">
        <v>153</v>
      </c>
      <c r="D409" s="185"/>
      <c r="E409" s="185"/>
      <c r="F409" s="185"/>
      <c r="G409" s="185"/>
      <c r="H409" s="185"/>
      <c r="I409" s="185"/>
      <c r="J409" s="185"/>
      <c r="K409" s="185"/>
      <c r="L409" s="185"/>
      <c r="M409" s="184" t="s">
        <v>150</v>
      </c>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545">
        <v>0</v>
      </c>
      <c r="AL409" s="546"/>
      <c r="AM409" s="546"/>
      <c r="AN409" s="546"/>
      <c r="AO409" s="546"/>
      <c r="AP409" s="546"/>
      <c r="AQ409" s="184" t="s">
        <v>131</v>
      </c>
      <c r="AR409" s="185"/>
      <c r="AS409" s="185"/>
      <c r="AT409" s="185"/>
      <c r="AU409" s="109" t="s">
        <v>106</v>
      </c>
      <c r="AV409" s="271"/>
      <c r="AW409" s="271"/>
      <c r="AX409" s="272"/>
    </row>
    <row r="410" spans="1:50" ht="13.5">
      <c r="A410" s="158">
        <v>8</v>
      </c>
      <c r="B410" s="158">
        <v>1</v>
      </c>
      <c r="C410" s="184" t="s">
        <v>154</v>
      </c>
      <c r="D410" s="185"/>
      <c r="E410" s="185"/>
      <c r="F410" s="185"/>
      <c r="G410" s="185"/>
      <c r="H410" s="185"/>
      <c r="I410" s="185"/>
      <c r="J410" s="185"/>
      <c r="K410" s="185"/>
      <c r="L410" s="185"/>
      <c r="M410" s="184" t="s">
        <v>151</v>
      </c>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545">
        <v>0</v>
      </c>
      <c r="AL410" s="546"/>
      <c r="AM410" s="546"/>
      <c r="AN410" s="546"/>
      <c r="AO410" s="546"/>
      <c r="AP410" s="546"/>
      <c r="AQ410" s="184" t="s">
        <v>131</v>
      </c>
      <c r="AR410" s="185"/>
      <c r="AS410" s="185"/>
      <c r="AT410" s="185"/>
      <c r="AU410" s="109" t="s">
        <v>106</v>
      </c>
      <c r="AV410" s="271"/>
      <c r="AW410" s="271"/>
      <c r="AX410" s="272"/>
    </row>
    <row r="411" spans="1:50" ht="13.5" hidden="1">
      <c r="A411" s="158">
        <v>9</v>
      </c>
      <c r="B411" s="158">
        <v>1</v>
      </c>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6"/>
      <c r="AL411" s="185"/>
      <c r="AM411" s="185"/>
      <c r="AN411" s="185"/>
      <c r="AO411" s="185"/>
      <c r="AP411" s="185"/>
      <c r="AQ411" s="185"/>
      <c r="AR411" s="185"/>
      <c r="AS411" s="185"/>
      <c r="AT411" s="185"/>
      <c r="AU411" s="270"/>
      <c r="AV411" s="271"/>
      <c r="AW411" s="271"/>
      <c r="AX411" s="272"/>
    </row>
    <row r="412" spans="1:50" ht="13.5" hidden="1">
      <c r="A412" s="158">
        <v>10</v>
      </c>
      <c r="B412" s="158">
        <v>1</v>
      </c>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6"/>
      <c r="AL412" s="185"/>
      <c r="AM412" s="185"/>
      <c r="AN412" s="185"/>
      <c r="AO412" s="185"/>
      <c r="AP412" s="185"/>
      <c r="AQ412" s="185"/>
      <c r="AR412" s="185"/>
      <c r="AS412" s="185"/>
      <c r="AT412" s="185"/>
      <c r="AU412" s="270"/>
      <c r="AV412" s="271"/>
      <c r="AW412" s="271"/>
      <c r="AX412" s="272"/>
    </row>
    <row r="413" spans="1:50" ht="13.5" hidden="1">
      <c r="A413" s="158">
        <v>11</v>
      </c>
      <c r="B413" s="158">
        <v>1</v>
      </c>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6"/>
      <c r="AL413" s="185"/>
      <c r="AM413" s="185"/>
      <c r="AN413" s="185"/>
      <c r="AO413" s="185"/>
      <c r="AP413" s="185"/>
      <c r="AQ413" s="185"/>
      <c r="AR413" s="185"/>
      <c r="AS413" s="185"/>
      <c r="AT413" s="185"/>
      <c r="AU413" s="270"/>
      <c r="AV413" s="271"/>
      <c r="AW413" s="271"/>
      <c r="AX413" s="272"/>
    </row>
    <row r="414" spans="1:50" ht="13.5" hidden="1">
      <c r="A414" s="158">
        <v>12</v>
      </c>
      <c r="B414" s="158">
        <v>1</v>
      </c>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6"/>
      <c r="AL414" s="185"/>
      <c r="AM414" s="185"/>
      <c r="AN414" s="185"/>
      <c r="AO414" s="185"/>
      <c r="AP414" s="185"/>
      <c r="AQ414" s="185"/>
      <c r="AR414" s="185"/>
      <c r="AS414" s="185"/>
      <c r="AT414" s="185"/>
      <c r="AU414" s="270"/>
      <c r="AV414" s="271"/>
      <c r="AW414" s="271"/>
      <c r="AX414" s="272"/>
    </row>
    <row r="415" spans="1:50" ht="13.5" hidden="1">
      <c r="A415" s="158">
        <v>13</v>
      </c>
      <c r="B415" s="158">
        <v>1</v>
      </c>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6"/>
      <c r="AL415" s="185"/>
      <c r="AM415" s="185"/>
      <c r="AN415" s="185"/>
      <c r="AO415" s="185"/>
      <c r="AP415" s="185"/>
      <c r="AQ415" s="185"/>
      <c r="AR415" s="185"/>
      <c r="AS415" s="185"/>
      <c r="AT415" s="185"/>
      <c r="AU415" s="270"/>
      <c r="AV415" s="271"/>
      <c r="AW415" s="271"/>
      <c r="AX415" s="272"/>
    </row>
    <row r="416" spans="1:50" ht="13.5" hidden="1">
      <c r="A416" s="158">
        <v>14</v>
      </c>
      <c r="B416" s="158">
        <v>1</v>
      </c>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6"/>
      <c r="AL416" s="185"/>
      <c r="AM416" s="185"/>
      <c r="AN416" s="185"/>
      <c r="AO416" s="185"/>
      <c r="AP416" s="185"/>
      <c r="AQ416" s="185"/>
      <c r="AR416" s="185"/>
      <c r="AS416" s="185"/>
      <c r="AT416" s="185"/>
      <c r="AU416" s="270"/>
      <c r="AV416" s="271"/>
      <c r="AW416" s="271"/>
      <c r="AX416" s="272"/>
    </row>
    <row r="417" spans="1:50" ht="13.5" hidden="1">
      <c r="A417" s="158">
        <v>15</v>
      </c>
      <c r="B417" s="158">
        <v>1</v>
      </c>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6"/>
      <c r="AL417" s="185"/>
      <c r="AM417" s="185"/>
      <c r="AN417" s="185"/>
      <c r="AO417" s="185"/>
      <c r="AP417" s="185"/>
      <c r="AQ417" s="185"/>
      <c r="AR417" s="185"/>
      <c r="AS417" s="185"/>
      <c r="AT417" s="185"/>
      <c r="AU417" s="270"/>
      <c r="AV417" s="271"/>
      <c r="AW417" s="271"/>
      <c r="AX417" s="272"/>
    </row>
    <row r="418" spans="1:50" ht="13.5" hidden="1">
      <c r="A418" s="158">
        <v>16</v>
      </c>
      <c r="B418" s="158">
        <v>1</v>
      </c>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6"/>
      <c r="AL418" s="185"/>
      <c r="AM418" s="185"/>
      <c r="AN418" s="185"/>
      <c r="AO418" s="185"/>
      <c r="AP418" s="185"/>
      <c r="AQ418" s="185"/>
      <c r="AR418" s="185"/>
      <c r="AS418" s="185"/>
      <c r="AT418" s="185"/>
      <c r="AU418" s="270"/>
      <c r="AV418" s="271"/>
      <c r="AW418" s="271"/>
      <c r="AX418" s="272"/>
    </row>
    <row r="419" spans="1:50" ht="13.5" hidden="1">
      <c r="A419" s="158">
        <v>17</v>
      </c>
      <c r="B419" s="158">
        <v>1</v>
      </c>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6"/>
      <c r="AL419" s="185"/>
      <c r="AM419" s="185"/>
      <c r="AN419" s="185"/>
      <c r="AO419" s="185"/>
      <c r="AP419" s="185"/>
      <c r="AQ419" s="185"/>
      <c r="AR419" s="185"/>
      <c r="AS419" s="185"/>
      <c r="AT419" s="185"/>
      <c r="AU419" s="270"/>
      <c r="AV419" s="271"/>
      <c r="AW419" s="271"/>
      <c r="AX419" s="272"/>
    </row>
    <row r="420" spans="1:50" ht="13.5" hidden="1">
      <c r="A420" s="158">
        <v>18</v>
      </c>
      <c r="B420" s="158">
        <v>1</v>
      </c>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6"/>
      <c r="AL420" s="185"/>
      <c r="AM420" s="185"/>
      <c r="AN420" s="185"/>
      <c r="AO420" s="185"/>
      <c r="AP420" s="185"/>
      <c r="AQ420" s="185"/>
      <c r="AR420" s="185"/>
      <c r="AS420" s="185"/>
      <c r="AT420" s="185"/>
      <c r="AU420" s="270"/>
      <c r="AV420" s="271"/>
      <c r="AW420" s="271"/>
      <c r="AX420" s="272"/>
    </row>
    <row r="421" spans="1:50" ht="13.5" hidden="1">
      <c r="A421" s="158">
        <v>19</v>
      </c>
      <c r="B421" s="158">
        <v>1</v>
      </c>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6"/>
      <c r="AL421" s="185"/>
      <c r="AM421" s="185"/>
      <c r="AN421" s="185"/>
      <c r="AO421" s="185"/>
      <c r="AP421" s="185"/>
      <c r="AQ421" s="185"/>
      <c r="AR421" s="185"/>
      <c r="AS421" s="185"/>
      <c r="AT421" s="185"/>
      <c r="AU421" s="270"/>
      <c r="AV421" s="271"/>
      <c r="AW421" s="271"/>
      <c r="AX421" s="272"/>
    </row>
    <row r="422" spans="1:50" ht="13.5" hidden="1">
      <c r="A422" s="158">
        <v>20</v>
      </c>
      <c r="B422" s="158">
        <v>1</v>
      </c>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6"/>
      <c r="AL422" s="185"/>
      <c r="AM422" s="185"/>
      <c r="AN422" s="185"/>
      <c r="AO422" s="185"/>
      <c r="AP422" s="185"/>
      <c r="AQ422" s="185"/>
      <c r="AR422" s="185"/>
      <c r="AS422" s="185"/>
      <c r="AT422" s="185"/>
      <c r="AU422" s="270"/>
      <c r="AV422" s="271"/>
      <c r="AW422" s="271"/>
      <c r="AX422" s="272"/>
    </row>
    <row r="423" spans="1:50" ht="13.5" hidden="1">
      <c r="A423" s="158">
        <v>21</v>
      </c>
      <c r="B423" s="158">
        <v>1</v>
      </c>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6"/>
      <c r="AL423" s="185"/>
      <c r="AM423" s="185"/>
      <c r="AN423" s="185"/>
      <c r="AO423" s="185"/>
      <c r="AP423" s="185"/>
      <c r="AQ423" s="185"/>
      <c r="AR423" s="185"/>
      <c r="AS423" s="185"/>
      <c r="AT423" s="185"/>
      <c r="AU423" s="270"/>
      <c r="AV423" s="271"/>
      <c r="AW423" s="271"/>
      <c r="AX423" s="272"/>
    </row>
    <row r="424" spans="1:50" ht="13.5" hidden="1">
      <c r="A424" s="158">
        <v>22</v>
      </c>
      <c r="B424" s="158">
        <v>1</v>
      </c>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6"/>
      <c r="AL424" s="185"/>
      <c r="AM424" s="185"/>
      <c r="AN424" s="185"/>
      <c r="AO424" s="185"/>
      <c r="AP424" s="185"/>
      <c r="AQ424" s="185"/>
      <c r="AR424" s="185"/>
      <c r="AS424" s="185"/>
      <c r="AT424" s="185"/>
      <c r="AU424" s="270"/>
      <c r="AV424" s="271"/>
      <c r="AW424" s="271"/>
      <c r="AX424" s="272"/>
    </row>
    <row r="425" spans="1:50" ht="13.5" hidden="1">
      <c r="A425" s="158">
        <v>23</v>
      </c>
      <c r="B425" s="158">
        <v>1</v>
      </c>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6"/>
      <c r="AL425" s="185"/>
      <c r="AM425" s="185"/>
      <c r="AN425" s="185"/>
      <c r="AO425" s="185"/>
      <c r="AP425" s="185"/>
      <c r="AQ425" s="185"/>
      <c r="AR425" s="185"/>
      <c r="AS425" s="185"/>
      <c r="AT425" s="185"/>
      <c r="AU425" s="270"/>
      <c r="AV425" s="271"/>
      <c r="AW425" s="271"/>
      <c r="AX425" s="272"/>
    </row>
    <row r="426" spans="1:50" ht="13.5" hidden="1">
      <c r="A426" s="158">
        <v>24</v>
      </c>
      <c r="B426" s="158">
        <v>1</v>
      </c>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6"/>
      <c r="AL426" s="185"/>
      <c r="AM426" s="185"/>
      <c r="AN426" s="185"/>
      <c r="AO426" s="185"/>
      <c r="AP426" s="185"/>
      <c r="AQ426" s="185"/>
      <c r="AR426" s="185"/>
      <c r="AS426" s="185"/>
      <c r="AT426" s="185"/>
      <c r="AU426" s="270"/>
      <c r="AV426" s="271"/>
      <c r="AW426" s="271"/>
      <c r="AX426" s="272"/>
    </row>
    <row r="427" spans="1:50" ht="13.5" hidden="1">
      <c r="A427" s="158">
        <v>25</v>
      </c>
      <c r="B427" s="158">
        <v>1</v>
      </c>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6"/>
      <c r="AL427" s="185"/>
      <c r="AM427" s="185"/>
      <c r="AN427" s="185"/>
      <c r="AO427" s="185"/>
      <c r="AP427" s="185"/>
      <c r="AQ427" s="185"/>
      <c r="AR427" s="185"/>
      <c r="AS427" s="185"/>
      <c r="AT427" s="185"/>
      <c r="AU427" s="270"/>
      <c r="AV427" s="271"/>
      <c r="AW427" s="271"/>
      <c r="AX427" s="272"/>
    </row>
    <row r="428" spans="1:50" ht="13.5" hidden="1">
      <c r="A428" s="158">
        <v>26</v>
      </c>
      <c r="B428" s="158">
        <v>1</v>
      </c>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6"/>
      <c r="AL428" s="185"/>
      <c r="AM428" s="185"/>
      <c r="AN428" s="185"/>
      <c r="AO428" s="185"/>
      <c r="AP428" s="185"/>
      <c r="AQ428" s="185"/>
      <c r="AR428" s="185"/>
      <c r="AS428" s="185"/>
      <c r="AT428" s="185"/>
      <c r="AU428" s="270"/>
      <c r="AV428" s="271"/>
      <c r="AW428" s="271"/>
      <c r="AX428" s="272"/>
    </row>
    <row r="429" spans="1:50" ht="13.5" hidden="1">
      <c r="A429" s="158">
        <v>27</v>
      </c>
      <c r="B429" s="158">
        <v>1</v>
      </c>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6"/>
      <c r="AL429" s="185"/>
      <c r="AM429" s="185"/>
      <c r="AN429" s="185"/>
      <c r="AO429" s="185"/>
      <c r="AP429" s="185"/>
      <c r="AQ429" s="185"/>
      <c r="AR429" s="185"/>
      <c r="AS429" s="185"/>
      <c r="AT429" s="185"/>
      <c r="AU429" s="270"/>
      <c r="AV429" s="271"/>
      <c r="AW429" s="271"/>
      <c r="AX429" s="272"/>
    </row>
    <row r="430" spans="1:50" ht="13.5" hidden="1">
      <c r="A430" s="158">
        <v>28</v>
      </c>
      <c r="B430" s="158">
        <v>1</v>
      </c>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6"/>
      <c r="AL430" s="185"/>
      <c r="AM430" s="185"/>
      <c r="AN430" s="185"/>
      <c r="AO430" s="185"/>
      <c r="AP430" s="185"/>
      <c r="AQ430" s="185"/>
      <c r="AR430" s="185"/>
      <c r="AS430" s="185"/>
      <c r="AT430" s="185"/>
      <c r="AU430" s="270"/>
      <c r="AV430" s="271"/>
      <c r="AW430" s="271"/>
      <c r="AX430" s="272"/>
    </row>
    <row r="431" spans="1:50" ht="13.5" hidden="1">
      <c r="A431" s="158">
        <v>29</v>
      </c>
      <c r="B431" s="158">
        <v>1</v>
      </c>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6"/>
      <c r="AL431" s="185"/>
      <c r="AM431" s="185"/>
      <c r="AN431" s="185"/>
      <c r="AO431" s="185"/>
      <c r="AP431" s="185"/>
      <c r="AQ431" s="185"/>
      <c r="AR431" s="185"/>
      <c r="AS431" s="185"/>
      <c r="AT431" s="185"/>
      <c r="AU431" s="270"/>
      <c r="AV431" s="271"/>
      <c r="AW431" s="271"/>
      <c r="AX431" s="272"/>
    </row>
    <row r="432" spans="1:50" ht="13.5" hidden="1">
      <c r="A432" s="158">
        <v>30</v>
      </c>
      <c r="B432" s="158">
        <v>1</v>
      </c>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6"/>
      <c r="AL432" s="185"/>
      <c r="AM432" s="185"/>
      <c r="AN432" s="185"/>
      <c r="AO432" s="185"/>
      <c r="AP432" s="185"/>
      <c r="AQ432" s="185"/>
      <c r="AR432" s="185"/>
      <c r="AS432" s="185"/>
      <c r="AT432" s="185"/>
      <c r="AU432" s="270"/>
      <c r="AV432" s="271"/>
      <c r="AW432" s="271"/>
      <c r="AX432" s="272"/>
    </row>
    <row r="433" spans="1:50" ht="13.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row>
    <row r="434" spans="1:50" ht="13.5">
      <c r="A434" s="25"/>
      <c r="B434" s="25" t="s">
        <v>48</v>
      </c>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row>
    <row r="435" spans="1:50" ht="13.5">
      <c r="A435" s="158"/>
      <c r="B435" s="158"/>
      <c r="C435" s="275" t="s">
        <v>38</v>
      </c>
      <c r="D435" s="275"/>
      <c r="E435" s="275"/>
      <c r="F435" s="275"/>
      <c r="G435" s="275"/>
      <c r="H435" s="275"/>
      <c r="I435" s="275"/>
      <c r="J435" s="275"/>
      <c r="K435" s="275"/>
      <c r="L435" s="275"/>
      <c r="M435" s="275" t="s">
        <v>39</v>
      </c>
      <c r="N435" s="275"/>
      <c r="O435" s="275"/>
      <c r="P435" s="275"/>
      <c r="Q435" s="275"/>
      <c r="R435" s="275"/>
      <c r="S435" s="275"/>
      <c r="T435" s="275"/>
      <c r="U435" s="275"/>
      <c r="V435" s="275"/>
      <c r="W435" s="275"/>
      <c r="X435" s="275"/>
      <c r="Y435" s="275"/>
      <c r="Z435" s="275"/>
      <c r="AA435" s="275"/>
      <c r="AB435" s="275"/>
      <c r="AC435" s="275"/>
      <c r="AD435" s="275"/>
      <c r="AE435" s="275"/>
      <c r="AF435" s="275"/>
      <c r="AG435" s="275"/>
      <c r="AH435" s="275"/>
      <c r="AI435" s="275"/>
      <c r="AJ435" s="275"/>
      <c r="AK435" s="276" t="s">
        <v>40</v>
      </c>
      <c r="AL435" s="275"/>
      <c r="AM435" s="275"/>
      <c r="AN435" s="275"/>
      <c r="AO435" s="275"/>
      <c r="AP435" s="275"/>
      <c r="AQ435" s="275" t="s">
        <v>29</v>
      </c>
      <c r="AR435" s="275"/>
      <c r="AS435" s="275"/>
      <c r="AT435" s="275"/>
      <c r="AU435" s="100" t="s">
        <v>30</v>
      </c>
      <c r="AV435" s="46"/>
      <c r="AW435" s="46"/>
      <c r="AX435" s="272"/>
    </row>
    <row r="436" spans="1:50" ht="13.5">
      <c r="A436" s="158">
        <v>1</v>
      </c>
      <c r="B436" s="158">
        <v>1</v>
      </c>
      <c r="C436" s="109" t="s">
        <v>203</v>
      </c>
      <c r="D436" s="110"/>
      <c r="E436" s="110"/>
      <c r="F436" s="110"/>
      <c r="G436" s="110"/>
      <c r="H436" s="110"/>
      <c r="I436" s="110"/>
      <c r="J436" s="110"/>
      <c r="K436" s="110"/>
      <c r="L436" s="111"/>
      <c r="M436" s="109" t="s">
        <v>202</v>
      </c>
      <c r="N436" s="110"/>
      <c r="O436" s="110"/>
      <c r="P436" s="110"/>
      <c r="Q436" s="110"/>
      <c r="R436" s="110"/>
      <c r="S436" s="110"/>
      <c r="T436" s="110"/>
      <c r="U436" s="110"/>
      <c r="V436" s="110"/>
      <c r="W436" s="110"/>
      <c r="X436" s="110"/>
      <c r="Y436" s="110"/>
      <c r="Z436" s="110"/>
      <c r="AA436" s="110"/>
      <c r="AB436" s="110"/>
      <c r="AC436" s="110"/>
      <c r="AD436" s="110"/>
      <c r="AE436" s="110"/>
      <c r="AF436" s="110"/>
      <c r="AG436" s="110"/>
      <c r="AH436" s="110"/>
      <c r="AI436" s="110"/>
      <c r="AJ436" s="111"/>
      <c r="AK436" s="112">
        <v>2.4</v>
      </c>
      <c r="AL436" s="113"/>
      <c r="AM436" s="113"/>
      <c r="AN436" s="113"/>
      <c r="AO436" s="113"/>
      <c r="AP436" s="114"/>
      <c r="AQ436" s="270">
        <v>1</v>
      </c>
      <c r="AR436" s="271"/>
      <c r="AS436" s="271"/>
      <c r="AT436" s="272"/>
      <c r="AU436" s="556">
        <v>0.9</v>
      </c>
      <c r="AV436" s="557"/>
      <c r="AW436" s="557"/>
      <c r="AX436" s="558"/>
    </row>
    <row r="437" spans="1:50" ht="13.5">
      <c r="A437" s="158">
        <v>2</v>
      </c>
      <c r="B437" s="158">
        <v>1</v>
      </c>
      <c r="C437" s="109" t="s">
        <v>206</v>
      </c>
      <c r="D437" s="110"/>
      <c r="E437" s="110"/>
      <c r="F437" s="110"/>
      <c r="G437" s="110"/>
      <c r="H437" s="110"/>
      <c r="I437" s="110"/>
      <c r="J437" s="110"/>
      <c r="K437" s="110"/>
      <c r="L437" s="111"/>
      <c r="M437" s="109" t="s">
        <v>205</v>
      </c>
      <c r="N437" s="110"/>
      <c r="O437" s="110"/>
      <c r="P437" s="110"/>
      <c r="Q437" s="110"/>
      <c r="R437" s="110"/>
      <c r="S437" s="110"/>
      <c r="T437" s="110"/>
      <c r="U437" s="110"/>
      <c r="V437" s="110"/>
      <c r="W437" s="110"/>
      <c r="X437" s="110"/>
      <c r="Y437" s="110"/>
      <c r="Z437" s="110"/>
      <c r="AA437" s="110"/>
      <c r="AB437" s="110"/>
      <c r="AC437" s="110"/>
      <c r="AD437" s="110"/>
      <c r="AE437" s="110"/>
      <c r="AF437" s="110"/>
      <c r="AG437" s="110"/>
      <c r="AH437" s="110"/>
      <c r="AI437" s="110"/>
      <c r="AJ437" s="111"/>
      <c r="AK437" s="112">
        <v>0.9</v>
      </c>
      <c r="AL437" s="113"/>
      <c r="AM437" s="113"/>
      <c r="AN437" s="113"/>
      <c r="AO437" s="113"/>
      <c r="AP437" s="114"/>
      <c r="AQ437" s="109" t="s">
        <v>131</v>
      </c>
      <c r="AR437" s="110"/>
      <c r="AS437" s="110"/>
      <c r="AT437" s="111"/>
      <c r="AU437" s="109" t="s">
        <v>106</v>
      </c>
      <c r="AV437" s="110"/>
      <c r="AW437" s="110"/>
      <c r="AX437" s="111"/>
    </row>
    <row r="438" spans="1:50" ht="13.5">
      <c r="A438" s="158">
        <v>3</v>
      </c>
      <c r="B438" s="158">
        <v>1</v>
      </c>
      <c r="C438" s="109" t="s">
        <v>207</v>
      </c>
      <c r="D438" s="110"/>
      <c r="E438" s="110"/>
      <c r="F438" s="110"/>
      <c r="G438" s="110"/>
      <c r="H438" s="110"/>
      <c r="I438" s="110"/>
      <c r="J438" s="110"/>
      <c r="K438" s="110"/>
      <c r="L438" s="111"/>
      <c r="M438" s="109" t="s">
        <v>209</v>
      </c>
      <c r="N438" s="110"/>
      <c r="O438" s="110"/>
      <c r="P438" s="110"/>
      <c r="Q438" s="110"/>
      <c r="R438" s="110"/>
      <c r="S438" s="110"/>
      <c r="T438" s="110"/>
      <c r="U438" s="110"/>
      <c r="V438" s="110"/>
      <c r="W438" s="110"/>
      <c r="X438" s="110"/>
      <c r="Y438" s="110"/>
      <c r="Z438" s="110"/>
      <c r="AA438" s="110"/>
      <c r="AB438" s="110"/>
      <c r="AC438" s="110"/>
      <c r="AD438" s="110"/>
      <c r="AE438" s="110"/>
      <c r="AF438" s="110"/>
      <c r="AG438" s="110"/>
      <c r="AH438" s="110"/>
      <c r="AI438" s="110"/>
      <c r="AJ438" s="111"/>
      <c r="AK438" s="112">
        <v>0.8</v>
      </c>
      <c r="AL438" s="113"/>
      <c r="AM438" s="113"/>
      <c r="AN438" s="113"/>
      <c r="AO438" s="113"/>
      <c r="AP438" s="114"/>
      <c r="AQ438" s="109" t="s">
        <v>131</v>
      </c>
      <c r="AR438" s="110"/>
      <c r="AS438" s="110"/>
      <c r="AT438" s="111"/>
      <c r="AU438" s="109" t="s">
        <v>106</v>
      </c>
      <c r="AV438" s="110"/>
      <c r="AW438" s="110"/>
      <c r="AX438" s="111"/>
    </row>
    <row r="439" spans="1:50" ht="13.5">
      <c r="A439" s="158">
        <v>4</v>
      </c>
      <c r="B439" s="158">
        <v>1</v>
      </c>
      <c r="C439" s="109" t="s">
        <v>208</v>
      </c>
      <c r="D439" s="110"/>
      <c r="E439" s="110"/>
      <c r="F439" s="110"/>
      <c r="G439" s="110"/>
      <c r="H439" s="110"/>
      <c r="I439" s="110"/>
      <c r="J439" s="110"/>
      <c r="K439" s="110"/>
      <c r="L439" s="111"/>
      <c r="M439" s="109" t="s">
        <v>210</v>
      </c>
      <c r="N439" s="110"/>
      <c r="O439" s="110"/>
      <c r="P439" s="110"/>
      <c r="Q439" s="110"/>
      <c r="R439" s="110"/>
      <c r="S439" s="110"/>
      <c r="T439" s="110"/>
      <c r="U439" s="110"/>
      <c r="V439" s="110"/>
      <c r="W439" s="110"/>
      <c r="X439" s="110"/>
      <c r="Y439" s="110"/>
      <c r="Z439" s="110"/>
      <c r="AA439" s="110"/>
      <c r="AB439" s="110"/>
      <c r="AC439" s="110"/>
      <c r="AD439" s="110"/>
      <c r="AE439" s="110"/>
      <c r="AF439" s="110"/>
      <c r="AG439" s="110"/>
      <c r="AH439" s="110"/>
      <c r="AI439" s="110"/>
      <c r="AJ439" s="111"/>
      <c r="AK439" s="112">
        <v>0.6</v>
      </c>
      <c r="AL439" s="113"/>
      <c r="AM439" s="113"/>
      <c r="AN439" s="113"/>
      <c r="AO439" s="113"/>
      <c r="AP439" s="114"/>
      <c r="AQ439" s="109" t="s">
        <v>131</v>
      </c>
      <c r="AR439" s="110"/>
      <c r="AS439" s="110"/>
      <c r="AT439" s="111"/>
      <c r="AU439" s="109" t="s">
        <v>106</v>
      </c>
      <c r="AV439" s="110"/>
      <c r="AW439" s="110"/>
      <c r="AX439" s="111"/>
    </row>
    <row r="440" spans="1:50" ht="13.5">
      <c r="A440" s="158">
        <v>5</v>
      </c>
      <c r="B440" s="158">
        <v>1</v>
      </c>
      <c r="C440" s="109" t="s">
        <v>212</v>
      </c>
      <c r="D440" s="110"/>
      <c r="E440" s="110"/>
      <c r="F440" s="110"/>
      <c r="G440" s="110"/>
      <c r="H440" s="110"/>
      <c r="I440" s="110"/>
      <c r="J440" s="110"/>
      <c r="K440" s="110"/>
      <c r="L440" s="111"/>
      <c r="M440" s="109" t="s">
        <v>211</v>
      </c>
      <c r="N440" s="110"/>
      <c r="O440" s="110"/>
      <c r="P440" s="110"/>
      <c r="Q440" s="110"/>
      <c r="R440" s="110"/>
      <c r="S440" s="110"/>
      <c r="T440" s="110"/>
      <c r="U440" s="110"/>
      <c r="V440" s="110"/>
      <c r="W440" s="110"/>
      <c r="X440" s="110"/>
      <c r="Y440" s="110"/>
      <c r="Z440" s="110"/>
      <c r="AA440" s="110"/>
      <c r="AB440" s="110"/>
      <c r="AC440" s="110"/>
      <c r="AD440" s="110"/>
      <c r="AE440" s="110"/>
      <c r="AF440" s="110"/>
      <c r="AG440" s="110"/>
      <c r="AH440" s="110"/>
      <c r="AI440" s="110"/>
      <c r="AJ440" s="111"/>
      <c r="AK440" s="112">
        <v>0.5</v>
      </c>
      <c r="AL440" s="113"/>
      <c r="AM440" s="113"/>
      <c r="AN440" s="113"/>
      <c r="AO440" s="113"/>
      <c r="AP440" s="114"/>
      <c r="AQ440" s="109" t="s">
        <v>131</v>
      </c>
      <c r="AR440" s="110"/>
      <c r="AS440" s="110"/>
      <c r="AT440" s="111"/>
      <c r="AU440" s="109" t="s">
        <v>106</v>
      </c>
      <c r="AV440" s="110"/>
      <c r="AW440" s="110"/>
      <c r="AX440" s="111"/>
    </row>
    <row r="441" spans="1:50" ht="13.5">
      <c r="A441" s="158">
        <v>6</v>
      </c>
      <c r="B441" s="158">
        <v>1</v>
      </c>
      <c r="C441" s="109" t="s">
        <v>214</v>
      </c>
      <c r="D441" s="110"/>
      <c r="E441" s="110"/>
      <c r="F441" s="110"/>
      <c r="G441" s="110"/>
      <c r="H441" s="110"/>
      <c r="I441" s="110"/>
      <c r="J441" s="110"/>
      <c r="K441" s="110"/>
      <c r="L441" s="111"/>
      <c r="M441" s="109" t="s">
        <v>213</v>
      </c>
      <c r="N441" s="110"/>
      <c r="O441" s="110"/>
      <c r="P441" s="110"/>
      <c r="Q441" s="110"/>
      <c r="R441" s="110"/>
      <c r="S441" s="110"/>
      <c r="T441" s="110"/>
      <c r="U441" s="110"/>
      <c r="V441" s="110"/>
      <c r="W441" s="110"/>
      <c r="X441" s="110"/>
      <c r="Y441" s="110"/>
      <c r="Z441" s="110"/>
      <c r="AA441" s="110"/>
      <c r="AB441" s="110"/>
      <c r="AC441" s="110"/>
      <c r="AD441" s="110"/>
      <c r="AE441" s="110"/>
      <c r="AF441" s="110"/>
      <c r="AG441" s="110"/>
      <c r="AH441" s="110"/>
      <c r="AI441" s="110"/>
      <c r="AJ441" s="111"/>
      <c r="AK441" s="112">
        <v>0.5</v>
      </c>
      <c r="AL441" s="113"/>
      <c r="AM441" s="113"/>
      <c r="AN441" s="113"/>
      <c r="AO441" s="113"/>
      <c r="AP441" s="114"/>
      <c r="AQ441" s="109" t="s">
        <v>131</v>
      </c>
      <c r="AR441" s="110"/>
      <c r="AS441" s="110"/>
      <c r="AT441" s="111"/>
      <c r="AU441" s="109" t="s">
        <v>106</v>
      </c>
      <c r="AV441" s="110"/>
      <c r="AW441" s="110"/>
      <c r="AX441" s="111"/>
    </row>
    <row r="442" spans="1:50" ht="13.5">
      <c r="A442" s="158">
        <v>7</v>
      </c>
      <c r="B442" s="158">
        <v>1</v>
      </c>
      <c r="C442" s="109" t="s">
        <v>216</v>
      </c>
      <c r="D442" s="110"/>
      <c r="E442" s="110"/>
      <c r="F442" s="110"/>
      <c r="G442" s="110"/>
      <c r="H442" s="110"/>
      <c r="I442" s="110"/>
      <c r="J442" s="110"/>
      <c r="K442" s="110"/>
      <c r="L442" s="111"/>
      <c r="M442" s="109" t="s">
        <v>215</v>
      </c>
      <c r="N442" s="110"/>
      <c r="O442" s="110"/>
      <c r="P442" s="110"/>
      <c r="Q442" s="110"/>
      <c r="R442" s="110"/>
      <c r="S442" s="110"/>
      <c r="T442" s="110"/>
      <c r="U442" s="110"/>
      <c r="V442" s="110"/>
      <c r="W442" s="110"/>
      <c r="X442" s="110"/>
      <c r="Y442" s="110"/>
      <c r="Z442" s="110"/>
      <c r="AA442" s="110"/>
      <c r="AB442" s="110"/>
      <c r="AC442" s="110"/>
      <c r="AD442" s="110"/>
      <c r="AE442" s="110"/>
      <c r="AF442" s="110"/>
      <c r="AG442" s="110"/>
      <c r="AH442" s="110"/>
      <c r="AI442" s="110"/>
      <c r="AJ442" s="111"/>
      <c r="AK442" s="112">
        <v>0.4</v>
      </c>
      <c r="AL442" s="113"/>
      <c r="AM442" s="113"/>
      <c r="AN442" s="113"/>
      <c r="AO442" s="113"/>
      <c r="AP442" s="114"/>
      <c r="AQ442" s="109" t="s">
        <v>131</v>
      </c>
      <c r="AR442" s="110"/>
      <c r="AS442" s="110"/>
      <c r="AT442" s="111"/>
      <c r="AU442" s="109" t="s">
        <v>106</v>
      </c>
      <c r="AV442" s="110"/>
      <c r="AW442" s="110"/>
      <c r="AX442" s="111"/>
    </row>
    <row r="443" spans="1:50" ht="13.5">
      <c r="A443" s="158">
        <v>8</v>
      </c>
      <c r="B443" s="158">
        <v>1</v>
      </c>
      <c r="C443" s="109" t="s">
        <v>167</v>
      </c>
      <c r="D443" s="110"/>
      <c r="E443" s="110"/>
      <c r="F443" s="110"/>
      <c r="G443" s="110"/>
      <c r="H443" s="110"/>
      <c r="I443" s="110"/>
      <c r="J443" s="110"/>
      <c r="K443" s="110"/>
      <c r="L443" s="111"/>
      <c r="M443" s="109" t="s">
        <v>217</v>
      </c>
      <c r="N443" s="110"/>
      <c r="O443" s="110"/>
      <c r="P443" s="110"/>
      <c r="Q443" s="110"/>
      <c r="R443" s="110"/>
      <c r="S443" s="110"/>
      <c r="T443" s="110"/>
      <c r="U443" s="110"/>
      <c r="V443" s="110"/>
      <c r="W443" s="110"/>
      <c r="X443" s="110"/>
      <c r="Y443" s="110"/>
      <c r="Z443" s="110"/>
      <c r="AA443" s="110"/>
      <c r="AB443" s="110"/>
      <c r="AC443" s="110"/>
      <c r="AD443" s="110"/>
      <c r="AE443" s="110"/>
      <c r="AF443" s="110"/>
      <c r="AG443" s="110"/>
      <c r="AH443" s="110"/>
      <c r="AI443" s="110"/>
      <c r="AJ443" s="111"/>
      <c r="AK443" s="112">
        <v>0.4</v>
      </c>
      <c r="AL443" s="113"/>
      <c r="AM443" s="113"/>
      <c r="AN443" s="113"/>
      <c r="AO443" s="113"/>
      <c r="AP443" s="114"/>
      <c r="AQ443" s="109" t="s">
        <v>131</v>
      </c>
      <c r="AR443" s="110"/>
      <c r="AS443" s="110"/>
      <c r="AT443" s="111"/>
      <c r="AU443" s="109" t="s">
        <v>106</v>
      </c>
      <c r="AV443" s="110"/>
      <c r="AW443" s="110"/>
      <c r="AX443" s="111"/>
    </row>
    <row r="444" spans="1:50" ht="13.5">
      <c r="A444" s="158">
        <v>9</v>
      </c>
      <c r="B444" s="158">
        <v>1</v>
      </c>
      <c r="C444" s="184" t="s">
        <v>219</v>
      </c>
      <c r="D444" s="185"/>
      <c r="E444" s="185"/>
      <c r="F444" s="185"/>
      <c r="G444" s="185"/>
      <c r="H444" s="185"/>
      <c r="I444" s="185"/>
      <c r="J444" s="185"/>
      <c r="K444" s="185"/>
      <c r="L444" s="185"/>
      <c r="M444" s="184" t="s">
        <v>218</v>
      </c>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6">
        <v>0.4</v>
      </c>
      <c r="AL444" s="185"/>
      <c r="AM444" s="185"/>
      <c r="AN444" s="185"/>
      <c r="AO444" s="185"/>
      <c r="AP444" s="185"/>
      <c r="AQ444" s="184" t="s">
        <v>131</v>
      </c>
      <c r="AR444" s="185"/>
      <c r="AS444" s="185"/>
      <c r="AT444" s="185"/>
      <c r="AU444" s="109" t="s">
        <v>106</v>
      </c>
      <c r="AV444" s="271"/>
      <c r="AW444" s="271"/>
      <c r="AX444" s="272"/>
    </row>
    <row r="445" spans="1:50" ht="13.5">
      <c r="A445" s="158">
        <v>10</v>
      </c>
      <c r="B445" s="158">
        <v>1</v>
      </c>
      <c r="C445" s="184" t="s">
        <v>233</v>
      </c>
      <c r="D445" s="185"/>
      <c r="E445" s="185"/>
      <c r="F445" s="185"/>
      <c r="G445" s="185"/>
      <c r="H445" s="185"/>
      <c r="I445" s="185"/>
      <c r="J445" s="185"/>
      <c r="K445" s="185"/>
      <c r="L445" s="185"/>
      <c r="M445" s="184" t="s">
        <v>232</v>
      </c>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6">
        <v>0.3</v>
      </c>
      <c r="AL445" s="185"/>
      <c r="AM445" s="185"/>
      <c r="AN445" s="185"/>
      <c r="AO445" s="185"/>
      <c r="AP445" s="185"/>
      <c r="AQ445" s="184" t="s">
        <v>131</v>
      </c>
      <c r="AR445" s="185"/>
      <c r="AS445" s="185"/>
      <c r="AT445" s="185"/>
      <c r="AU445" s="109" t="s">
        <v>106</v>
      </c>
      <c r="AV445" s="271"/>
      <c r="AW445" s="271"/>
      <c r="AX445" s="272"/>
    </row>
    <row r="446" spans="1:50" ht="13.5" hidden="1">
      <c r="A446" s="158">
        <v>11</v>
      </c>
      <c r="B446" s="158">
        <v>1</v>
      </c>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6"/>
      <c r="AL446" s="185"/>
      <c r="AM446" s="185"/>
      <c r="AN446" s="185"/>
      <c r="AO446" s="185"/>
      <c r="AP446" s="185"/>
      <c r="AQ446" s="185"/>
      <c r="AR446" s="185"/>
      <c r="AS446" s="185"/>
      <c r="AT446" s="185"/>
      <c r="AU446" s="270"/>
      <c r="AV446" s="271"/>
      <c r="AW446" s="271"/>
      <c r="AX446" s="272"/>
    </row>
    <row r="447" spans="1:50" ht="13.5" hidden="1">
      <c r="A447" s="158">
        <v>12</v>
      </c>
      <c r="B447" s="158">
        <v>1</v>
      </c>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6"/>
      <c r="AL447" s="185"/>
      <c r="AM447" s="185"/>
      <c r="AN447" s="185"/>
      <c r="AO447" s="185"/>
      <c r="AP447" s="185"/>
      <c r="AQ447" s="185"/>
      <c r="AR447" s="185"/>
      <c r="AS447" s="185"/>
      <c r="AT447" s="185"/>
      <c r="AU447" s="270"/>
      <c r="AV447" s="271"/>
      <c r="AW447" s="271"/>
      <c r="AX447" s="272"/>
    </row>
    <row r="448" spans="1:50" ht="13.5" hidden="1">
      <c r="A448" s="158">
        <v>13</v>
      </c>
      <c r="B448" s="158">
        <v>1</v>
      </c>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6"/>
      <c r="AL448" s="185"/>
      <c r="AM448" s="185"/>
      <c r="AN448" s="185"/>
      <c r="AO448" s="185"/>
      <c r="AP448" s="185"/>
      <c r="AQ448" s="185"/>
      <c r="AR448" s="185"/>
      <c r="AS448" s="185"/>
      <c r="AT448" s="185"/>
      <c r="AU448" s="270"/>
      <c r="AV448" s="271"/>
      <c r="AW448" s="271"/>
      <c r="AX448" s="272"/>
    </row>
    <row r="449" spans="1:50" ht="13.5" hidden="1">
      <c r="A449" s="158">
        <v>14</v>
      </c>
      <c r="B449" s="158">
        <v>1</v>
      </c>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6"/>
      <c r="AL449" s="185"/>
      <c r="AM449" s="185"/>
      <c r="AN449" s="185"/>
      <c r="AO449" s="185"/>
      <c r="AP449" s="185"/>
      <c r="AQ449" s="185"/>
      <c r="AR449" s="185"/>
      <c r="AS449" s="185"/>
      <c r="AT449" s="185"/>
      <c r="AU449" s="270"/>
      <c r="AV449" s="271"/>
      <c r="AW449" s="271"/>
      <c r="AX449" s="272"/>
    </row>
    <row r="450" spans="1:50" ht="13.5" hidden="1">
      <c r="A450" s="158">
        <v>15</v>
      </c>
      <c r="B450" s="158">
        <v>1</v>
      </c>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6"/>
      <c r="AL450" s="185"/>
      <c r="AM450" s="185"/>
      <c r="AN450" s="185"/>
      <c r="AO450" s="185"/>
      <c r="AP450" s="185"/>
      <c r="AQ450" s="185"/>
      <c r="AR450" s="185"/>
      <c r="AS450" s="185"/>
      <c r="AT450" s="185"/>
      <c r="AU450" s="270"/>
      <c r="AV450" s="271"/>
      <c r="AW450" s="271"/>
      <c r="AX450" s="272"/>
    </row>
    <row r="451" spans="1:50" ht="13.5" hidden="1">
      <c r="A451" s="158">
        <v>16</v>
      </c>
      <c r="B451" s="158">
        <v>1</v>
      </c>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6"/>
      <c r="AL451" s="185"/>
      <c r="AM451" s="185"/>
      <c r="AN451" s="185"/>
      <c r="AO451" s="185"/>
      <c r="AP451" s="185"/>
      <c r="AQ451" s="185"/>
      <c r="AR451" s="185"/>
      <c r="AS451" s="185"/>
      <c r="AT451" s="185"/>
      <c r="AU451" s="270"/>
      <c r="AV451" s="271"/>
      <c r="AW451" s="271"/>
      <c r="AX451" s="272"/>
    </row>
    <row r="452" spans="1:50" ht="13.5" hidden="1">
      <c r="A452" s="158">
        <v>17</v>
      </c>
      <c r="B452" s="158">
        <v>1</v>
      </c>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6"/>
      <c r="AL452" s="185"/>
      <c r="AM452" s="185"/>
      <c r="AN452" s="185"/>
      <c r="AO452" s="185"/>
      <c r="AP452" s="185"/>
      <c r="AQ452" s="185"/>
      <c r="AR452" s="185"/>
      <c r="AS452" s="185"/>
      <c r="AT452" s="185"/>
      <c r="AU452" s="270"/>
      <c r="AV452" s="271"/>
      <c r="AW452" s="271"/>
      <c r="AX452" s="272"/>
    </row>
    <row r="453" spans="1:50" ht="13.5" hidden="1">
      <c r="A453" s="158">
        <v>18</v>
      </c>
      <c r="B453" s="158">
        <v>1</v>
      </c>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6"/>
      <c r="AL453" s="185"/>
      <c r="AM453" s="185"/>
      <c r="AN453" s="185"/>
      <c r="AO453" s="185"/>
      <c r="AP453" s="185"/>
      <c r="AQ453" s="185"/>
      <c r="AR453" s="185"/>
      <c r="AS453" s="185"/>
      <c r="AT453" s="185"/>
      <c r="AU453" s="270"/>
      <c r="AV453" s="271"/>
      <c r="AW453" s="271"/>
      <c r="AX453" s="272"/>
    </row>
    <row r="454" spans="1:50" ht="13.5" hidden="1">
      <c r="A454" s="158">
        <v>19</v>
      </c>
      <c r="B454" s="158">
        <v>1</v>
      </c>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6"/>
      <c r="AL454" s="185"/>
      <c r="AM454" s="185"/>
      <c r="AN454" s="185"/>
      <c r="AO454" s="185"/>
      <c r="AP454" s="185"/>
      <c r="AQ454" s="185"/>
      <c r="AR454" s="185"/>
      <c r="AS454" s="185"/>
      <c r="AT454" s="185"/>
      <c r="AU454" s="270"/>
      <c r="AV454" s="271"/>
      <c r="AW454" s="271"/>
      <c r="AX454" s="272"/>
    </row>
    <row r="455" spans="1:50" ht="13.5" hidden="1">
      <c r="A455" s="158">
        <v>20</v>
      </c>
      <c r="B455" s="158">
        <v>1</v>
      </c>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6"/>
      <c r="AL455" s="185"/>
      <c r="AM455" s="185"/>
      <c r="AN455" s="185"/>
      <c r="AO455" s="185"/>
      <c r="AP455" s="185"/>
      <c r="AQ455" s="185"/>
      <c r="AR455" s="185"/>
      <c r="AS455" s="185"/>
      <c r="AT455" s="185"/>
      <c r="AU455" s="270"/>
      <c r="AV455" s="271"/>
      <c r="AW455" s="271"/>
      <c r="AX455" s="272"/>
    </row>
    <row r="456" spans="1:50" ht="13.5" hidden="1">
      <c r="A456" s="158">
        <v>21</v>
      </c>
      <c r="B456" s="158">
        <v>1</v>
      </c>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6"/>
      <c r="AL456" s="185"/>
      <c r="AM456" s="185"/>
      <c r="AN456" s="185"/>
      <c r="AO456" s="185"/>
      <c r="AP456" s="185"/>
      <c r="AQ456" s="185"/>
      <c r="AR456" s="185"/>
      <c r="AS456" s="185"/>
      <c r="AT456" s="185"/>
      <c r="AU456" s="270"/>
      <c r="AV456" s="271"/>
      <c r="AW456" s="271"/>
      <c r="AX456" s="272"/>
    </row>
    <row r="457" spans="1:50" ht="13.5" hidden="1">
      <c r="A457" s="158">
        <v>22</v>
      </c>
      <c r="B457" s="158">
        <v>1</v>
      </c>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6"/>
      <c r="AL457" s="185"/>
      <c r="AM457" s="185"/>
      <c r="AN457" s="185"/>
      <c r="AO457" s="185"/>
      <c r="AP457" s="185"/>
      <c r="AQ457" s="185"/>
      <c r="AR457" s="185"/>
      <c r="AS457" s="185"/>
      <c r="AT457" s="185"/>
      <c r="AU457" s="270"/>
      <c r="AV457" s="271"/>
      <c r="AW457" s="271"/>
      <c r="AX457" s="272"/>
    </row>
    <row r="458" spans="1:50" ht="13.5" hidden="1">
      <c r="A458" s="158">
        <v>23</v>
      </c>
      <c r="B458" s="158">
        <v>1</v>
      </c>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6"/>
      <c r="AL458" s="185"/>
      <c r="AM458" s="185"/>
      <c r="AN458" s="185"/>
      <c r="AO458" s="185"/>
      <c r="AP458" s="185"/>
      <c r="AQ458" s="185"/>
      <c r="AR458" s="185"/>
      <c r="AS458" s="185"/>
      <c r="AT458" s="185"/>
      <c r="AU458" s="270"/>
      <c r="AV458" s="271"/>
      <c r="AW458" s="271"/>
      <c r="AX458" s="272"/>
    </row>
    <row r="459" spans="1:50" ht="13.5" hidden="1">
      <c r="A459" s="158">
        <v>24</v>
      </c>
      <c r="B459" s="158">
        <v>1</v>
      </c>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6"/>
      <c r="AL459" s="185"/>
      <c r="AM459" s="185"/>
      <c r="AN459" s="185"/>
      <c r="AO459" s="185"/>
      <c r="AP459" s="185"/>
      <c r="AQ459" s="185"/>
      <c r="AR459" s="185"/>
      <c r="AS459" s="185"/>
      <c r="AT459" s="185"/>
      <c r="AU459" s="270"/>
      <c r="AV459" s="271"/>
      <c r="AW459" s="271"/>
      <c r="AX459" s="272"/>
    </row>
    <row r="460" spans="1:50" ht="13.5" hidden="1">
      <c r="A460" s="158">
        <v>25</v>
      </c>
      <c r="B460" s="158">
        <v>1</v>
      </c>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6"/>
      <c r="AL460" s="185"/>
      <c r="AM460" s="185"/>
      <c r="AN460" s="185"/>
      <c r="AO460" s="185"/>
      <c r="AP460" s="185"/>
      <c r="AQ460" s="185"/>
      <c r="AR460" s="185"/>
      <c r="AS460" s="185"/>
      <c r="AT460" s="185"/>
      <c r="AU460" s="270"/>
      <c r="AV460" s="271"/>
      <c r="AW460" s="271"/>
      <c r="AX460" s="272"/>
    </row>
    <row r="461" spans="1:50" ht="13.5" hidden="1">
      <c r="A461" s="158">
        <v>26</v>
      </c>
      <c r="B461" s="158">
        <v>1</v>
      </c>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6"/>
      <c r="AL461" s="185"/>
      <c r="AM461" s="185"/>
      <c r="AN461" s="185"/>
      <c r="AO461" s="185"/>
      <c r="AP461" s="185"/>
      <c r="AQ461" s="185"/>
      <c r="AR461" s="185"/>
      <c r="AS461" s="185"/>
      <c r="AT461" s="185"/>
      <c r="AU461" s="270"/>
      <c r="AV461" s="271"/>
      <c r="AW461" s="271"/>
      <c r="AX461" s="272"/>
    </row>
    <row r="462" spans="1:50" ht="13.5" hidden="1">
      <c r="A462" s="158">
        <v>27</v>
      </c>
      <c r="B462" s="158">
        <v>1</v>
      </c>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6"/>
      <c r="AL462" s="185"/>
      <c r="AM462" s="185"/>
      <c r="AN462" s="185"/>
      <c r="AO462" s="185"/>
      <c r="AP462" s="185"/>
      <c r="AQ462" s="185"/>
      <c r="AR462" s="185"/>
      <c r="AS462" s="185"/>
      <c r="AT462" s="185"/>
      <c r="AU462" s="270"/>
      <c r="AV462" s="271"/>
      <c r="AW462" s="271"/>
      <c r="AX462" s="272"/>
    </row>
    <row r="463" spans="1:50" ht="13.5" hidden="1">
      <c r="A463" s="158">
        <v>28</v>
      </c>
      <c r="B463" s="158">
        <v>1</v>
      </c>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6"/>
      <c r="AL463" s="185"/>
      <c r="AM463" s="185"/>
      <c r="AN463" s="185"/>
      <c r="AO463" s="185"/>
      <c r="AP463" s="185"/>
      <c r="AQ463" s="185"/>
      <c r="AR463" s="185"/>
      <c r="AS463" s="185"/>
      <c r="AT463" s="185"/>
      <c r="AU463" s="270"/>
      <c r="AV463" s="271"/>
      <c r="AW463" s="271"/>
      <c r="AX463" s="272"/>
    </row>
    <row r="464" spans="1:50" ht="13.5" hidden="1">
      <c r="A464" s="158">
        <v>29</v>
      </c>
      <c r="B464" s="158">
        <v>1</v>
      </c>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6"/>
      <c r="AL464" s="185"/>
      <c r="AM464" s="185"/>
      <c r="AN464" s="185"/>
      <c r="AO464" s="185"/>
      <c r="AP464" s="185"/>
      <c r="AQ464" s="185"/>
      <c r="AR464" s="185"/>
      <c r="AS464" s="185"/>
      <c r="AT464" s="185"/>
      <c r="AU464" s="270"/>
      <c r="AV464" s="271"/>
      <c r="AW464" s="271"/>
      <c r="AX464" s="272"/>
    </row>
    <row r="465" spans="1:50" ht="13.5" hidden="1">
      <c r="A465" s="158">
        <v>30</v>
      </c>
      <c r="B465" s="158">
        <v>1</v>
      </c>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6"/>
      <c r="AL465" s="185"/>
      <c r="AM465" s="185"/>
      <c r="AN465" s="185"/>
      <c r="AO465" s="185"/>
      <c r="AP465" s="185"/>
      <c r="AQ465" s="185"/>
      <c r="AR465" s="185"/>
      <c r="AS465" s="185"/>
      <c r="AT465" s="185"/>
      <c r="AU465" s="270"/>
      <c r="AV465" s="271"/>
      <c r="AW465" s="271"/>
      <c r="AX465" s="272"/>
    </row>
    <row r="466" spans="1:50" ht="13.5">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row>
    <row r="467" spans="1:50" ht="13.5">
      <c r="A467" s="25"/>
      <c r="B467" t="s">
        <v>26</v>
      </c>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row>
    <row r="468" spans="1:50" ht="13.5">
      <c r="A468" s="158"/>
      <c r="B468" s="158"/>
      <c r="C468" s="275" t="s">
        <v>38</v>
      </c>
      <c r="D468" s="275"/>
      <c r="E468" s="275"/>
      <c r="F468" s="275"/>
      <c r="G468" s="275"/>
      <c r="H468" s="275"/>
      <c r="I468" s="275"/>
      <c r="J468" s="275"/>
      <c r="K468" s="275"/>
      <c r="L468" s="275"/>
      <c r="M468" s="275" t="s">
        <v>39</v>
      </c>
      <c r="N468" s="275"/>
      <c r="O468" s="275"/>
      <c r="P468" s="275"/>
      <c r="Q468" s="275"/>
      <c r="R468" s="275"/>
      <c r="S468" s="275"/>
      <c r="T468" s="275"/>
      <c r="U468" s="275"/>
      <c r="V468" s="275"/>
      <c r="W468" s="275"/>
      <c r="X468" s="275"/>
      <c r="Y468" s="275"/>
      <c r="Z468" s="275"/>
      <c r="AA468" s="275"/>
      <c r="AB468" s="275"/>
      <c r="AC468" s="275"/>
      <c r="AD468" s="275"/>
      <c r="AE468" s="275"/>
      <c r="AF468" s="275"/>
      <c r="AG468" s="275"/>
      <c r="AH468" s="275"/>
      <c r="AI468" s="275"/>
      <c r="AJ468" s="275"/>
      <c r="AK468" s="276" t="s">
        <v>40</v>
      </c>
      <c r="AL468" s="275"/>
      <c r="AM468" s="275"/>
      <c r="AN468" s="275"/>
      <c r="AO468" s="275"/>
      <c r="AP468" s="275"/>
      <c r="AQ468" s="275" t="s">
        <v>29</v>
      </c>
      <c r="AR468" s="275"/>
      <c r="AS468" s="275"/>
      <c r="AT468" s="275"/>
      <c r="AU468" s="100" t="s">
        <v>30</v>
      </c>
      <c r="AV468" s="46"/>
      <c r="AW468" s="46"/>
      <c r="AX468" s="272"/>
    </row>
    <row r="469" spans="1:50" ht="13.5">
      <c r="A469" s="158">
        <v>1</v>
      </c>
      <c r="B469" s="158">
        <v>1</v>
      </c>
      <c r="C469" s="578" t="s">
        <v>187</v>
      </c>
      <c r="D469" s="578"/>
      <c r="E469" s="578"/>
      <c r="F469" s="578"/>
      <c r="G469" s="578"/>
      <c r="H469" s="578"/>
      <c r="I469" s="578"/>
      <c r="J469" s="578"/>
      <c r="K469" s="578"/>
      <c r="L469" s="578"/>
      <c r="M469" s="184" t="s">
        <v>183</v>
      </c>
      <c r="N469" s="184"/>
      <c r="O469" s="184"/>
      <c r="P469" s="184"/>
      <c r="Q469" s="184"/>
      <c r="R469" s="184"/>
      <c r="S469" s="184"/>
      <c r="T469" s="184"/>
      <c r="U469" s="184"/>
      <c r="V469" s="184"/>
      <c r="W469" s="184"/>
      <c r="X469" s="184"/>
      <c r="Y469" s="184"/>
      <c r="Z469" s="184"/>
      <c r="AA469" s="184"/>
      <c r="AB469" s="184"/>
      <c r="AC469" s="184"/>
      <c r="AD469" s="184"/>
      <c r="AE469" s="184"/>
      <c r="AF469" s="184"/>
      <c r="AG469" s="184"/>
      <c r="AH469" s="184"/>
      <c r="AI469" s="184"/>
      <c r="AJ469" s="184"/>
      <c r="AK469" s="545">
        <v>7.6</v>
      </c>
      <c r="AL469" s="546"/>
      <c r="AM469" s="546"/>
      <c r="AN469" s="546"/>
      <c r="AO469" s="546"/>
      <c r="AP469" s="546"/>
      <c r="AQ469" s="185">
        <v>1</v>
      </c>
      <c r="AR469" s="185"/>
      <c r="AS469" s="185"/>
      <c r="AT469" s="185"/>
      <c r="AU469" s="270">
        <v>100</v>
      </c>
      <c r="AV469" s="271"/>
      <c r="AW469" s="271"/>
      <c r="AX469" s="272"/>
    </row>
    <row r="470" spans="1:50" ht="13.5">
      <c r="A470" s="158">
        <v>2</v>
      </c>
      <c r="B470" s="158">
        <v>1</v>
      </c>
      <c r="C470" s="601" t="s">
        <v>188</v>
      </c>
      <c r="D470" s="601"/>
      <c r="E470" s="601"/>
      <c r="F470" s="601"/>
      <c r="G470" s="601"/>
      <c r="H470" s="601"/>
      <c r="I470" s="601"/>
      <c r="J470" s="601"/>
      <c r="K470" s="601"/>
      <c r="L470" s="601"/>
      <c r="M470" s="184" t="s">
        <v>189</v>
      </c>
      <c r="N470" s="184"/>
      <c r="O470" s="184"/>
      <c r="P470" s="184"/>
      <c r="Q470" s="184"/>
      <c r="R470" s="184"/>
      <c r="S470" s="184"/>
      <c r="T470" s="184"/>
      <c r="U470" s="184"/>
      <c r="V470" s="184"/>
      <c r="W470" s="184"/>
      <c r="X470" s="184"/>
      <c r="Y470" s="184"/>
      <c r="Z470" s="184"/>
      <c r="AA470" s="184"/>
      <c r="AB470" s="184"/>
      <c r="AC470" s="184"/>
      <c r="AD470" s="184"/>
      <c r="AE470" s="184"/>
      <c r="AF470" s="184"/>
      <c r="AG470" s="184"/>
      <c r="AH470" s="184"/>
      <c r="AI470" s="184"/>
      <c r="AJ470" s="184"/>
      <c r="AK470" s="545">
        <v>4.1</v>
      </c>
      <c r="AL470" s="546"/>
      <c r="AM470" s="546"/>
      <c r="AN470" s="546"/>
      <c r="AO470" s="546"/>
      <c r="AP470" s="546"/>
      <c r="AQ470" s="185">
        <v>1</v>
      </c>
      <c r="AR470" s="185"/>
      <c r="AS470" s="185"/>
      <c r="AT470" s="185"/>
      <c r="AU470" s="270">
        <v>96.9</v>
      </c>
      <c r="AV470" s="271"/>
      <c r="AW470" s="271"/>
      <c r="AX470" s="272"/>
    </row>
    <row r="471" spans="1:50" ht="13.5">
      <c r="A471" s="158">
        <v>3</v>
      </c>
      <c r="B471" s="158">
        <v>1</v>
      </c>
      <c r="C471" s="578" t="s">
        <v>190</v>
      </c>
      <c r="D471" s="578"/>
      <c r="E471" s="578"/>
      <c r="F471" s="578"/>
      <c r="G471" s="578"/>
      <c r="H471" s="578"/>
      <c r="I471" s="578"/>
      <c r="J471" s="578"/>
      <c r="K471" s="578"/>
      <c r="L471" s="578"/>
      <c r="M471" s="184" t="s">
        <v>191</v>
      </c>
      <c r="N471" s="184"/>
      <c r="O471" s="184"/>
      <c r="P471" s="184"/>
      <c r="Q471" s="184"/>
      <c r="R471" s="184"/>
      <c r="S471" s="184"/>
      <c r="T471" s="184"/>
      <c r="U471" s="184"/>
      <c r="V471" s="184"/>
      <c r="W471" s="184"/>
      <c r="X471" s="184"/>
      <c r="Y471" s="184"/>
      <c r="Z471" s="184"/>
      <c r="AA471" s="184"/>
      <c r="AB471" s="184"/>
      <c r="AC471" s="184"/>
      <c r="AD471" s="184"/>
      <c r="AE471" s="184"/>
      <c r="AF471" s="184"/>
      <c r="AG471" s="184"/>
      <c r="AH471" s="184"/>
      <c r="AI471" s="184"/>
      <c r="AJ471" s="184"/>
      <c r="AK471" s="582">
        <v>3.2</v>
      </c>
      <c r="AL471" s="583"/>
      <c r="AM471" s="583"/>
      <c r="AN471" s="583"/>
      <c r="AO471" s="583"/>
      <c r="AP471" s="583"/>
      <c r="AQ471" s="584">
        <v>1</v>
      </c>
      <c r="AR471" s="584"/>
      <c r="AS471" s="584"/>
      <c r="AT471" s="584"/>
      <c r="AU471" s="579">
        <v>94</v>
      </c>
      <c r="AV471" s="580"/>
      <c r="AW471" s="580"/>
      <c r="AX471" s="581"/>
    </row>
    <row r="472" spans="1:50" ht="13.5">
      <c r="A472" s="158">
        <v>4</v>
      </c>
      <c r="B472" s="158">
        <v>1</v>
      </c>
      <c r="C472" s="578" t="s">
        <v>176</v>
      </c>
      <c r="D472" s="578"/>
      <c r="E472" s="578"/>
      <c r="F472" s="578"/>
      <c r="G472" s="578"/>
      <c r="H472" s="578"/>
      <c r="I472" s="578"/>
      <c r="J472" s="578"/>
      <c r="K472" s="578"/>
      <c r="L472" s="578"/>
      <c r="M472" s="184" t="s">
        <v>177</v>
      </c>
      <c r="N472" s="184"/>
      <c r="O472" s="184"/>
      <c r="P472" s="184"/>
      <c r="Q472" s="184"/>
      <c r="R472" s="184"/>
      <c r="S472" s="184"/>
      <c r="T472" s="184"/>
      <c r="U472" s="184"/>
      <c r="V472" s="184"/>
      <c r="W472" s="184"/>
      <c r="X472" s="184"/>
      <c r="Y472" s="184"/>
      <c r="Z472" s="184"/>
      <c r="AA472" s="184"/>
      <c r="AB472" s="184"/>
      <c r="AC472" s="184"/>
      <c r="AD472" s="184"/>
      <c r="AE472" s="184"/>
      <c r="AF472" s="184"/>
      <c r="AG472" s="184"/>
      <c r="AH472" s="184"/>
      <c r="AI472" s="184"/>
      <c r="AJ472" s="184"/>
      <c r="AK472" s="582">
        <v>3</v>
      </c>
      <c r="AL472" s="583"/>
      <c r="AM472" s="583"/>
      <c r="AN472" s="583"/>
      <c r="AO472" s="583"/>
      <c r="AP472" s="583"/>
      <c r="AQ472" s="584">
        <v>4</v>
      </c>
      <c r="AR472" s="584"/>
      <c r="AS472" s="584"/>
      <c r="AT472" s="584"/>
      <c r="AU472" s="579">
        <v>34.7</v>
      </c>
      <c r="AV472" s="580"/>
      <c r="AW472" s="580"/>
      <c r="AX472" s="581"/>
    </row>
    <row r="473" spans="1:50" ht="13.5">
      <c r="A473" s="158">
        <v>5</v>
      </c>
      <c r="B473" s="158">
        <v>1</v>
      </c>
      <c r="C473" s="578" t="s">
        <v>197</v>
      </c>
      <c r="D473" s="578"/>
      <c r="E473" s="578"/>
      <c r="F473" s="578"/>
      <c r="G473" s="578"/>
      <c r="H473" s="578"/>
      <c r="I473" s="578"/>
      <c r="J473" s="578"/>
      <c r="K473" s="578"/>
      <c r="L473" s="578"/>
      <c r="M473" s="184" t="s">
        <v>198</v>
      </c>
      <c r="N473" s="184"/>
      <c r="O473" s="184"/>
      <c r="P473" s="184"/>
      <c r="Q473" s="184"/>
      <c r="R473" s="184"/>
      <c r="S473" s="184"/>
      <c r="T473" s="184"/>
      <c r="U473" s="184"/>
      <c r="V473" s="184"/>
      <c r="W473" s="184"/>
      <c r="X473" s="184"/>
      <c r="Y473" s="184"/>
      <c r="Z473" s="184"/>
      <c r="AA473" s="184"/>
      <c r="AB473" s="184"/>
      <c r="AC473" s="184"/>
      <c r="AD473" s="184"/>
      <c r="AE473" s="184"/>
      <c r="AF473" s="184"/>
      <c r="AG473" s="184"/>
      <c r="AH473" s="184"/>
      <c r="AI473" s="184"/>
      <c r="AJ473" s="184"/>
      <c r="AK473" s="545">
        <v>3</v>
      </c>
      <c r="AL473" s="546"/>
      <c r="AM473" s="546"/>
      <c r="AN473" s="546"/>
      <c r="AO473" s="546"/>
      <c r="AP473" s="546"/>
      <c r="AQ473" s="184">
        <v>2</v>
      </c>
      <c r="AR473" s="185"/>
      <c r="AS473" s="185"/>
      <c r="AT473" s="185"/>
      <c r="AU473" s="109">
        <v>100</v>
      </c>
      <c r="AV473" s="271"/>
      <c r="AW473" s="271"/>
      <c r="AX473" s="272"/>
    </row>
    <row r="474" spans="1:50" ht="13.5">
      <c r="A474" s="158">
        <v>6</v>
      </c>
      <c r="B474" s="158">
        <v>1</v>
      </c>
      <c r="C474" s="578" t="s">
        <v>192</v>
      </c>
      <c r="D474" s="578"/>
      <c r="E474" s="578"/>
      <c r="F474" s="578"/>
      <c r="G474" s="578"/>
      <c r="H474" s="578"/>
      <c r="I474" s="578"/>
      <c r="J474" s="578"/>
      <c r="K474" s="578"/>
      <c r="L474" s="578"/>
      <c r="M474" s="184" t="s">
        <v>193</v>
      </c>
      <c r="N474" s="184"/>
      <c r="O474" s="184"/>
      <c r="P474" s="184"/>
      <c r="Q474" s="184"/>
      <c r="R474" s="184"/>
      <c r="S474" s="184"/>
      <c r="T474" s="184"/>
      <c r="U474" s="184"/>
      <c r="V474" s="184"/>
      <c r="W474" s="184"/>
      <c r="X474" s="184"/>
      <c r="Y474" s="184"/>
      <c r="Z474" s="184"/>
      <c r="AA474" s="184"/>
      <c r="AB474" s="184"/>
      <c r="AC474" s="184"/>
      <c r="AD474" s="184"/>
      <c r="AE474" s="184"/>
      <c r="AF474" s="184"/>
      <c r="AG474" s="184"/>
      <c r="AH474" s="184"/>
      <c r="AI474" s="184"/>
      <c r="AJ474" s="184"/>
      <c r="AK474" s="582">
        <v>2.2</v>
      </c>
      <c r="AL474" s="583"/>
      <c r="AM474" s="583"/>
      <c r="AN474" s="583"/>
      <c r="AO474" s="583"/>
      <c r="AP474" s="583"/>
      <c r="AQ474" s="584">
        <v>1</v>
      </c>
      <c r="AR474" s="584"/>
      <c r="AS474" s="584"/>
      <c r="AT474" s="584"/>
      <c r="AU474" s="579">
        <v>87</v>
      </c>
      <c r="AV474" s="580"/>
      <c r="AW474" s="580"/>
      <c r="AX474" s="581"/>
    </row>
    <row r="475" spans="1:50" ht="13.5">
      <c r="A475" s="158">
        <v>7</v>
      </c>
      <c r="B475" s="158">
        <v>1</v>
      </c>
      <c r="C475" s="578" t="s">
        <v>174</v>
      </c>
      <c r="D475" s="578"/>
      <c r="E475" s="578"/>
      <c r="F475" s="578"/>
      <c r="G475" s="578"/>
      <c r="H475" s="578"/>
      <c r="I475" s="578"/>
      <c r="J475" s="578"/>
      <c r="K475" s="578"/>
      <c r="L475" s="578"/>
      <c r="M475" s="184" t="s">
        <v>194</v>
      </c>
      <c r="N475" s="184"/>
      <c r="O475" s="184"/>
      <c r="P475" s="184"/>
      <c r="Q475" s="184"/>
      <c r="R475" s="184"/>
      <c r="S475" s="184"/>
      <c r="T475" s="184"/>
      <c r="U475" s="184"/>
      <c r="V475" s="184"/>
      <c r="W475" s="184"/>
      <c r="X475" s="184"/>
      <c r="Y475" s="184"/>
      <c r="Z475" s="184"/>
      <c r="AA475" s="184"/>
      <c r="AB475" s="184"/>
      <c r="AC475" s="184"/>
      <c r="AD475" s="184"/>
      <c r="AE475" s="184"/>
      <c r="AF475" s="184"/>
      <c r="AG475" s="184"/>
      <c r="AH475" s="184"/>
      <c r="AI475" s="184"/>
      <c r="AJ475" s="184"/>
      <c r="AK475" s="582">
        <v>2.5</v>
      </c>
      <c r="AL475" s="583"/>
      <c r="AM475" s="583"/>
      <c r="AN475" s="583"/>
      <c r="AO475" s="583"/>
      <c r="AP475" s="583"/>
      <c r="AQ475" s="584">
        <v>1</v>
      </c>
      <c r="AR475" s="584"/>
      <c r="AS475" s="584"/>
      <c r="AT475" s="584"/>
      <c r="AU475" s="579">
        <v>100</v>
      </c>
      <c r="AV475" s="580"/>
      <c r="AW475" s="580"/>
      <c r="AX475" s="581"/>
    </row>
    <row r="476" spans="1:50" ht="13.5">
      <c r="A476" s="158">
        <v>8</v>
      </c>
      <c r="B476" s="158">
        <v>1</v>
      </c>
      <c r="C476" s="601" t="s">
        <v>195</v>
      </c>
      <c r="D476" s="601"/>
      <c r="E476" s="601"/>
      <c r="F476" s="601"/>
      <c r="G476" s="601"/>
      <c r="H476" s="601"/>
      <c r="I476" s="601"/>
      <c r="J476" s="601"/>
      <c r="K476" s="601"/>
      <c r="L476" s="601"/>
      <c r="M476" s="184" t="s">
        <v>196</v>
      </c>
      <c r="N476" s="184"/>
      <c r="O476" s="184"/>
      <c r="P476" s="184"/>
      <c r="Q476" s="184"/>
      <c r="R476" s="184"/>
      <c r="S476" s="184"/>
      <c r="T476" s="184"/>
      <c r="U476" s="184"/>
      <c r="V476" s="184"/>
      <c r="W476" s="184"/>
      <c r="X476" s="184"/>
      <c r="Y476" s="184"/>
      <c r="Z476" s="184"/>
      <c r="AA476" s="184"/>
      <c r="AB476" s="184"/>
      <c r="AC476" s="184"/>
      <c r="AD476" s="184"/>
      <c r="AE476" s="184"/>
      <c r="AF476" s="184"/>
      <c r="AG476" s="184"/>
      <c r="AH476" s="184"/>
      <c r="AI476" s="184"/>
      <c r="AJ476" s="184"/>
      <c r="AK476" s="582">
        <v>1.6</v>
      </c>
      <c r="AL476" s="583"/>
      <c r="AM476" s="583"/>
      <c r="AN476" s="583"/>
      <c r="AO476" s="583"/>
      <c r="AP476" s="583"/>
      <c r="AQ476" s="584">
        <v>1</v>
      </c>
      <c r="AR476" s="584"/>
      <c r="AS476" s="584"/>
      <c r="AT476" s="584"/>
      <c r="AU476" s="579">
        <v>98</v>
      </c>
      <c r="AV476" s="580"/>
      <c r="AW476" s="580"/>
      <c r="AX476" s="581"/>
    </row>
    <row r="477" spans="1:50" ht="13.5">
      <c r="A477" s="158">
        <v>9</v>
      </c>
      <c r="B477" s="158">
        <v>1</v>
      </c>
      <c r="C477" s="578" t="s">
        <v>199</v>
      </c>
      <c r="D477" s="578"/>
      <c r="E477" s="578"/>
      <c r="F477" s="578"/>
      <c r="G477" s="578"/>
      <c r="H477" s="578"/>
      <c r="I477" s="578"/>
      <c r="J477" s="578"/>
      <c r="K477" s="578"/>
      <c r="L477" s="578"/>
      <c r="M477" s="184" t="s">
        <v>200</v>
      </c>
      <c r="N477" s="184"/>
      <c r="O477" s="184"/>
      <c r="P477" s="184"/>
      <c r="Q477" s="184"/>
      <c r="R477" s="184"/>
      <c r="S477" s="184"/>
      <c r="T477" s="184"/>
      <c r="U477" s="184"/>
      <c r="V477" s="184"/>
      <c r="W477" s="184"/>
      <c r="X477" s="184"/>
      <c r="Y477" s="184"/>
      <c r="Z477" s="184"/>
      <c r="AA477" s="184"/>
      <c r="AB477" s="184"/>
      <c r="AC477" s="184"/>
      <c r="AD477" s="184"/>
      <c r="AE477" s="184"/>
      <c r="AF477" s="184"/>
      <c r="AG477" s="184"/>
      <c r="AH477" s="184"/>
      <c r="AI477" s="184"/>
      <c r="AJ477" s="184"/>
      <c r="AK477" s="545">
        <v>1</v>
      </c>
      <c r="AL477" s="546"/>
      <c r="AM477" s="546"/>
      <c r="AN477" s="546"/>
      <c r="AO477" s="546"/>
      <c r="AP477" s="546"/>
      <c r="AQ477" s="184" t="s">
        <v>131</v>
      </c>
      <c r="AR477" s="185"/>
      <c r="AS477" s="185"/>
      <c r="AT477" s="185"/>
      <c r="AU477" s="109" t="s">
        <v>106</v>
      </c>
      <c r="AV477" s="271"/>
      <c r="AW477" s="271"/>
      <c r="AX477" s="272"/>
    </row>
    <row r="478" spans="1:50" ht="13.5">
      <c r="A478" s="158">
        <v>10</v>
      </c>
      <c r="B478" s="158">
        <v>1</v>
      </c>
      <c r="C478" s="578" t="s">
        <v>197</v>
      </c>
      <c r="D478" s="578"/>
      <c r="E478" s="578"/>
      <c r="F478" s="578"/>
      <c r="G478" s="578"/>
      <c r="H478" s="578"/>
      <c r="I478" s="578"/>
      <c r="J478" s="578"/>
      <c r="K478" s="578"/>
      <c r="L478" s="578"/>
      <c r="M478" s="184" t="s">
        <v>201</v>
      </c>
      <c r="N478" s="184"/>
      <c r="O478" s="184"/>
      <c r="P478" s="184"/>
      <c r="Q478" s="184"/>
      <c r="R478" s="184"/>
      <c r="S478" s="184"/>
      <c r="T478" s="184"/>
      <c r="U478" s="184"/>
      <c r="V478" s="184"/>
      <c r="W478" s="184"/>
      <c r="X478" s="184"/>
      <c r="Y478" s="184"/>
      <c r="Z478" s="184"/>
      <c r="AA478" s="184"/>
      <c r="AB478" s="184"/>
      <c r="AC478" s="184"/>
      <c r="AD478" s="184"/>
      <c r="AE478" s="184"/>
      <c r="AF478" s="184"/>
      <c r="AG478" s="184"/>
      <c r="AH478" s="184"/>
      <c r="AI478" s="184"/>
      <c r="AJ478" s="184"/>
      <c r="AK478" s="545">
        <v>1</v>
      </c>
      <c r="AL478" s="546"/>
      <c r="AM478" s="546"/>
      <c r="AN478" s="546"/>
      <c r="AO478" s="546"/>
      <c r="AP478" s="546"/>
      <c r="AQ478" s="184" t="s">
        <v>131</v>
      </c>
      <c r="AR478" s="185"/>
      <c r="AS478" s="185"/>
      <c r="AT478" s="185"/>
      <c r="AU478" s="109" t="s">
        <v>132</v>
      </c>
      <c r="AV478" s="271"/>
      <c r="AW478" s="271"/>
      <c r="AX478" s="272"/>
    </row>
    <row r="479" spans="1:50" ht="13.5" hidden="1">
      <c r="A479" s="158">
        <v>11</v>
      </c>
      <c r="B479" s="158">
        <v>1</v>
      </c>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6"/>
      <c r="AL479" s="185"/>
      <c r="AM479" s="185"/>
      <c r="AN479" s="185"/>
      <c r="AO479" s="185"/>
      <c r="AP479" s="185"/>
      <c r="AQ479" s="185"/>
      <c r="AR479" s="185"/>
      <c r="AS479" s="185"/>
      <c r="AT479" s="185"/>
      <c r="AU479" s="270"/>
      <c r="AV479" s="271"/>
      <c r="AW479" s="271"/>
      <c r="AX479" s="272"/>
    </row>
    <row r="480" spans="1:50" ht="13.5" hidden="1">
      <c r="A480" s="158">
        <v>12</v>
      </c>
      <c r="B480" s="158">
        <v>1</v>
      </c>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6"/>
      <c r="AL480" s="185"/>
      <c r="AM480" s="185"/>
      <c r="AN480" s="185"/>
      <c r="AO480" s="185"/>
      <c r="AP480" s="185"/>
      <c r="AQ480" s="185"/>
      <c r="AR480" s="185"/>
      <c r="AS480" s="185"/>
      <c r="AT480" s="185"/>
      <c r="AU480" s="270"/>
      <c r="AV480" s="271"/>
      <c r="AW480" s="271"/>
      <c r="AX480" s="272"/>
    </row>
    <row r="481" spans="1:50" ht="13.5" hidden="1">
      <c r="A481" s="158">
        <v>13</v>
      </c>
      <c r="B481" s="158">
        <v>1</v>
      </c>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6"/>
      <c r="AL481" s="185"/>
      <c r="AM481" s="185"/>
      <c r="AN481" s="185"/>
      <c r="AO481" s="185"/>
      <c r="AP481" s="185"/>
      <c r="AQ481" s="185"/>
      <c r="AR481" s="185"/>
      <c r="AS481" s="185"/>
      <c r="AT481" s="185"/>
      <c r="AU481" s="270"/>
      <c r="AV481" s="271"/>
      <c r="AW481" s="271"/>
      <c r="AX481" s="272"/>
    </row>
    <row r="482" spans="1:50" ht="13.5" hidden="1">
      <c r="A482" s="158">
        <v>14</v>
      </c>
      <c r="B482" s="158">
        <v>1</v>
      </c>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6"/>
      <c r="AL482" s="185"/>
      <c r="AM482" s="185"/>
      <c r="AN482" s="185"/>
      <c r="AO482" s="185"/>
      <c r="AP482" s="185"/>
      <c r="AQ482" s="185"/>
      <c r="AR482" s="185"/>
      <c r="AS482" s="185"/>
      <c r="AT482" s="185"/>
      <c r="AU482" s="270"/>
      <c r="AV482" s="271"/>
      <c r="AW482" s="271"/>
      <c r="AX482" s="272"/>
    </row>
    <row r="483" spans="1:50" ht="13.5" hidden="1">
      <c r="A483" s="158">
        <v>15</v>
      </c>
      <c r="B483" s="158">
        <v>1</v>
      </c>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6"/>
      <c r="AL483" s="185"/>
      <c r="AM483" s="185"/>
      <c r="AN483" s="185"/>
      <c r="AO483" s="185"/>
      <c r="AP483" s="185"/>
      <c r="AQ483" s="185"/>
      <c r="AR483" s="185"/>
      <c r="AS483" s="185"/>
      <c r="AT483" s="185"/>
      <c r="AU483" s="270"/>
      <c r="AV483" s="271"/>
      <c r="AW483" s="271"/>
      <c r="AX483" s="272"/>
    </row>
    <row r="484" spans="1:50" ht="13.5" hidden="1">
      <c r="A484" s="158">
        <v>16</v>
      </c>
      <c r="B484" s="158">
        <v>1</v>
      </c>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6"/>
      <c r="AL484" s="185"/>
      <c r="AM484" s="185"/>
      <c r="AN484" s="185"/>
      <c r="AO484" s="185"/>
      <c r="AP484" s="185"/>
      <c r="AQ484" s="185"/>
      <c r="AR484" s="185"/>
      <c r="AS484" s="185"/>
      <c r="AT484" s="185"/>
      <c r="AU484" s="270"/>
      <c r="AV484" s="271"/>
      <c r="AW484" s="271"/>
      <c r="AX484" s="272"/>
    </row>
    <row r="485" spans="1:50" ht="13.5" hidden="1">
      <c r="A485" s="158">
        <v>17</v>
      </c>
      <c r="B485" s="158">
        <v>1</v>
      </c>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6"/>
      <c r="AL485" s="185"/>
      <c r="AM485" s="185"/>
      <c r="AN485" s="185"/>
      <c r="AO485" s="185"/>
      <c r="AP485" s="185"/>
      <c r="AQ485" s="185"/>
      <c r="AR485" s="185"/>
      <c r="AS485" s="185"/>
      <c r="AT485" s="185"/>
      <c r="AU485" s="270"/>
      <c r="AV485" s="271"/>
      <c r="AW485" s="271"/>
      <c r="AX485" s="272"/>
    </row>
    <row r="486" spans="1:50" ht="13.5" hidden="1">
      <c r="A486" s="158">
        <v>18</v>
      </c>
      <c r="B486" s="158">
        <v>1</v>
      </c>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6"/>
      <c r="AL486" s="185"/>
      <c r="AM486" s="185"/>
      <c r="AN486" s="185"/>
      <c r="AO486" s="185"/>
      <c r="AP486" s="185"/>
      <c r="AQ486" s="185"/>
      <c r="AR486" s="185"/>
      <c r="AS486" s="185"/>
      <c r="AT486" s="185"/>
      <c r="AU486" s="270"/>
      <c r="AV486" s="271"/>
      <c r="AW486" s="271"/>
      <c r="AX486" s="272"/>
    </row>
    <row r="487" spans="1:50" ht="13.5" hidden="1">
      <c r="A487" s="158">
        <v>19</v>
      </c>
      <c r="B487" s="158">
        <v>1</v>
      </c>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6"/>
      <c r="AL487" s="185"/>
      <c r="AM487" s="185"/>
      <c r="AN487" s="185"/>
      <c r="AO487" s="185"/>
      <c r="AP487" s="185"/>
      <c r="AQ487" s="185"/>
      <c r="AR487" s="185"/>
      <c r="AS487" s="185"/>
      <c r="AT487" s="185"/>
      <c r="AU487" s="270"/>
      <c r="AV487" s="271"/>
      <c r="AW487" s="271"/>
      <c r="AX487" s="272"/>
    </row>
    <row r="488" spans="1:50" ht="13.5" hidden="1">
      <c r="A488" s="158">
        <v>20</v>
      </c>
      <c r="B488" s="158">
        <v>1</v>
      </c>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6"/>
      <c r="AL488" s="185"/>
      <c r="AM488" s="185"/>
      <c r="AN488" s="185"/>
      <c r="AO488" s="185"/>
      <c r="AP488" s="185"/>
      <c r="AQ488" s="185"/>
      <c r="AR488" s="185"/>
      <c r="AS488" s="185"/>
      <c r="AT488" s="185"/>
      <c r="AU488" s="270"/>
      <c r="AV488" s="271"/>
      <c r="AW488" s="271"/>
      <c r="AX488" s="272"/>
    </row>
    <row r="489" spans="1:50" ht="13.5" hidden="1">
      <c r="A489" s="158">
        <v>21</v>
      </c>
      <c r="B489" s="158">
        <v>1</v>
      </c>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6"/>
      <c r="AL489" s="185"/>
      <c r="AM489" s="185"/>
      <c r="AN489" s="185"/>
      <c r="AO489" s="185"/>
      <c r="AP489" s="185"/>
      <c r="AQ489" s="185"/>
      <c r="AR489" s="185"/>
      <c r="AS489" s="185"/>
      <c r="AT489" s="185"/>
      <c r="AU489" s="270"/>
      <c r="AV489" s="271"/>
      <c r="AW489" s="271"/>
      <c r="AX489" s="272"/>
    </row>
    <row r="490" spans="1:50" ht="13.5" hidden="1">
      <c r="A490" s="158">
        <v>22</v>
      </c>
      <c r="B490" s="158">
        <v>1</v>
      </c>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6"/>
      <c r="AL490" s="185"/>
      <c r="AM490" s="185"/>
      <c r="AN490" s="185"/>
      <c r="AO490" s="185"/>
      <c r="AP490" s="185"/>
      <c r="AQ490" s="185"/>
      <c r="AR490" s="185"/>
      <c r="AS490" s="185"/>
      <c r="AT490" s="185"/>
      <c r="AU490" s="270"/>
      <c r="AV490" s="271"/>
      <c r="AW490" s="271"/>
      <c r="AX490" s="272"/>
    </row>
    <row r="491" spans="1:50" ht="13.5" hidden="1">
      <c r="A491" s="158">
        <v>23</v>
      </c>
      <c r="B491" s="158">
        <v>1</v>
      </c>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6"/>
      <c r="AL491" s="185"/>
      <c r="AM491" s="185"/>
      <c r="AN491" s="185"/>
      <c r="AO491" s="185"/>
      <c r="AP491" s="185"/>
      <c r="AQ491" s="185"/>
      <c r="AR491" s="185"/>
      <c r="AS491" s="185"/>
      <c r="AT491" s="185"/>
      <c r="AU491" s="270"/>
      <c r="AV491" s="271"/>
      <c r="AW491" s="271"/>
      <c r="AX491" s="272"/>
    </row>
    <row r="492" spans="1:50" ht="13.5" hidden="1">
      <c r="A492" s="158">
        <v>24</v>
      </c>
      <c r="B492" s="158">
        <v>1</v>
      </c>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6"/>
      <c r="AL492" s="185"/>
      <c r="AM492" s="185"/>
      <c r="AN492" s="185"/>
      <c r="AO492" s="185"/>
      <c r="AP492" s="185"/>
      <c r="AQ492" s="185"/>
      <c r="AR492" s="185"/>
      <c r="AS492" s="185"/>
      <c r="AT492" s="185"/>
      <c r="AU492" s="270"/>
      <c r="AV492" s="271"/>
      <c r="AW492" s="271"/>
      <c r="AX492" s="272"/>
    </row>
    <row r="493" spans="1:50" ht="13.5" hidden="1">
      <c r="A493" s="158">
        <v>25</v>
      </c>
      <c r="B493" s="158">
        <v>1</v>
      </c>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6"/>
      <c r="AL493" s="185"/>
      <c r="AM493" s="185"/>
      <c r="AN493" s="185"/>
      <c r="AO493" s="185"/>
      <c r="AP493" s="185"/>
      <c r="AQ493" s="185"/>
      <c r="AR493" s="185"/>
      <c r="AS493" s="185"/>
      <c r="AT493" s="185"/>
      <c r="AU493" s="270"/>
      <c r="AV493" s="271"/>
      <c r="AW493" s="271"/>
      <c r="AX493" s="272"/>
    </row>
    <row r="494" spans="1:50" ht="13.5" hidden="1">
      <c r="A494" s="158">
        <v>26</v>
      </c>
      <c r="B494" s="158">
        <v>1</v>
      </c>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6"/>
      <c r="AL494" s="185"/>
      <c r="AM494" s="185"/>
      <c r="AN494" s="185"/>
      <c r="AO494" s="185"/>
      <c r="AP494" s="185"/>
      <c r="AQ494" s="185"/>
      <c r="AR494" s="185"/>
      <c r="AS494" s="185"/>
      <c r="AT494" s="185"/>
      <c r="AU494" s="270"/>
      <c r="AV494" s="271"/>
      <c r="AW494" s="271"/>
      <c r="AX494" s="272"/>
    </row>
    <row r="495" spans="1:50" ht="13.5" hidden="1">
      <c r="A495" s="158">
        <v>27</v>
      </c>
      <c r="B495" s="158">
        <v>1</v>
      </c>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6"/>
      <c r="AL495" s="185"/>
      <c r="AM495" s="185"/>
      <c r="AN495" s="185"/>
      <c r="AO495" s="185"/>
      <c r="AP495" s="185"/>
      <c r="AQ495" s="185"/>
      <c r="AR495" s="185"/>
      <c r="AS495" s="185"/>
      <c r="AT495" s="185"/>
      <c r="AU495" s="270"/>
      <c r="AV495" s="271"/>
      <c r="AW495" s="271"/>
      <c r="AX495" s="272"/>
    </row>
    <row r="496" spans="1:50" ht="13.5" hidden="1">
      <c r="A496" s="158">
        <v>28</v>
      </c>
      <c r="B496" s="158">
        <v>1</v>
      </c>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6"/>
      <c r="AL496" s="185"/>
      <c r="AM496" s="185"/>
      <c r="AN496" s="185"/>
      <c r="AO496" s="185"/>
      <c r="AP496" s="185"/>
      <c r="AQ496" s="185"/>
      <c r="AR496" s="185"/>
      <c r="AS496" s="185"/>
      <c r="AT496" s="185"/>
      <c r="AU496" s="270"/>
      <c r="AV496" s="271"/>
      <c r="AW496" s="271"/>
      <c r="AX496" s="272"/>
    </row>
    <row r="497" spans="1:50" ht="13.5" hidden="1">
      <c r="A497" s="158">
        <v>29</v>
      </c>
      <c r="B497" s="158">
        <v>1</v>
      </c>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6"/>
      <c r="AL497" s="185"/>
      <c r="AM497" s="185"/>
      <c r="AN497" s="185"/>
      <c r="AO497" s="185"/>
      <c r="AP497" s="185"/>
      <c r="AQ497" s="185"/>
      <c r="AR497" s="185"/>
      <c r="AS497" s="185"/>
      <c r="AT497" s="185"/>
      <c r="AU497" s="270"/>
      <c r="AV497" s="271"/>
      <c r="AW497" s="271"/>
      <c r="AX497" s="272"/>
    </row>
    <row r="498" spans="1:50" ht="13.5" hidden="1">
      <c r="A498" s="158">
        <v>30</v>
      </c>
      <c r="B498" s="158">
        <v>1</v>
      </c>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6"/>
      <c r="AL498" s="185"/>
      <c r="AM498" s="185"/>
      <c r="AN498" s="185"/>
      <c r="AO498" s="185"/>
      <c r="AP498" s="185"/>
      <c r="AQ498" s="185"/>
      <c r="AR498" s="185"/>
      <c r="AS498" s="185"/>
      <c r="AT498" s="185"/>
      <c r="AU498" s="270"/>
      <c r="AV498" s="271"/>
      <c r="AW498" s="271"/>
      <c r="AX498" s="272"/>
    </row>
    <row r="499" spans="1:50" ht="13.5">
      <c r="A499" s="33"/>
      <c r="B499" s="33"/>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c r="AA499" s="31"/>
      <c r="AB499" s="31"/>
      <c r="AC499" s="31"/>
      <c r="AD499" s="31"/>
      <c r="AE499" s="31"/>
      <c r="AF499" s="31"/>
      <c r="AG499" s="31"/>
      <c r="AH499" s="31"/>
      <c r="AI499" s="31"/>
      <c r="AJ499" s="31"/>
      <c r="AK499" s="32"/>
      <c r="AL499" s="31"/>
      <c r="AM499" s="31"/>
      <c r="AN499" s="31"/>
      <c r="AO499" s="31"/>
      <c r="AP499" s="31"/>
      <c r="AQ499" s="31"/>
      <c r="AR499" s="31"/>
      <c r="AS499" s="31"/>
      <c r="AT499" s="31"/>
      <c r="AU499" s="31"/>
      <c r="AV499" s="31"/>
      <c r="AW499" s="31"/>
      <c r="AX499" s="31"/>
    </row>
    <row r="500" spans="1:50" ht="13.5">
      <c r="A500" s="33"/>
      <c r="B500" s="33"/>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c r="AA500" s="34"/>
      <c r="AB500" s="34"/>
      <c r="AC500" s="34"/>
      <c r="AD500" s="34"/>
      <c r="AE500" s="34"/>
      <c r="AF500" s="34"/>
      <c r="AG500" s="34"/>
      <c r="AH500" s="34"/>
      <c r="AI500" s="34"/>
      <c r="AJ500" s="34"/>
      <c r="AK500" s="32"/>
      <c r="AL500" s="32"/>
      <c r="AM500" s="32"/>
      <c r="AN500" s="32"/>
      <c r="AO500" s="32"/>
      <c r="AP500" s="32"/>
      <c r="AQ500" s="31"/>
      <c r="AR500" s="31"/>
      <c r="AS500" s="31"/>
      <c r="AT500" s="31"/>
      <c r="AU500" s="35"/>
      <c r="AV500" s="35"/>
      <c r="AW500" s="35"/>
      <c r="AX500" s="35"/>
    </row>
    <row r="501" spans="1:50" ht="13.5">
      <c r="A501" s="33"/>
      <c r="B501" s="33"/>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c r="AA501" s="34"/>
      <c r="AB501" s="34"/>
      <c r="AC501" s="34"/>
      <c r="AD501" s="34"/>
      <c r="AE501" s="34"/>
      <c r="AF501" s="34"/>
      <c r="AG501" s="34"/>
      <c r="AH501" s="34"/>
      <c r="AI501" s="34"/>
      <c r="AJ501" s="34"/>
      <c r="AK501" s="32"/>
      <c r="AL501" s="32"/>
      <c r="AM501" s="32"/>
      <c r="AN501" s="32"/>
      <c r="AO501" s="32"/>
      <c r="AP501" s="32"/>
      <c r="AQ501" s="34"/>
      <c r="AR501" s="34"/>
      <c r="AS501" s="34"/>
      <c r="AT501" s="34"/>
      <c r="AU501" s="34"/>
      <c r="AV501" s="34"/>
      <c r="AW501" s="34"/>
      <c r="AX501" s="34"/>
    </row>
    <row r="502" spans="1:50" ht="13.5">
      <c r="A502" s="33"/>
      <c r="B502" s="33"/>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c r="AA502" s="34"/>
      <c r="AB502" s="34"/>
      <c r="AC502" s="34"/>
      <c r="AD502" s="34"/>
      <c r="AE502" s="34"/>
      <c r="AF502" s="34"/>
      <c r="AG502" s="34"/>
      <c r="AH502" s="34"/>
      <c r="AI502" s="34"/>
      <c r="AJ502" s="34"/>
      <c r="AK502" s="32"/>
      <c r="AL502" s="32"/>
      <c r="AM502" s="32"/>
      <c r="AN502" s="32"/>
      <c r="AO502" s="32"/>
      <c r="AP502" s="32"/>
      <c r="AQ502" s="34"/>
      <c r="AR502" s="34"/>
      <c r="AS502" s="34"/>
      <c r="AT502" s="34"/>
      <c r="AU502" s="34"/>
      <c r="AV502" s="34"/>
      <c r="AW502" s="34"/>
      <c r="AX502" s="34"/>
    </row>
    <row r="503" spans="1:50" ht="13.5">
      <c r="A503" s="33"/>
      <c r="B503" s="33"/>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c r="AA503" s="34"/>
      <c r="AB503" s="34"/>
      <c r="AC503" s="34"/>
      <c r="AD503" s="34"/>
      <c r="AE503" s="34"/>
      <c r="AF503" s="34"/>
      <c r="AG503" s="34"/>
      <c r="AH503" s="34"/>
      <c r="AI503" s="34"/>
      <c r="AJ503" s="34"/>
      <c r="AK503" s="32"/>
      <c r="AL503" s="32"/>
      <c r="AM503" s="32"/>
      <c r="AN503" s="32"/>
      <c r="AO503" s="32"/>
      <c r="AP503" s="32"/>
      <c r="AQ503" s="34"/>
      <c r="AR503" s="34"/>
      <c r="AS503" s="34"/>
      <c r="AT503" s="34"/>
      <c r="AU503" s="34"/>
      <c r="AV503" s="34"/>
      <c r="AW503" s="34"/>
      <c r="AX503" s="34"/>
    </row>
    <row r="504" spans="1:50" ht="13.5">
      <c r="A504" s="33"/>
      <c r="B504" s="33"/>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c r="AA504" s="34"/>
      <c r="AB504" s="34"/>
      <c r="AC504" s="34"/>
      <c r="AD504" s="34"/>
      <c r="AE504" s="34"/>
      <c r="AF504" s="34"/>
      <c r="AG504" s="34"/>
      <c r="AH504" s="34"/>
      <c r="AI504" s="34"/>
      <c r="AJ504" s="34"/>
      <c r="AK504" s="32"/>
      <c r="AL504" s="32"/>
      <c r="AM504" s="32"/>
      <c r="AN504" s="32"/>
      <c r="AO504" s="32"/>
      <c r="AP504" s="32"/>
      <c r="AQ504" s="34"/>
      <c r="AR504" s="34"/>
      <c r="AS504" s="34"/>
      <c r="AT504" s="34"/>
      <c r="AU504" s="34"/>
      <c r="AV504" s="34"/>
      <c r="AW504" s="34"/>
      <c r="AX504" s="34"/>
    </row>
    <row r="505" spans="1:50" ht="13.5">
      <c r="A505" s="33"/>
      <c r="B505" s="33"/>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c r="AA505" s="34"/>
      <c r="AB505" s="34"/>
      <c r="AC505" s="34"/>
      <c r="AD505" s="34"/>
      <c r="AE505" s="34"/>
      <c r="AF505" s="34"/>
      <c r="AG505" s="34"/>
      <c r="AH505" s="34"/>
      <c r="AI505" s="34"/>
      <c r="AJ505" s="34"/>
      <c r="AK505" s="32"/>
      <c r="AL505" s="32"/>
      <c r="AM505" s="32"/>
      <c r="AN505" s="32"/>
      <c r="AO505" s="32"/>
      <c r="AP505" s="32"/>
      <c r="AQ505" s="34"/>
      <c r="AR505" s="34"/>
      <c r="AS505" s="34"/>
      <c r="AT505" s="34"/>
      <c r="AU505" s="34"/>
      <c r="AV505" s="34"/>
      <c r="AW505" s="34"/>
      <c r="AX505" s="34"/>
    </row>
    <row r="506" spans="1:50" ht="13.5">
      <c r="A506" s="33"/>
      <c r="B506" s="33"/>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c r="AA506" s="34"/>
      <c r="AB506" s="34"/>
      <c r="AC506" s="34"/>
      <c r="AD506" s="34"/>
      <c r="AE506" s="34"/>
      <c r="AF506" s="34"/>
      <c r="AG506" s="34"/>
      <c r="AH506" s="34"/>
      <c r="AI506" s="34"/>
      <c r="AJ506" s="34"/>
      <c r="AK506" s="32"/>
      <c r="AL506" s="32"/>
      <c r="AM506" s="32"/>
      <c r="AN506" s="32"/>
      <c r="AO506" s="32"/>
      <c r="AP506" s="32"/>
      <c r="AQ506" s="34"/>
      <c r="AR506" s="34"/>
      <c r="AS506" s="34"/>
      <c r="AT506" s="34"/>
      <c r="AU506" s="34"/>
      <c r="AV506" s="34"/>
      <c r="AW506" s="34"/>
      <c r="AX506" s="34"/>
    </row>
    <row r="507" spans="1:50" ht="13.5">
      <c r="A507" s="33"/>
      <c r="B507" s="33"/>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c r="AA507" s="34"/>
      <c r="AB507" s="34"/>
      <c r="AC507" s="34"/>
      <c r="AD507" s="34"/>
      <c r="AE507" s="34"/>
      <c r="AF507" s="34"/>
      <c r="AG507" s="34"/>
      <c r="AH507" s="34"/>
      <c r="AI507" s="34"/>
      <c r="AJ507" s="34"/>
      <c r="AK507" s="32"/>
      <c r="AL507" s="32"/>
      <c r="AM507" s="32"/>
      <c r="AN507" s="32"/>
      <c r="AO507" s="32"/>
      <c r="AP507" s="32"/>
      <c r="AQ507" s="34"/>
      <c r="AR507" s="34"/>
      <c r="AS507" s="34"/>
      <c r="AT507" s="34"/>
      <c r="AU507" s="34"/>
      <c r="AV507" s="34"/>
      <c r="AW507" s="34"/>
      <c r="AX507" s="34"/>
    </row>
    <row r="508" spans="1:50" ht="13.5">
      <c r="A508" s="33"/>
      <c r="B508" s="33"/>
      <c r="C508" s="34"/>
      <c r="D508" s="31"/>
      <c r="E508" s="31"/>
      <c r="F508" s="31"/>
      <c r="G508" s="31"/>
      <c r="H508" s="31"/>
      <c r="I508" s="31"/>
      <c r="J508" s="31"/>
      <c r="K508" s="31"/>
      <c r="L508" s="31"/>
      <c r="M508" s="34"/>
      <c r="N508" s="31"/>
      <c r="O508" s="31"/>
      <c r="P508" s="31"/>
      <c r="Q508" s="31"/>
      <c r="R508" s="31"/>
      <c r="S508" s="31"/>
      <c r="T508" s="31"/>
      <c r="U508" s="31"/>
      <c r="V508" s="31"/>
      <c r="W508" s="31"/>
      <c r="X508" s="31"/>
      <c r="Y508" s="31"/>
      <c r="Z508" s="31"/>
      <c r="AA508" s="31"/>
      <c r="AB508" s="31"/>
      <c r="AC508" s="31"/>
      <c r="AD508" s="31"/>
      <c r="AE508" s="31"/>
      <c r="AF508" s="31"/>
      <c r="AG508" s="31"/>
      <c r="AH508" s="31"/>
      <c r="AI508" s="31"/>
      <c r="AJ508" s="31"/>
      <c r="AK508" s="32"/>
      <c r="AL508" s="31"/>
      <c r="AM508" s="31"/>
      <c r="AN508" s="31"/>
      <c r="AO508" s="31"/>
      <c r="AP508" s="31"/>
      <c r="AQ508" s="34"/>
      <c r="AR508" s="31"/>
      <c r="AS508" s="31"/>
      <c r="AT508" s="31"/>
      <c r="AU508" s="34"/>
      <c r="AV508" s="31"/>
      <c r="AW508" s="31"/>
      <c r="AX508" s="31"/>
    </row>
    <row r="509" spans="1:2" ht="13.5">
      <c r="A509" s="33"/>
      <c r="B509" s="33"/>
    </row>
    <row r="510" spans="1:2" ht="13.5">
      <c r="A510" s="33"/>
      <c r="B510" s="33"/>
    </row>
    <row r="511" spans="1:2" ht="13.5">
      <c r="A511" s="33"/>
      <c r="B511" s="33"/>
    </row>
    <row r="512" spans="1:50" ht="13.5">
      <c r="A512" s="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c r="AW512" s="25"/>
      <c r="AX512" s="25"/>
    </row>
    <row r="513" spans="1:50" ht="13.5">
      <c r="A513" s="25"/>
      <c r="B513" t="s">
        <v>127</v>
      </c>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c r="AW513" s="25"/>
      <c r="AX513" s="25"/>
    </row>
    <row r="514" spans="1:50" ht="13.5">
      <c r="A514" s="158"/>
      <c r="B514" s="158"/>
      <c r="C514" s="275" t="s">
        <v>38</v>
      </c>
      <c r="D514" s="275"/>
      <c r="E514" s="275"/>
      <c r="F514" s="275"/>
      <c r="G514" s="275"/>
      <c r="H514" s="275"/>
      <c r="I514" s="275"/>
      <c r="J514" s="275"/>
      <c r="K514" s="275"/>
      <c r="L514" s="275"/>
      <c r="M514" s="275" t="s">
        <v>39</v>
      </c>
      <c r="N514" s="275"/>
      <c r="O514" s="275"/>
      <c r="P514" s="275"/>
      <c r="Q514" s="275"/>
      <c r="R514" s="275"/>
      <c r="S514" s="275"/>
      <c r="T514" s="275"/>
      <c r="U514" s="275"/>
      <c r="V514" s="275"/>
      <c r="W514" s="275"/>
      <c r="X514" s="275"/>
      <c r="Y514" s="275"/>
      <c r="Z514" s="275"/>
      <c r="AA514" s="275"/>
      <c r="AB514" s="275"/>
      <c r="AC514" s="275"/>
      <c r="AD514" s="275"/>
      <c r="AE514" s="275"/>
      <c r="AF514" s="275"/>
      <c r="AG514" s="275"/>
      <c r="AH514" s="275"/>
      <c r="AI514" s="275"/>
      <c r="AJ514" s="275"/>
      <c r="AK514" s="276" t="s">
        <v>40</v>
      </c>
      <c r="AL514" s="275"/>
      <c r="AM514" s="275"/>
      <c r="AN514" s="275"/>
      <c r="AO514" s="275"/>
      <c r="AP514" s="275"/>
      <c r="AQ514" s="275" t="s">
        <v>29</v>
      </c>
      <c r="AR514" s="275"/>
      <c r="AS514" s="275"/>
      <c r="AT514" s="275"/>
      <c r="AU514" s="100" t="s">
        <v>30</v>
      </c>
      <c r="AV514" s="46"/>
      <c r="AW514" s="46"/>
      <c r="AX514" s="272"/>
    </row>
    <row r="515" spans="1:50" ht="13.5">
      <c r="A515" s="158">
        <v>1</v>
      </c>
      <c r="B515" s="158">
        <v>1</v>
      </c>
      <c r="C515" s="578" t="s">
        <v>165</v>
      </c>
      <c r="D515" s="578"/>
      <c r="E515" s="578"/>
      <c r="F515" s="578"/>
      <c r="G515" s="578"/>
      <c r="H515" s="578"/>
      <c r="I515" s="578"/>
      <c r="J515" s="578"/>
      <c r="K515" s="578"/>
      <c r="L515" s="578"/>
      <c r="M515" s="184" t="s">
        <v>166</v>
      </c>
      <c r="N515" s="184"/>
      <c r="O515" s="184"/>
      <c r="P515" s="184"/>
      <c r="Q515" s="184"/>
      <c r="R515" s="184"/>
      <c r="S515" s="184"/>
      <c r="T515" s="184"/>
      <c r="U515" s="184"/>
      <c r="V515" s="184"/>
      <c r="W515" s="184"/>
      <c r="X515" s="184"/>
      <c r="Y515" s="184"/>
      <c r="Z515" s="184"/>
      <c r="AA515" s="184"/>
      <c r="AB515" s="184"/>
      <c r="AC515" s="184"/>
      <c r="AD515" s="184"/>
      <c r="AE515" s="184"/>
      <c r="AF515" s="184"/>
      <c r="AG515" s="184"/>
      <c r="AH515" s="184"/>
      <c r="AI515" s="184"/>
      <c r="AJ515" s="184"/>
      <c r="AK515" s="186">
        <v>2.5</v>
      </c>
      <c r="AL515" s="185"/>
      <c r="AM515" s="185"/>
      <c r="AN515" s="185"/>
      <c r="AO515" s="185"/>
      <c r="AP515" s="185"/>
      <c r="AQ515" s="185">
        <v>1</v>
      </c>
      <c r="AR515" s="185"/>
      <c r="AS515" s="185"/>
      <c r="AT515" s="185"/>
      <c r="AU515" s="270">
        <v>92.5</v>
      </c>
      <c r="AV515" s="271"/>
      <c r="AW515" s="271"/>
      <c r="AX515" s="272"/>
    </row>
    <row r="516" spans="1:50" ht="13.5">
      <c r="A516" s="158">
        <v>2</v>
      </c>
      <c r="B516" s="158">
        <v>1</v>
      </c>
      <c r="C516" s="578" t="s">
        <v>167</v>
      </c>
      <c r="D516" s="578"/>
      <c r="E516" s="578"/>
      <c r="F516" s="578"/>
      <c r="G516" s="578"/>
      <c r="H516" s="578"/>
      <c r="I516" s="578"/>
      <c r="J516" s="578"/>
      <c r="K516" s="578"/>
      <c r="L516" s="578"/>
      <c r="M516" s="184" t="s">
        <v>168</v>
      </c>
      <c r="N516" s="184"/>
      <c r="O516" s="184"/>
      <c r="P516" s="184"/>
      <c r="Q516" s="184"/>
      <c r="R516" s="184"/>
      <c r="S516" s="184"/>
      <c r="T516" s="184"/>
      <c r="U516" s="184"/>
      <c r="V516" s="184"/>
      <c r="W516" s="184"/>
      <c r="X516" s="184"/>
      <c r="Y516" s="184"/>
      <c r="Z516" s="184"/>
      <c r="AA516" s="184"/>
      <c r="AB516" s="184"/>
      <c r="AC516" s="184"/>
      <c r="AD516" s="184"/>
      <c r="AE516" s="184"/>
      <c r="AF516" s="184"/>
      <c r="AG516" s="184"/>
      <c r="AH516" s="184"/>
      <c r="AI516" s="184"/>
      <c r="AJ516" s="184"/>
      <c r="AK516" s="186">
        <v>1.7</v>
      </c>
      <c r="AL516" s="185"/>
      <c r="AM516" s="185"/>
      <c r="AN516" s="185"/>
      <c r="AO516" s="185"/>
      <c r="AP516" s="185"/>
      <c r="AQ516" s="184" t="s">
        <v>131</v>
      </c>
      <c r="AR516" s="185"/>
      <c r="AS516" s="185"/>
      <c r="AT516" s="185"/>
      <c r="AU516" s="109" t="s">
        <v>132</v>
      </c>
      <c r="AV516" s="271"/>
      <c r="AW516" s="271"/>
      <c r="AX516" s="272"/>
    </row>
    <row r="517" spans="1:50" ht="13.5">
      <c r="A517" s="158">
        <v>3</v>
      </c>
      <c r="B517" s="158">
        <v>1</v>
      </c>
      <c r="C517" s="578" t="s">
        <v>169</v>
      </c>
      <c r="D517" s="578"/>
      <c r="E517" s="578"/>
      <c r="F517" s="578"/>
      <c r="G517" s="578"/>
      <c r="H517" s="578"/>
      <c r="I517" s="578"/>
      <c r="J517" s="578"/>
      <c r="K517" s="578"/>
      <c r="L517" s="578"/>
      <c r="M517" s="184" t="s">
        <v>170</v>
      </c>
      <c r="N517" s="184"/>
      <c r="O517" s="184"/>
      <c r="P517" s="184"/>
      <c r="Q517" s="184"/>
      <c r="R517" s="184"/>
      <c r="S517" s="184"/>
      <c r="T517" s="184"/>
      <c r="U517" s="184"/>
      <c r="V517" s="184"/>
      <c r="W517" s="184"/>
      <c r="X517" s="184"/>
      <c r="Y517" s="184"/>
      <c r="Z517" s="184"/>
      <c r="AA517" s="184"/>
      <c r="AB517" s="184"/>
      <c r="AC517" s="184"/>
      <c r="AD517" s="184"/>
      <c r="AE517" s="184"/>
      <c r="AF517" s="184"/>
      <c r="AG517" s="184"/>
      <c r="AH517" s="184"/>
      <c r="AI517" s="184"/>
      <c r="AJ517" s="184"/>
      <c r="AK517" s="186">
        <v>1.6</v>
      </c>
      <c r="AL517" s="185"/>
      <c r="AM517" s="185"/>
      <c r="AN517" s="185"/>
      <c r="AO517" s="185"/>
      <c r="AP517" s="185"/>
      <c r="AQ517" s="185">
        <v>2</v>
      </c>
      <c r="AR517" s="185"/>
      <c r="AS517" s="185"/>
      <c r="AT517" s="185"/>
      <c r="AU517" s="270">
        <v>65.2</v>
      </c>
      <c r="AV517" s="271"/>
      <c r="AW517" s="271"/>
      <c r="AX517" s="272"/>
    </row>
    <row r="518" spans="1:50" ht="13.5">
      <c r="A518" s="158">
        <v>4</v>
      </c>
      <c r="B518" s="158">
        <v>1</v>
      </c>
      <c r="C518" s="578" t="s">
        <v>165</v>
      </c>
      <c r="D518" s="578"/>
      <c r="E518" s="578"/>
      <c r="F518" s="578"/>
      <c r="G518" s="578"/>
      <c r="H518" s="578"/>
      <c r="I518" s="578"/>
      <c r="J518" s="578"/>
      <c r="K518" s="578"/>
      <c r="L518" s="578"/>
      <c r="M518" s="184" t="s">
        <v>161</v>
      </c>
      <c r="N518" s="184"/>
      <c r="O518" s="184"/>
      <c r="P518" s="184"/>
      <c r="Q518" s="184"/>
      <c r="R518" s="184"/>
      <c r="S518" s="184"/>
      <c r="T518" s="184"/>
      <c r="U518" s="184"/>
      <c r="V518" s="184"/>
      <c r="W518" s="184"/>
      <c r="X518" s="184"/>
      <c r="Y518" s="184"/>
      <c r="Z518" s="184"/>
      <c r="AA518" s="184"/>
      <c r="AB518" s="184"/>
      <c r="AC518" s="184"/>
      <c r="AD518" s="184"/>
      <c r="AE518" s="184"/>
      <c r="AF518" s="184"/>
      <c r="AG518" s="184"/>
      <c r="AH518" s="184"/>
      <c r="AI518" s="184"/>
      <c r="AJ518" s="184"/>
      <c r="AK518" s="582">
        <v>1</v>
      </c>
      <c r="AL518" s="583"/>
      <c r="AM518" s="583"/>
      <c r="AN518" s="583"/>
      <c r="AO518" s="583"/>
      <c r="AP518" s="583"/>
      <c r="AQ518" s="584">
        <v>1</v>
      </c>
      <c r="AR518" s="584"/>
      <c r="AS518" s="584"/>
      <c r="AT518" s="584"/>
      <c r="AU518" s="579">
        <v>100</v>
      </c>
      <c r="AV518" s="580"/>
      <c r="AW518" s="580"/>
      <c r="AX518" s="581"/>
    </row>
    <row r="519" spans="1:50" ht="13.5">
      <c r="A519" s="158">
        <v>5</v>
      </c>
      <c r="B519" s="158">
        <v>1</v>
      </c>
      <c r="C519" s="578" t="s">
        <v>171</v>
      </c>
      <c r="D519" s="578"/>
      <c r="E519" s="578"/>
      <c r="F519" s="578"/>
      <c r="G519" s="578"/>
      <c r="H519" s="578"/>
      <c r="I519" s="578"/>
      <c r="J519" s="578"/>
      <c r="K519" s="578"/>
      <c r="L519" s="578"/>
      <c r="M519" s="184" t="s">
        <v>172</v>
      </c>
      <c r="N519" s="184"/>
      <c r="O519" s="184"/>
      <c r="P519" s="184"/>
      <c r="Q519" s="184"/>
      <c r="R519" s="184"/>
      <c r="S519" s="184"/>
      <c r="T519" s="184"/>
      <c r="U519" s="184"/>
      <c r="V519" s="184"/>
      <c r="W519" s="184"/>
      <c r="X519" s="184"/>
      <c r="Y519" s="184"/>
      <c r="Z519" s="184"/>
      <c r="AA519" s="184"/>
      <c r="AB519" s="184"/>
      <c r="AC519" s="184"/>
      <c r="AD519" s="184"/>
      <c r="AE519" s="184"/>
      <c r="AF519" s="184"/>
      <c r="AG519" s="184"/>
      <c r="AH519" s="184"/>
      <c r="AI519" s="184"/>
      <c r="AJ519" s="184"/>
      <c r="AK519" s="582">
        <v>1</v>
      </c>
      <c r="AL519" s="583"/>
      <c r="AM519" s="583"/>
      <c r="AN519" s="583"/>
      <c r="AO519" s="583"/>
      <c r="AP519" s="583"/>
      <c r="AQ519" s="585" t="s">
        <v>131</v>
      </c>
      <c r="AR519" s="584"/>
      <c r="AS519" s="584"/>
      <c r="AT519" s="584"/>
      <c r="AU519" s="586" t="s">
        <v>132</v>
      </c>
      <c r="AV519" s="580"/>
      <c r="AW519" s="580"/>
      <c r="AX519" s="581"/>
    </row>
    <row r="520" spans="1:50" ht="13.5">
      <c r="A520" s="158">
        <v>6</v>
      </c>
      <c r="B520" s="158">
        <v>1</v>
      </c>
      <c r="C520" s="587" t="s">
        <v>165</v>
      </c>
      <c r="D520" s="588"/>
      <c r="E520" s="588"/>
      <c r="F520" s="588"/>
      <c r="G520" s="588"/>
      <c r="H520" s="588"/>
      <c r="I520" s="588"/>
      <c r="J520" s="588"/>
      <c r="K520" s="588"/>
      <c r="L520" s="589"/>
      <c r="M520" s="109" t="s">
        <v>163</v>
      </c>
      <c r="N520" s="110"/>
      <c r="O520" s="110"/>
      <c r="P520" s="110"/>
      <c r="Q520" s="110"/>
      <c r="R520" s="110"/>
      <c r="S520" s="110"/>
      <c r="T520" s="110"/>
      <c r="U520" s="110"/>
      <c r="V520" s="110"/>
      <c r="W520" s="110"/>
      <c r="X520" s="110"/>
      <c r="Y520" s="110"/>
      <c r="Z520" s="110"/>
      <c r="AA520" s="110"/>
      <c r="AB520" s="110"/>
      <c r="AC520" s="110"/>
      <c r="AD520" s="110"/>
      <c r="AE520" s="110"/>
      <c r="AF520" s="110"/>
      <c r="AG520" s="110"/>
      <c r="AH520" s="110"/>
      <c r="AI520" s="110"/>
      <c r="AJ520" s="111"/>
      <c r="AK520" s="112">
        <v>0.6</v>
      </c>
      <c r="AL520" s="113"/>
      <c r="AM520" s="113"/>
      <c r="AN520" s="113"/>
      <c r="AO520" s="113"/>
      <c r="AP520" s="114"/>
      <c r="AQ520" s="270">
        <v>1</v>
      </c>
      <c r="AR520" s="271"/>
      <c r="AS520" s="271"/>
      <c r="AT520" s="272"/>
      <c r="AU520" s="270">
        <v>98.3</v>
      </c>
      <c r="AV520" s="271"/>
      <c r="AW520" s="271"/>
      <c r="AX520" s="272"/>
    </row>
    <row r="521" spans="1:50" ht="13.5">
      <c r="A521" s="158">
        <v>7</v>
      </c>
      <c r="B521" s="158">
        <v>1</v>
      </c>
      <c r="C521" s="578" t="s">
        <v>165</v>
      </c>
      <c r="D521" s="578"/>
      <c r="E521" s="578"/>
      <c r="F521" s="578"/>
      <c r="G521" s="578"/>
      <c r="H521" s="578"/>
      <c r="I521" s="578"/>
      <c r="J521" s="578"/>
      <c r="K521" s="578"/>
      <c r="L521" s="578"/>
      <c r="M521" s="184" t="s">
        <v>173</v>
      </c>
      <c r="N521" s="184"/>
      <c r="O521" s="184"/>
      <c r="P521" s="184"/>
      <c r="Q521" s="184"/>
      <c r="R521" s="184"/>
      <c r="S521" s="184"/>
      <c r="T521" s="184"/>
      <c r="U521" s="184"/>
      <c r="V521" s="184"/>
      <c r="W521" s="184"/>
      <c r="X521" s="184"/>
      <c r="Y521" s="184"/>
      <c r="Z521" s="184"/>
      <c r="AA521" s="184"/>
      <c r="AB521" s="184"/>
      <c r="AC521" s="184"/>
      <c r="AD521" s="184"/>
      <c r="AE521" s="184"/>
      <c r="AF521" s="184"/>
      <c r="AG521" s="184"/>
      <c r="AH521" s="184"/>
      <c r="AI521" s="184"/>
      <c r="AJ521" s="184"/>
      <c r="AK521" s="590">
        <v>0.4</v>
      </c>
      <c r="AL521" s="584"/>
      <c r="AM521" s="584"/>
      <c r="AN521" s="584"/>
      <c r="AO521" s="584"/>
      <c r="AP521" s="584"/>
      <c r="AQ521" s="585" t="s">
        <v>131</v>
      </c>
      <c r="AR521" s="584"/>
      <c r="AS521" s="584"/>
      <c r="AT521" s="584"/>
      <c r="AU521" s="586" t="s">
        <v>132</v>
      </c>
      <c r="AV521" s="580"/>
      <c r="AW521" s="580"/>
      <c r="AX521" s="581"/>
    </row>
    <row r="522" spans="1:50" ht="13.5">
      <c r="A522" s="158">
        <v>8</v>
      </c>
      <c r="B522" s="158">
        <v>1</v>
      </c>
      <c r="C522" s="587" t="s">
        <v>174</v>
      </c>
      <c r="D522" s="588"/>
      <c r="E522" s="588"/>
      <c r="F522" s="588"/>
      <c r="G522" s="588"/>
      <c r="H522" s="588"/>
      <c r="I522" s="588"/>
      <c r="J522" s="588"/>
      <c r="K522" s="588"/>
      <c r="L522" s="589"/>
      <c r="M522" s="109" t="s">
        <v>175</v>
      </c>
      <c r="N522" s="110"/>
      <c r="O522" s="110"/>
      <c r="P522" s="110"/>
      <c r="Q522" s="110"/>
      <c r="R522" s="110"/>
      <c r="S522" s="110"/>
      <c r="T522" s="110"/>
      <c r="U522" s="110"/>
      <c r="V522" s="110"/>
      <c r="W522" s="110"/>
      <c r="X522" s="110"/>
      <c r="Y522" s="110"/>
      <c r="Z522" s="110"/>
      <c r="AA522" s="110"/>
      <c r="AB522" s="110"/>
      <c r="AC522" s="110"/>
      <c r="AD522" s="110"/>
      <c r="AE522" s="110"/>
      <c r="AF522" s="110"/>
      <c r="AG522" s="110"/>
      <c r="AH522" s="110"/>
      <c r="AI522" s="110"/>
      <c r="AJ522" s="111"/>
      <c r="AK522" s="591">
        <v>0.4</v>
      </c>
      <c r="AL522" s="592"/>
      <c r="AM522" s="592"/>
      <c r="AN522" s="592"/>
      <c r="AO522" s="592"/>
      <c r="AP522" s="593"/>
      <c r="AQ522" s="586" t="s">
        <v>131</v>
      </c>
      <c r="AR522" s="594"/>
      <c r="AS522" s="594"/>
      <c r="AT522" s="595"/>
      <c r="AU522" s="586" t="s">
        <v>132</v>
      </c>
      <c r="AV522" s="594"/>
      <c r="AW522" s="594"/>
      <c r="AX522" s="595"/>
    </row>
    <row r="523" spans="1:50" ht="13.5">
      <c r="A523" s="158">
        <v>9</v>
      </c>
      <c r="B523" s="158">
        <v>1</v>
      </c>
      <c r="C523" s="587" t="s">
        <v>178</v>
      </c>
      <c r="D523" s="588"/>
      <c r="E523" s="588"/>
      <c r="F523" s="588"/>
      <c r="G523" s="588"/>
      <c r="H523" s="588"/>
      <c r="I523" s="588"/>
      <c r="J523" s="588"/>
      <c r="K523" s="588"/>
      <c r="L523" s="589"/>
      <c r="M523" s="109" t="s">
        <v>179</v>
      </c>
      <c r="N523" s="110"/>
      <c r="O523" s="110"/>
      <c r="P523" s="110"/>
      <c r="Q523" s="110"/>
      <c r="R523" s="110"/>
      <c r="S523" s="110"/>
      <c r="T523" s="110"/>
      <c r="U523" s="110"/>
      <c r="V523" s="110"/>
      <c r="W523" s="110"/>
      <c r="X523" s="110"/>
      <c r="Y523" s="110"/>
      <c r="Z523" s="110"/>
      <c r="AA523" s="110"/>
      <c r="AB523" s="110"/>
      <c r="AC523" s="110"/>
      <c r="AD523" s="110"/>
      <c r="AE523" s="110"/>
      <c r="AF523" s="110"/>
      <c r="AG523" s="110"/>
      <c r="AH523" s="110"/>
      <c r="AI523" s="110"/>
      <c r="AJ523" s="111"/>
      <c r="AK523" s="112">
        <v>0.4</v>
      </c>
      <c r="AL523" s="113"/>
      <c r="AM523" s="113"/>
      <c r="AN523" s="113"/>
      <c r="AO523" s="113"/>
      <c r="AP523" s="114"/>
      <c r="AQ523" s="109" t="s">
        <v>131</v>
      </c>
      <c r="AR523" s="110"/>
      <c r="AS523" s="110"/>
      <c r="AT523" s="111"/>
      <c r="AU523" s="586" t="s">
        <v>132</v>
      </c>
      <c r="AV523" s="594"/>
      <c r="AW523" s="594"/>
      <c r="AX523" s="595"/>
    </row>
    <row r="524" spans="1:50" ht="13.5">
      <c r="A524" s="158">
        <v>10</v>
      </c>
      <c r="B524" s="158">
        <v>1</v>
      </c>
      <c r="C524" s="587" t="s">
        <v>176</v>
      </c>
      <c r="D524" s="588"/>
      <c r="E524" s="588"/>
      <c r="F524" s="588"/>
      <c r="G524" s="588"/>
      <c r="H524" s="588"/>
      <c r="I524" s="588"/>
      <c r="J524" s="588"/>
      <c r="K524" s="588"/>
      <c r="L524" s="589"/>
      <c r="M524" s="109" t="s">
        <v>177</v>
      </c>
      <c r="N524" s="110"/>
      <c r="O524" s="110"/>
      <c r="P524" s="110"/>
      <c r="Q524" s="110"/>
      <c r="R524" s="110"/>
      <c r="S524" s="110"/>
      <c r="T524" s="110"/>
      <c r="U524" s="110"/>
      <c r="V524" s="110"/>
      <c r="W524" s="110"/>
      <c r="X524" s="110"/>
      <c r="Y524" s="110"/>
      <c r="Z524" s="110"/>
      <c r="AA524" s="110"/>
      <c r="AB524" s="110"/>
      <c r="AC524" s="110"/>
      <c r="AD524" s="110"/>
      <c r="AE524" s="110"/>
      <c r="AF524" s="110"/>
      <c r="AG524" s="110"/>
      <c r="AH524" s="110"/>
      <c r="AI524" s="110"/>
      <c r="AJ524" s="111"/>
      <c r="AK524" s="112">
        <v>0.2</v>
      </c>
      <c r="AL524" s="113"/>
      <c r="AM524" s="113"/>
      <c r="AN524" s="113"/>
      <c r="AO524" s="113"/>
      <c r="AP524" s="114"/>
      <c r="AQ524" s="270">
        <v>4</v>
      </c>
      <c r="AR524" s="271"/>
      <c r="AS524" s="271"/>
      <c r="AT524" s="272"/>
      <c r="AU524" s="270">
        <v>23</v>
      </c>
      <c r="AV524" s="271"/>
      <c r="AW524" s="271"/>
      <c r="AX524" s="272"/>
    </row>
    <row r="525" spans="1:50" ht="13.5" hidden="1">
      <c r="A525" s="158">
        <v>11</v>
      </c>
      <c r="B525" s="158">
        <v>1</v>
      </c>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6"/>
      <c r="AL525" s="185"/>
      <c r="AM525" s="185"/>
      <c r="AN525" s="185"/>
      <c r="AO525" s="185"/>
      <c r="AP525" s="185"/>
      <c r="AQ525" s="185"/>
      <c r="AR525" s="185"/>
      <c r="AS525" s="185"/>
      <c r="AT525" s="185"/>
      <c r="AU525" s="270"/>
      <c r="AV525" s="271"/>
      <c r="AW525" s="271"/>
      <c r="AX525" s="272"/>
    </row>
    <row r="526" spans="1:50" ht="13.5" hidden="1">
      <c r="A526" s="158">
        <v>12</v>
      </c>
      <c r="B526" s="158">
        <v>1</v>
      </c>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6"/>
      <c r="AL526" s="185"/>
      <c r="AM526" s="185"/>
      <c r="AN526" s="185"/>
      <c r="AO526" s="185"/>
      <c r="AP526" s="185"/>
      <c r="AQ526" s="185"/>
      <c r="AR526" s="185"/>
      <c r="AS526" s="185"/>
      <c r="AT526" s="185"/>
      <c r="AU526" s="270"/>
      <c r="AV526" s="271"/>
      <c r="AW526" s="271"/>
      <c r="AX526" s="272"/>
    </row>
    <row r="527" spans="1:50" ht="13.5" hidden="1">
      <c r="A527" s="158">
        <v>13</v>
      </c>
      <c r="B527" s="158">
        <v>1</v>
      </c>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6"/>
      <c r="AL527" s="185"/>
      <c r="AM527" s="185"/>
      <c r="AN527" s="185"/>
      <c r="AO527" s="185"/>
      <c r="AP527" s="185"/>
      <c r="AQ527" s="185"/>
      <c r="AR527" s="185"/>
      <c r="AS527" s="185"/>
      <c r="AT527" s="185"/>
      <c r="AU527" s="270"/>
      <c r="AV527" s="271"/>
      <c r="AW527" s="271"/>
      <c r="AX527" s="272"/>
    </row>
    <row r="528" spans="1:50" ht="13.5" hidden="1">
      <c r="A528" s="158">
        <v>14</v>
      </c>
      <c r="B528" s="158">
        <v>1</v>
      </c>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6"/>
      <c r="AL528" s="185"/>
      <c r="AM528" s="185"/>
      <c r="AN528" s="185"/>
      <c r="AO528" s="185"/>
      <c r="AP528" s="185"/>
      <c r="AQ528" s="185"/>
      <c r="AR528" s="185"/>
      <c r="AS528" s="185"/>
      <c r="AT528" s="185"/>
      <c r="AU528" s="270"/>
      <c r="AV528" s="271"/>
      <c r="AW528" s="271"/>
      <c r="AX528" s="272"/>
    </row>
    <row r="529" spans="1:50" ht="12.75" customHeight="1" hidden="1">
      <c r="A529" s="158">
        <v>15</v>
      </c>
      <c r="B529" s="158">
        <v>1</v>
      </c>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6"/>
      <c r="AL529" s="185"/>
      <c r="AM529" s="185"/>
      <c r="AN529" s="185"/>
      <c r="AO529" s="185"/>
      <c r="AP529" s="185"/>
      <c r="AQ529" s="185"/>
      <c r="AR529" s="185"/>
      <c r="AS529" s="185"/>
      <c r="AT529" s="185"/>
      <c r="AU529" s="270"/>
      <c r="AV529" s="271"/>
      <c r="AW529" s="271"/>
      <c r="AX529" s="272"/>
    </row>
    <row r="530" spans="1:50" ht="13.5" hidden="1">
      <c r="A530" s="158">
        <v>16</v>
      </c>
      <c r="B530" s="158">
        <v>1</v>
      </c>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6"/>
      <c r="AL530" s="185"/>
      <c r="AM530" s="185"/>
      <c r="AN530" s="185"/>
      <c r="AO530" s="185"/>
      <c r="AP530" s="185"/>
      <c r="AQ530" s="185"/>
      <c r="AR530" s="185"/>
      <c r="AS530" s="185"/>
      <c r="AT530" s="185"/>
      <c r="AU530" s="270"/>
      <c r="AV530" s="271"/>
      <c r="AW530" s="271"/>
      <c r="AX530" s="272"/>
    </row>
    <row r="531" spans="1:50" ht="13.5" hidden="1">
      <c r="A531" s="158">
        <v>17</v>
      </c>
      <c r="B531" s="158">
        <v>1</v>
      </c>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6"/>
      <c r="AL531" s="185"/>
      <c r="AM531" s="185"/>
      <c r="AN531" s="185"/>
      <c r="AO531" s="185"/>
      <c r="AP531" s="185"/>
      <c r="AQ531" s="185"/>
      <c r="AR531" s="185"/>
      <c r="AS531" s="185"/>
      <c r="AT531" s="185"/>
      <c r="AU531" s="270"/>
      <c r="AV531" s="271"/>
      <c r="AW531" s="271"/>
      <c r="AX531" s="272"/>
    </row>
    <row r="532" spans="1:50" ht="13.5" hidden="1">
      <c r="A532" s="158">
        <v>18</v>
      </c>
      <c r="B532" s="158">
        <v>1</v>
      </c>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6"/>
      <c r="AL532" s="185"/>
      <c r="AM532" s="185"/>
      <c r="AN532" s="185"/>
      <c r="AO532" s="185"/>
      <c r="AP532" s="185"/>
      <c r="AQ532" s="185"/>
      <c r="AR532" s="185"/>
      <c r="AS532" s="185"/>
      <c r="AT532" s="185"/>
      <c r="AU532" s="270"/>
      <c r="AV532" s="271"/>
      <c r="AW532" s="271"/>
      <c r="AX532" s="272"/>
    </row>
    <row r="533" spans="1:50" ht="13.5" hidden="1">
      <c r="A533" s="158">
        <v>19</v>
      </c>
      <c r="B533" s="158">
        <v>1</v>
      </c>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6"/>
      <c r="AL533" s="185"/>
      <c r="AM533" s="185"/>
      <c r="AN533" s="185"/>
      <c r="AO533" s="185"/>
      <c r="AP533" s="185"/>
      <c r="AQ533" s="185"/>
      <c r="AR533" s="185"/>
      <c r="AS533" s="185"/>
      <c r="AT533" s="185"/>
      <c r="AU533" s="270"/>
      <c r="AV533" s="271"/>
      <c r="AW533" s="271"/>
      <c r="AX533" s="272"/>
    </row>
    <row r="534" spans="1:50" ht="13.5" hidden="1">
      <c r="A534" s="158">
        <v>20</v>
      </c>
      <c r="B534" s="158">
        <v>1</v>
      </c>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6"/>
      <c r="AL534" s="185"/>
      <c r="AM534" s="185"/>
      <c r="AN534" s="185"/>
      <c r="AO534" s="185"/>
      <c r="AP534" s="185"/>
      <c r="AQ534" s="185"/>
      <c r="AR534" s="185"/>
      <c r="AS534" s="185"/>
      <c r="AT534" s="185"/>
      <c r="AU534" s="270"/>
      <c r="AV534" s="271"/>
      <c r="AW534" s="271"/>
      <c r="AX534" s="272"/>
    </row>
    <row r="535" spans="1:50" ht="13.5" hidden="1">
      <c r="A535" s="158">
        <v>21</v>
      </c>
      <c r="B535" s="158">
        <v>1</v>
      </c>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6"/>
      <c r="AL535" s="185"/>
      <c r="AM535" s="185"/>
      <c r="AN535" s="185"/>
      <c r="AO535" s="185"/>
      <c r="AP535" s="185"/>
      <c r="AQ535" s="185"/>
      <c r="AR535" s="185"/>
      <c r="AS535" s="185"/>
      <c r="AT535" s="185"/>
      <c r="AU535" s="270"/>
      <c r="AV535" s="271"/>
      <c r="AW535" s="271"/>
      <c r="AX535" s="272"/>
    </row>
    <row r="536" spans="1:50" ht="13.5" hidden="1">
      <c r="A536" s="158">
        <v>22</v>
      </c>
      <c r="B536" s="158">
        <v>1</v>
      </c>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6"/>
      <c r="AL536" s="185"/>
      <c r="AM536" s="185"/>
      <c r="AN536" s="185"/>
      <c r="AO536" s="185"/>
      <c r="AP536" s="185"/>
      <c r="AQ536" s="185"/>
      <c r="AR536" s="185"/>
      <c r="AS536" s="185"/>
      <c r="AT536" s="185"/>
      <c r="AU536" s="270"/>
      <c r="AV536" s="271"/>
      <c r="AW536" s="271"/>
      <c r="AX536" s="272"/>
    </row>
    <row r="537" spans="1:50" ht="13.5" hidden="1">
      <c r="A537" s="158">
        <v>23</v>
      </c>
      <c r="B537" s="158">
        <v>1</v>
      </c>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6"/>
      <c r="AL537" s="185"/>
      <c r="AM537" s="185"/>
      <c r="AN537" s="185"/>
      <c r="AO537" s="185"/>
      <c r="AP537" s="185"/>
      <c r="AQ537" s="185"/>
      <c r="AR537" s="185"/>
      <c r="AS537" s="185"/>
      <c r="AT537" s="185"/>
      <c r="AU537" s="270"/>
      <c r="AV537" s="271"/>
      <c r="AW537" s="271"/>
      <c r="AX537" s="272"/>
    </row>
    <row r="538" spans="1:50" ht="13.5" hidden="1">
      <c r="A538" s="158">
        <v>24</v>
      </c>
      <c r="B538" s="158">
        <v>1</v>
      </c>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6"/>
      <c r="AL538" s="185"/>
      <c r="AM538" s="185"/>
      <c r="AN538" s="185"/>
      <c r="AO538" s="185"/>
      <c r="AP538" s="185"/>
      <c r="AQ538" s="185"/>
      <c r="AR538" s="185"/>
      <c r="AS538" s="185"/>
      <c r="AT538" s="185"/>
      <c r="AU538" s="270"/>
      <c r="AV538" s="271"/>
      <c r="AW538" s="271"/>
      <c r="AX538" s="272"/>
    </row>
    <row r="539" spans="1:50" ht="13.5" hidden="1">
      <c r="A539" s="158">
        <v>25</v>
      </c>
      <c r="B539" s="158">
        <v>1</v>
      </c>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6"/>
      <c r="AL539" s="185"/>
      <c r="AM539" s="185"/>
      <c r="AN539" s="185"/>
      <c r="AO539" s="185"/>
      <c r="AP539" s="185"/>
      <c r="AQ539" s="185"/>
      <c r="AR539" s="185"/>
      <c r="AS539" s="185"/>
      <c r="AT539" s="185"/>
      <c r="AU539" s="270"/>
      <c r="AV539" s="271"/>
      <c r="AW539" s="271"/>
      <c r="AX539" s="272"/>
    </row>
    <row r="540" spans="1:50" ht="13.5" hidden="1">
      <c r="A540" s="158">
        <v>26</v>
      </c>
      <c r="B540" s="158">
        <v>1</v>
      </c>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6"/>
      <c r="AL540" s="185"/>
      <c r="AM540" s="185"/>
      <c r="AN540" s="185"/>
      <c r="AO540" s="185"/>
      <c r="AP540" s="185"/>
      <c r="AQ540" s="185"/>
      <c r="AR540" s="185"/>
      <c r="AS540" s="185"/>
      <c r="AT540" s="185"/>
      <c r="AU540" s="270"/>
      <c r="AV540" s="271"/>
      <c r="AW540" s="271"/>
      <c r="AX540" s="272"/>
    </row>
    <row r="541" spans="1:50" ht="13.5" hidden="1">
      <c r="A541" s="158">
        <v>27</v>
      </c>
      <c r="B541" s="158">
        <v>1</v>
      </c>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6"/>
      <c r="AL541" s="185"/>
      <c r="AM541" s="185"/>
      <c r="AN541" s="185"/>
      <c r="AO541" s="185"/>
      <c r="AP541" s="185"/>
      <c r="AQ541" s="185"/>
      <c r="AR541" s="185"/>
      <c r="AS541" s="185"/>
      <c r="AT541" s="185"/>
      <c r="AU541" s="270"/>
      <c r="AV541" s="271"/>
      <c r="AW541" s="271"/>
      <c r="AX541" s="272"/>
    </row>
    <row r="542" spans="1:50" ht="13.5" hidden="1">
      <c r="A542" s="158">
        <v>28</v>
      </c>
      <c r="B542" s="158">
        <v>1</v>
      </c>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6"/>
      <c r="AL542" s="185"/>
      <c r="AM542" s="185"/>
      <c r="AN542" s="185"/>
      <c r="AO542" s="185"/>
      <c r="AP542" s="185"/>
      <c r="AQ542" s="185"/>
      <c r="AR542" s="185"/>
      <c r="AS542" s="185"/>
      <c r="AT542" s="185"/>
      <c r="AU542" s="270"/>
      <c r="AV542" s="271"/>
      <c r="AW542" s="271"/>
      <c r="AX542" s="272"/>
    </row>
    <row r="543" spans="1:50" ht="13.5" hidden="1">
      <c r="A543" s="158">
        <v>29</v>
      </c>
      <c r="B543" s="158">
        <v>1</v>
      </c>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6"/>
      <c r="AL543" s="185"/>
      <c r="AM543" s="185"/>
      <c r="AN543" s="185"/>
      <c r="AO543" s="185"/>
      <c r="AP543" s="185"/>
      <c r="AQ543" s="185"/>
      <c r="AR543" s="185"/>
      <c r="AS543" s="185"/>
      <c r="AT543" s="185"/>
      <c r="AU543" s="270"/>
      <c r="AV543" s="271"/>
      <c r="AW543" s="271"/>
      <c r="AX543" s="272"/>
    </row>
    <row r="544" spans="1:50" ht="13.5" hidden="1">
      <c r="A544" s="158">
        <v>30</v>
      </c>
      <c r="B544" s="158">
        <v>1</v>
      </c>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6"/>
      <c r="AL544" s="185"/>
      <c r="AM544" s="185"/>
      <c r="AN544" s="185"/>
      <c r="AO544" s="185"/>
      <c r="AP544" s="185"/>
      <c r="AQ544" s="185"/>
      <c r="AR544" s="185"/>
      <c r="AS544" s="185"/>
      <c r="AT544" s="185"/>
      <c r="AU544" s="270"/>
      <c r="AV544" s="271"/>
      <c r="AW544" s="271"/>
      <c r="AX544" s="272"/>
    </row>
    <row r="545" spans="1:50" ht="13.5">
      <c r="A545" s="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c r="AU545" s="25"/>
      <c r="AV545" s="25"/>
      <c r="AW545" s="25"/>
      <c r="AX545" s="25"/>
    </row>
    <row r="547" spans="1:50" ht="13.5">
      <c r="A547" s="25"/>
      <c r="B547" t="s">
        <v>128</v>
      </c>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row>
    <row r="548" spans="1:50" ht="13.5">
      <c r="A548" s="158"/>
      <c r="B548" s="158"/>
      <c r="C548" s="275" t="s">
        <v>38</v>
      </c>
      <c r="D548" s="275"/>
      <c r="E548" s="275"/>
      <c r="F548" s="275"/>
      <c r="G548" s="275"/>
      <c r="H548" s="275"/>
      <c r="I548" s="275"/>
      <c r="J548" s="275"/>
      <c r="K548" s="275"/>
      <c r="L548" s="275"/>
      <c r="M548" s="275" t="s">
        <v>39</v>
      </c>
      <c r="N548" s="275"/>
      <c r="O548" s="275"/>
      <c r="P548" s="275"/>
      <c r="Q548" s="275"/>
      <c r="R548" s="275"/>
      <c r="S548" s="275"/>
      <c r="T548" s="275"/>
      <c r="U548" s="275"/>
      <c r="V548" s="275"/>
      <c r="W548" s="275"/>
      <c r="X548" s="275"/>
      <c r="Y548" s="275"/>
      <c r="Z548" s="275"/>
      <c r="AA548" s="275"/>
      <c r="AB548" s="275"/>
      <c r="AC548" s="275"/>
      <c r="AD548" s="275"/>
      <c r="AE548" s="275"/>
      <c r="AF548" s="275"/>
      <c r="AG548" s="275"/>
      <c r="AH548" s="275"/>
      <c r="AI548" s="275"/>
      <c r="AJ548" s="275"/>
      <c r="AK548" s="276" t="s">
        <v>40</v>
      </c>
      <c r="AL548" s="275"/>
      <c r="AM548" s="275"/>
      <c r="AN548" s="275"/>
      <c r="AO548" s="275"/>
      <c r="AP548" s="275"/>
      <c r="AQ548" s="275" t="s">
        <v>29</v>
      </c>
      <c r="AR548" s="275"/>
      <c r="AS548" s="275"/>
      <c r="AT548" s="275"/>
      <c r="AU548" s="100" t="s">
        <v>30</v>
      </c>
      <c r="AV548" s="46"/>
      <c r="AW548" s="46"/>
      <c r="AX548" s="272"/>
    </row>
    <row r="549" spans="1:50" ht="13.5">
      <c r="A549" s="158">
        <v>1</v>
      </c>
      <c r="B549" s="158">
        <v>1</v>
      </c>
      <c r="C549" s="109" t="s">
        <v>129</v>
      </c>
      <c r="D549" s="110"/>
      <c r="E549" s="110"/>
      <c r="F549" s="110"/>
      <c r="G549" s="110"/>
      <c r="H549" s="110"/>
      <c r="I549" s="110"/>
      <c r="J549" s="110"/>
      <c r="K549" s="110"/>
      <c r="L549" s="111"/>
      <c r="M549" s="109" t="s">
        <v>130</v>
      </c>
      <c r="N549" s="110"/>
      <c r="O549" s="110"/>
      <c r="P549" s="110"/>
      <c r="Q549" s="110"/>
      <c r="R549" s="110"/>
      <c r="S549" s="110"/>
      <c r="T549" s="110"/>
      <c r="U549" s="110"/>
      <c r="V549" s="110"/>
      <c r="W549" s="110"/>
      <c r="X549" s="110"/>
      <c r="Y549" s="110"/>
      <c r="Z549" s="110"/>
      <c r="AA549" s="110"/>
      <c r="AB549" s="110"/>
      <c r="AC549" s="110"/>
      <c r="AD549" s="110"/>
      <c r="AE549" s="110"/>
      <c r="AF549" s="110"/>
      <c r="AG549" s="110"/>
      <c r="AH549" s="110"/>
      <c r="AI549" s="110"/>
      <c r="AJ549" s="111"/>
      <c r="AK549" s="545">
        <v>1.1</v>
      </c>
      <c r="AL549" s="546"/>
      <c r="AM549" s="546"/>
      <c r="AN549" s="546"/>
      <c r="AO549" s="546"/>
      <c r="AP549" s="546"/>
      <c r="AQ549" s="184" t="s">
        <v>131</v>
      </c>
      <c r="AR549" s="185"/>
      <c r="AS549" s="185"/>
      <c r="AT549" s="185"/>
      <c r="AU549" s="109" t="s">
        <v>132</v>
      </c>
      <c r="AV549" s="271"/>
      <c r="AW549" s="271"/>
      <c r="AX549" s="272"/>
    </row>
    <row r="550" spans="1:50" ht="13.5">
      <c r="A550" s="158">
        <v>2</v>
      </c>
      <c r="B550" s="158">
        <v>1</v>
      </c>
      <c r="C550" s="109" t="s">
        <v>133</v>
      </c>
      <c r="D550" s="110"/>
      <c r="E550" s="110"/>
      <c r="F550" s="110"/>
      <c r="G550" s="110"/>
      <c r="H550" s="110"/>
      <c r="I550" s="110"/>
      <c r="J550" s="110"/>
      <c r="K550" s="110"/>
      <c r="L550" s="111"/>
      <c r="M550" s="109" t="s">
        <v>134</v>
      </c>
      <c r="N550" s="110"/>
      <c r="O550" s="110"/>
      <c r="P550" s="110"/>
      <c r="Q550" s="110"/>
      <c r="R550" s="110"/>
      <c r="S550" s="110"/>
      <c r="T550" s="110"/>
      <c r="U550" s="110"/>
      <c r="V550" s="110"/>
      <c r="W550" s="110"/>
      <c r="X550" s="110"/>
      <c r="Y550" s="110"/>
      <c r="Z550" s="110"/>
      <c r="AA550" s="110"/>
      <c r="AB550" s="110"/>
      <c r="AC550" s="110"/>
      <c r="AD550" s="110"/>
      <c r="AE550" s="110"/>
      <c r="AF550" s="110"/>
      <c r="AG550" s="110"/>
      <c r="AH550" s="110"/>
      <c r="AI550" s="110"/>
      <c r="AJ550" s="111"/>
      <c r="AK550" s="596">
        <v>0.6</v>
      </c>
      <c r="AL550" s="597"/>
      <c r="AM550" s="597"/>
      <c r="AN550" s="597"/>
      <c r="AO550" s="597"/>
      <c r="AP550" s="598"/>
      <c r="AQ550" s="109" t="s">
        <v>131</v>
      </c>
      <c r="AR550" s="110"/>
      <c r="AS550" s="110"/>
      <c r="AT550" s="111"/>
      <c r="AU550" s="109" t="s">
        <v>132</v>
      </c>
      <c r="AV550" s="110"/>
      <c r="AW550" s="110"/>
      <c r="AX550" s="111"/>
    </row>
    <row r="551" spans="1:50" ht="13.5">
      <c r="A551" s="158">
        <v>3</v>
      </c>
      <c r="B551" s="158">
        <v>1</v>
      </c>
      <c r="C551" s="109" t="s">
        <v>133</v>
      </c>
      <c r="D551" s="110"/>
      <c r="E551" s="110"/>
      <c r="F551" s="110"/>
      <c r="G551" s="110"/>
      <c r="H551" s="110"/>
      <c r="I551" s="110"/>
      <c r="J551" s="110"/>
      <c r="K551" s="110"/>
      <c r="L551" s="111"/>
      <c r="M551" s="109" t="s">
        <v>134</v>
      </c>
      <c r="N551" s="110"/>
      <c r="O551" s="110"/>
      <c r="P551" s="110"/>
      <c r="Q551" s="110"/>
      <c r="R551" s="110"/>
      <c r="S551" s="110"/>
      <c r="T551" s="110"/>
      <c r="U551" s="110"/>
      <c r="V551" s="110"/>
      <c r="W551" s="110"/>
      <c r="X551" s="110"/>
      <c r="Y551" s="110"/>
      <c r="Z551" s="110"/>
      <c r="AA551" s="110"/>
      <c r="AB551" s="110"/>
      <c r="AC551" s="110"/>
      <c r="AD551" s="110"/>
      <c r="AE551" s="110"/>
      <c r="AF551" s="110"/>
      <c r="AG551" s="110"/>
      <c r="AH551" s="110"/>
      <c r="AI551" s="110"/>
      <c r="AJ551" s="111"/>
      <c r="AK551" s="112">
        <v>0.5</v>
      </c>
      <c r="AL551" s="113"/>
      <c r="AM551" s="113"/>
      <c r="AN551" s="113"/>
      <c r="AO551" s="113"/>
      <c r="AP551" s="114"/>
      <c r="AQ551" s="109" t="s">
        <v>131</v>
      </c>
      <c r="AR551" s="110"/>
      <c r="AS551" s="110"/>
      <c r="AT551" s="111"/>
      <c r="AU551" s="109" t="s">
        <v>132</v>
      </c>
      <c r="AV551" s="110"/>
      <c r="AW551" s="110"/>
      <c r="AX551" s="111"/>
    </row>
    <row r="552" spans="1:50" ht="13.5">
      <c r="A552" s="158">
        <v>4</v>
      </c>
      <c r="B552" s="158">
        <v>1</v>
      </c>
      <c r="C552" s="109" t="s">
        <v>133</v>
      </c>
      <c r="D552" s="110"/>
      <c r="E552" s="110"/>
      <c r="F552" s="110"/>
      <c r="G552" s="110"/>
      <c r="H552" s="110"/>
      <c r="I552" s="110"/>
      <c r="J552" s="110"/>
      <c r="K552" s="110"/>
      <c r="L552" s="111"/>
      <c r="M552" s="109" t="s">
        <v>134</v>
      </c>
      <c r="N552" s="110"/>
      <c r="O552" s="110"/>
      <c r="P552" s="110"/>
      <c r="Q552" s="110"/>
      <c r="R552" s="110"/>
      <c r="S552" s="110"/>
      <c r="T552" s="110"/>
      <c r="U552" s="110"/>
      <c r="V552" s="110"/>
      <c r="W552" s="110"/>
      <c r="X552" s="110"/>
      <c r="Y552" s="110"/>
      <c r="Z552" s="110"/>
      <c r="AA552" s="110"/>
      <c r="AB552" s="110"/>
      <c r="AC552" s="110"/>
      <c r="AD552" s="110"/>
      <c r="AE552" s="110"/>
      <c r="AF552" s="110"/>
      <c r="AG552" s="110"/>
      <c r="AH552" s="110"/>
      <c r="AI552" s="110"/>
      <c r="AJ552" s="111"/>
      <c r="AK552" s="112">
        <v>0.4</v>
      </c>
      <c r="AL552" s="113"/>
      <c r="AM552" s="113"/>
      <c r="AN552" s="113"/>
      <c r="AO552" s="113"/>
      <c r="AP552" s="114"/>
      <c r="AQ552" s="109" t="s">
        <v>131</v>
      </c>
      <c r="AR552" s="110"/>
      <c r="AS552" s="110"/>
      <c r="AT552" s="111"/>
      <c r="AU552" s="109" t="s">
        <v>132</v>
      </c>
      <c r="AV552" s="110"/>
      <c r="AW552" s="110"/>
      <c r="AX552" s="111"/>
    </row>
    <row r="553" spans="1:50" ht="13.5">
      <c r="A553" s="158">
        <v>5</v>
      </c>
      <c r="B553" s="158">
        <v>1</v>
      </c>
      <c r="C553" s="184" t="s">
        <v>140</v>
      </c>
      <c r="D553" s="184"/>
      <c r="E553" s="184"/>
      <c r="F553" s="184"/>
      <c r="G553" s="184"/>
      <c r="H553" s="184"/>
      <c r="I553" s="184"/>
      <c r="J553" s="184"/>
      <c r="K553" s="184"/>
      <c r="L553" s="184"/>
      <c r="M553" s="184" t="s">
        <v>141</v>
      </c>
      <c r="N553" s="184"/>
      <c r="O553" s="184"/>
      <c r="P553" s="184"/>
      <c r="Q553" s="184"/>
      <c r="R553" s="184"/>
      <c r="S553" s="184"/>
      <c r="T553" s="184"/>
      <c r="U553" s="184"/>
      <c r="V553" s="184"/>
      <c r="W553" s="184"/>
      <c r="X553" s="184"/>
      <c r="Y553" s="184"/>
      <c r="Z553" s="184"/>
      <c r="AA553" s="184"/>
      <c r="AB553" s="184"/>
      <c r="AC553" s="184"/>
      <c r="AD553" s="184"/>
      <c r="AE553" s="184"/>
      <c r="AF553" s="184"/>
      <c r="AG553" s="184"/>
      <c r="AH553" s="184"/>
      <c r="AI553" s="184"/>
      <c r="AJ553" s="184"/>
      <c r="AK553" s="112">
        <v>0.1</v>
      </c>
      <c r="AL553" s="113"/>
      <c r="AM553" s="113"/>
      <c r="AN553" s="113"/>
      <c r="AO553" s="113"/>
      <c r="AP553" s="114"/>
      <c r="AQ553" s="109" t="s">
        <v>131</v>
      </c>
      <c r="AR553" s="110"/>
      <c r="AS553" s="110"/>
      <c r="AT553" s="111"/>
      <c r="AU553" s="109" t="s">
        <v>132</v>
      </c>
      <c r="AV553" s="110"/>
      <c r="AW553" s="110"/>
      <c r="AX553" s="111"/>
    </row>
    <row r="554" spans="1:50" ht="13.5">
      <c r="A554" s="158">
        <v>6</v>
      </c>
      <c r="B554" s="158">
        <v>1</v>
      </c>
      <c r="C554" s="184" t="s">
        <v>135</v>
      </c>
      <c r="D554" s="184"/>
      <c r="E554" s="184"/>
      <c r="F554" s="184"/>
      <c r="G554" s="184"/>
      <c r="H554" s="184"/>
      <c r="I554" s="184"/>
      <c r="J554" s="184"/>
      <c r="K554" s="184"/>
      <c r="L554" s="184"/>
      <c r="M554" s="184" t="s">
        <v>137</v>
      </c>
      <c r="N554" s="184"/>
      <c r="O554" s="184"/>
      <c r="P554" s="184"/>
      <c r="Q554" s="184"/>
      <c r="R554" s="184"/>
      <c r="S554" s="184"/>
      <c r="T554" s="184"/>
      <c r="U554" s="184"/>
      <c r="V554" s="184"/>
      <c r="W554" s="184"/>
      <c r="X554" s="184"/>
      <c r="Y554" s="184"/>
      <c r="Z554" s="184"/>
      <c r="AA554" s="184"/>
      <c r="AB554" s="184"/>
      <c r="AC554" s="184"/>
      <c r="AD554" s="184"/>
      <c r="AE554" s="184"/>
      <c r="AF554" s="184"/>
      <c r="AG554" s="184"/>
      <c r="AH554" s="184"/>
      <c r="AI554" s="184"/>
      <c r="AJ554" s="184"/>
      <c r="AK554" s="599">
        <v>0</v>
      </c>
      <c r="AL554" s="600"/>
      <c r="AM554" s="600"/>
      <c r="AN554" s="600"/>
      <c r="AO554" s="600"/>
      <c r="AP554" s="600"/>
      <c r="AQ554" s="184" t="s">
        <v>132</v>
      </c>
      <c r="AR554" s="185"/>
      <c r="AS554" s="185"/>
      <c r="AT554" s="185"/>
      <c r="AU554" s="109" t="s">
        <v>132</v>
      </c>
      <c r="AV554" s="271"/>
      <c r="AW554" s="271"/>
      <c r="AX554" s="272"/>
    </row>
    <row r="555" spans="1:50" ht="13.5">
      <c r="A555" s="158">
        <v>7</v>
      </c>
      <c r="B555" s="158">
        <v>1</v>
      </c>
      <c r="C555" s="184" t="s">
        <v>136</v>
      </c>
      <c r="D555" s="184"/>
      <c r="E555" s="184"/>
      <c r="F555" s="184"/>
      <c r="G555" s="184"/>
      <c r="H555" s="184"/>
      <c r="I555" s="184"/>
      <c r="J555" s="184"/>
      <c r="K555" s="184"/>
      <c r="L555" s="184"/>
      <c r="M555" s="184" t="s">
        <v>137</v>
      </c>
      <c r="N555" s="184"/>
      <c r="O555" s="184"/>
      <c r="P555" s="184"/>
      <c r="Q555" s="184"/>
      <c r="R555" s="184"/>
      <c r="S555" s="184"/>
      <c r="T555" s="184"/>
      <c r="U555" s="184"/>
      <c r="V555" s="184"/>
      <c r="W555" s="184"/>
      <c r="X555" s="184"/>
      <c r="Y555" s="184"/>
      <c r="Z555" s="184"/>
      <c r="AA555" s="184"/>
      <c r="AB555" s="184"/>
      <c r="AC555" s="184"/>
      <c r="AD555" s="184"/>
      <c r="AE555" s="184"/>
      <c r="AF555" s="184"/>
      <c r="AG555" s="184"/>
      <c r="AH555" s="184"/>
      <c r="AI555" s="184"/>
      <c r="AJ555" s="184"/>
      <c r="AK555" s="599">
        <v>0</v>
      </c>
      <c r="AL555" s="600"/>
      <c r="AM555" s="600"/>
      <c r="AN555" s="600"/>
      <c r="AO555" s="600"/>
      <c r="AP555" s="600"/>
      <c r="AQ555" s="184" t="s">
        <v>132</v>
      </c>
      <c r="AR555" s="185"/>
      <c r="AS555" s="185"/>
      <c r="AT555" s="185"/>
      <c r="AU555" s="109" t="s">
        <v>132</v>
      </c>
      <c r="AV555" s="271"/>
      <c r="AW555" s="271"/>
      <c r="AX555" s="272"/>
    </row>
    <row r="556" spans="1:50" ht="13.5">
      <c r="A556" s="158">
        <v>8</v>
      </c>
      <c r="B556" s="158">
        <v>1</v>
      </c>
      <c r="C556" s="184" t="s">
        <v>138</v>
      </c>
      <c r="D556" s="184"/>
      <c r="E556" s="184"/>
      <c r="F556" s="184"/>
      <c r="G556" s="184"/>
      <c r="H556" s="184"/>
      <c r="I556" s="184"/>
      <c r="J556" s="184"/>
      <c r="K556" s="184"/>
      <c r="L556" s="184"/>
      <c r="M556" s="184" t="s">
        <v>137</v>
      </c>
      <c r="N556" s="184"/>
      <c r="O556" s="184"/>
      <c r="P556" s="184"/>
      <c r="Q556" s="184"/>
      <c r="R556" s="184"/>
      <c r="S556" s="184"/>
      <c r="T556" s="184"/>
      <c r="U556" s="184"/>
      <c r="V556" s="184"/>
      <c r="W556" s="184"/>
      <c r="X556" s="184"/>
      <c r="Y556" s="184"/>
      <c r="Z556" s="184"/>
      <c r="AA556" s="184"/>
      <c r="AB556" s="184"/>
      <c r="AC556" s="184"/>
      <c r="AD556" s="184"/>
      <c r="AE556" s="184"/>
      <c r="AF556" s="184"/>
      <c r="AG556" s="184"/>
      <c r="AH556" s="184"/>
      <c r="AI556" s="184"/>
      <c r="AJ556" s="184"/>
      <c r="AK556" s="599">
        <v>0</v>
      </c>
      <c r="AL556" s="600"/>
      <c r="AM556" s="600"/>
      <c r="AN556" s="600"/>
      <c r="AO556" s="600"/>
      <c r="AP556" s="600"/>
      <c r="AQ556" s="184" t="s">
        <v>132</v>
      </c>
      <c r="AR556" s="185"/>
      <c r="AS556" s="185"/>
      <c r="AT556" s="185"/>
      <c r="AU556" s="109" t="s">
        <v>132</v>
      </c>
      <c r="AV556" s="271"/>
      <c r="AW556" s="271"/>
      <c r="AX556" s="272"/>
    </row>
    <row r="557" spans="1:50" ht="13.5">
      <c r="A557" s="158">
        <v>9</v>
      </c>
      <c r="B557" s="158">
        <v>1</v>
      </c>
      <c r="C557" s="184" t="s">
        <v>139</v>
      </c>
      <c r="D557" s="184"/>
      <c r="E557" s="184"/>
      <c r="F557" s="184"/>
      <c r="G557" s="184"/>
      <c r="H557" s="184"/>
      <c r="I557" s="184"/>
      <c r="J557" s="184"/>
      <c r="K557" s="184"/>
      <c r="L557" s="184"/>
      <c r="M557" s="184" t="s">
        <v>137</v>
      </c>
      <c r="N557" s="184"/>
      <c r="O557" s="184"/>
      <c r="P557" s="184"/>
      <c r="Q557" s="184"/>
      <c r="R557" s="184"/>
      <c r="S557" s="184"/>
      <c r="T557" s="184"/>
      <c r="U557" s="184"/>
      <c r="V557" s="184"/>
      <c r="W557" s="184"/>
      <c r="X557" s="184"/>
      <c r="Y557" s="184"/>
      <c r="Z557" s="184"/>
      <c r="AA557" s="184"/>
      <c r="AB557" s="184"/>
      <c r="AC557" s="184"/>
      <c r="AD557" s="184"/>
      <c r="AE557" s="184"/>
      <c r="AF557" s="184"/>
      <c r="AG557" s="184"/>
      <c r="AH557" s="184"/>
      <c r="AI557" s="184"/>
      <c r="AJ557" s="184"/>
      <c r="AK557" s="599">
        <v>0</v>
      </c>
      <c r="AL557" s="600"/>
      <c r="AM557" s="600"/>
      <c r="AN557" s="600"/>
      <c r="AO557" s="600"/>
      <c r="AP557" s="600"/>
      <c r="AQ557" s="184" t="s">
        <v>132</v>
      </c>
      <c r="AR557" s="185"/>
      <c r="AS557" s="185"/>
      <c r="AT557" s="185"/>
      <c r="AU557" s="109" t="s">
        <v>132</v>
      </c>
      <c r="AV557" s="271"/>
      <c r="AW557" s="271"/>
      <c r="AX557" s="272"/>
    </row>
    <row r="558" spans="1:50" ht="13.5">
      <c r="A558" s="158">
        <v>10</v>
      </c>
      <c r="B558" s="158">
        <v>1</v>
      </c>
      <c r="C558" s="184" t="s">
        <v>142</v>
      </c>
      <c r="D558" s="184"/>
      <c r="E558" s="184"/>
      <c r="F558" s="184"/>
      <c r="G558" s="184"/>
      <c r="H558" s="184"/>
      <c r="I558" s="184"/>
      <c r="J558" s="184"/>
      <c r="K558" s="184"/>
      <c r="L558" s="184"/>
      <c r="M558" s="184" t="s">
        <v>137</v>
      </c>
      <c r="N558" s="184"/>
      <c r="O558" s="184"/>
      <c r="P558" s="184"/>
      <c r="Q558" s="184"/>
      <c r="R558" s="184"/>
      <c r="S558" s="184"/>
      <c r="T558" s="184"/>
      <c r="U558" s="184"/>
      <c r="V558" s="184"/>
      <c r="W558" s="184"/>
      <c r="X558" s="184"/>
      <c r="Y558" s="184"/>
      <c r="Z558" s="184"/>
      <c r="AA558" s="184"/>
      <c r="AB558" s="184"/>
      <c r="AC558" s="184"/>
      <c r="AD558" s="184"/>
      <c r="AE558" s="184"/>
      <c r="AF558" s="184"/>
      <c r="AG558" s="184"/>
      <c r="AH558" s="184"/>
      <c r="AI558" s="184"/>
      <c r="AJ558" s="184"/>
      <c r="AK558" s="599">
        <v>0</v>
      </c>
      <c r="AL558" s="600"/>
      <c r="AM558" s="600"/>
      <c r="AN558" s="600"/>
      <c r="AO558" s="600"/>
      <c r="AP558" s="600"/>
      <c r="AQ558" s="184" t="s">
        <v>132</v>
      </c>
      <c r="AR558" s="185"/>
      <c r="AS558" s="185"/>
      <c r="AT558" s="185"/>
      <c r="AU558" s="109" t="s">
        <v>132</v>
      </c>
      <c r="AV558" s="271"/>
      <c r="AW558" s="271"/>
      <c r="AX558" s="272"/>
    </row>
    <row r="559" spans="1:50" ht="13.5" hidden="1">
      <c r="A559" s="158">
        <v>11</v>
      </c>
      <c r="B559" s="158">
        <v>1</v>
      </c>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6"/>
      <c r="AL559" s="185"/>
      <c r="AM559" s="185"/>
      <c r="AN559" s="185"/>
      <c r="AO559" s="185"/>
      <c r="AP559" s="185"/>
      <c r="AQ559" s="185"/>
      <c r="AR559" s="185"/>
      <c r="AS559" s="185"/>
      <c r="AT559" s="185"/>
      <c r="AU559" s="270"/>
      <c r="AV559" s="271"/>
      <c r="AW559" s="271"/>
      <c r="AX559" s="272"/>
    </row>
    <row r="560" spans="1:50" ht="13.5" hidden="1">
      <c r="A560" s="158">
        <v>12</v>
      </c>
      <c r="B560" s="158">
        <v>1</v>
      </c>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6"/>
      <c r="AL560" s="185"/>
      <c r="AM560" s="185"/>
      <c r="AN560" s="185"/>
      <c r="AO560" s="185"/>
      <c r="AP560" s="185"/>
      <c r="AQ560" s="185"/>
      <c r="AR560" s="185"/>
      <c r="AS560" s="185"/>
      <c r="AT560" s="185"/>
      <c r="AU560" s="270"/>
      <c r="AV560" s="271"/>
      <c r="AW560" s="271"/>
      <c r="AX560" s="272"/>
    </row>
    <row r="561" spans="1:50" ht="13.5" hidden="1">
      <c r="A561" s="158">
        <v>13</v>
      </c>
      <c r="B561" s="158">
        <v>1</v>
      </c>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6"/>
      <c r="AL561" s="185"/>
      <c r="AM561" s="185"/>
      <c r="AN561" s="185"/>
      <c r="AO561" s="185"/>
      <c r="AP561" s="185"/>
      <c r="AQ561" s="185"/>
      <c r="AR561" s="185"/>
      <c r="AS561" s="185"/>
      <c r="AT561" s="185"/>
      <c r="AU561" s="270"/>
      <c r="AV561" s="271"/>
      <c r="AW561" s="271"/>
      <c r="AX561" s="272"/>
    </row>
    <row r="562" spans="1:50" ht="13.5" hidden="1">
      <c r="A562" s="158">
        <v>14</v>
      </c>
      <c r="B562" s="158">
        <v>1</v>
      </c>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6"/>
      <c r="AL562" s="185"/>
      <c r="AM562" s="185"/>
      <c r="AN562" s="185"/>
      <c r="AO562" s="185"/>
      <c r="AP562" s="185"/>
      <c r="AQ562" s="185"/>
      <c r="AR562" s="185"/>
      <c r="AS562" s="185"/>
      <c r="AT562" s="185"/>
      <c r="AU562" s="270"/>
      <c r="AV562" s="271"/>
      <c r="AW562" s="271"/>
      <c r="AX562" s="272"/>
    </row>
    <row r="563" spans="1:50" ht="12.75" customHeight="1" hidden="1">
      <c r="A563" s="158">
        <v>15</v>
      </c>
      <c r="B563" s="158">
        <v>1</v>
      </c>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6"/>
      <c r="AL563" s="185"/>
      <c r="AM563" s="185"/>
      <c r="AN563" s="185"/>
      <c r="AO563" s="185"/>
      <c r="AP563" s="185"/>
      <c r="AQ563" s="185"/>
      <c r="AR563" s="185"/>
      <c r="AS563" s="185"/>
      <c r="AT563" s="185"/>
      <c r="AU563" s="270"/>
      <c r="AV563" s="271"/>
      <c r="AW563" s="271"/>
      <c r="AX563" s="272"/>
    </row>
    <row r="564" spans="1:50" ht="13.5" hidden="1">
      <c r="A564" s="158">
        <v>16</v>
      </c>
      <c r="B564" s="158">
        <v>1</v>
      </c>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6"/>
      <c r="AL564" s="185"/>
      <c r="AM564" s="185"/>
      <c r="AN564" s="185"/>
      <c r="AO564" s="185"/>
      <c r="AP564" s="185"/>
      <c r="AQ564" s="185"/>
      <c r="AR564" s="185"/>
      <c r="AS564" s="185"/>
      <c r="AT564" s="185"/>
      <c r="AU564" s="270"/>
      <c r="AV564" s="271"/>
      <c r="AW564" s="271"/>
      <c r="AX564" s="272"/>
    </row>
    <row r="565" spans="1:50" ht="13.5" hidden="1">
      <c r="A565" s="158">
        <v>17</v>
      </c>
      <c r="B565" s="158">
        <v>1</v>
      </c>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6"/>
      <c r="AL565" s="185"/>
      <c r="AM565" s="185"/>
      <c r="AN565" s="185"/>
      <c r="AO565" s="185"/>
      <c r="AP565" s="185"/>
      <c r="AQ565" s="185"/>
      <c r="AR565" s="185"/>
      <c r="AS565" s="185"/>
      <c r="AT565" s="185"/>
      <c r="AU565" s="270"/>
      <c r="AV565" s="271"/>
      <c r="AW565" s="271"/>
      <c r="AX565" s="272"/>
    </row>
    <row r="566" spans="1:50" ht="13.5" hidden="1">
      <c r="A566" s="158">
        <v>18</v>
      </c>
      <c r="B566" s="158">
        <v>1</v>
      </c>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6"/>
      <c r="AL566" s="185"/>
      <c r="AM566" s="185"/>
      <c r="AN566" s="185"/>
      <c r="AO566" s="185"/>
      <c r="AP566" s="185"/>
      <c r="AQ566" s="185"/>
      <c r="AR566" s="185"/>
      <c r="AS566" s="185"/>
      <c r="AT566" s="185"/>
      <c r="AU566" s="270"/>
      <c r="AV566" s="271"/>
      <c r="AW566" s="271"/>
      <c r="AX566" s="272"/>
    </row>
    <row r="567" spans="1:50" ht="13.5" hidden="1">
      <c r="A567" s="158">
        <v>19</v>
      </c>
      <c r="B567" s="158">
        <v>1</v>
      </c>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6"/>
      <c r="AL567" s="185"/>
      <c r="AM567" s="185"/>
      <c r="AN567" s="185"/>
      <c r="AO567" s="185"/>
      <c r="AP567" s="185"/>
      <c r="AQ567" s="185"/>
      <c r="AR567" s="185"/>
      <c r="AS567" s="185"/>
      <c r="AT567" s="185"/>
      <c r="AU567" s="270"/>
      <c r="AV567" s="271"/>
      <c r="AW567" s="271"/>
      <c r="AX567" s="272"/>
    </row>
    <row r="568" spans="1:50" ht="13.5" hidden="1">
      <c r="A568" s="158">
        <v>20</v>
      </c>
      <c r="B568" s="158">
        <v>1</v>
      </c>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6"/>
      <c r="AL568" s="185"/>
      <c r="AM568" s="185"/>
      <c r="AN568" s="185"/>
      <c r="AO568" s="185"/>
      <c r="AP568" s="185"/>
      <c r="AQ568" s="185"/>
      <c r="AR568" s="185"/>
      <c r="AS568" s="185"/>
      <c r="AT568" s="185"/>
      <c r="AU568" s="270"/>
      <c r="AV568" s="271"/>
      <c r="AW568" s="271"/>
      <c r="AX568" s="272"/>
    </row>
    <row r="569" spans="1:50" ht="13.5" hidden="1">
      <c r="A569" s="158">
        <v>21</v>
      </c>
      <c r="B569" s="158">
        <v>1</v>
      </c>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6"/>
      <c r="AL569" s="185"/>
      <c r="AM569" s="185"/>
      <c r="AN569" s="185"/>
      <c r="AO569" s="185"/>
      <c r="AP569" s="185"/>
      <c r="AQ569" s="185"/>
      <c r="AR569" s="185"/>
      <c r="AS569" s="185"/>
      <c r="AT569" s="185"/>
      <c r="AU569" s="270"/>
      <c r="AV569" s="271"/>
      <c r="AW569" s="271"/>
      <c r="AX569" s="272"/>
    </row>
    <row r="570" spans="1:50" ht="13.5" hidden="1">
      <c r="A570" s="158">
        <v>22</v>
      </c>
      <c r="B570" s="158">
        <v>1</v>
      </c>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6"/>
      <c r="AL570" s="185"/>
      <c r="AM570" s="185"/>
      <c r="AN570" s="185"/>
      <c r="AO570" s="185"/>
      <c r="AP570" s="185"/>
      <c r="AQ570" s="185"/>
      <c r="AR570" s="185"/>
      <c r="AS570" s="185"/>
      <c r="AT570" s="185"/>
      <c r="AU570" s="270"/>
      <c r="AV570" s="271"/>
      <c r="AW570" s="271"/>
      <c r="AX570" s="272"/>
    </row>
    <row r="571" spans="1:50" ht="13.5" hidden="1">
      <c r="A571" s="158">
        <v>23</v>
      </c>
      <c r="B571" s="158">
        <v>1</v>
      </c>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6"/>
      <c r="AL571" s="185"/>
      <c r="AM571" s="185"/>
      <c r="AN571" s="185"/>
      <c r="AO571" s="185"/>
      <c r="AP571" s="185"/>
      <c r="AQ571" s="185"/>
      <c r="AR571" s="185"/>
      <c r="AS571" s="185"/>
      <c r="AT571" s="185"/>
      <c r="AU571" s="270"/>
      <c r="AV571" s="271"/>
      <c r="AW571" s="271"/>
      <c r="AX571" s="272"/>
    </row>
    <row r="572" spans="1:50" ht="13.5" hidden="1">
      <c r="A572" s="158">
        <v>24</v>
      </c>
      <c r="B572" s="158">
        <v>1</v>
      </c>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6"/>
      <c r="AL572" s="185"/>
      <c r="AM572" s="185"/>
      <c r="AN572" s="185"/>
      <c r="AO572" s="185"/>
      <c r="AP572" s="185"/>
      <c r="AQ572" s="185"/>
      <c r="AR572" s="185"/>
      <c r="AS572" s="185"/>
      <c r="AT572" s="185"/>
      <c r="AU572" s="270"/>
      <c r="AV572" s="271"/>
      <c r="AW572" s="271"/>
      <c r="AX572" s="272"/>
    </row>
    <row r="573" spans="1:50" ht="13.5" hidden="1">
      <c r="A573" s="158">
        <v>25</v>
      </c>
      <c r="B573" s="158">
        <v>1</v>
      </c>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6"/>
      <c r="AL573" s="185"/>
      <c r="AM573" s="185"/>
      <c r="AN573" s="185"/>
      <c r="AO573" s="185"/>
      <c r="AP573" s="185"/>
      <c r="AQ573" s="185"/>
      <c r="AR573" s="185"/>
      <c r="AS573" s="185"/>
      <c r="AT573" s="185"/>
      <c r="AU573" s="270"/>
      <c r="AV573" s="271"/>
      <c r="AW573" s="271"/>
      <c r="AX573" s="272"/>
    </row>
    <row r="574" spans="1:50" ht="13.5" hidden="1">
      <c r="A574" s="158">
        <v>26</v>
      </c>
      <c r="B574" s="158">
        <v>1</v>
      </c>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6"/>
      <c r="AL574" s="185"/>
      <c r="AM574" s="185"/>
      <c r="AN574" s="185"/>
      <c r="AO574" s="185"/>
      <c r="AP574" s="185"/>
      <c r="AQ574" s="185"/>
      <c r="AR574" s="185"/>
      <c r="AS574" s="185"/>
      <c r="AT574" s="185"/>
      <c r="AU574" s="270"/>
      <c r="AV574" s="271"/>
      <c r="AW574" s="271"/>
      <c r="AX574" s="272"/>
    </row>
    <row r="575" spans="1:50" ht="13.5" hidden="1">
      <c r="A575" s="158">
        <v>27</v>
      </c>
      <c r="B575" s="158">
        <v>1</v>
      </c>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6"/>
      <c r="AL575" s="185"/>
      <c r="AM575" s="185"/>
      <c r="AN575" s="185"/>
      <c r="AO575" s="185"/>
      <c r="AP575" s="185"/>
      <c r="AQ575" s="185"/>
      <c r="AR575" s="185"/>
      <c r="AS575" s="185"/>
      <c r="AT575" s="185"/>
      <c r="AU575" s="270"/>
      <c r="AV575" s="271"/>
      <c r="AW575" s="271"/>
      <c r="AX575" s="272"/>
    </row>
    <row r="576" spans="1:50" ht="13.5" hidden="1">
      <c r="A576" s="158">
        <v>28</v>
      </c>
      <c r="B576" s="158">
        <v>1</v>
      </c>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6"/>
      <c r="AL576" s="185"/>
      <c r="AM576" s="185"/>
      <c r="AN576" s="185"/>
      <c r="AO576" s="185"/>
      <c r="AP576" s="185"/>
      <c r="AQ576" s="185"/>
      <c r="AR576" s="185"/>
      <c r="AS576" s="185"/>
      <c r="AT576" s="185"/>
      <c r="AU576" s="270"/>
      <c r="AV576" s="271"/>
      <c r="AW576" s="271"/>
      <c r="AX576" s="272"/>
    </row>
    <row r="577" spans="1:50" ht="13.5" hidden="1">
      <c r="A577" s="158">
        <v>29</v>
      </c>
      <c r="B577" s="158">
        <v>1</v>
      </c>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6"/>
      <c r="AL577" s="185"/>
      <c r="AM577" s="185"/>
      <c r="AN577" s="185"/>
      <c r="AO577" s="185"/>
      <c r="AP577" s="185"/>
      <c r="AQ577" s="185"/>
      <c r="AR577" s="185"/>
      <c r="AS577" s="185"/>
      <c r="AT577" s="185"/>
      <c r="AU577" s="270"/>
      <c r="AV577" s="271"/>
      <c r="AW577" s="271"/>
      <c r="AX577" s="272"/>
    </row>
    <row r="578" spans="1:50" ht="13.5" hidden="1">
      <c r="A578" s="158">
        <v>30</v>
      </c>
      <c r="B578" s="158">
        <v>1</v>
      </c>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6"/>
      <c r="AL578" s="185"/>
      <c r="AM578" s="185"/>
      <c r="AN578" s="185"/>
      <c r="AO578" s="185"/>
      <c r="AP578" s="185"/>
      <c r="AQ578" s="185"/>
      <c r="AR578" s="185"/>
      <c r="AS578" s="185"/>
      <c r="AT578" s="185"/>
      <c r="AU578" s="270"/>
      <c r="AV578" s="271"/>
      <c r="AW578" s="271"/>
      <c r="AX578" s="272"/>
    </row>
  </sheetData>
  <sheetProtection/>
  <mergeCells count="1457">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O22:AS22"/>
    <mergeCell ref="AE23:AI23"/>
    <mergeCell ref="AJ23:AN23"/>
    <mergeCell ref="AO23:AS23"/>
    <mergeCell ref="AT23:AX23"/>
    <mergeCell ref="AT21:AX21"/>
    <mergeCell ref="AT22:AX22"/>
    <mergeCell ref="AO21:AS21"/>
    <mergeCell ref="AE22:AI22"/>
    <mergeCell ref="AJ22:AN22"/>
    <mergeCell ref="G21:X22"/>
    <mergeCell ref="G23:X24"/>
    <mergeCell ref="G25:X26"/>
    <mergeCell ref="Y22:AA22"/>
    <mergeCell ref="Y23:AA23"/>
    <mergeCell ref="Y24:AA24"/>
    <mergeCell ref="Y25:AA25"/>
    <mergeCell ref="AK477:AP477"/>
    <mergeCell ref="AQ477:AT477"/>
    <mergeCell ref="AU477:AX477"/>
    <mergeCell ref="AQ478:AT478"/>
    <mergeCell ref="AU478:AX478"/>
    <mergeCell ref="AB21:AD21"/>
    <mergeCell ref="AB22:AD22"/>
    <mergeCell ref="AB23:AD23"/>
    <mergeCell ref="AE21:AI21"/>
    <mergeCell ref="AJ21:AN21"/>
    <mergeCell ref="AU476:AX476"/>
    <mergeCell ref="C473:L473"/>
    <mergeCell ref="M473:AJ473"/>
    <mergeCell ref="AK473:AP473"/>
    <mergeCell ref="AQ473:AT473"/>
    <mergeCell ref="AU473:AX473"/>
    <mergeCell ref="C474:L474"/>
    <mergeCell ref="M474:AJ474"/>
    <mergeCell ref="AK474:AP474"/>
    <mergeCell ref="AQ474:AT474"/>
    <mergeCell ref="C469:L469"/>
    <mergeCell ref="M469:AJ469"/>
    <mergeCell ref="AK469:AP469"/>
    <mergeCell ref="AQ469:AT469"/>
    <mergeCell ref="AU469:AX469"/>
    <mergeCell ref="C470:L470"/>
    <mergeCell ref="M470:AJ470"/>
    <mergeCell ref="AK470:AP470"/>
    <mergeCell ref="AQ470:AT470"/>
    <mergeCell ref="AU472:AX472"/>
    <mergeCell ref="AU470:AX470"/>
    <mergeCell ref="C471:L471"/>
    <mergeCell ref="M471:AJ471"/>
    <mergeCell ref="AK471:AP471"/>
    <mergeCell ref="AQ471:AT471"/>
    <mergeCell ref="AU471:AX471"/>
    <mergeCell ref="A558:B558"/>
    <mergeCell ref="C558:L558"/>
    <mergeCell ref="C472:L472"/>
    <mergeCell ref="M472:AJ472"/>
    <mergeCell ref="AK472:AP472"/>
    <mergeCell ref="AQ472:AT472"/>
    <mergeCell ref="C476:L476"/>
    <mergeCell ref="M476:AJ476"/>
    <mergeCell ref="AK476:AP476"/>
    <mergeCell ref="AQ476:AT476"/>
    <mergeCell ref="M516:AJ516"/>
    <mergeCell ref="AK516:AP516"/>
    <mergeCell ref="AQ516:AT516"/>
    <mergeCell ref="AU516:AX516"/>
    <mergeCell ref="A556:B556"/>
    <mergeCell ref="AU556:AX556"/>
    <mergeCell ref="C554:L554"/>
    <mergeCell ref="M554:AJ554"/>
    <mergeCell ref="AK554:AP554"/>
    <mergeCell ref="AQ554:AT554"/>
    <mergeCell ref="M558:AJ558"/>
    <mergeCell ref="AK558:AP558"/>
    <mergeCell ref="AQ558:AT558"/>
    <mergeCell ref="A555:B555"/>
    <mergeCell ref="C557:L557"/>
    <mergeCell ref="M557:AJ557"/>
    <mergeCell ref="AK557:AP557"/>
    <mergeCell ref="AQ557:AT557"/>
    <mergeCell ref="AQ556:AT556"/>
    <mergeCell ref="A557:B557"/>
    <mergeCell ref="AU558:AX558"/>
    <mergeCell ref="C555:L555"/>
    <mergeCell ref="M555:AJ555"/>
    <mergeCell ref="AK555:AP555"/>
    <mergeCell ref="AQ555:AT555"/>
    <mergeCell ref="AU555:AX555"/>
    <mergeCell ref="AU557:AX557"/>
    <mergeCell ref="C556:L556"/>
    <mergeCell ref="M556:AJ556"/>
    <mergeCell ref="AK556:AP556"/>
    <mergeCell ref="AU554:AX554"/>
    <mergeCell ref="A553:B553"/>
    <mergeCell ref="A554:B554"/>
    <mergeCell ref="A551:B551"/>
    <mergeCell ref="C553:L553"/>
    <mergeCell ref="M553:AJ553"/>
    <mergeCell ref="AK553:AP553"/>
    <mergeCell ref="AQ553:AT553"/>
    <mergeCell ref="M550:AJ550"/>
    <mergeCell ref="AK550:AP550"/>
    <mergeCell ref="AQ550:AT550"/>
    <mergeCell ref="AU553:AX553"/>
    <mergeCell ref="A552:B552"/>
    <mergeCell ref="C552:L552"/>
    <mergeCell ref="M552:AJ552"/>
    <mergeCell ref="AK552:AP552"/>
    <mergeCell ref="AQ552:AT552"/>
    <mergeCell ref="AU552:AX552"/>
    <mergeCell ref="AU549:AX549"/>
    <mergeCell ref="A548:B548"/>
    <mergeCell ref="A549:B549"/>
    <mergeCell ref="AU550:AX550"/>
    <mergeCell ref="C551:L551"/>
    <mergeCell ref="M551:AJ551"/>
    <mergeCell ref="AK551:AP551"/>
    <mergeCell ref="AQ551:AT551"/>
    <mergeCell ref="AU551:AX551"/>
    <mergeCell ref="C550:L550"/>
    <mergeCell ref="A550:B550"/>
    <mergeCell ref="C548:L548"/>
    <mergeCell ref="M548:AJ548"/>
    <mergeCell ref="AK548:AP548"/>
    <mergeCell ref="AQ548:AT548"/>
    <mergeCell ref="AU548:AX548"/>
    <mergeCell ref="C549:L549"/>
    <mergeCell ref="M549:AJ549"/>
    <mergeCell ref="AK549:AP549"/>
    <mergeCell ref="AQ549:AT549"/>
    <mergeCell ref="A524:B524"/>
    <mergeCell ref="C524:L524"/>
    <mergeCell ref="M524:AJ524"/>
    <mergeCell ref="AK524:AP524"/>
    <mergeCell ref="AQ524:AT524"/>
    <mergeCell ref="AU524:AX524"/>
    <mergeCell ref="AU522:AX522"/>
    <mergeCell ref="A523:B523"/>
    <mergeCell ref="C523:L523"/>
    <mergeCell ref="M523:AJ523"/>
    <mergeCell ref="AK523:AP523"/>
    <mergeCell ref="AQ523:AT523"/>
    <mergeCell ref="AU523:AX523"/>
    <mergeCell ref="A519:B519"/>
    <mergeCell ref="C521:L521"/>
    <mergeCell ref="M521:AJ521"/>
    <mergeCell ref="AK521:AP521"/>
    <mergeCell ref="AQ521:AT521"/>
    <mergeCell ref="A522:B522"/>
    <mergeCell ref="C522:L522"/>
    <mergeCell ref="M522:AJ522"/>
    <mergeCell ref="AK522:AP522"/>
    <mergeCell ref="AQ522:AT522"/>
    <mergeCell ref="AU521:AX521"/>
    <mergeCell ref="A520:B520"/>
    <mergeCell ref="C520:L520"/>
    <mergeCell ref="M520:AJ520"/>
    <mergeCell ref="AK520:AP520"/>
    <mergeCell ref="AQ520:AT520"/>
    <mergeCell ref="AU520:AX520"/>
    <mergeCell ref="A521:B521"/>
    <mergeCell ref="AQ517:AT517"/>
    <mergeCell ref="AU517:AX517"/>
    <mergeCell ref="A516:B516"/>
    <mergeCell ref="AQ518:AT518"/>
    <mergeCell ref="AU518:AX518"/>
    <mergeCell ref="C519:L519"/>
    <mergeCell ref="M519:AJ519"/>
    <mergeCell ref="AK519:AP519"/>
    <mergeCell ref="AQ519:AT519"/>
    <mergeCell ref="AU519:AX519"/>
    <mergeCell ref="A515:B515"/>
    <mergeCell ref="C518:L518"/>
    <mergeCell ref="M518:AJ518"/>
    <mergeCell ref="AK518:AP518"/>
    <mergeCell ref="A517:B517"/>
    <mergeCell ref="A518:B518"/>
    <mergeCell ref="C517:L517"/>
    <mergeCell ref="M517:AJ517"/>
    <mergeCell ref="AK517:AP517"/>
    <mergeCell ref="C516:L516"/>
    <mergeCell ref="AU474:AX474"/>
    <mergeCell ref="C475:L475"/>
    <mergeCell ref="M475:AJ475"/>
    <mergeCell ref="AK475:AP475"/>
    <mergeCell ref="AQ475:AT475"/>
    <mergeCell ref="AU475:AX475"/>
    <mergeCell ref="AQ514:AT514"/>
    <mergeCell ref="AU514:AX514"/>
    <mergeCell ref="A478:B478"/>
    <mergeCell ref="C515:L515"/>
    <mergeCell ref="M515:AJ515"/>
    <mergeCell ref="AK515:AP515"/>
    <mergeCell ref="AQ515:AT515"/>
    <mergeCell ref="AU515:AX515"/>
    <mergeCell ref="C478:L478"/>
    <mergeCell ref="M478:AJ478"/>
    <mergeCell ref="A475:B475"/>
    <mergeCell ref="A476:B476"/>
    <mergeCell ref="A477:B477"/>
    <mergeCell ref="C514:L514"/>
    <mergeCell ref="M514:AJ514"/>
    <mergeCell ref="AK514:AP514"/>
    <mergeCell ref="AK478:AP478"/>
    <mergeCell ref="A514:B514"/>
    <mergeCell ref="C477:L477"/>
    <mergeCell ref="M477:AJ477"/>
    <mergeCell ref="A469:B469"/>
    <mergeCell ref="A470:B470"/>
    <mergeCell ref="A471:B471"/>
    <mergeCell ref="A472:B472"/>
    <mergeCell ref="A473:B473"/>
    <mergeCell ref="A474:B474"/>
    <mergeCell ref="A468:B468"/>
    <mergeCell ref="C468:L468"/>
    <mergeCell ref="M468:AJ468"/>
    <mergeCell ref="AK468:AP468"/>
    <mergeCell ref="AQ468:AT468"/>
    <mergeCell ref="AU468:AX468"/>
    <mergeCell ref="A3:AN3"/>
    <mergeCell ref="AO3:AX3"/>
    <mergeCell ref="C54:AC54"/>
    <mergeCell ref="AD54:AF54"/>
    <mergeCell ref="A66:AX66"/>
    <mergeCell ref="AD46:AF46"/>
    <mergeCell ref="C46:AC46"/>
    <mergeCell ref="C40:K40"/>
    <mergeCell ref="L40:Q40"/>
    <mergeCell ref="R40:W40"/>
    <mergeCell ref="F68:AX68"/>
    <mergeCell ref="F70:AX70"/>
    <mergeCell ref="A70:E70"/>
    <mergeCell ref="AU445:AX445"/>
    <mergeCell ref="AU444:AX444"/>
    <mergeCell ref="AU443:AX443"/>
    <mergeCell ref="AU442:AX442"/>
    <mergeCell ref="AU441:AX441"/>
    <mergeCell ref="AU435:AX435"/>
    <mergeCell ref="AU436:AX436"/>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Y112:AB112"/>
    <mergeCell ref="AC112:AG112"/>
    <mergeCell ref="AH112:AT112"/>
    <mergeCell ref="AU112:AX112"/>
    <mergeCell ref="G113:K113"/>
    <mergeCell ref="L113:X113"/>
    <mergeCell ref="Y113:AB113"/>
    <mergeCell ref="AC113:AG113"/>
    <mergeCell ref="AH113:AT113"/>
    <mergeCell ref="AU113:AX113"/>
    <mergeCell ref="AU110:AX110"/>
    <mergeCell ref="G111:K111"/>
    <mergeCell ref="L111:X111"/>
    <mergeCell ref="Y111:AB111"/>
    <mergeCell ref="AC111:AG111"/>
    <mergeCell ref="AH111:AT111"/>
    <mergeCell ref="AU111:AX111"/>
    <mergeCell ref="G110:K110"/>
    <mergeCell ref="L110:X110"/>
    <mergeCell ref="A33:B40"/>
    <mergeCell ref="A47:B49"/>
    <mergeCell ref="A45:AX45"/>
    <mergeCell ref="C38:K38"/>
    <mergeCell ref="L38:Q38"/>
    <mergeCell ref="R38:W38"/>
    <mergeCell ref="X38:AX38"/>
    <mergeCell ref="C37:K37"/>
    <mergeCell ref="L37:Q37"/>
    <mergeCell ref="C36:K36"/>
    <mergeCell ref="L36:Q36"/>
    <mergeCell ref="R36:W36"/>
    <mergeCell ref="X36:AX36"/>
    <mergeCell ref="C35:K35"/>
    <mergeCell ref="X40:AX40"/>
    <mergeCell ref="AT28:AX28"/>
    <mergeCell ref="R37:W37"/>
    <mergeCell ref="X37:AX37"/>
    <mergeCell ref="L35:Q35"/>
    <mergeCell ref="R35:W35"/>
    <mergeCell ref="X35:AX35"/>
    <mergeCell ref="C33:K33"/>
    <mergeCell ref="L33:Q33"/>
    <mergeCell ref="R33:W33"/>
    <mergeCell ref="X33:AX33"/>
    <mergeCell ref="C34:K34"/>
    <mergeCell ref="L34:Q34"/>
    <mergeCell ref="R34:W34"/>
    <mergeCell ref="X34:AX34"/>
    <mergeCell ref="AE29:AI29"/>
    <mergeCell ref="AJ29:AN29"/>
    <mergeCell ref="AO29:AS29"/>
    <mergeCell ref="AT29:AX29"/>
    <mergeCell ref="Y31:AA31"/>
    <mergeCell ref="AE28:AI28"/>
    <mergeCell ref="AJ28:AN28"/>
    <mergeCell ref="AO28:AS28"/>
    <mergeCell ref="AT31:AX31"/>
    <mergeCell ref="AE31:AI31"/>
    <mergeCell ref="AO26:AS26"/>
    <mergeCell ref="AT26:AX26"/>
    <mergeCell ref="A27:F29"/>
    <mergeCell ref="G27:X27"/>
    <mergeCell ref="Y27:AA27"/>
    <mergeCell ref="AB27:AD27"/>
    <mergeCell ref="AE27:AI27"/>
    <mergeCell ref="AJ27:AN27"/>
    <mergeCell ref="AO27:AS27"/>
    <mergeCell ref="AT27:AX27"/>
    <mergeCell ref="A20:F26"/>
    <mergeCell ref="AO20:AS20"/>
    <mergeCell ref="AT20:AX20"/>
    <mergeCell ref="Y21:AA21"/>
    <mergeCell ref="AB24:AD24"/>
    <mergeCell ref="AE24:AI24"/>
    <mergeCell ref="AJ24:AN24"/>
    <mergeCell ref="Y26:AA26"/>
    <mergeCell ref="G20:X20"/>
    <mergeCell ref="Y20:AA20"/>
    <mergeCell ref="AB26:AD26"/>
    <mergeCell ref="AE26:AI26"/>
    <mergeCell ref="AJ26:AN26"/>
    <mergeCell ref="AB25:AD25"/>
    <mergeCell ref="AE25:AI25"/>
    <mergeCell ref="AJ25:AN25"/>
    <mergeCell ref="AR19:AX19"/>
    <mergeCell ref="G18:O18"/>
    <mergeCell ref="AK18:AQ18"/>
    <mergeCell ref="AB20:AD20"/>
    <mergeCell ref="AE20:AI20"/>
    <mergeCell ref="AJ20:AN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4:AS24"/>
    <mergeCell ref="AT24:AX24"/>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53:AC53"/>
    <mergeCell ref="C55:AC55"/>
    <mergeCell ref="G4:X4"/>
    <mergeCell ref="Y4:AD4"/>
    <mergeCell ref="AE4:AP4"/>
    <mergeCell ref="AQ4:AX4"/>
    <mergeCell ref="A5:F5"/>
    <mergeCell ref="A435:B435"/>
    <mergeCell ref="C435:L435"/>
    <mergeCell ref="M435:AJ435"/>
    <mergeCell ref="AK435:AP435"/>
    <mergeCell ref="AQ435:AT435"/>
    <mergeCell ref="G109:AB109"/>
    <mergeCell ref="AC109:AX109"/>
    <mergeCell ref="Y110:AB110"/>
    <mergeCell ref="AC110:AG110"/>
    <mergeCell ref="AH110:AT110"/>
    <mergeCell ref="A436:B436"/>
    <mergeCell ref="C436:L436"/>
    <mergeCell ref="A109:F152"/>
    <mergeCell ref="A73:AX73"/>
    <mergeCell ref="A72:AX72"/>
    <mergeCell ref="M437:AJ437"/>
    <mergeCell ref="K74:R74"/>
    <mergeCell ref="AA74:AH74"/>
    <mergeCell ref="AQ436:AT436"/>
    <mergeCell ref="A74:B74"/>
    <mergeCell ref="A440:B440"/>
    <mergeCell ref="C440:L440"/>
    <mergeCell ref="A438:B438"/>
    <mergeCell ref="AQ440:AT440"/>
    <mergeCell ref="AK438:AP438"/>
    <mergeCell ref="C47:AC47"/>
    <mergeCell ref="C48:AC48"/>
    <mergeCell ref="C49:AC49"/>
    <mergeCell ref="C50:AC50"/>
    <mergeCell ref="C51:AC51"/>
    <mergeCell ref="A439:B439"/>
    <mergeCell ref="C439:L439"/>
    <mergeCell ref="M439:AJ439"/>
    <mergeCell ref="A437:B437"/>
    <mergeCell ref="C437:L437"/>
    <mergeCell ref="AU439:AX439"/>
    <mergeCell ref="AU437:AX437"/>
    <mergeCell ref="AU438:AX438"/>
    <mergeCell ref="AK439:AP439"/>
    <mergeCell ref="AQ439:AT439"/>
    <mergeCell ref="AD52:AF52"/>
    <mergeCell ref="C438:L438"/>
    <mergeCell ref="M438:AJ438"/>
    <mergeCell ref="M440:AJ440"/>
    <mergeCell ref="C52:AC52"/>
    <mergeCell ref="C74:J74"/>
    <mergeCell ref="G112:K112"/>
    <mergeCell ref="L112:X112"/>
    <mergeCell ref="C56:AC56"/>
    <mergeCell ref="C57:AC57"/>
    <mergeCell ref="A441:B441"/>
    <mergeCell ref="C441:L441"/>
    <mergeCell ref="C59:AC59"/>
    <mergeCell ref="AD58:AF58"/>
    <mergeCell ref="AD59:AF59"/>
    <mergeCell ref="AI74:AP74"/>
    <mergeCell ref="S74:Z74"/>
    <mergeCell ref="M436:AJ436"/>
    <mergeCell ref="AK436:AP436"/>
    <mergeCell ref="C58:AC58"/>
    <mergeCell ref="A67:AX67"/>
    <mergeCell ref="A68:E68"/>
    <mergeCell ref="A63:B64"/>
    <mergeCell ref="C63:F63"/>
    <mergeCell ref="G63:AX63"/>
    <mergeCell ref="A59:B62"/>
    <mergeCell ref="AG59:AX62"/>
    <mergeCell ref="T60:AF60"/>
    <mergeCell ref="C62:F62"/>
    <mergeCell ref="G61:S61"/>
    <mergeCell ref="A69:AX69"/>
    <mergeCell ref="A56:B58"/>
    <mergeCell ref="AG56:AX58"/>
    <mergeCell ref="AD47:AF47"/>
    <mergeCell ref="AD48:AF48"/>
    <mergeCell ref="C61:F61"/>
    <mergeCell ref="AD53:AF53"/>
    <mergeCell ref="AD55:AF55"/>
    <mergeCell ref="AD56:AF56"/>
    <mergeCell ref="AG47:AX49"/>
    <mergeCell ref="A444:B444"/>
    <mergeCell ref="C444:L444"/>
    <mergeCell ref="M444:AJ444"/>
    <mergeCell ref="AK444:AP444"/>
    <mergeCell ref="AQ444:AT444"/>
    <mergeCell ref="A445:B445"/>
    <mergeCell ref="C445:L445"/>
    <mergeCell ref="M445:AJ445"/>
    <mergeCell ref="AK445:AP445"/>
    <mergeCell ref="AQ445:AT445"/>
    <mergeCell ref="AG50:AX55"/>
    <mergeCell ref="AD57:AF57"/>
    <mergeCell ref="AD51:AF51"/>
    <mergeCell ref="AU440:AX440"/>
    <mergeCell ref="AQ443:AT443"/>
    <mergeCell ref="A443:B443"/>
    <mergeCell ref="C443:L443"/>
    <mergeCell ref="M443:AJ443"/>
    <mergeCell ref="AK443:AP443"/>
    <mergeCell ref="M441:AJ441"/>
    <mergeCell ref="AK440:AP440"/>
    <mergeCell ref="AQ437:AT437"/>
    <mergeCell ref="A442:B442"/>
    <mergeCell ref="C442:L442"/>
    <mergeCell ref="M442:AJ442"/>
    <mergeCell ref="A50:B55"/>
    <mergeCell ref="C60:F60"/>
    <mergeCell ref="G60:S60"/>
    <mergeCell ref="C64:F64"/>
    <mergeCell ref="G64:AX64"/>
    <mergeCell ref="T62:AF62"/>
    <mergeCell ref="G62:S62"/>
    <mergeCell ref="AD49:AF49"/>
    <mergeCell ref="AD50:AF50"/>
    <mergeCell ref="A71:AX71"/>
    <mergeCell ref="AQ442:AT442"/>
    <mergeCell ref="AQ441:AT441"/>
    <mergeCell ref="AQ74:AX74"/>
    <mergeCell ref="AK442:AP442"/>
    <mergeCell ref="AK441:AP441"/>
    <mergeCell ref="AQ438:AT438"/>
    <mergeCell ref="AK437:AP437"/>
    <mergeCell ref="X39:AX39"/>
    <mergeCell ref="A65:AX65"/>
    <mergeCell ref="AG46:AX46"/>
    <mergeCell ref="R39:W39"/>
    <mergeCell ref="L39:Q39"/>
    <mergeCell ref="C39:K39"/>
    <mergeCell ref="A76:F107"/>
    <mergeCell ref="T61:AF61"/>
    <mergeCell ref="I14:O14"/>
    <mergeCell ref="P14:V14"/>
    <mergeCell ref="W14:AC14"/>
    <mergeCell ref="AD14:AJ14"/>
    <mergeCell ref="AK14:AQ14"/>
    <mergeCell ref="AR14:AX14"/>
    <mergeCell ref="AO32:AS32"/>
    <mergeCell ref="AB32:AD32"/>
    <mergeCell ref="AT25:AX25"/>
    <mergeCell ref="AD15:AJ15"/>
    <mergeCell ref="AK15:AQ15"/>
    <mergeCell ref="AR15:AX15"/>
    <mergeCell ref="AB30:AD30"/>
    <mergeCell ref="AE30:AI30"/>
    <mergeCell ref="AE32:AI32"/>
    <mergeCell ref="AT32:AX32"/>
    <mergeCell ref="AT30:AX30"/>
    <mergeCell ref="AB31:AD31"/>
    <mergeCell ref="AO25:AS25"/>
    <mergeCell ref="AJ30:AN30"/>
    <mergeCell ref="AO30:AS30"/>
    <mergeCell ref="Y32:AA32"/>
    <mergeCell ref="Y30:AA30"/>
    <mergeCell ref="AJ31:AN31"/>
    <mergeCell ref="AO31:AS31"/>
    <mergeCell ref="AJ32:AN32"/>
    <mergeCell ref="A30:F32"/>
    <mergeCell ref="G30:X30"/>
    <mergeCell ref="Y28:AA28"/>
    <mergeCell ref="Y29:AA29"/>
    <mergeCell ref="AB28:AD28"/>
    <mergeCell ref="AB29:AD29"/>
    <mergeCell ref="G31:X32"/>
    <mergeCell ref="G28:X29"/>
  </mergeCells>
  <printOptions/>
  <pageMargins left="0.6299212598425197" right="0.3937007874015748" top="0.79" bottom="0.3937007874015748" header="0.5118110236220472" footer="0.5"/>
  <pageSetup fitToHeight="4" horizontalDpi="600" verticalDpi="600" orientation="portrait" paperSize="9" scale="68" r:id="rId2"/>
  <headerFooter differentFirst="1" alignWithMargins="0">
    <oddHeader>&amp;R事業番号167</oddHeader>
  </headerFooter>
  <rowBreaks count="5" manualBreakCount="5">
    <brk id="43" max="49" man="1"/>
    <brk id="75" max="49" man="1"/>
    <brk id="108" max="49" man="1"/>
    <brk id="154" max="255" man="1"/>
    <brk id="51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2014-08-28T08:28:08Z</dcterms:modified>
  <cp:category/>
  <cp:version/>
  <cp:contentType/>
  <cp:contentStatus/>
</cp:coreProperties>
</file>