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様式・HP更新\210629_地質認定申請書\03_新（0709修正）\"/>
    </mc:Choice>
  </mc:AlternateContent>
  <bookViews>
    <workbookView xWindow="0" yWindow="0" windowWidth="20490" windowHeight="6780" tabRatio="692"/>
  </bookViews>
  <sheets>
    <sheet name="動作確認" sheetId="353" r:id="rId1"/>
    <sheet name="入力画面" sheetId="6" state="veryHidden" r:id="rId2"/>
    <sheet name="経歴証明者入力" sheetId="7" state="veryHidden" r:id="rId3"/>
    <sheet name="印刷イメージ" sheetId="604" state="veryHidden" r:id="rId4"/>
    <sheet name="結果グラフ（入力順）" sheetId="4" state="veryHidden" r:id="rId5"/>
    <sheet name="実務経験証明書" sheetId="9" state="veryHidden" r:id="rId6"/>
    <sheet name="結果グラフ（計算順）" sheetId="450" state="veryHidden" r:id="rId7"/>
    <sheet name="マクロなし様式" sheetId="572" r:id="rId8"/>
  </sheets>
  <definedNames>
    <definedName name="_xlnm.Print_Area" localSheetId="7">マクロなし様式!$A$1:$BC$175</definedName>
    <definedName name="_xlnm.Print_Area" localSheetId="2">経歴証明者入力!$A$1:$P$6</definedName>
    <definedName name="_xlnm.Print_Area" localSheetId="5">実務経験証明書!$A$1:$BC$37</definedName>
    <definedName name="_xlnm.Print_Area" localSheetId="0">動作確認!$A$1:$K$120</definedName>
    <definedName name="_xlnm.Print_Area" localSheetId="1">入力画面!$A$1:$O$9</definedName>
  </definedNames>
  <calcPr calcId="162913"/>
</workbook>
</file>

<file path=xl/calcChain.xml><?xml version="1.0" encoding="utf-8"?>
<calcChain xmlns="http://schemas.openxmlformats.org/spreadsheetml/2006/main">
  <c r="BJ164" i="572" l="1"/>
  <c r="BI164" i="572"/>
  <c r="M164" i="572" s="1"/>
  <c r="BJ129" i="572"/>
  <c r="BI129" i="572"/>
  <c r="M129" i="572" s="1"/>
  <c r="BJ94" i="572"/>
  <c r="BI94" i="572"/>
  <c r="M94" i="572" s="1"/>
  <c r="BJ59" i="572"/>
  <c r="BI59" i="572"/>
  <c r="M59" i="572" s="1"/>
  <c r="BJ25" i="572"/>
  <c r="BM25" i="572" s="1"/>
  <c r="Q25" i="572" s="1"/>
  <c r="BJ60" i="572"/>
  <c r="BM60" i="572" s="1"/>
  <c r="Q60" i="572" s="1"/>
  <c r="BI25" i="572"/>
  <c r="M25" i="572" s="1"/>
  <c r="BJ24" i="572"/>
  <c r="BM24" i="572"/>
  <c r="Q24" i="572" s="1"/>
  <c r="BI24" i="572"/>
  <c r="M24" i="572" s="1"/>
  <c r="B8" i="7"/>
  <c r="B9" i="7"/>
  <c r="B10" i="7"/>
  <c r="B11" i="7"/>
  <c r="B12" i="7"/>
  <c r="B13" i="7"/>
  <c r="B14" i="7"/>
  <c r="B15" i="7"/>
  <c r="B16" i="7"/>
  <c r="B17" i="7"/>
  <c r="B18" i="7"/>
  <c r="B19" i="7"/>
  <c r="B20" i="7"/>
  <c r="B21" i="7"/>
  <c r="B22" i="7"/>
  <c r="B100" i="7"/>
  <c r="B99" i="7"/>
  <c r="B98" i="7"/>
  <c r="B97" i="7"/>
  <c r="B96"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62" i="7"/>
  <c r="B61" i="7"/>
  <c r="B60" i="7"/>
  <c r="B59" i="7"/>
  <c r="B58" i="7"/>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J95" i="572"/>
  <c r="BJ130" i="572" s="1"/>
  <c r="BJ165" i="572" s="1"/>
  <c r="BI60" i="572"/>
  <c r="M60" i="572" s="1"/>
  <c r="BI95" i="572" l="1"/>
  <c r="M95" i="572" s="1"/>
  <c r="BM129" i="572"/>
  <c r="Q129" i="572" s="1"/>
  <c r="BM59" i="572"/>
  <c r="Q59" i="572" s="1"/>
  <c r="BM164" i="572"/>
  <c r="Q164" i="572" s="1"/>
  <c r="BI165" i="572"/>
  <c r="M165" i="572" s="1"/>
  <c r="BM94" i="572"/>
  <c r="Q94" i="572" s="1"/>
  <c r="BI130" i="572"/>
  <c r="M130" i="572" s="1"/>
  <c r="BM95" i="572" l="1"/>
  <c r="Q95" i="572" s="1"/>
  <c r="BM130" i="572"/>
  <c r="Q130" i="572" s="1"/>
  <c r="BM165" i="572"/>
  <c r="Q165" i="572" s="1"/>
</calcChain>
</file>

<file path=xl/comments1.xml><?xml version="1.0" encoding="utf-8"?>
<comments xmlns="http://schemas.openxmlformats.org/spreadsheetml/2006/main">
  <authors>
    <author>建設市場整備課</author>
    <author>なし</author>
  </authors>
  <commentList>
    <comment ref="M1" authorId="0" shapeId="0">
      <text>
        <r>
          <rPr>
            <sz val="12"/>
            <color indexed="81"/>
            <rFont val="ＭＳ Ｐゴシック"/>
            <family val="3"/>
            <charset val="128"/>
          </rPr>
          <t>・</t>
        </r>
        <r>
          <rPr>
            <b/>
            <sz val="12"/>
            <color indexed="81"/>
            <rFont val="ＭＳ Ｐゴシック"/>
            <family val="3"/>
            <charset val="128"/>
          </rPr>
          <t>空欄の場合は「業務内容」欄または「実務経験年数」欄に記載のある最下段まで</t>
        </r>
        <r>
          <rPr>
            <sz val="12"/>
            <color indexed="81"/>
            <rFont val="ＭＳ Ｐゴシック"/>
            <family val="3"/>
            <charset val="128"/>
          </rPr>
          <t>自動的に評価します
・業務番号を指定した場合において【経歴証明者】シートの最大証明業務数の方が小さい場合はエラーとなります
・『内容確認ボタン』押下後の印刷プレビュー作成画面から『戻る』ボタンを押下して</t>
        </r>
        <r>
          <rPr>
            <b/>
            <sz val="12"/>
            <color indexed="81"/>
            <rFont val="ＭＳ Ｐゴシック"/>
            <family val="3"/>
            <charset val="128"/>
          </rPr>
          <t>本画面に戻る場合はこの「評価対象業務番号」はクリアされます</t>
        </r>
      </text>
    </comment>
    <comment ref="A6" authorId="0" shapeId="0">
      <text>
        <r>
          <rPr>
            <sz val="12"/>
            <color indexed="81"/>
            <rFont val="ＭＳ Ｐゴシック"/>
            <family val="3"/>
            <charset val="128"/>
          </rPr>
          <t>・業務の挿入は左のエクセル列番号列の当該場所で　</t>
        </r>
        <r>
          <rPr>
            <b/>
            <sz val="12"/>
            <color indexed="81"/>
            <rFont val="ＭＳ Ｐゴシック"/>
            <family val="3"/>
            <charset val="128"/>
          </rPr>
          <t>右クリック→挿入することで可能ですが行の削除はできません</t>
        </r>
        <r>
          <rPr>
            <sz val="12"/>
            <color indexed="81"/>
            <rFont val="ＭＳ Ｐゴシック"/>
            <family val="3"/>
            <charset val="128"/>
          </rPr>
          <t>（エクセルの仕様です）
・この場合</t>
        </r>
        <r>
          <rPr>
            <b/>
            <sz val="12"/>
            <color indexed="81"/>
            <rFont val="ＭＳ Ｐゴシック"/>
            <family val="3"/>
            <charset val="128"/>
          </rPr>
          <t>業務番号がずれますが『内容確認ボタン』押下時には新たな番号が自動で割り振られ</t>
        </r>
        <r>
          <rPr>
            <sz val="12"/>
            <color indexed="81"/>
            <rFont val="ＭＳ Ｐゴシック"/>
            <family val="3"/>
            <charset val="128"/>
          </rPr>
          <t>ます
・業務数が多すぎて業務番号が足りない場合でも上の『内容確認ボタン』を押せば評価対象範囲までは自動で番号が割り振られます
・新たに番号が振られた結果は【経歴証明者入力】シートの対象番号に自動反映されます
・</t>
        </r>
        <r>
          <rPr>
            <b/>
            <sz val="12"/>
            <color indexed="81"/>
            <rFont val="ＭＳ Ｐゴシック"/>
            <family val="3"/>
            <charset val="128"/>
          </rPr>
          <t>不要な行は全ての記載項目を空欄とする</t>
        </r>
        <r>
          <rPr>
            <sz val="12"/>
            <color indexed="81"/>
            <rFont val="ＭＳ Ｐゴシック"/>
            <family val="3"/>
            <charset val="128"/>
          </rPr>
          <t>ことで内容確認時および印刷時には上詰めで無視されます
・不要な行が多くなり気になる方は必要な行の内容を上詰めでコピー＆ペーストできますがこの場合は【経歴証明者入力】シートの対象番号は自動反映されないため【経歴証明者入力】シートの対象番号を手動で振り直して下さい</t>
        </r>
      </text>
    </comment>
    <comment ref="B6" authorId="0" shapeId="0">
      <text>
        <r>
          <rPr>
            <sz val="12"/>
            <color indexed="81"/>
            <rFont val="ＭＳ Ｐゴシック"/>
            <family val="3"/>
            <charset val="128"/>
          </rPr>
          <t>・実務経験年数に関係なく契約期間または当該業務の実施期間を記載して下さい
・</t>
        </r>
        <r>
          <rPr>
            <b/>
            <sz val="12"/>
            <color indexed="81"/>
            <rFont val="ＭＳ Ｐゴシック"/>
            <family val="3"/>
            <charset val="128"/>
          </rPr>
          <t>期間が重複していても、実務経験年数において重複計上がなければ問題ありません</t>
        </r>
      </text>
    </comment>
    <comment ref="H6" authorId="0" shapeId="0">
      <text>
        <r>
          <rPr>
            <sz val="12"/>
            <color indexed="81"/>
            <rFont val="ＭＳ Ｐゴシック"/>
            <family val="3"/>
            <charset val="128"/>
          </rPr>
          <t>・「実務経験年数」には左の「期間」に記載の期間における当該業務に対する</t>
        </r>
        <r>
          <rPr>
            <b/>
            <sz val="12"/>
            <color indexed="81"/>
            <rFont val="ＭＳ Ｐゴシック"/>
            <family val="3"/>
            <charset val="128"/>
          </rPr>
          <t>「延べ関わり期間」を記載</t>
        </r>
        <r>
          <rPr>
            <sz val="12"/>
            <color indexed="81"/>
            <rFont val="ＭＳ Ｐゴシック"/>
            <family val="3"/>
            <charset val="128"/>
          </rPr>
          <t>します
・同分野、他の分野を問わず、複数の業務を同時に実施している場合には、</t>
        </r>
        <r>
          <rPr>
            <b/>
            <sz val="12"/>
            <color indexed="81"/>
            <rFont val="ＭＳ Ｐゴシック"/>
            <family val="3"/>
            <charset val="128"/>
          </rPr>
          <t>同時に２つ以上の経験を重複して計上することはできません</t>
        </r>
        <r>
          <rPr>
            <sz val="12"/>
            <color indexed="81"/>
            <rFont val="ＭＳ Ｐゴシック"/>
            <family val="3"/>
            <charset val="128"/>
          </rPr>
          <t xml:space="preserve">
・ある任意の期間に区切って着目した場合においては、その期間の実務経験年数の合計は必ずその期間の長さ以下とならなければなりません
・最小の</t>
        </r>
        <r>
          <rPr>
            <b/>
            <sz val="12"/>
            <color indexed="81"/>
            <rFont val="ＭＳ Ｐゴシック"/>
            <family val="3"/>
            <charset val="128"/>
          </rPr>
          <t>記載単位は１ヶ月</t>
        </r>
        <r>
          <rPr>
            <sz val="12"/>
            <color indexed="81"/>
            <rFont val="ＭＳ Ｐゴシック"/>
            <family val="3"/>
            <charset val="128"/>
          </rPr>
          <t>です</t>
        </r>
      </text>
    </comment>
    <comment ref="J6" authorId="0" shapeId="0">
      <text>
        <r>
          <rPr>
            <sz val="12"/>
            <color indexed="81"/>
            <rFont val="ＭＳ Ｐゴシック"/>
            <family val="3"/>
            <charset val="128"/>
          </rPr>
          <t>・空欄の場合には最寄りの上方の段に記載の内容を自動で引継いで印刷時には「〃」を記載するので、「〃」「同」等記載せずに</t>
        </r>
        <r>
          <rPr>
            <b/>
            <sz val="12"/>
            <color indexed="81"/>
            <rFont val="ＭＳ Ｐゴシック"/>
            <family val="3"/>
            <charset val="128"/>
          </rPr>
          <t>空欄のままにしておいて下さい</t>
        </r>
        <r>
          <rPr>
            <sz val="9"/>
            <color indexed="81"/>
            <rFont val="ＭＳ Ｐゴシック"/>
            <family val="3"/>
            <charset val="128"/>
          </rPr>
          <t xml:space="preserve">
</t>
        </r>
      </text>
    </comment>
    <comment ref="K6" authorId="0" shapeId="0">
      <text>
        <r>
          <rPr>
            <sz val="12"/>
            <color indexed="81"/>
            <rFont val="ＭＳ Ｐゴシック"/>
            <family val="3"/>
            <charset val="128"/>
          </rPr>
          <t>・空欄の場合には最寄りの上方の段に記載の内容を自動で引継いで印刷時には「〃」を記載するので、「〃」「同」等記載せずに</t>
        </r>
        <r>
          <rPr>
            <b/>
            <sz val="12"/>
            <color indexed="81"/>
            <rFont val="ＭＳ Ｐゴシック"/>
            <family val="3"/>
            <charset val="128"/>
          </rPr>
          <t>空欄のままにしておいて下さい</t>
        </r>
      </text>
    </comment>
    <comment ref="L6" authorId="0" shapeId="0">
      <text>
        <r>
          <rPr>
            <sz val="12"/>
            <color indexed="81"/>
            <rFont val="ＭＳ Ｐゴシック"/>
            <family val="3"/>
            <charset val="128"/>
          </rPr>
          <t>・従事形態には
　－照査技術者
　－総括技術者
　－管理技術者
　－主任技術者
　－主任担当者
　－担当技術者
　－業務補助者
　－現場代理人
　－現場技術者
　－総括職員
　－主任監督職員
　－主任担当職員
　－監督職員
　－担当職員
等従事した業務毎における</t>
        </r>
        <r>
          <rPr>
            <b/>
            <sz val="12"/>
            <color indexed="81"/>
            <rFont val="ＭＳ Ｐゴシック"/>
            <family val="3"/>
            <charset val="128"/>
          </rPr>
          <t>立場・役割を記載して下さい</t>
        </r>
        <r>
          <rPr>
            <sz val="12"/>
            <color indexed="81"/>
            <rFont val="ＭＳ Ｐゴシック"/>
            <family val="3"/>
            <charset val="128"/>
          </rPr>
          <t xml:space="preserve">
・空欄の場合には最寄りの上方の段に記載の内容を自動で引継いで印刷時には「〃」を記載するので、「〃」「同」等記載せずに</t>
        </r>
        <r>
          <rPr>
            <b/>
            <sz val="12"/>
            <color indexed="81"/>
            <rFont val="ＭＳ Ｐゴシック"/>
            <family val="3"/>
            <charset val="128"/>
          </rPr>
          <t>空欄のままにしておいて下さい</t>
        </r>
      </text>
    </comment>
    <comment ref="M6" authorId="0" shapeId="0">
      <text>
        <r>
          <rPr>
            <sz val="12"/>
            <color indexed="81"/>
            <rFont val="ＭＳ Ｐゴシック"/>
            <family val="3"/>
            <charset val="128"/>
          </rPr>
          <t>・少なくとも　業務名　業務の諸元　業務において自身が関わった具体的内容　について記載して下さい
（業務の説明だけではなく</t>
        </r>
        <r>
          <rPr>
            <b/>
            <sz val="12"/>
            <color indexed="81"/>
            <rFont val="ＭＳ Ｐゴシック"/>
            <family val="3"/>
            <charset val="128"/>
          </rPr>
          <t>業務の中での自身の役割／寄与に関する説明</t>
        </r>
        <r>
          <rPr>
            <sz val="12"/>
            <color indexed="81"/>
            <rFont val="ＭＳ Ｐゴシック"/>
            <family val="3"/>
            <charset val="128"/>
          </rPr>
          <t>が必要です）
・この列に関しては</t>
        </r>
        <r>
          <rPr>
            <b/>
            <sz val="12"/>
            <color indexed="81"/>
            <rFont val="ＭＳ Ｐゴシック"/>
            <family val="3"/>
            <charset val="128"/>
          </rPr>
          <t>印刷時と幅が一緒ですので、ほぼこの列に記載のイメージで印刷されます</t>
        </r>
        <r>
          <rPr>
            <sz val="12"/>
            <color indexed="81"/>
            <rFont val="ＭＳ Ｐゴシック"/>
            <family val="3"/>
            <charset val="128"/>
          </rPr>
          <t xml:space="preserve">
・</t>
        </r>
        <r>
          <rPr>
            <b/>
            <sz val="12"/>
            <color indexed="81"/>
            <rFont val="ＭＳ Ｐゴシック"/>
            <family val="3"/>
            <charset val="128"/>
          </rPr>
          <t>改行は「Alt」+「Enter」</t>
        </r>
        <r>
          <rPr>
            <sz val="12"/>
            <color indexed="81"/>
            <rFont val="ＭＳ Ｐゴシック"/>
            <family val="3"/>
            <charset val="128"/>
          </rPr>
          <t>で挿入できるだけでなく、印刷時にも反映されます
・内容記載の</t>
        </r>
        <r>
          <rPr>
            <b/>
            <sz val="12"/>
            <color indexed="81"/>
            <rFont val="ＭＳ Ｐゴシック"/>
            <family val="3"/>
            <charset val="128"/>
          </rPr>
          <t>高さは印刷イメージ作成時において自動調整されます</t>
        </r>
        <r>
          <rPr>
            <sz val="12"/>
            <color indexed="81"/>
            <rFont val="ＭＳ Ｐゴシック"/>
            <family val="3"/>
            <charset val="128"/>
          </rPr>
          <t>ので、記載時には記入しやすいように適宜高さを調整して構いません（ただし</t>
        </r>
        <r>
          <rPr>
            <b/>
            <sz val="12"/>
            <color indexed="81"/>
            <rFont val="ＭＳ Ｐゴシック"/>
            <family val="3"/>
            <charset val="128"/>
          </rPr>
          <t>『内容確認ボタン』押下と同時に高さは自動調整されてしまいます</t>
        </r>
        <r>
          <rPr>
            <sz val="12"/>
            <color indexed="81"/>
            <rFont val="ＭＳ Ｐゴシック"/>
            <family val="3"/>
            <charset val="128"/>
          </rPr>
          <t>）</t>
        </r>
      </text>
    </comment>
    <comment ref="N6" authorId="0" shapeId="0">
      <text>
        <r>
          <rPr>
            <sz val="12"/>
            <color indexed="81"/>
            <rFont val="ＭＳ Ｐゴシック"/>
            <family val="3"/>
            <charset val="128"/>
          </rPr>
          <t>・直上と</t>
        </r>
        <r>
          <rPr>
            <b/>
            <sz val="12"/>
            <color indexed="81"/>
            <rFont val="ＭＳ Ｐゴシック"/>
            <family val="3"/>
            <charset val="128"/>
          </rPr>
          <t>同じ契約相手方であっても、都度記載して下さい</t>
        </r>
        <r>
          <rPr>
            <sz val="12"/>
            <color indexed="81"/>
            <rFont val="ＭＳ Ｐゴシック"/>
            <family val="3"/>
            <charset val="128"/>
          </rPr>
          <t xml:space="preserve">（「所属」～「従事形態」欄とは異なり、空欄の場合は印刷時にも空欄になってしまします）
</t>
        </r>
      </text>
    </comment>
    <comment ref="B8" authorId="0" shapeId="0">
      <text>
        <r>
          <rPr>
            <sz val="12"/>
            <color indexed="81"/>
            <rFont val="ＭＳ Ｐゴシック"/>
            <family val="3"/>
            <charset val="128"/>
          </rPr>
          <t>・</t>
        </r>
        <r>
          <rPr>
            <b/>
            <sz val="12"/>
            <color indexed="81"/>
            <rFont val="ＭＳ Ｐゴシック"/>
            <family val="3"/>
            <charset val="128"/>
          </rPr>
          <t>空欄の場合は自動で西暦</t>
        </r>
        <r>
          <rPr>
            <sz val="12"/>
            <color indexed="81"/>
            <rFont val="ＭＳ Ｐゴシック"/>
            <family val="3"/>
            <charset val="128"/>
          </rPr>
          <t>として認識してしまうため注意して下さい
・ドラッグまたはコピー＆ペーストが可能です
・平成元年、令和元年に関しては、それぞれ「平成１年」「令和1年」として入力して下さい（印刷時には自動的に「元年」と変換されます）</t>
        </r>
      </text>
    </comment>
    <comment ref="E8" authorId="0" shapeId="0">
      <text>
        <r>
          <rPr>
            <sz val="12"/>
            <color indexed="81"/>
            <rFont val="ＭＳ Ｐゴシック"/>
            <family val="3"/>
            <charset val="128"/>
          </rPr>
          <t>・</t>
        </r>
        <r>
          <rPr>
            <b/>
            <sz val="12"/>
            <color indexed="81"/>
            <rFont val="ＭＳ Ｐゴシック"/>
            <family val="3"/>
            <charset val="128"/>
          </rPr>
          <t>空欄の場合は自動で西暦</t>
        </r>
        <r>
          <rPr>
            <sz val="12"/>
            <color indexed="81"/>
            <rFont val="ＭＳ Ｐゴシック"/>
            <family val="3"/>
            <charset val="128"/>
          </rPr>
          <t>として認識してしまうため注意して下さい
・ドラッグまたはコピー＆ペーストが可能です
・平成元年、令和元年に関しては、それぞれ「平成１年」「令和1年」として入力して下さい（印刷時には自動的に「元年」に変換されます）</t>
        </r>
      </text>
    </comment>
    <comment ref="H8" authorId="1" shapeId="0">
      <text>
        <r>
          <rPr>
            <b/>
            <sz val="12"/>
            <color indexed="81"/>
            <rFont val="ＭＳ Ｐゴシック"/>
            <family val="3"/>
            <charset val="128"/>
          </rPr>
          <t>1行当たりの実務経験年数の最大値は12ヶ月であるため、年数を記載する欄には記入できません。</t>
        </r>
      </text>
    </comment>
  </commentList>
</comments>
</file>

<file path=xl/comments2.xml><?xml version="1.0" encoding="utf-8"?>
<comments xmlns="http://schemas.openxmlformats.org/spreadsheetml/2006/main">
  <authors>
    <author>建設市場整備課</author>
  </authors>
  <commentList>
    <comment ref="J1" authorId="0" shapeId="0">
      <text>
        <r>
          <rPr>
            <sz val="12"/>
            <color indexed="81"/>
            <rFont val="ＭＳ Ｐゴシック"/>
            <family val="3"/>
            <charset val="128"/>
          </rPr>
          <t xml:space="preserve">自身の氏名を記載します
</t>
        </r>
      </text>
    </comment>
    <comment ref="B4" authorId="0" shapeId="0">
      <text>
        <r>
          <rPr>
            <sz val="12"/>
            <color indexed="81"/>
            <rFont val="ＭＳ Ｐゴシック"/>
            <family val="3"/>
            <charset val="128"/>
          </rPr>
          <t>・【入力画面】シートの行を挿入した場合は【入力画面】の『内容確認ボタン』を押下することで自動的に業務番号を対応させるよう修正されます
・当列の「至」を入力すると自動的に次の証明者情報行の「自」が入力されますが評価に影響ありません
・内容確認　評価　印刷　の各々の処理においては</t>
        </r>
        <r>
          <rPr>
            <b/>
            <sz val="12"/>
            <color indexed="81"/>
            <rFont val="ＭＳ Ｐゴシック"/>
            <family val="3"/>
            <charset val="128"/>
          </rPr>
          <t>【入力画面】シートの上側にある橙セルでの対象範囲指定の他に当シート当列の「至」と比較して小さい番号が評価対象として採用されます</t>
        </r>
      </text>
    </comment>
    <comment ref="D4" authorId="0" shapeId="0">
      <text>
        <r>
          <rPr>
            <sz val="12"/>
            <color indexed="81"/>
            <rFont val="ＭＳ Ｐゴシック"/>
            <family val="3"/>
            <charset val="128"/>
          </rPr>
          <t>・証明者による証明日を記載します
・年号は自動的に「令和」となります</t>
        </r>
      </text>
    </comment>
  </commentList>
</comments>
</file>

<file path=xl/sharedStrings.xml><?xml version="1.0" encoding="utf-8"?>
<sst xmlns="http://schemas.openxmlformats.org/spreadsheetml/2006/main" count="705" uniqueCount="133">
  <si>
    <t>年</t>
    <rPh sb="0" eb="1">
      <t>ネン</t>
    </rPh>
    <phoneticPr fontId="1"/>
  </si>
  <si>
    <t>月</t>
    <rPh sb="0" eb="1">
      <t>ゲツ</t>
    </rPh>
    <phoneticPr fontId="1"/>
  </si>
  <si>
    <t>役職</t>
    <rPh sb="0" eb="2">
      <t>ヤクショク</t>
    </rPh>
    <phoneticPr fontId="1"/>
  </si>
  <si>
    <t>従事形態</t>
    <rPh sb="0" eb="2">
      <t>ジュウジ</t>
    </rPh>
    <rPh sb="2" eb="4">
      <t>ケイタイ</t>
    </rPh>
    <phoneticPr fontId="1"/>
  </si>
  <si>
    <t>契約金額</t>
    <rPh sb="0" eb="2">
      <t>ケイヤク</t>
    </rPh>
    <rPh sb="2" eb="4">
      <t>キンガク</t>
    </rPh>
    <phoneticPr fontId="1"/>
  </si>
  <si>
    <t>自</t>
    <rPh sb="0" eb="1">
      <t>ジ</t>
    </rPh>
    <phoneticPr fontId="1"/>
  </si>
  <si>
    <t>至</t>
    <rPh sb="0" eb="1">
      <t>イタ</t>
    </rPh>
    <phoneticPr fontId="1"/>
  </si>
  <si>
    <t>証明日</t>
    <rPh sb="0" eb="2">
      <t>ショウメイ</t>
    </rPh>
    <rPh sb="2" eb="3">
      <t>ビ</t>
    </rPh>
    <phoneticPr fontId="1"/>
  </si>
  <si>
    <t>対象
番号</t>
    <rPh sb="0" eb="2">
      <t>タイショウ</t>
    </rPh>
    <rPh sb="3" eb="5">
      <t>バンゴウ</t>
    </rPh>
    <phoneticPr fontId="1"/>
  </si>
  <si>
    <t>氏名</t>
    <rPh sb="0" eb="2">
      <t>シメイ</t>
    </rPh>
    <phoneticPr fontId="1"/>
  </si>
  <si>
    <t>証明者情報</t>
    <rPh sb="0" eb="3">
      <t>ショウメイシャ</t>
    </rPh>
    <rPh sb="3" eb="5">
      <t>ジョウホウ</t>
    </rPh>
    <phoneticPr fontId="1"/>
  </si>
  <si>
    <t>例</t>
    <rPh sb="0" eb="1">
      <t>レイ</t>
    </rPh>
    <phoneticPr fontId="1"/>
  </si>
  <si>
    <t>H</t>
    <phoneticPr fontId="1"/>
  </si>
  <si>
    <t>月</t>
    <rPh sb="0" eb="1">
      <t>ツキ</t>
    </rPh>
    <phoneticPr fontId="1"/>
  </si>
  <si>
    <t>日</t>
    <rPh sb="0" eb="1">
      <t>ヒ</t>
    </rPh>
    <phoneticPr fontId="1"/>
  </si>
  <si>
    <t>代表取締役社長</t>
    <rPh sb="0" eb="2">
      <t>ダイヒョウ</t>
    </rPh>
    <rPh sb="2" eb="5">
      <t>トリシマリヤク</t>
    </rPh>
    <rPh sb="5" eb="7">
      <t>シャチョウ</t>
    </rPh>
    <phoneticPr fontId="1"/>
  </si>
  <si>
    <t>雇用主と雇用者</t>
    <rPh sb="0" eb="3">
      <t>コヨウヌシ</t>
    </rPh>
    <rPh sb="4" eb="7">
      <t>コヨウシャ</t>
    </rPh>
    <phoneticPr fontId="1"/>
  </si>
  <si>
    <t>千円</t>
    <rPh sb="0" eb="2">
      <t>センエン</t>
    </rPh>
    <phoneticPr fontId="1"/>
  </si>
  <si>
    <t>契約相手方の
名　　　　称</t>
    <rPh sb="0" eb="2">
      <t>ケイヤク</t>
    </rPh>
    <rPh sb="2" eb="5">
      <t>アイテガタ</t>
    </rPh>
    <rPh sb="7" eb="8">
      <t>メイ</t>
    </rPh>
    <rPh sb="12" eb="13">
      <t>ショウ</t>
    </rPh>
    <phoneticPr fontId="1"/>
  </si>
  <si>
    <t>業務の内容</t>
    <rPh sb="0" eb="2">
      <t>ギョウム</t>
    </rPh>
    <rPh sb="3" eb="5">
      <t>ナイヨウ</t>
    </rPh>
    <phoneticPr fontId="1"/>
  </si>
  <si>
    <t>役　職</t>
    <rPh sb="0" eb="1">
      <t>ヤク</t>
    </rPh>
    <rPh sb="2" eb="3">
      <t>ショク</t>
    </rPh>
    <phoneticPr fontId="1"/>
  </si>
  <si>
    <t>業務番号</t>
    <rPh sb="0" eb="2">
      <t>ギョウム</t>
    </rPh>
    <rPh sb="2" eb="4">
      <t>バンゴウ</t>
    </rPh>
    <phoneticPr fontId="1"/>
  </si>
  <si>
    <t>記載例
→</t>
    <rPh sb="0" eb="3">
      <t>キサイレイ</t>
    </rPh>
    <phoneticPr fontId="1"/>
  </si>
  <si>
    <t>実 務 経 験 証 明 書</t>
    <rPh sb="0" eb="1">
      <t>ジツ</t>
    </rPh>
    <rPh sb="2" eb="3">
      <t>ツトム</t>
    </rPh>
    <rPh sb="4" eb="5">
      <t>キョウ</t>
    </rPh>
    <rPh sb="6" eb="7">
      <t>シルシ</t>
    </rPh>
    <rPh sb="8" eb="9">
      <t>アカシ</t>
    </rPh>
    <rPh sb="10" eb="11">
      <t>メイ</t>
    </rPh>
    <rPh sb="12" eb="13">
      <t>ショ</t>
    </rPh>
    <phoneticPr fontId="4"/>
  </si>
  <si>
    <t>認定対象者の氏名</t>
    <rPh sb="0" eb="2">
      <t>ニンテイ</t>
    </rPh>
    <rPh sb="2" eb="5">
      <t>タイショウシャ</t>
    </rPh>
    <rPh sb="6" eb="8">
      <t>シメイ</t>
    </rPh>
    <phoneticPr fontId="4"/>
  </si>
  <si>
    <t>期　間</t>
    <rPh sb="0" eb="1">
      <t>キ</t>
    </rPh>
    <rPh sb="2" eb="3">
      <t>アイダ</t>
    </rPh>
    <phoneticPr fontId="4"/>
  </si>
  <si>
    <t>実務経験年数</t>
    <rPh sb="0" eb="2">
      <t>ジツム</t>
    </rPh>
    <rPh sb="2" eb="4">
      <t>ケイケン</t>
    </rPh>
    <rPh sb="4" eb="5">
      <t>トシ</t>
    </rPh>
    <rPh sb="5" eb="6">
      <t>カズ</t>
    </rPh>
    <phoneticPr fontId="4"/>
  </si>
  <si>
    <t>業 務 の 内 容</t>
    <rPh sb="0" eb="1">
      <t>ギョウ</t>
    </rPh>
    <rPh sb="2" eb="3">
      <t>ツトム</t>
    </rPh>
    <rPh sb="6" eb="7">
      <t>ナイ</t>
    </rPh>
    <rPh sb="8" eb="9">
      <t>カタチ</t>
    </rPh>
    <phoneticPr fontId="4"/>
  </si>
  <si>
    <t>契約相手方の</t>
    <rPh sb="0" eb="2">
      <t>ケイヤク</t>
    </rPh>
    <rPh sb="2" eb="4">
      <t>アイテ</t>
    </rPh>
    <rPh sb="4" eb="5">
      <t>カタ</t>
    </rPh>
    <phoneticPr fontId="4"/>
  </si>
  <si>
    <t>契約金額</t>
    <rPh sb="0" eb="2">
      <t>ケイヤク</t>
    </rPh>
    <rPh sb="2" eb="4">
      <t>キンガク</t>
    </rPh>
    <phoneticPr fontId="4"/>
  </si>
  <si>
    <t>名　　　称</t>
    <rPh sb="0" eb="1">
      <t>ナ</t>
    </rPh>
    <rPh sb="4" eb="5">
      <t>ショウ</t>
    </rPh>
    <phoneticPr fontId="4"/>
  </si>
  <si>
    <t>(千円)</t>
    <rPh sb="1" eb="3">
      <t>センエン</t>
    </rPh>
    <phoneticPr fontId="4"/>
  </si>
  <si>
    <t>自</t>
    <rPh sb="0" eb="1">
      <t>ジ</t>
    </rPh>
    <phoneticPr fontId="4"/>
  </si>
  <si>
    <t>年</t>
    <rPh sb="0" eb="1">
      <t>ネン</t>
    </rPh>
    <phoneticPr fontId="4"/>
  </si>
  <si>
    <t>月</t>
    <rPh sb="0" eb="1">
      <t>ツキ</t>
    </rPh>
    <phoneticPr fontId="4"/>
  </si>
  <si>
    <t>至</t>
    <rPh sb="0" eb="1">
      <t>イタル</t>
    </rPh>
    <phoneticPr fontId="4"/>
  </si>
  <si>
    <t>小　　　　計</t>
    <rPh sb="0" eb="1">
      <t>ショウ</t>
    </rPh>
    <rPh sb="5" eb="6">
      <t>ケイ</t>
    </rPh>
    <phoneticPr fontId="4"/>
  </si>
  <si>
    <t>(累　　　　計)</t>
    <rPh sb="1" eb="2">
      <t>ルイ</t>
    </rPh>
    <rPh sb="6" eb="7">
      <t>ケイ</t>
    </rPh>
    <phoneticPr fontId="4"/>
  </si>
  <si>
    <t>証　明　欄</t>
    <rPh sb="0" eb="1">
      <t>アカシ</t>
    </rPh>
    <rPh sb="2" eb="3">
      <t>メイ</t>
    </rPh>
    <rPh sb="4" eb="5">
      <t>ラン</t>
    </rPh>
    <phoneticPr fontId="4"/>
  </si>
  <si>
    <t>(第1号様式(第3条第1号ロ))
別添4</t>
    <phoneticPr fontId="4"/>
  </si>
  <si>
    <t>(</t>
    <phoneticPr fontId="4"/>
  </si>
  <si>
    <t>)</t>
    <phoneticPr fontId="4"/>
  </si>
  <si>
    <t>実務経験
年数</t>
    <rPh sb="0" eb="2">
      <t>ジツム</t>
    </rPh>
    <rPh sb="2" eb="4">
      <t>ケイケン</t>
    </rPh>
    <rPh sb="5" eb="7">
      <t>ネンスウ</t>
    </rPh>
    <phoneticPr fontId="1"/>
  </si>
  <si>
    <t>S</t>
    <phoneticPr fontId="1"/>
  </si>
  <si>
    <t>証明者</t>
    <phoneticPr fontId="1"/>
  </si>
  <si>
    <t>住所</t>
    <rPh sb="0" eb="2">
      <t>ジュウショ</t>
    </rPh>
    <phoneticPr fontId="1"/>
  </si>
  <si>
    <r>
      <t xml:space="preserve">証明者と被証明者との関係
</t>
    </r>
    <r>
      <rPr>
        <sz val="8"/>
        <color indexed="8"/>
        <rFont val="ＭＳ Ｐ明朝"/>
        <family val="1"/>
        <charset val="128"/>
      </rPr>
      <t>(証明を得ることができないときはその理由)</t>
    </r>
    <phoneticPr fontId="1"/>
  </si>
  <si>
    <t>所属
（企業名、省庁等）</t>
    <phoneticPr fontId="1"/>
  </si>
  <si>
    <t>至</t>
    <phoneticPr fontId="1"/>
  </si>
  <si>
    <r>
      <t xml:space="preserve">対象となる業務範囲は【入力画面】シートの
左端橙色A列の「業務番号」を入力して指定します
</t>
    </r>
    <r>
      <rPr>
        <b/>
        <sz val="11"/>
        <color indexed="10"/>
        <rFont val="ＭＳ Ｐゴシック"/>
        <family val="3"/>
        <charset val="128"/>
      </rPr>
      <t>「エクセルの行番号」では無いので注意して下さい</t>
    </r>
    <rPh sb="0" eb="2">
      <t>タイショウ</t>
    </rPh>
    <rPh sb="5" eb="7">
      <t>ギョウム</t>
    </rPh>
    <rPh sb="7" eb="9">
      <t>ハンイ</t>
    </rPh>
    <rPh sb="11" eb="13">
      <t>ニュウリョク</t>
    </rPh>
    <rPh sb="13" eb="15">
      <t>ガメン</t>
    </rPh>
    <rPh sb="21" eb="23">
      <t>ヒダリハジ</t>
    </rPh>
    <rPh sb="23" eb="24">
      <t>ダイダイ</t>
    </rPh>
    <rPh sb="24" eb="25">
      <t>イロ</t>
    </rPh>
    <rPh sb="26" eb="27">
      <t>レツ</t>
    </rPh>
    <rPh sb="29" eb="31">
      <t>ギョウム</t>
    </rPh>
    <rPh sb="31" eb="33">
      <t>バンゴウ</t>
    </rPh>
    <rPh sb="35" eb="37">
      <t>ニュウリョク</t>
    </rPh>
    <rPh sb="39" eb="41">
      <t>シテイ</t>
    </rPh>
    <rPh sb="51" eb="52">
      <t>ギョウ</t>
    </rPh>
    <rPh sb="52" eb="54">
      <t>バンゴウ</t>
    </rPh>
    <rPh sb="57" eb="58">
      <t>ナ</t>
    </rPh>
    <rPh sb="61" eb="63">
      <t>チュウイ</t>
    </rPh>
    <rPh sb="65" eb="66">
      <t>クダ</t>
    </rPh>
    <phoneticPr fontId="1"/>
  </si>
  <si>
    <t>自</t>
    <phoneticPr fontId="1"/>
  </si>
  <si>
    <t>評価対象業務番号
（空欄の場合自動で最下の記載のある行を採用）</t>
    <rPh sb="0" eb="2">
      <t>ヒョウカ</t>
    </rPh>
    <rPh sb="2" eb="4">
      <t>タイショウ</t>
    </rPh>
    <rPh sb="4" eb="6">
      <t>ギョウム</t>
    </rPh>
    <rPh sb="6" eb="8">
      <t>バンゴウ</t>
    </rPh>
    <rPh sb="10" eb="12">
      <t>クウラン</t>
    </rPh>
    <rPh sb="13" eb="15">
      <t>バアイ</t>
    </rPh>
    <rPh sb="15" eb="17">
      <t>ジドウ</t>
    </rPh>
    <rPh sb="18" eb="20">
      <t>サイカ</t>
    </rPh>
    <rPh sb="21" eb="23">
      <t>キサイ</t>
    </rPh>
    <rPh sb="26" eb="27">
      <t>ギョウ</t>
    </rPh>
    <rPh sb="28" eb="30">
      <t>サイヨウ</t>
    </rPh>
    <phoneticPr fontId="1"/>
  </si>
  <si>
    <t>会社</t>
    <phoneticPr fontId="1"/>
  </si>
  <si>
    <t>認定対象者の
氏名</t>
    <phoneticPr fontId="1"/>
  </si>
  <si>
    <t>／</t>
    <phoneticPr fontId="1"/>
  </si>
  <si>
    <t>東京都千代田区霞ヶ関１－２－３</t>
    <rPh sb="0" eb="3">
      <t>トウキョウト</t>
    </rPh>
    <rPh sb="3" eb="7">
      <t>チヨダク</t>
    </rPh>
    <rPh sb="7" eb="10">
      <t>カスミガセキ</t>
    </rPh>
    <phoneticPr fontId="1"/>
  </si>
  <si>
    <t>建設 省子</t>
    <rPh sb="0" eb="2">
      <t>ケンセツ</t>
    </rPh>
    <rPh sb="3" eb="5">
      <t>ショウコ</t>
    </rPh>
    <rPh sb="4" eb="5">
      <t>コ</t>
    </rPh>
    <phoneticPr fontId="1"/>
  </si>
  <si>
    <t>2014年</t>
  </si>
  <si>
    <t>2008年</t>
  </si>
  <si>
    <t>2009年</t>
  </si>
  <si>
    <t>2010年</t>
  </si>
  <si>
    <t>2011年</t>
  </si>
  <si>
    <t>2012年</t>
  </si>
  <si>
    <t>2013年</t>
  </si>
  <si>
    <t>【実務経験年数の考え方】</t>
    <rPh sb="1" eb="3">
      <t>ジツム</t>
    </rPh>
    <rPh sb="3" eb="5">
      <t>ケイケン</t>
    </rPh>
    <rPh sb="5" eb="7">
      <t>ネンスウ</t>
    </rPh>
    <rPh sb="8" eb="9">
      <t>カンガ</t>
    </rPh>
    <rPh sb="10" eb="11">
      <t>カタ</t>
    </rPh>
    <phoneticPr fontId="1"/>
  </si>
  <si>
    <t>業　務　期　間</t>
    <rPh sb="0" eb="1">
      <t>ギョウ</t>
    </rPh>
    <rPh sb="2" eb="3">
      <t>ツトム</t>
    </rPh>
    <rPh sb="6" eb="7">
      <t>アイダ</t>
    </rPh>
    <phoneticPr fontId="1"/>
  </si>
  <si>
    <t>2015年</t>
  </si>
  <si>
    <t>担当技術者</t>
    <rPh sb="0" eb="2">
      <t>タントウ</t>
    </rPh>
    <rPh sb="2" eb="5">
      <t>ギジュツシャ</t>
    </rPh>
    <phoneticPr fontId="1"/>
  </si>
  <si>
    <t>【このエクセルファイルについて】</t>
    <phoneticPr fontId="1"/>
  </si>
  <si>
    <r>
      <t>・「（業務）期間」と「実務経験年数」が</t>
    </r>
    <r>
      <rPr>
        <b/>
        <sz val="14"/>
        <color indexed="10"/>
        <rFont val="ＭＳ Ｐゴシック"/>
        <family val="3"/>
        <charset val="128"/>
      </rPr>
      <t>一致する場合とは、その期間において専ら（他の業務に関わることなく）その業務のみを間断なく実施し続けていた</t>
    </r>
    <r>
      <rPr>
        <sz val="14"/>
        <color indexed="8"/>
        <rFont val="ＭＳ Ｐゴシック"/>
        <family val="3"/>
        <charset val="128"/>
      </rPr>
      <t>ことを意味します。また、</t>
    </r>
    <r>
      <rPr>
        <b/>
        <sz val="14"/>
        <color indexed="10"/>
        <rFont val="ＭＳ Ｐゴシック"/>
        <family val="3"/>
        <charset val="128"/>
      </rPr>
      <t>期間の長さと「実務経験年数」の合計が一致する場合とは、その期間は当該部門の業務のみを間断なく実施し続けていた</t>
    </r>
    <r>
      <rPr>
        <sz val="14"/>
        <color indexed="8"/>
        <rFont val="ＭＳ Ｐゴシック"/>
        <family val="3"/>
        <charset val="128"/>
      </rPr>
      <t>ことを意味します。</t>
    </r>
    <rPh sb="59" eb="61">
      <t>カンダン</t>
    </rPh>
    <rPh sb="66" eb="67">
      <t>ツヅ</t>
    </rPh>
    <rPh sb="83" eb="85">
      <t>キカン</t>
    </rPh>
    <rPh sb="86" eb="87">
      <t>ナガ</t>
    </rPh>
    <rPh sb="90" eb="92">
      <t>ジツム</t>
    </rPh>
    <rPh sb="92" eb="94">
      <t>ケイケン</t>
    </rPh>
    <rPh sb="94" eb="96">
      <t>ネンスウ</t>
    </rPh>
    <rPh sb="98" eb="100">
      <t>ゴウケイ</t>
    </rPh>
    <rPh sb="101" eb="103">
      <t>イッチ</t>
    </rPh>
    <rPh sb="105" eb="107">
      <t>バアイ</t>
    </rPh>
    <rPh sb="112" eb="114">
      <t>キカン</t>
    </rPh>
    <rPh sb="115" eb="117">
      <t>トウガイ</t>
    </rPh>
    <rPh sb="117" eb="119">
      <t>ブモン</t>
    </rPh>
    <rPh sb="120" eb="122">
      <t>ギョウム</t>
    </rPh>
    <rPh sb="140" eb="142">
      <t>イミ</t>
    </rPh>
    <phoneticPr fontId="1"/>
  </si>
  <si>
    <t>・「（業務）期間」には契約期間または業務期間（関わりのあった期間ではない）を記載して下さい。ある期間に複数の業務に携わっていた場合、その期間の業務の多くは「（業務）期間」と「実務経験年数」が一致しないことが通常です。</t>
    <rPh sb="11" eb="13">
      <t>ケイヤク</t>
    </rPh>
    <rPh sb="13" eb="15">
      <t>キカン</t>
    </rPh>
    <rPh sb="18" eb="20">
      <t>ギョウム</t>
    </rPh>
    <rPh sb="20" eb="22">
      <t>キカン</t>
    </rPh>
    <rPh sb="23" eb="24">
      <t>カカ</t>
    </rPh>
    <rPh sb="30" eb="32">
      <t>キカン</t>
    </rPh>
    <rPh sb="38" eb="40">
      <t>キサイ</t>
    </rPh>
    <rPh sb="42" eb="43">
      <t>クダ</t>
    </rPh>
    <phoneticPr fontId="1"/>
  </si>
  <si>
    <t>土地・建設産業部　建設市場整備課　係長</t>
    <rPh sb="0" eb="2">
      <t>トチ</t>
    </rPh>
    <rPh sb="3" eb="5">
      <t>ケンセツ</t>
    </rPh>
    <rPh sb="5" eb="8">
      <t>サンギョウブ</t>
    </rPh>
    <rPh sb="9" eb="11">
      <t>ケンセツ</t>
    </rPh>
    <rPh sb="11" eb="13">
      <t>シジョウ</t>
    </rPh>
    <rPh sb="13" eb="16">
      <t>セイビカ</t>
    </rPh>
    <rPh sb="17" eb="19">
      <t>カカリチョウ</t>
    </rPh>
    <phoneticPr fontId="1"/>
  </si>
  <si>
    <t>国土交通省　土地・建設産業局　建設市場整備課　専門工事業・建設関連業振興室</t>
    <rPh sb="0" eb="2">
      <t>コクド</t>
    </rPh>
    <rPh sb="2" eb="4">
      <t>コウツウ</t>
    </rPh>
    <rPh sb="6" eb="8">
      <t>トチ</t>
    </rPh>
    <rPh sb="9" eb="11">
      <t>ケンセツ</t>
    </rPh>
    <rPh sb="11" eb="14">
      <t>サンギョウキョク</t>
    </rPh>
    <rPh sb="15" eb="17">
      <t>ケンセツ</t>
    </rPh>
    <rPh sb="17" eb="19">
      <t>シジョウ</t>
    </rPh>
    <rPh sb="19" eb="22">
      <t>セイビカ</t>
    </rPh>
    <rPh sb="23" eb="26">
      <t>センモンコウ</t>
    </rPh>
    <rPh sb="26" eb="28">
      <t>ジギョウ</t>
    </rPh>
    <rPh sb="29" eb="31">
      <t>ケンセツ</t>
    </rPh>
    <rPh sb="31" eb="34">
      <t>カンレンギョウ</t>
    </rPh>
    <rPh sb="34" eb="37">
      <t>シンコウシツ</t>
    </rPh>
    <phoneticPr fontId="1"/>
  </si>
  <si>
    <r>
      <rPr>
        <u/>
        <sz val="12"/>
        <color indexed="8"/>
        <rFont val="ＭＳ Ｐゴシック"/>
        <family val="3"/>
        <charset val="128"/>
      </rPr>
      <t>２．基本</t>
    </r>
    <r>
      <rPr>
        <sz val="12"/>
        <color indexed="8"/>
        <rFont val="ＭＳ Ｐゴシック"/>
        <family val="3"/>
        <charset val="128"/>
      </rPr>
      <t/>
    </r>
    <rPh sb="2" eb="4">
      <t>キホン</t>
    </rPh>
    <phoneticPr fontId="1"/>
  </si>
  <si>
    <t>・記載に際しての個別項目の注意事項については、基本的に本シートの『動作確認』ボタン押下後問題の無い場合に現れる【入力画面】【経歴証明者入力】の各シート上段にある、各入力項目の凡例行にポップアップコメントとして設定してあります。
・入力説明は当該の入力項目の凡例行にカーソール（マウス）を移動させると表示されます（但し画面を下方にスクロールしている場合は、説明文の下部が見切れてしまいますので、その際は最上段まで画面をスクロールして下さい）。</t>
    <phoneticPr fontId="1"/>
  </si>
  <si>
    <r>
      <rPr>
        <u/>
        <sz val="12"/>
        <color indexed="8"/>
        <rFont val="ＭＳ Ｐゴシック"/>
        <family val="3"/>
        <charset val="128"/>
      </rPr>
      <t xml:space="preserve">３．入力画面
</t>
    </r>
    <r>
      <rPr>
        <b/>
        <sz val="12"/>
        <color indexed="8"/>
        <rFont val="ＭＳ Ｐゴシック"/>
        <family val="3"/>
        <charset val="128"/>
      </rPr>
      <t>●入力</t>
    </r>
    <r>
      <rPr>
        <sz val="12"/>
        <color indexed="8"/>
        <rFont val="ＭＳ Ｐゴシック"/>
        <family val="3"/>
        <charset val="128"/>
      </rPr>
      <t xml:space="preserve">
・マクロにより実務経験年数を自動チェックします。この際入力画面に記入する</t>
    </r>
    <r>
      <rPr>
        <b/>
        <sz val="12"/>
        <color indexed="8"/>
        <rFont val="ＭＳ Ｐゴシック"/>
        <family val="3"/>
        <charset val="128"/>
      </rPr>
      <t>業務の順序は問いません</t>
    </r>
    <r>
      <rPr>
        <sz val="12"/>
        <color indexed="8"/>
        <rFont val="ＭＳ Ｐゴシック"/>
        <family val="3"/>
        <charset val="128"/>
      </rPr>
      <t>（業務期間を昇順にする必要はありません）。但し印刷は入力画面に記載した順（【入力画面】シートの業務番号順）に上詰めで出力されますので、特に</t>
    </r>
    <r>
      <rPr>
        <b/>
        <sz val="12"/>
        <color indexed="8"/>
        <rFont val="ＭＳ Ｐゴシック"/>
        <family val="3"/>
        <charset val="128"/>
      </rPr>
      <t>途中で経歴証明者が切り替わる場合は齟齬の無いよう留意</t>
    </r>
    <r>
      <rPr>
        <sz val="12"/>
        <color indexed="8"/>
        <rFont val="ＭＳ Ｐゴシック"/>
        <family val="3"/>
        <charset val="128"/>
      </rPr>
      <t>して下さい。
・</t>
    </r>
    <r>
      <rPr>
        <b/>
        <sz val="12"/>
        <color indexed="8"/>
        <rFont val="ＭＳ Ｐゴシック"/>
        <family val="3"/>
        <charset val="128"/>
      </rPr>
      <t>行単位（セル単位ではない）での挿入が可能</t>
    </r>
    <r>
      <rPr>
        <sz val="12"/>
        <color indexed="8"/>
        <rFont val="ＭＳ Ｐゴシック"/>
        <family val="3"/>
        <charset val="128"/>
      </rPr>
      <t>です。エクセルの左端で右クリックして操作して下さい。但し</t>
    </r>
    <r>
      <rPr>
        <b/>
        <sz val="12"/>
        <color indexed="8"/>
        <rFont val="ＭＳ Ｐゴシック"/>
        <family val="3"/>
        <charset val="128"/>
      </rPr>
      <t>行の削除は出来ません（入力規制下におけるエクセルの仕様です）</t>
    </r>
    <r>
      <rPr>
        <sz val="12"/>
        <color indexed="8"/>
        <rFont val="ＭＳ Ｐゴシック"/>
        <family val="3"/>
        <charset val="128"/>
      </rPr>
      <t>。不要な行は全ての記載項目を空欄とすることで印刷の際は上詰めで印刷されます。
・行を挿入した場合は、業務番号の無い新しい行ができますが、『内容確認ボタン』を押下することで業務番号は新たに振り直されます。この際に【経歴証明者入力】シートで業務番号が既に指定されている場合は、自動的に新たに振り直された業務番号に反映・修正されます。なお不要な行が多くなり気になる方は必要な行の内容を上詰めでコピー＆ペースト可能ですが、この場合は【経歴証明者入力】シートの業務番号を各自で振り直して下さい。
・「業務の内容」については、</t>
    </r>
    <r>
      <rPr>
        <b/>
        <sz val="12"/>
        <color indexed="8"/>
        <rFont val="ＭＳ Ｐゴシック"/>
        <family val="3"/>
        <charset val="128"/>
      </rPr>
      <t>ほぼ入力したイメージとおりに印刷</t>
    </r>
    <r>
      <rPr>
        <sz val="12"/>
        <color indexed="8"/>
        <rFont val="ＭＳ Ｐゴシック"/>
        <family val="3"/>
        <charset val="128"/>
      </rPr>
      <t>されます（お使いのパソコンの仕様によって改行位置が若干ずれる場合はあり得ます）。箇条書きや改行も印刷にそのまま反映されます。記載内容が多くセルの高さが足りない場合は、印刷時には自動調整されるため手作業での調整は不要です。</t>
    </r>
    <rPh sb="2" eb="4">
      <t>ニュウリョク</t>
    </rPh>
    <rPh sb="4" eb="6">
      <t>ガメン</t>
    </rPh>
    <rPh sb="8" eb="10">
      <t>ニュウリョク</t>
    </rPh>
    <rPh sb="18" eb="20">
      <t>ジツム</t>
    </rPh>
    <rPh sb="20" eb="22">
      <t>ケイケン</t>
    </rPh>
    <rPh sb="22" eb="24">
      <t>ネンスウ</t>
    </rPh>
    <rPh sb="25" eb="27">
      <t>ジドウ</t>
    </rPh>
    <rPh sb="37" eb="38">
      <t>サイ</t>
    </rPh>
    <rPh sb="38" eb="40">
      <t>ニュウリョク</t>
    </rPh>
    <rPh sb="40" eb="42">
      <t>ガメン</t>
    </rPh>
    <rPh sb="43" eb="45">
      <t>キニュウ</t>
    </rPh>
    <rPh sb="47" eb="49">
      <t>ギョウム</t>
    </rPh>
    <rPh sb="50" eb="52">
      <t>ジュンジョ</t>
    </rPh>
    <rPh sb="53" eb="54">
      <t>ト</t>
    </rPh>
    <rPh sb="59" eb="61">
      <t>ギョウム</t>
    </rPh>
    <rPh sb="61" eb="63">
      <t>キカン</t>
    </rPh>
    <rPh sb="64" eb="66">
      <t>ショウジュン</t>
    </rPh>
    <rPh sb="69" eb="71">
      <t>ヒツヨウ</t>
    </rPh>
    <rPh sb="79" eb="80">
      <t>タダ</t>
    </rPh>
    <rPh sb="81" eb="83">
      <t>インサツ</t>
    </rPh>
    <rPh sb="84" eb="86">
      <t>ニュウリョク</t>
    </rPh>
    <rPh sb="86" eb="88">
      <t>ガメン</t>
    </rPh>
    <rPh sb="89" eb="91">
      <t>キサイ</t>
    </rPh>
    <rPh sb="93" eb="94">
      <t>ジュン</t>
    </rPh>
    <rPh sb="96" eb="98">
      <t>ニュウリョク</t>
    </rPh>
    <rPh sb="98" eb="100">
      <t>ガメン</t>
    </rPh>
    <rPh sb="105" eb="107">
      <t>ギョウム</t>
    </rPh>
    <rPh sb="107" eb="109">
      <t>バンゴウ</t>
    </rPh>
    <rPh sb="109" eb="110">
      <t>ジュン</t>
    </rPh>
    <rPh sb="112" eb="113">
      <t>ウエ</t>
    </rPh>
    <rPh sb="113" eb="114">
      <t>ヅ</t>
    </rPh>
    <rPh sb="116" eb="118">
      <t>シュツリョク</t>
    </rPh>
    <rPh sb="125" eb="126">
      <t>トク</t>
    </rPh>
    <rPh sb="127" eb="129">
      <t>トチュウ</t>
    </rPh>
    <rPh sb="130" eb="132">
      <t>ケイレキ</t>
    </rPh>
    <rPh sb="132" eb="135">
      <t>ショウメイシャ</t>
    </rPh>
    <rPh sb="136" eb="137">
      <t>キ</t>
    </rPh>
    <rPh sb="138" eb="139">
      <t>カ</t>
    </rPh>
    <rPh sb="141" eb="143">
      <t>バアイ</t>
    </rPh>
    <rPh sb="144" eb="146">
      <t>ソゴ</t>
    </rPh>
    <rPh sb="147" eb="148">
      <t>ナ</t>
    </rPh>
    <rPh sb="151" eb="153">
      <t>リュウイ</t>
    </rPh>
    <rPh sb="155" eb="156">
      <t>クダ</t>
    </rPh>
    <rPh sb="162" eb="163">
      <t>ギョウ</t>
    </rPh>
    <rPh sb="163" eb="165">
      <t>タンイ</t>
    </rPh>
    <rPh sb="168" eb="170">
      <t>タンイ</t>
    </rPh>
    <rPh sb="177" eb="179">
      <t>ソウニュウ</t>
    </rPh>
    <rPh sb="180" eb="182">
      <t>カノウ</t>
    </rPh>
    <rPh sb="190" eb="192">
      <t>ヒダリハジ</t>
    </rPh>
    <rPh sb="193" eb="194">
      <t>ミギ</t>
    </rPh>
    <rPh sb="200" eb="202">
      <t>ソウサ</t>
    </rPh>
    <rPh sb="204" eb="205">
      <t>クダ</t>
    </rPh>
    <rPh sb="208" eb="209">
      <t>タダ</t>
    </rPh>
    <rPh sb="210" eb="211">
      <t>ギョウ</t>
    </rPh>
    <rPh sb="212" eb="214">
      <t>サクジョ</t>
    </rPh>
    <rPh sb="215" eb="217">
      <t>デキ</t>
    </rPh>
    <rPh sb="221" eb="223">
      <t>ニュウリョク</t>
    </rPh>
    <rPh sb="235" eb="237">
      <t>シヨウ</t>
    </rPh>
    <rPh sb="265" eb="266">
      <t>サイ</t>
    </rPh>
    <rPh sb="271" eb="273">
      <t>インサツ</t>
    </rPh>
    <rPh sb="281" eb="282">
      <t>ギョウ</t>
    </rPh>
    <rPh sb="283" eb="285">
      <t>ソウニュウ</t>
    </rPh>
    <rPh sb="287" eb="289">
      <t>バアイ</t>
    </rPh>
    <rPh sb="296" eb="297">
      <t>ナ</t>
    </rPh>
    <rPh sb="298" eb="299">
      <t>アタラ</t>
    </rPh>
    <rPh sb="301" eb="302">
      <t>ギョウ</t>
    </rPh>
    <rPh sb="310" eb="312">
      <t>ナイヨウ</t>
    </rPh>
    <rPh sb="312" eb="314">
      <t>カクニン</t>
    </rPh>
    <rPh sb="319" eb="321">
      <t>オウカ</t>
    </rPh>
    <rPh sb="326" eb="328">
      <t>ギョウム</t>
    </rPh>
    <rPh sb="328" eb="330">
      <t>バンゴウ</t>
    </rPh>
    <rPh sb="331" eb="332">
      <t>アラ</t>
    </rPh>
    <rPh sb="334" eb="335">
      <t>フ</t>
    </rPh>
    <rPh sb="336" eb="337">
      <t>ナオ</t>
    </rPh>
    <rPh sb="344" eb="345">
      <t>サイ</t>
    </rPh>
    <rPh sb="347" eb="349">
      <t>ケイレキ</t>
    </rPh>
    <rPh sb="349" eb="352">
      <t>ショウメイシャ</t>
    </rPh>
    <rPh sb="352" eb="354">
      <t>ニュウリョク</t>
    </rPh>
    <rPh sb="359" eb="361">
      <t>ギョウム</t>
    </rPh>
    <rPh sb="361" eb="363">
      <t>バンゴウ</t>
    </rPh>
    <rPh sb="364" eb="365">
      <t>スデ</t>
    </rPh>
    <rPh sb="366" eb="368">
      <t>シテイ</t>
    </rPh>
    <rPh sb="373" eb="375">
      <t>バアイ</t>
    </rPh>
    <rPh sb="377" eb="380">
      <t>ジドウテキ</t>
    </rPh>
    <rPh sb="381" eb="382">
      <t>アラ</t>
    </rPh>
    <rPh sb="384" eb="385">
      <t>フ</t>
    </rPh>
    <rPh sb="386" eb="387">
      <t>ナオ</t>
    </rPh>
    <rPh sb="390" eb="392">
      <t>ギョウム</t>
    </rPh>
    <rPh sb="392" eb="394">
      <t>バンゴウ</t>
    </rPh>
    <rPh sb="395" eb="397">
      <t>ハンエイ</t>
    </rPh>
    <rPh sb="398" eb="400">
      <t>シュウセイ</t>
    </rPh>
    <rPh sb="442" eb="444">
      <t>カノウ</t>
    </rPh>
    <rPh sb="471" eb="473">
      <t>カクジ</t>
    </rPh>
    <rPh sb="487" eb="489">
      <t>ギョウム</t>
    </rPh>
    <rPh sb="490" eb="492">
      <t>ナイヨウ</t>
    </rPh>
    <rPh sb="501" eb="503">
      <t>ニュウリョク</t>
    </rPh>
    <rPh sb="513" eb="515">
      <t>インサツ</t>
    </rPh>
    <rPh sb="521" eb="522">
      <t>ツカ</t>
    </rPh>
    <rPh sb="529" eb="531">
      <t>シヨウ</t>
    </rPh>
    <rPh sb="535" eb="537">
      <t>カイギョウ</t>
    </rPh>
    <rPh sb="537" eb="539">
      <t>イチ</t>
    </rPh>
    <rPh sb="540" eb="542">
      <t>ジャッカン</t>
    </rPh>
    <rPh sb="545" eb="547">
      <t>バアイ</t>
    </rPh>
    <rPh sb="550" eb="551">
      <t>エ</t>
    </rPh>
    <rPh sb="555" eb="558">
      <t>カジョウガ</t>
    </rPh>
    <rPh sb="560" eb="562">
      <t>カイギョウ</t>
    </rPh>
    <rPh sb="563" eb="565">
      <t>インサツ</t>
    </rPh>
    <rPh sb="570" eb="572">
      <t>ハンエイ</t>
    </rPh>
    <rPh sb="577" eb="579">
      <t>キサイ</t>
    </rPh>
    <rPh sb="579" eb="581">
      <t>ナイヨウ</t>
    </rPh>
    <rPh sb="582" eb="583">
      <t>オオ</t>
    </rPh>
    <rPh sb="587" eb="588">
      <t>タカ</t>
    </rPh>
    <rPh sb="590" eb="591">
      <t>タ</t>
    </rPh>
    <rPh sb="594" eb="596">
      <t>バアイ</t>
    </rPh>
    <rPh sb="598" eb="600">
      <t>インサツ</t>
    </rPh>
    <rPh sb="600" eb="601">
      <t>ジ</t>
    </rPh>
    <rPh sb="603" eb="605">
      <t>ジドウ</t>
    </rPh>
    <rPh sb="605" eb="607">
      <t>チョウセイ</t>
    </rPh>
    <rPh sb="612" eb="615">
      <t>テサギョウ</t>
    </rPh>
    <rPh sb="617" eb="619">
      <t>チョウセイ</t>
    </rPh>
    <rPh sb="620" eb="622">
      <t>フヨウ</t>
    </rPh>
    <phoneticPr fontId="1"/>
  </si>
  <si>
    <r>
      <t>●</t>
    </r>
    <r>
      <rPr>
        <b/>
        <sz val="12"/>
        <color indexed="8"/>
        <rFont val="ＭＳ Ｐゴシック"/>
        <family val="3"/>
        <charset val="128"/>
      </rPr>
      <t>操作</t>
    </r>
    <r>
      <rPr>
        <sz val="12"/>
        <color indexed="8"/>
        <rFont val="ＭＳ Ｐゴシック"/>
        <family val="3"/>
        <charset val="128"/>
      </rPr>
      <t xml:space="preserve">
・【入力画面】シート右上の「評価対象業務番号」が空欄の場合は、自動的に入力画面に記載のある業務内容の最下段までを対象として評価をします。評価させたくない行がある場合は、それらを評価させたい行よりもコピー＆ペースト等で下方に集めた上で、評価させたい行番号を「評価対象業務番号」に指定して下さい。
・必要な欄に記載が無い場合や、問題のある記載を発見した場合は、その問題点の指摘と修正指示が表示されます。特に「実務経験年数」に</t>
    </r>
    <r>
      <rPr>
        <b/>
        <sz val="12"/>
        <color indexed="8"/>
        <rFont val="ＭＳ Ｐゴシック"/>
        <family val="3"/>
        <charset val="128"/>
      </rPr>
      <t>重複計上を複数箇所発見した場合は、同じ修正範囲を対象とした修正指示が何度も表示される可能性がありますが、都度表示に従って修正</t>
    </r>
    <r>
      <rPr>
        <sz val="12"/>
        <color indexed="8"/>
        <rFont val="ＭＳ Ｐゴシック"/>
        <family val="3"/>
        <charset val="128"/>
      </rPr>
      <t>して下さい。
・『内容確認ボタン』押下後に問題が無い場合は、印刷準備をするために【入力画面】シートの入力欄はロックされます。内容を修正する場合は、『戻る』ボタンで再び入力可能な状態に戻りますが、その際</t>
    </r>
    <r>
      <rPr>
        <b/>
        <sz val="12"/>
        <color indexed="8"/>
        <rFont val="ＭＳ Ｐゴシック"/>
        <family val="3"/>
        <charset val="128"/>
      </rPr>
      <t>「評価対象業務番号」はクリア</t>
    </r>
    <r>
      <rPr>
        <sz val="12"/>
        <color indexed="8"/>
        <rFont val="ＭＳ Ｐゴシック"/>
        <family val="3"/>
        <charset val="128"/>
      </rPr>
      <t xml:space="preserve">されてしまいますので「評価対象業務番号」を指定したい場合はご注意下さい。
</t>
    </r>
    <rPh sb="1" eb="3">
      <t>ソウサ</t>
    </rPh>
    <rPh sb="6" eb="8">
      <t>ニュウリョク</t>
    </rPh>
    <rPh sb="8" eb="10">
      <t>ガメン</t>
    </rPh>
    <rPh sb="14" eb="16">
      <t>ミギウエ</t>
    </rPh>
    <rPh sb="28" eb="30">
      <t>クウラン</t>
    </rPh>
    <rPh sb="31" eb="33">
      <t>バアイ</t>
    </rPh>
    <rPh sb="35" eb="38">
      <t>ジドウテキ</t>
    </rPh>
    <rPh sb="39" eb="41">
      <t>ニュウリョク</t>
    </rPh>
    <rPh sb="41" eb="43">
      <t>ガメン</t>
    </rPh>
    <rPh sb="44" eb="46">
      <t>キサイ</t>
    </rPh>
    <rPh sb="49" eb="51">
      <t>ギョウム</t>
    </rPh>
    <rPh sb="51" eb="53">
      <t>ナイヨウ</t>
    </rPh>
    <rPh sb="54" eb="57">
      <t>サイカダン</t>
    </rPh>
    <rPh sb="60" eb="62">
      <t>タイショウ</t>
    </rPh>
    <rPh sb="65" eb="67">
      <t>ヒョウカ</t>
    </rPh>
    <rPh sb="72" eb="74">
      <t>ヒョウカ</t>
    </rPh>
    <rPh sb="80" eb="81">
      <t>ギョウ</t>
    </rPh>
    <rPh sb="84" eb="86">
      <t>バアイ</t>
    </rPh>
    <rPh sb="92" eb="94">
      <t>ヒョウカ</t>
    </rPh>
    <rPh sb="98" eb="99">
      <t>ギョウ</t>
    </rPh>
    <rPh sb="110" eb="111">
      <t>トウ</t>
    </rPh>
    <rPh sb="112" eb="114">
      <t>カホウ</t>
    </rPh>
    <rPh sb="115" eb="116">
      <t>アツ</t>
    </rPh>
    <rPh sb="118" eb="119">
      <t>ウエ</t>
    </rPh>
    <rPh sb="121" eb="123">
      <t>ヒョウカ</t>
    </rPh>
    <rPh sb="127" eb="128">
      <t>ギョウ</t>
    </rPh>
    <rPh sb="128" eb="130">
      <t>バンゴウ</t>
    </rPh>
    <rPh sb="142" eb="144">
      <t>シテイ</t>
    </rPh>
    <rPh sb="146" eb="147">
      <t>クダ</t>
    </rPh>
    <rPh sb="153" eb="155">
      <t>ヒツヨウ</t>
    </rPh>
    <rPh sb="156" eb="157">
      <t>ラン</t>
    </rPh>
    <rPh sb="158" eb="160">
      <t>キサイ</t>
    </rPh>
    <rPh sb="161" eb="162">
      <t>ナ</t>
    </rPh>
    <rPh sb="163" eb="165">
      <t>バアイ</t>
    </rPh>
    <rPh sb="167" eb="169">
      <t>モンダイ</t>
    </rPh>
    <rPh sb="172" eb="174">
      <t>キサイ</t>
    </rPh>
    <rPh sb="175" eb="177">
      <t>ハッケン</t>
    </rPh>
    <rPh sb="179" eb="181">
      <t>バアイ</t>
    </rPh>
    <rPh sb="185" eb="187">
      <t>モンダイ</t>
    </rPh>
    <rPh sb="187" eb="188">
      <t>テン</t>
    </rPh>
    <rPh sb="189" eb="191">
      <t>シテキ</t>
    </rPh>
    <rPh sb="192" eb="194">
      <t>シュウセイ</t>
    </rPh>
    <rPh sb="194" eb="196">
      <t>シジ</t>
    </rPh>
    <rPh sb="197" eb="199">
      <t>ヒョウジ</t>
    </rPh>
    <rPh sb="204" eb="205">
      <t>トク</t>
    </rPh>
    <rPh sb="209" eb="211">
      <t>ケイケン</t>
    </rPh>
    <rPh sb="211" eb="213">
      <t>ネンスウ</t>
    </rPh>
    <rPh sb="220" eb="222">
      <t>フクスウ</t>
    </rPh>
    <rPh sb="222" eb="224">
      <t>カショ</t>
    </rPh>
    <rPh sb="224" eb="226">
      <t>ハッケン</t>
    </rPh>
    <rPh sb="228" eb="230">
      <t>バアイ</t>
    </rPh>
    <rPh sb="232" eb="233">
      <t>オナ</t>
    </rPh>
    <rPh sb="234" eb="236">
      <t>シュウセイ</t>
    </rPh>
    <rPh sb="236" eb="238">
      <t>ハンイ</t>
    </rPh>
    <rPh sb="239" eb="241">
      <t>タイショウ</t>
    </rPh>
    <rPh sb="244" eb="246">
      <t>シュウセイ</t>
    </rPh>
    <rPh sb="246" eb="248">
      <t>シジ</t>
    </rPh>
    <rPh sb="249" eb="251">
      <t>ナンド</t>
    </rPh>
    <rPh sb="252" eb="254">
      <t>ヒョウジ</t>
    </rPh>
    <rPh sb="257" eb="260">
      <t>カノウセイ</t>
    </rPh>
    <rPh sb="267" eb="269">
      <t>ツド</t>
    </rPh>
    <rPh sb="269" eb="271">
      <t>ヒョウジ</t>
    </rPh>
    <rPh sb="272" eb="273">
      <t>シタガ</t>
    </rPh>
    <rPh sb="275" eb="277">
      <t>シュウセイ</t>
    </rPh>
    <rPh sb="279" eb="280">
      <t>クダ</t>
    </rPh>
    <rPh sb="287" eb="289">
      <t>ナイヨウ</t>
    </rPh>
    <rPh sb="289" eb="291">
      <t>カクニン</t>
    </rPh>
    <rPh sb="295" eb="297">
      <t>オウカ</t>
    </rPh>
    <rPh sb="297" eb="298">
      <t>ゴ</t>
    </rPh>
    <rPh sb="299" eb="301">
      <t>モンダイ</t>
    </rPh>
    <rPh sb="302" eb="303">
      <t>ナ</t>
    </rPh>
    <rPh sb="304" eb="306">
      <t>バアイ</t>
    </rPh>
    <rPh sb="308" eb="310">
      <t>インサツ</t>
    </rPh>
    <rPh sb="310" eb="312">
      <t>ジュンビ</t>
    </rPh>
    <rPh sb="319" eb="321">
      <t>ニュウリョク</t>
    </rPh>
    <rPh sb="321" eb="323">
      <t>ガメン</t>
    </rPh>
    <rPh sb="328" eb="331">
      <t>ニュウリョクラン</t>
    </rPh>
    <rPh sb="340" eb="342">
      <t>ナイヨウ</t>
    </rPh>
    <rPh sb="343" eb="345">
      <t>シュウセイ</t>
    </rPh>
    <rPh sb="347" eb="349">
      <t>バアイ</t>
    </rPh>
    <rPh sb="352" eb="353">
      <t>モド</t>
    </rPh>
    <rPh sb="359" eb="360">
      <t>フタタ</t>
    </rPh>
    <rPh sb="361" eb="363">
      <t>ニュウリョク</t>
    </rPh>
    <rPh sb="363" eb="365">
      <t>カノウ</t>
    </rPh>
    <rPh sb="366" eb="368">
      <t>ジョウタイ</t>
    </rPh>
    <rPh sb="369" eb="370">
      <t>モド</t>
    </rPh>
    <rPh sb="377" eb="378">
      <t>サイ</t>
    </rPh>
    <rPh sb="403" eb="405">
      <t>ヒョウカ</t>
    </rPh>
    <rPh sb="405" eb="407">
      <t>タイショウ</t>
    </rPh>
    <rPh sb="407" eb="409">
      <t>ギョウム</t>
    </rPh>
    <rPh sb="409" eb="411">
      <t>バンゴウ</t>
    </rPh>
    <rPh sb="413" eb="415">
      <t>シテイ</t>
    </rPh>
    <rPh sb="418" eb="420">
      <t>バアイ</t>
    </rPh>
    <rPh sb="422" eb="424">
      <t>チュウイ</t>
    </rPh>
    <rPh sb="424" eb="425">
      <t>クダ</t>
    </rPh>
    <phoneticPr fontId="1"/>
  </si>
  <si>
    <r>
      <rPr>
        <u/>
        <sz val="12"/>
        <color indexed="8"/>
        <rFont val="ＭＳ Ｐゴシック"/>
        <family val="3"/>
        <charset val="128"/>
      </rPr>
      <t>４．経歴証明者入力</t>
    </r>
    <r>
      <rPr>
        <sz val="12"/>
        <color indexed="8"/>
        <rFont val="ＭＳ Ｐゴシック"/>
        <family val="3"/>
        <charset val="128"/>
      </rPr>
      <t xml:space="preserve">
●</t>
    </r>
    <r>
      <rPr>
        <b/>
        <sz val="12"/>
        <color indexed="8"/>
        <rFont val="ＭＳ Ｐゴシック"/>
        <family val="3"/>
        <charset val="128"/>
      </rPr>
      <t>入力</t>
    </r>
    <r>
      <rPr>
        <sz val="12"/>
        <color indexed="8"/>
        <rFont val="ＭＳ Ｐゴシック"/>
        <family val="3"/>
        <charset val="128"/>
      </rPr>
      <t xml:space="preserve">
・「対象番号」は【入力画面】シートの</t>
    </r>
    <r>
      <rPr>
        <b/>
        <sz val="12"/>
        <color indexed="8"/>
        <rFont val="ＭＳ Ｐゴシック"/>
        <family val="3"/>
        <charset val="128"/>
      </rPr>
      <t>「評価対象業務番号」を包含するよう設定</t>
    </r>
    <r>
      <rPr>
        <sz val="12"/>
        <color indexed="8"/>
        <rFont val="ＭＳ Ｐゴシック"/>
        <family val="3"/>
        <charset val="128"/>
      </rPr>
      <t>して下さい。
・経歴証明者やその人の所属等の情報を手作業で記入（手書きやゴム印等）する場合は、該当箇所を空欄にしておくことで空欄のまま印刷することができます。その場合「証明者と被証明者の関係」については、提出までに記入を忘れないよう留意して下さい。</t>
    </r>
    <rPh sb="2" eb="4">
      <t>ケイレキ</t>
    </rPh>
    <rPh sb="4" eb="7">
      <t>ショウメイシャ</t>
    </rPh>
    <rPh sb="7" eb="9">
      <t>ニュウリョク</t>
    </rPh>
    <rPh sb="11" eb="13">
      <t>ニュウリョク</t>
    </rPh>
    <rPh sb="16" eb="18">
      <t>タイショウ</t>
    </rPh>
    <rPh sb="18" eb="20">
      <t>バンゴウ</t>
    </rPh>
    <rPh sb="23" eb="25">
      <t>ニュウリョク</t>
    </rPh>
    <rPh sb="25" eb="27">
      <t>ガメン</t>
    </rPh>
    <rPh sb="43" eb="45">
      <t>ホウガン</t>
    </rPh>
    <rPh sb="49" eb="51">
      <t>セッテイ</t>
    </rPh>
    <rPh sb="53" eb="54">
      <t>クダ</t>
    </rPh>
    <rPh sb="60" eb="62">
      <t>ケイレキ</t>
    </rPh>
    <rPh sb="62" eb="65">
      <t>ショウメイシャ</t>
    </rPh>
    <rPh sb="68" eb="69">
      <t>ヒト</t>
    </rPh>
    <rPh sb="70" eb="72">
      <t>ショゾク</t>
    </rPh>
    <rPh sb="72" eb="73">
      <t>トウ</t>
    </rPh>
    <rPh sb="74" eb="76">
      <t>ジョウホウ</t>
    </rPh>
    <rPh sb="77" eb="80">
      <t>テサギョウ</t>
    </rPh>
    <rPh sb="81" eb="83">
      <t>キニュウ</t>
    </rPh>
    <rPh sb="84" eb="86">
      <t>テガ</t>
    </rPh>
    <rPh sb="90" eb="91">
      <t>イン</t>
    </rPh>
    <rPh sb="91" eb="92">
      <t>トウ</t>
    </rPh>
    <rPh sb="95" eb="97">
      <t>バアイ</t>
    </rPh>
    <rPh sb="99" eb="101">
      <t>ガイトウ</t>
    </rPh>
    <rPh sb="101" eb="103">
      <t>カショ</t>
    </rPh>
    <rPh sb="104" eb="106">
      <t>クウラン</t>
    </rPh>
    <rPh sb="114" eb="116">
      <t>クウラン</t>
    </rPh>
    <rPh sb="119" eb="121">
      <t>インサツ</t>
    </rPh>
    <rPh sb="133" eb="135">
      <t>バアイ</t>
    </rPh>
    <rPh sb="136" eb="139">
      <t>ショウメイシャ</t>
    </rPh>
    <rPh sb="140" eb="141">
      <t>ヒ</t>
    </rPh>
    <rPh sb="141" eb="144">
      <t>ショウメイシャ</t>
    </rPh>
    <rPh sb="145" eb="147">
      <t>カンケイ</t>
    </rPh>
    <rPh sb="154" eb="156">
      <t>テイシュツ</t>
    </rPh>
    <rPh sb="159" eb="161">
      <t>キニュウ</t>
    </rPh>
    <rPh sb="162" eb="163">
      <t>ワス</t>
    </rPh>
    <rPh sb="168" eb="170">
      <t>リュウイ</t>
    </rPh>
    <rPh sb="172" eb="173">
      <t>クダ</t>
    </rPh>
    <phoneticPr fontId="1"/>
  </si>
  <si>
    <r>
      <rPr>
        <u/>
        <sz val="12"/>
        <color indexed="8"/>
        <rFont val="ＭＳ Ｐゴシック"/>
        <family val="3"/>
        <charset val="128"/>
      </rPr>
      <t>５．印刷</t>
    </r>
    <r>
      <rPr>
        <sz val="12"/>
        <color indexed="8"/>
        <rFont val="ＭＳ Ｐゴシック"/>
        <family val="3"/>
        <charset val="128"/>
      </rPr>
      <t xml:space="preserve">
●</t>
    </r>
    <r>
      <rPr>
        <b/>
        <sz val="12"/>
        <color indexed="8"/>
        <rFont val="ＭＳ Ｐゴシック"/>
        <family val="3"/>
        <charset val="128"/>
      </rPr>
      <t>操作</t>
    </r>
    <r>
      <rPr>
        <sz val="12"/>
        <color indexed="8"/>
        <rFont val="ＭＳ Ｐゴシック"/>
        <family val="3"/>
        <charset val="128"/>
      </rPr>
      <t xml:space="preserve">
・【入力画面】シートの『印刷プレビュー』を押下すると、行の高さ、経歴証明者、実務経験年数の合計値等を算出し印刷に適したページ割付けを自動的に行います。この際パソコンの動作としては、【印刷プレビュー】画面で停止しますのでそのまま印刷して下さい。
・【印刷プレビュー】画面を閉じた後には、【印刷イメージ】シートが残ります。この【印刷イメージ】シートから通常のエクセルの印刷操作でも同じ印刷結果を得ることが可能です。
・【印刷プレビュー】および【印刷イメージ】は、共に</t>
    </r>
    <r>
      <rPr>
        <b/>
        <sz val="12"/>
        <color indexed="8"/>
        <rFont val="ＭＳ Ｐゴシック"/>
        <family val="3"/>
        <charset val="128"/>
      </rPr>
      <t>記載内容の編纂を防止するために編集不可</t>
    </r>
    <r>
      <rPr>
        <sz val="12"/>
        <color indexed="8"/>
        <rFont val="ＭＳ Ｐゴシック"/>
        <family val="3"/>
        <charset val="128"/>
      </rPr>
      <t>としています。記載内容を編集したい場合は、改めて【入力画面】シートの『戻る』ボタンにより【入力画面】シートにおいて編集して下さい。ただし、万一プリンタやパソコンの仕様で文字が見切れた場合は、</t>
    </r>
    <r>
      <rPr>
        <b/>
        <sz val="12"/>
        <color indexed="8"/>
        <rFont val="ＭＳ Ｐゴシック"/>
        <family val="3"/>
        <charset val="128"/>
      </rPr>
      <t>【印刷イメージ】シートの行の高さを直接手動で調整して下さい</t>
    </r>
    <r>
      <rPr>
        <sz val="12"/>
        <color indexed="8"/>
        <rFont val="ＭＳ Ｐゴシック"/>
        <family val="3"/>
        <charset val="128"/>
      </rPr>
      <t>。</t>
    </r>
    <rPh sb="2" eb="4">
      <t>インサツ</t>
    </rPh>
    <rPh sb="6" eb="8">
      <t>ソウサ</t>
    </rPh>
    <rPh sb="11" eb="13">
      <t>ニュウリョク</t>
    </rPh>
    <rPh sb="13" eb="15">
      <t>ガメン</t>
    </rPh>
    <rPh sb="21" eb="23">
      <t>インサツ</t>
    </rPh>
    <rPh sb="30" eb="32">
      <t>オウカ</t>
    </rPh>
    <rPh sb="36" eb="37">
      <t>ギョウ</t>
    </rPh>
    <rPh sb="38" eb="39">
      <t>タカ</t>
    </rPh>
    <rPh sb="41" eb="43">
      <t>ケイレキ</t>
    </rPh>
    <rPh sb="43" eb="46">
      <t>ショウメイシャ</t>
    </rPh>
    <rPh sb="47" eb="49">
      <t>ジツム</t>
    </rPh>
    <rPh sb="49" eb="51">
      <t>ケイケン</t>
    </rPh>
    <rPh sb="51" eb="53">
      <t>ネンスウ</t>
    </rPh>
    <rPh sb="54" eb="57">
      <t>ゴウケイチ</t>
    </rPh>
    <rPh sb="57" eb="58">
      <t>トウ</t>
    </rPh>
    <rPh sb="59" eb="61">
      <t>サンシュツ</t>
    </rPh>
    <rPh sb="172" eb="174">
      <t>インサツ</t>
    </rPh>
    <rPh sb="198" eb="199">
      <t>オナ</t>
    </rPh>
    <rPh sb="200" eb="202">
      <t>インサツ</t>
    </rPh>
    <rPh sb="202" eb="204">
      <t>ケッカ</t>
    </rPh>
    <rPh sb="205" eb="206">
      <t>エ</t>
    </rPh>
    <rPh sb="210" eb="212">
      <t>カノウ</t>
    </rPh>
    <rPh sb="219" eb="221">
      <t>インサツ</t>
    </rPh>
    <rPh sb="231" eb="233">
      <t>インサツ</t>
    </rPh>
    <rPh sb="240" eb="241">
      <t>トモ</t>
    </rPh>
    <rPh sb="242" eb="244">
      <t>キサイ</t>
    </rPh>
    <rPh sb="244" eb="246">
      <t>ナイヨウ</t>
    </rPh>
    <rPh sb="247" eb="249">
      <t>ヘンサン</t>
    </rPh>
    <rPh sb="250" eb="252">
      <t>ボウシ</t>
    </rPh>
    <rPh sb="257" eb="259">
      <t>ヘンシュウ</t>
    </rPh>
    <rPh sb="259" eb="261">
      <t>フカ</t>
    </rPh>
    <rPh sb="268" eb="270">
      <t>キサイ</t>
    </rPh>
    <rPh sb="270" eb="272">
      <t>ナイヨウ</t>
    </rPh>
    <rPh sb="273" eb="275">
      <t>ヘンシュウ</t>
    </rPh>
    <rPh sb="278" eb="280">
      <t>バアイ</t>
    </rPh>
    <rPh sb="282" eb="283">
      <t>アラタ</t>
    </rPh>
    <rPh sb="286" eb="288">
      <t>ニュウリョク</t>
    </rPh>
    <rPh sb="288" eb="290">
      <t>ガメン</t>
    </rPh>
    <rPh sb="296" eb="297">
      <t>モド</t>
    </rPh>
    <rPh sb="306" eb="308">
      <t>ニュウリョク</t>
    </rPh>
    <rPh sb="308" eb="310">
      <t>ガメン</t>
    </rPh>
    <rPh sb="318" eb="320">
      <t>ヘンシュウ</t>
    </rPh>
    <rPh sb="322" eb="323">
      <t>クダ</t>
    </rPh>
    <rPh sb="330" eb="332">
      <t>マンイチ</t>
    </rPh>
    <rPh sb="342" eb="344">
      <t>シヨウ</t>
    </rPh>
    <rPh sb="345" eb="347">
      <t>モジ</t>
    </rPh>
    <rPh sb="348" eb="350">
      <t>ミキ</t>
    </rPh>
    <rPh sb="352" eb="354">
      <t>バアイ</t>
    </rPh>
    <rPh sb="357" eb="359">
      <t>インサツ</t>
    </rPh>
    <rPh sb="368" eb="369">
      <t>ギョウ</t>
    </rPh>
    <rPh sb="370" eb="371">
      <t>タカ</t>
    </rPh>
    <rPh sb="373" eb="375">
      <t>チョクセツ</t>
    </rPh>
    <rPh sb="375" eb="377">
      <t>シュドウ</t>
    </rPh>
    <rPh sb="378" eb="380">
      <t>チョウセイ</t>
    </rPh>
    <rPh sb="382" eb="383">
      <t>クダ</t>
    </rPh>
    <phoneticPr fontId="1"/>
  </si>
  <si>
    <r>
      <t>・&lt;&lt;地質調査業技術管理者の認定申請の手引き&gt;&gt;の記載方法「２．その他注意事項」の</t>
    </r>
    <r>
      <rPr>
        <b/>
        <sz val="14"/>
        <color indexed="10"/>
        <rFont val="ＭＳ Ｐゴシック"/>
        <family val="3"/>
        <charset val="128"/>
      </rPr>
      <t>「業務の規模・契約金額と比較して実務経験年数が著しく長い場合」に該当しないように、「実務経験年数」は以下の例に示す考え方に基づいて算出・記載</t>
    </r>
    <r>
      <rPr>
        <sz val="14"/>
        <color indexed="8"/>
        <rFont val="ＭＳ Ｐゴシック"/>
        <family val="3"/>
        <charset val="128"/>
      </rPr>
      <t>して下さい。なお、以下の</t>
    </r>
    <r>
      <rPr>
        <sz val="14"/>
        <color indexed="8"/>
        <rFont val="ＭＳ Ｐゴシック"/>
        <family val="3"/>
        <charset val="128"/>
      </rPr>
      <t>考え方はにあるとおり</t>
    </r>
    <r>
      <rPr>
        <sz val="14"/>
        <color indexed="8"/>
        <rFont val="ＭＳ Ｐゴシック"/>
        <family val="3"/>
        <charset val="128"/>
      </rPr>
      <t>、ある期間を区切り着目した場合に、その</t>
    </r>
    <r>
      <rPr>
        <b/>
        <sz val="14"/>
        <color indexed="10"/>
        <rFont val="ＭＳ Ｐゴシック"/>
        <family val="3"/>
        <charset val="128"/>
      </rPr>
      <t>期間内に含まれる「実務経験年数」の合計がその期間を超過することは概念上あり得ない</t>
    </r>
    <r>
      <rPr>
        <sz val="14"/>
        <color indexed="8"/>
        <rFont val="ＭＳ Ｐゴシック"/>
        <family val="3"/>
        <charset val="128"/>
      </rPr>
      <t>ことを念頭に算出して下さい。</t>
    </r>
    <rPh sb="3" eb="5">
      <t>チシツ</t>
    </rPh>
    <rPh sb="5" eb="8">
      <t>チョウサギョウ</t>
    </rPh>
    <rPh sb="14" eb="16">
      <t>ニンテイ</t>
    </rPh>
    <rPh sb="16" eb="18">
      <t>シンセイ</t>
    </rPh>
    <rPh sb="19" eb="21">
      <t>テビ</t>
    </rPh>
    <rPh sb="25" eb="27">
      <t>キサイ</t>
    </rPh>
    <rPh sb="27" eb="29">
      <t>ホウホウ</t>
    </rPh>
    <rPh sb="34" eb="35">
      <t>タ</t>
    </rPh>
    <rPh sb="35" eb="37">
      <t>チュウイ</t>
    </rPh>
    <rPh sb="37" eb="39">
      <t>ジコウ</t>
    </rPh>
    <rPh sb="69" eb="71">
      <t>バアイ</t>
    </rPh>
    <rPh sb="73" eb="75">
      <t>ガイトウ</t>
    </rPh>
    <rPh sb="83" eb="85">
      <t>ジツム</t>
    </rPh>
    <rPh sb="85" eb="87">
      <t>ケイケン</t>
    </rPh>
    <rPh sb="87" eb="89">
      <t>ネンスウ</t>
    </rPh>
    <rPh sb="91" eb="93">
      <t>イカ</t>
    </rPh>
    <rPh sb="94" eb="95">
      <t>レイ</t>
    </rPh>
    <rPh sb="96" eb="97">
      <t>シメ</t>
    </rPh>
    <rPh sb="98" eb="99">
      <t>カンガ</t>
    </rPh>
    <rPh sb="100" eb="101">
      <t>カタ</t>
    </rPh>
    <rPh sb="102" eb="103">
      <t>モト</t>
    </rPh>
    <rPh sb="106" eb="108">
      <t>サンシュツ</t>
    </rPh>
    <rPh sb="109" eb="111">
      <t>キサイ</t>
    </rPh>
    <rPh sb="113" eb="114">
      <t>クダ</t>
    </rPh>
    <rPh sb="120" eb="122">
      <t>イカ</t>
    </rPh>
    <rPh sb="123" eb="124">
      <t>カンガ</t>
    </rPh>
    <rPh sb="125" eb="126">
      <t>カタ</t>
    </rPh>
    <rPh sb="136" eb="138">
      <t>キカン</t>
    </rPh>
    <rPh sb="139" eb="141">
      <t>クギ</t>
    </rPh>
    <rPh sb="142" eb="144">
      <t>チャクモク</t>
    </rPh>
    <rPh sb="146" eb="148">
      <t>バアイ</t>
    </rPh>
    <rPh sb="152" eb="154">
      <t>キカン</t>
    </rPh>
    <rPh sb="154" eb="155">
      <t>ウチ</t>
    </rPh>
    <rPh sb="156" eb="157">
      <t>フク</t>
    </rPh>
    <rPh sb="161" eb="163">
      <t>ジツム</t>
    </rPh>
    <rPh sb="163" eb="165">
      <t>ケイケン</t>
    </rPh>
    <rPh sb="165" eb="167">
      <t>ネンスウ</t>
    </rPh>
    <rPh sb="169" eb="171">
      <t>ゴウケイ</t>
    </rPh>
    <rPh sb="174" eb="176">
      <t>キカン</t>
    </rPh>
    <rPh sb="177" eb="179">
      <t>チョウカ</t>
    </rPh>
    <rPh sb="184" eb="186">
      <t>ガイネン</t>
    </rPh>
    <rPh sb="186" eb="187">
      <t>ジョウ</t>
    </rPh>
    <rPh sb="189" eb="190">
      <t>エ</t>
    </rPh>
    <rPh sb="195" eb="197">
      <t>ネントウ</t>
    </rPh>
    <rPh sb="198" eb="200">
      <t>サンシュツ</t>
    </rPh>
    <rPh sb="202" eb="203">
      <t>クダ</t>
    </rPh>
    <phoneticPr fontId="1"/>
  </si>
  <si>
    <t>（第1号様式（第3条第1号ロ））
別添4</t>
    <rPh sb="1" eb="2">
      <t>ダイ</t>
    </rPh>
    <rPh sb="3" eb="4">
      <t>ゴウ</t>
    </rPh>
    <rPh sb="4" eb="6">
      <t>ヨウシキ</t>
    </rPh>
    <rPh sb="7" eb="8">
      <t>ダイ</t>
    </rPh>
    <rPh sb="9" eb="10">
      <t>ジョウ</t>
    </rPh>
    <rPh sb="10" eb="11">
      <t>ダイ</t>
    </rPh>
    <rPh sb="12" eb="13">
      <t>ゴウ</t>
    </rPh>
    <phoneticPr fontId="1"/>
  </si>
  <si>
    <t xml:space="preserve">
（用紙A4）</t>
    <phoneticPr fontId="1"/>
  </si>
  <si>
    <t>実 務 経 験 証 明 書</t>
    <rPh sb="0" eb="1">
      <t>ジツ</t>
    </rPh>
    <rPh sb="2" eb="3">
      <t>ツトム</t>
    </rPh>
    <rPh sb="4" eb="5">
      <t>キョウ</t>
    </rPh>
    <rPh sb="6" eb="7">
      <t>シルシ</t>
    </rPh>
    <rPh sb="8" eb="9">
      <t>アカシ</t>
    </rPh>
    <rPh sb="10" eb="11">
      <t>メイ</t>
    </rPh>
    <rPh sb="12" eb="13">
      <t>ショ</t>
    </rPh>
    <phoneticPr fontId="1"/>
  </si>
  <si>
    <t>認定対象者の氏名</t>
    <rPh sb="0" eb="2">
      <t>ニンテイ</t>
    </rPh>
    <rPh sb="2" eb="5">
      <t>タイショウシャ</t>
    </rPh>
    <rPh sb="6" eb="8">
      <t>シメイ</t>
    </rPh>
    <phoneticPr fontId="1"/>
  </si>
  <si>
    <t>期　間</t>
    <rPh sb="0" eb="1">
      <t>キ</t>
    </rPh>
    <rPh sb="2" eb="3">
      <t>アイダ</t>
    </rPh>
    <phoneticPr fontId="1"/>
  </si>
  <si>
    <t>実務経験年数</t>
    <rPh sb="0" eb="2">
      <t>ジツム</t>
    </rPh>
    <rPh sb="2" eb="4">
      <t>ケイケン</t>
    </rPh>
    <rPh sb="4" eb="5">
      <t>トシ</t>
    </rPh>
    <rPh sb="5" eb="6">
      <t>カズ</t>
    </rPh>
    <phoneticPr fontId="1"/>
  </si>
  <si>
    <t>業 務 の 内 容</t>
    <rPh sb="0" eb="1">
      <t>ギョウ</t>
    </rPh>
    <rPh sb="2" eb="3">
      <t>ツトム</t>
    </rPh>
    <rPh sb="6" eb="7">
      <t>ナイ</t>
    </rPh>
    <rPh sb="8" eb="9">
      <t>カタチ</t>
    </rPh>
    <phoneticPr fontId="1"/>
  </si>
  <si>
    <t>契約相手方の</t>
    <rPh sb="0" eb="2">
      <t>ケイヤク</t>
    </rPh>
    <rPh sb="2" eb="4">
      <t>アイテ</t>
    </rPh>
    <rPh sb="4" eb="5">
      <t>カタ</t>
    </rPh>
    <phoneticPr fontId="1"/>
  </si>
  <si>
    <t>名　　　称</t>
    <rPh sb="0" eb="1">
      <t>ナ</t>
    </rPh>
    <rPh sb="4" eb="5">
      <t>ショウ</t>
    </rPh>
    <phoneticPr fontId="1"/>
  </si>
  <si>
    <t>(千円)</t>
    <rPh sb="1" eb="3">
      <t>センエン</t>
    </rPh>
    <phoneticPr fontId="1"/>
  </si>
  <si>
    <t>至</t>
    <rPh sb="0" eb="1">
      <t>イタル</t>
    </rPh>
    <phoneticPr fontId="1"/>
  </si>
  <si>
    <t>小　　　　計</t>
    <rPh sb="0" eb="1">
      <t>ショウ</t>
    </rPh>
    <rPh sb="5" eb="6">
      <t>ケイ</t>
    </rPh>
    <phoneticPr fontId="1"/>
  </si>
  <si>
    <t>(累　　　　計)</t>
    <rPh sb="1" eb="2">
      <t>ルイ</t>
    </rPh>
    <rPh sb="6" eb="7">
      <t>ケイ</t>
    </rPh>
    <phoneticPr fontId="1"/>
  </si>
  <si>
    <t>(</t>
    <phoneticPr fontId="1"/>
  </si>
  <si>
    <t>)</t>
    <phoneticPr fontId="1"/>
  </si>
  <si>
    <t>証　明　欄</t>
    <rPh sb="0" eb="1">
      <t>アカシ</t>
    </rPh>
    <rPh sb="2" eb="3">
      <t>メイ</t>
    </rPh>
    <rPh sb="4" eb="5">
      <t>ラン</t>
    </rPh>
    <phoneticPr fontId="1"/>
  </si>
  <si>
    <t>上記のとおり実務経験を有することに相違ない</t>
    <rPh sb="0" eb="2">
      <t>ジョウキ</t>
    </rPh>
    <rPh sb="6" eb="8">
      <t>ジツム</t>
    </rPh>
    <rPh sb="8" eb="10">
      <t>ケイケン</t>
    </rPh>
    <rPh sb="11" eb="12">
      <t>ユウ</t>
    </rPh>
    <rPh sb="17" eb="19">
      <t>ソウイ</t>
    </rPh>
    <phoneticPr fontId="1"/>
  </si>
  <si>
    <t>証明者と被証明者との関係
(証明を得ることができないときはその理由)</t>
    <rPh sb="0" eb="2">
      <t>ショウメイ</t>
    </rPh>
    <rPh sb="2" eb="3">
      <t>シャ</t>
    </rPh>
    <rPh sb="4" eb="5">
      <t>ヒ</t>
    </rPh>
    <rPh sb="5" eb="7">
      <t>ショウメイ</t>
    </rPh>
    <rPh sb="7" eb="8">
      <t>シャ</t>
    </rPh>
    <rPh sb="10" eb="12">
      <t>カンケイ</t>
    </rPh>
    <phoneticPr fontId="1"/>
  </si>
  <si>
    <t>ことを証明する。</t>
    <rPh sb="3" eb="5">
      <t>ショウメイ</t>
    </rPh>
    <phoneticPr fontId="1"/>
  </si>
  <si>
    <t>月</t>
    <rPh sb="0" eb="1">
      <t>ガツ</t>
    </rPh>
    <phoneticPr fontId="1"/>
  </si>
  <si>
    <t>日</t>
    <rPh sb="0" eb="1">
      <t>ニチ</t>
    </rPh>
    <phoneticPr fontId="1"/>
  </si>
  <si>
    <t>証明者</t>
    <rPh sb="0" eb="2">
      <t>ショウメイ</t>
    </rPh>
    <rPh sb="2" eb="3">
      <t>シャ</t>
    </rPh>
    <phoneticPr fontId="1"/>
  </si>
  <si>
    <t>／</t>
    <phoneticPr fontId="1"/>
  </si>
  <si>
    <t xml:space="preserve">
（用紙A4）</t>
    <phoneticPr fontId="1"/>
  </si>
  <si>
    <t>／</t>
    <phoneticPr fontId="1"/>
  </si>
  <si>
    <t xml:space="preserve">
（用紙A4）</t>
    <phoneticPr fontId="1"/>
  </si>
  <si>
    <t>株式会社　国土交通省地質</t>
    <rPh sb="9" eb="10">
      <t>ショウ</t>
    </rPh>
    <rPh sb="10" eb="12">
      <t>チシツ</t>
    </rPh>
    <phoneticPr fontId="1"/>
  </si>
  <si>
    <t>・平成２６年度実務経歴証明書作成業務
・現場踏査10ヶ所各3回／ボーリング計60本
・実務経験年数算出
・報告書３章分相当執筆</t>
    <rPh sb="1" eb="3">
      <t>ヘイセイ</t>
    </rPh>
    <rPh sb="5" eb="7">
      <t>ネンド</t>
    </rPh>
    <rPh sb="7" eb="9">
      <t>ジツム</t>
    </rPh>
    <rPh sb="9" eb="11">
      <t>ケイレキ</t>
    </rPh>
    <rPh sb="11" eb="14">
      <t>ショウメイショ</t>
    </rPh>
    <rPh sb="14" eb="16">
      <t>サクセイ</t>
    </rPh>
    <rPh sb="16" eb="18">
      <t>ギョウム</t>
    </rPh>
    <rPh sb="20" eb="22">
      <t>ゲンバ</t>
    </rPh>
    <rPh sb="22" eb="24">
      <t>トウサ</t>
    </rPh>
    <rPh sb="27" eb="28">
      <t>ショ</t>
    </rPh>
    <rPh sb="28" eb="29">
      <t>カク</t>
    </rPh>
    <rPh sb="30" eb="31">
      <t>カイ</t>
    </rPh>
    <rPh sb="37" eb="38">
      <t>ケイ</t>
    </rPh>
    <rPh sb="40" eb="41">
      <t>ホン</t>
    </rPh>
    <rPh sb="43" eb="45">
      <t>ジツム</t>
    </rPh>
    <rPh sb="45" eb="47">
      <t>ケイケン</t>
    </rPh>
    <rPh sb="47" eb="49">
      <t>ネンスウ</t>
    </rPh>
    <rPh sb="49" eb="51">
      <t>サンシュツ</t>
    </rPh>
    <rPh sb="53" eb="56">
      <t>ホウコクショ</t>
    </rPh>
    <rPh sb="57" eb="58">
      <t>ショウ</t>
    </rPh>
    <rPh sb="58" eb="59">
      <t>ブン</t>
    </rPh>
    <rPh sb="59" eb="61">
      <t>ソウトウ</t>
    </rPh>
    <rPh sb="61" eb="63">
      <t>シッピツ</t>
    </rPh>
    <phoneticPr fontId="1"/>
  </si>
  <si>
    <t>年</t>
    <rPh sb="0" eb="1">
      <t>ネン</t>
    </rPh>
    <phoneticPr fontId="47"/>
  </si>
  <si>
    <r>
      <t xml:space="preserve">－ 考え方を理解するための例 －
&lt;業務条件&gt;　平成26年6月～27年3月までの10ヶ月間の契約で実施した現場踏査計6回を含む委員会2回分の資料作成業務Aの担当技術者．
&lt;業務実施状況&gt;　業務Aに全期間関与し、かつ同時期に同じ部門の業務B、部門外の業務Cを実施．但し業務Aへの関わりは、現場踏査および委員会共に１回当たりの半月相当のほか最終取りまとめ1ヶ月相当．
</t>
    </r>
    <r>
      <rPr>
        <sz val="6"/>
        <color indexed="8"/>
        <rFont val="ＭＳ Ｐゴシック"/>
        <family val="3"/>
        <charset val="128"/>
      </rPr>
      <t xml:space="preserve"> </t>
    </r>
    <r>
      <rPr>
        <i/>
        <sz val="12"/>
        <color indexed="8"/>
        <rFont val="ＭＳ Ｐゴシック"/>
        <family val="3"/>
        <charset val="128"/>
      </rPr>
      <t xml:space="preserve">
</t>
    </r>
    <r>
      <rPr>
        <sz val="12"/>
        <color indexed="8"/>
        <rFont val="ＭＳ Ｐゴシック"/>
        <family val="3"/>
        <charset val="128"/>
      </rPr>
      <t>&lt;算出の考え方&gt;　当該期間の業務Aへ全期間関与したものの、業務Aへの延べ関わり期間は計5ヶ月．同様に業務B、Cの「延べ関わり期間」を算出し、当該期間の全（A～C）業務の「延べ関わり期間」の合計が当該期間（ここでは10ヶ月）を超過しないことを確認</t>
    </r>
    <r>
      <rPr>
        <vertAlign val="superscript"/>
        <sz val="12"/>
        <color indexed="8"/>
        <rFont val="ＭＳ Ｐゴシック"/>
        <family val="3"/>
        <charset val="128"/>
      </rPr>
      <t>※</t>
    </r>
    <r>
      <rPr>
        <sz val="12"/>
        <color indexed="8"/>
        <rFont val="ＭＳ Ｐゴシック"/>
        <family val="3"/>
        <charset val="128"/>
      </rPr>
      <t>する．この</t>
    </r>
    <r>
      <rPr>
        <b/>
        <sz val="12"/>
        <color indexed="10"/>
        <rFont val="ＭＳ Ｐゴシック"/>
        <family val="3"/>
        <charset val="128"/>
      </rPr>
      <t>確認の際には、部門外の業務Cを含めたものと比較することに注意</t>
    </r>
    <r>
      <rPr>
        <sz val="12"/>
        <color indexed="8"/>
        <rFont val="ＭＳ Ｐゴシック"/>
        <family val="3"/>
        <charset val="128"/>
      </rPr>
      <t>すること．超過していない場合は、当該部門に当たる業務A、Bの「延べ関わり期間」を各「実務経験年数」として記載する．</t>
    </r>
    <r>
      <rPr>
        <b/>
        <sz val="12"/>
        <color indexed="8"/>
        <rFont val="ＭＳ Ｐゴシック"/>
        <family val="3"/>
        <charset val="128"/>
      </rPr>
      <t>（1ヶ月～12ヶ月の範囲で1月単位での記載）</t>
    </r>
    <r>
      <rPr>
        <sz val="12"/>
        <color indexed="8"/>
        <rFont val="ＭＳ Ｐゴシック"/>
        <family val="3"/>
        <charset val="128"/>
      </rPr>
      <t xml:space="preserve">
</t>
    </r>
    <r>
      <rPr>
        <i/>
        <sz val="12"/>
        <color indexed="8"/>
        <rFont val="ＭＳ Ｐゴシック"/>
        <family val="3"/>
        <charset val="128"/>
      </rPr>
      <t>※　超過している場合は当該期間のどこかで「延べ関わり期間」を重複計上していることと同義
　（例えば業務A：5ヶ月、B：4ヶ月、C：2ヶ月　とした場合は合計が10ヶ月を超過しており不可）</t>
    </r>
    <rPh sb="53" eb="55">
      <t>ゲンバ</t>
    </rPh>
    <rPh sb="55" eb="57">
      <t>トウサ</t>
    </rPh>
    <rPh sb="57" eb="58">
      <t>ケイ</t>
    </rPh>
    <rPh sb="59" eb="60">
      <t>カイ</t>
    </rPh>
    <rPh sb="61" eb="62">
      <t>フク</t>
    </rPh>
    <rPh sb="63" eb="66">
      <t>イインカイ</t>
    </rPh>
    <rPh sb="67" eb="69">
      <t>カイブン</t>
    </rPh>
    <rPh sb="70" eb="72">
      <t>シリョウ</t>
    </rPh>
    <rPh sb="72" eb="74">
      <t>サクセイ</t>
    </rPh>
    <rPh sb="74" eb="76">
      <t>ギョウム</t>
    </rPh>
    <rPh sb="86" eb="88">
      <t>ギョウム</t>
    </rPh>
    <rPh sb="88" eb="90">
      <t>ジッシ</t>
    </rPh>
    <rPh sb="107" eb="108">
      <t>オナ</t>
    </rPh>
    <rPh sb="108" eb="110">
      <t>ジキ</t>
    </rPh>
    <rPh sb="116" eb="118">
      <t>ギョウム</t>
    </rPh>
    <rPh sb="120" eb="122">
      <t>ブモン</t>
    </rPh>
    <rPh sb="124" eb="126">
      <t>ギョウム</t>
    </rPh>
    <rPh sb="128" eb="130">
      <t>ジッシ</t>
    </rPh>
    <rPh sb="131" eb="132">
      <t>タダ</t>
    </rPh>
    <rPh sb="138" eb="139">
      <t>カカ</t>
    </rPh>
    <rPh sb="143" eb="145">
      <t>ゲンバ</t>
    </rPh>
    <rPh sb="145" eb="147">
      <t>トウサ</t>
    </rPh>
    <rPh sb="150" eb="153">
      <t>イインカイ</t>
    </rPh>
    <rPh sb="153" eb="154">
      <t>トモ</t>
    </rPh>
    <rPh sb="161" eb="162">
      <t>ハン</t>
    </rPh>
    <rPh sb="162" eb="163">
      <t>ゲツ</t>
    </rPh>
    <rPh sb="163" eb="165">
      <t>ソウトウ</t>
    </rPh>
    <rPh sb="168" eb="170">
      <t>サイシュウ</t>
    </rPh>
    <rPh sb="170" eb="171">
      <t>ト</t>
    </rPh>
    <rPh sb="177" eb="178">
      <t>ゲツ</t>
    </rPh>
    <rPh sb="178" eb="180">
      <t>ソウトウ</t>
    </rPh>
    <rPh sb="188" eb="189">
      <t>カンガ</t>
    </rPh>
    <rPh sb="190" eb="191">
      <t>カタ</t>
    </rPh>
    <rPh sb="193" eb="195">
      <t>トウガイ</t>
    </rPh>
    <rPh sb="195" eb="197">
      <t>キカン</t>
    </rPh>
    <rPh sb="198" eb="200">
      <t>ギョウム</t>
    </rPh>
    <rPh sb="213" eb="215">
      <t>ギョウム</t>
    </rPh>
    <rPh sb="218" eb="219">
      <t>ノ</t>
    </rPh>
    <rPh sb="220" eb="221">
      <t>カカ</t>
    </rPh>
    <rPh sb="223" eb="225">
      <t>キカン</t>
    </rPh>
    <rPh sb="226" eb="227">
      <t>ケイ</t>
    </rPh>
    <rPh sb="229" eb="230">
      <t>ゲツ</t>
    </rPh>
    <rPh sb="231" eb="233">
      <t>ドウヨウ</t>
    </rPh>
    <rPh sb="234" eb="236">
      <t>ギョウム</t>
    </rPh>
    <rPh sb="241" eb="242">
      <t>ノ</t>
    </rPh>
    <rPh sb="243" eb="244">
      <t>カカ</t>
    </rPh>
    <rPh sb="246" eb="248">
      <t>キカン</t>
    </rPh>
    <rPh sb="250" eb="252">
      <t>サンシュツ</t>
    </rPh>
    <rPh sb="254" eb="256">
      <t>トウガイ</t>
    </rPh>
    <rPh sb="256" eb="258">
      <t>キカン</t>
    </rPh>
    <rPh sb="312" eb="314">
      <t>カクニン</t>
    </rPh>
    <rPh sb="315" eb="316">
      <t>サイ</t>
    </rPh>
    <rPh sb="319" eb="321">
      <t>ブモン</t>
    </rPh>
    <rPh sb="327" eb="328">
      <t>フク</t>
    </rPh>
    <rPh sb="333" eb="335">
      <t>ヒカク</t>
    </rPh>
    <rPh sb="340" eb="342">
      <t>チュウイ</t>
    </rPh>
    <rPh sb="347" eb="349">
      <t>チョウカ</t>
    </rPh>
    <rPh sb="354" eb="356">
      <t>バアイ</t>
    </rPh>
    <rPh sb="358" eb="360">
      <t>トウガイ</t>
    </rPh>
    <rPh sb="360" eb="362">
      <t>ブモン</t>
    </rPh>
    <rPh sb="363" eb="364">
      <t>ア</t>
    </rPh>
    <rPh sb="366" eb="368">
      <t>ギョウム</t>
    </rPh>
    <rPh sb="382" eb="383">
      <t>カク</t>
    </rPh>
    <rPh sb="402" eb="403">
      <t>ゲツ</t>
    </rPh>
    <rPh sb="407" eb="408">
      <t>ゲツ</t>
    </rPh>
    <rPh sb="409" eb="411">
      <t>ハンイ</t>
    </rPh>
    <rPh sb="414" eb="416">
      <t>タンイ</t>
    </rPh>
    <rPh sb="418" eb="420">
      <t>キサイ</t>
    </rPh>
    <rPh sb="468" eb="469">
      <t>タト</t>
    </rPh>
    <rPh sb="471" eb="473">
      <t>ギョウム</t>
    </rPh>
    <rPh sb="477" eb="478">
      <t>ゲツ</t>
    </rPh>
    <rPh sb="483" eb="484">
      <t>ゲツ</t>
    </rPh>
    <rPh sb="489" eb="490">
      <t>ゲツ</t>
    </rPh>
    <rPh sb="494" eb="496">
      <t>バアイ</t>
    </rPh>
    <rPh sb="497" eb="499">
      <t>ゴウケイ</t>
    </rPh>
    <rPh sb="503" eb="504">
      <t>ゲツ</t>
    </rPh>
    <rPh sb="505" eb="507">
      <t>チョウカ</t>
    </rPh>
    <rPh sb="511" eb="513">
      <t>フカ</t>
    </rPh>
    <phoneticPr fontId="1"/>
  </si>
  <si>
    <t>令和</t>
    <phoneticPr fontId="1"/>
  </si>
  <si>
    <t>メールアドレス</t>
    <phoneticPr fontId="1"/>
  </si>
  <si>
    <t>欄外に記載する証明者情報</t>
    <rPh sb="0" eb="2">
      <t>ランガイ</t>
    </rPh>
    <rPh sb="3" eb="5">
      <t>キサイ</t>
    </rPh>
    <rPh sb="7" eb="10">
      <t>ショウメイシャ</t>
    </rPh>
    <rPh sb="10" eb="12">
      <t>ジョウホウ</t>
    </rPh>
    <phoneticPr fontId="1"/>
  </si>
  <si>
    <t>被証明者との関係
（証明を得ることができないときはその理由）</t>
    <phoneticPr fontId="1"/>
  </si>
  <si>
    <t>会社</t>
    <rPh sb="0" eb="2">
      <t>カイシャ</t>
    </rPh>
    <phoneticPr fontId="1"/>
  </si>
  <si>
    <t>役職</t>
    <rPh sb="0" eb="2">
      <t>ヤクショク</t>
    </rPh>
    <phoneticPr fontId="1"/>
  </si>
  <si>
    <t>氏名</t>
    <rPh sb="0" eb="2">
      <t>シメイ</t>
    </rPh>
    <phoneticPr fontId="1"/>
  </si>
  <si>
    <t>電話番号</t>
    <rPh sb="0" eb="2">
      <t>デンワ</t>
    </rPh>
    <rPh sb="2" eb="4">
      <t>バンゴウ</t>
    </rPh>
    <phoneticPr fontId="1"/>
  </si>
  <si>
    <t>株式会社　国土交通省地質</t>
    <phoneticPr fontId="1"/>
  </si>
  <si>
    <t>人事部　課長</t>
    <rPh sb="0" eb="3">
      <t>ジンジブ</t>
    </rPh>
    <rPh sb="4" eb="6">
      <t>カチョウ</t>
    </rPh>
    <phoneticPr fontId="1"/>
  </si>
  <si>
    <t>国土　太郎</t>
    <rPh sb="0" eb="2">
      <t>コクド</t>
    </rPh>
    <rPh sb="3" eb="5">
      <t>タロウ</t>
    </rPh>
    <phoneticPr fontId="1"/>
  </si>
  <si>
    <t>00-0000-0000</t>
    <phoneticPr fontId="1"/>
  </si>
  <si>
    <t>xxx@xxx.co.jp</t>
    <phoneticPr fontId="1"/>
  </si>
  <si>
    <t xml:space="preserve">
（用紙A4）</t>
    <phoneticPr fontId="4"/>
  </si>
  <si>
    <t>記載要領　1「業務の内容」の欄は、工事の調査設計監理等の業務に関し、その名称又は内容、従事していた業務上の立場等を詳細に記載すること。</t>
    <phoneticPr fontId="1"/>
  </si>
  <si>
    <t>　　　　　2　ＲＣＣＭを認定の要件とする場合は、管理技術者、主任技術者等として従事した業務についてのみ記載すること。</t>
    <phoneticPr fontId="1"/>
  </si>
  <si>
    <t>S:昭和
H:平成
R:令和
C:西暦</t>
    <rPh sb="2" eb="4">
      <t>ショウワ</t>
    </rPh>
    <rPh sb="7" eb="9">
      <t>ヘイセイ</t>
    </rPh>
    <rPh sb="12" eb="14">
      <t>レイワ</t>
    </rPh>
    <rPh sb="17" eb="19">
      <t>セイレキ</t>
    </rPh>
    <phoneticPr fontId="1"/>
  </si>
  <si>
    <t>　　　　　2　ＲＣＣＭを認定の要件とする場合は、管理技術者、主任技術者等として従事した業務についてのみ記載すること。</t>
    <phoneticPr fontId="32"/>
  </si>
  <si>
    <t>記載要領　1「業務の内容」の欄は、工事の調査設計監理等の業務に関し、その名称又は内容、従事していた業務上の立場等を詳細に記載すること。</t>
    <phoneticPr fontId="32"/>
  </si>
  <si>
    <t>ここに申請者の氏名を記入する</t>
    <phoneticPr fontId="1"/>
  </si>
  <si>
    <r>
      <rPr>
        <u/>
        <sz val="12"/>
        <color indexed="9"/>
        <rFont val="ＭＳ Ｐゴシック"/>
        <family val="3"/>
        <charset val="128"/>
      </rPr>
      <t>０．はじめに</t>
    </r>
    <r>
      <rPr>
        <sz val="16"/>
        <color indexed="9"/>
        <rFont val="ＭＳ Ｐゴシック"/>
        <family val="3"/>
        <charset val="128"/>
      </rPr>
      <t xml:space="preserve">
・本マクロはマイクロソフト社Windows32ビット版OSでの32ビット版Officeでのみ動作確認をしております。特に</t>
    </r>
    <r>
      <rPr>
        <b/>
        <sz val="16"/>
        <color indexed="9"/>
        <rFont val="ＭＳ Ｐゴシック"/>
        <family val="3"/>
        <charset val="128"/>
      </rPr>
      <t>64ビット版はOS、Office共に不具合の生じる可能性</t>
    </r>
    <r>
      <rPr>
        <sz val="16"/>
        <color indexed="9"/>
        <rFont val="ＭＳ Ｐゴシック"/>
        <family val="3"/>
        <charset val="128"/>
      </rPr>
      <t>があります。
・下記「１．動作確認」に基づいて『動作確認ボタン』押下により不具合やエラーが生じた場合や、セキュリティ上の理由でマクロが使用できない／したくない／わからない場合は【マクロなし様式】シートで作成・印刷して下さい。</t>
    </r>
    <rPh sb="8" eb="9">
      <t>ホン</t>
    </rPh>
    <rPh sb="20" eb="21">
      <t>シャ</t>
    </rPh>
    <rPh sb="33" eb="34">
      <t>バン</t>
    </rPh>
    <rPh sb="43" eb="44">
      <t>バン</t>
    </rPh>
    <rPh sb="53" eb="55">
      <t>ドウサ</t>
    </rPh>
    <rPh sb="55" eb="57">
      <t>カクニン</t>
    </rPh>
    <rPh sb="65" eb="66">
      <t>トク</t>
    </rPh>
    <rPh sb="72" eb="73">
      <t>バン</t>
    </rPh>
    <rPh sb="83" eb="84">
      <t>トモ</t>
    </rPh>
    <rPh sb="85" eb="88">
      <t>フグアイ</t>
    </rPh>
    <rPh sb="89" eb="90">
      <t>ショウ</t>
    </rPh>
    <rPh sb="92" eb="95">
      <t>カノウセイ</t>
    </rPh>
    <rPh sb="104" eb="106">
      <t>カキ</t>
    </rPh>
    <rPh sb="109" eb="111">
      <t>ドウサ</t>
    </rPh>
    <rPh sb="111" eb="113">
      <t>カクニン</t>
    </rPh>
    <rPh sb="115" eb="116">
      <t>モト</t>
    </rPh>
    <rPh sb="133" eb="136">
      <t>フグアイ</t>
    </rPh>
    <phoneticPr fontId="1"/>
  </si>
  <si>
    <r>
      <rPr>
        <u/>
        <sz val="13"/>
        <color indexed="8"/>
        <rFont val="ＭＳ Ｐゴシック"/>
        <family val="3"/>
        <charset val="128"/>
      </rPr>
      <t>１．動作確認</t>
    </r>
    <r>
      <rPr>
        <sz val="13"/>
        <color indexed="8"/>
        <rFont val="ＭＳ Ｐゴシック"/>
        <family val="3"/>
        <charset val="128"/>
      </rPr>
      <t xml:space="preserve">
・最初にあなたのパソコン環境で本様式に用いているマクロ機能が正常に動作するかどうかを確認しますので、パソコンの</t>
    </r>
    <r>
      <rPr>
        <b/>
        <sz val="13"/>
        <color indexed="10"/>
        <rFont val="ＭＳ Ｐゴシック"/>
        <family val="3"/>
        <charset val="128"/>
      </rPr>
      <t>「マクロ」機能を「有効」にした上</t>
    </r>
    <r>
      <rPr>
        <sz val="13"/>
        <color indexed="8"/>
        <rFont val="ＭＳ Ｐゴシック"/>
        <family val="3"/>
        <charset val="128"/>
      </rPr>
      <t>で、下記</t>
    </r>
    <r>
      <rPr>
        <b/>
        <sz val="13"/>
        <color indexed="10"/>
        <rFont val="ＭＳ Ｐゴシック"/>
        <family val="3"/>
        <charset val="128"/>
      </rPr>
      <t>『動作確認ボタン』</t>
    </r>
    <r>
      <rPr>
        <sz val="13"/>
        <color indexed="8"/>
        <rFont val="ＭＳ Ｐゴシック"/>
        <family val="3"/>
        <charset val="128"/>
      </rPr>
      <t>を押してください。</t>
    </r>
    <r>
      <rPr>
        <u/>
        <sz val="13"/>
        <color indexed="8"/>
        <rFont val="ＭＳ Ｐゴシック"/>
        <family val="3"/>
        <charset val="128"/>
      </rPr>
      <t xml:space="preserve">
</t>
    </r>
    <r>
      <rPr>
        <sz val="13"/>
        <color indexed="8"/>
        <rFont val="ＭＳ Ｐゴシック"/>
        <family val="3"/>
        <charset val="128"/>
      </rPr>
      <t xml:space="preserve">
・マクロが正常に機能する場合は</t>
    </r>
    <r>
      <rPr>
        <b/>
        <sz val="13"/>
        <color indexed="10"/>
        <rFont val="ＭＳ Ｐゴシック"/>
        <family val="3"/>
        <charset val="128"/>
      </rPr>
      <t>「マクロは正しく動作しました」</t>
    </r>
    <r>
      <rPr>
        <sz val="13"/>
        <color indexed="8"/>
        <rFont val="ＭＳ Ｐゴシック"/>
        <family val="3"/>
        <charset val="128"/>
      </rPr>
      <t>と表示され、続けて申請書の作成画面である【入力画面】【経歴証明者入力】の各シートが展開され、入力できるようになります。
・何も表示されない、別の何らかのエラーが表示される、動作が停止または不安定になる、【入力画面】【経歴証明者入力】の各シートが展開されない等、上記の動作とならない場合は、お使いのパソコンまたはセキュリティ環境ではマクロが正常に機能しない可能性がありますので、別シート</t>
    </r>
    <r>
      <rPr>
        <b/>
        <sz val="13"/>
        <color indexed="10"/>
        <rFont val="ＭＳ Ｐゴシック"/>
        <family val="3"/>
        <charset val="128"/>
      </rPr>
      <t>【マクロなし様式】シート</t>
    </r>
    <r>
      <rPr>
        <sz val="13"/>
        <color indexed="8"/>
        <rFont val="ＭＳ Ｐゴシック"/>
        <family val="3"/>
        <charset val="128"/>
      </rPr>
      <t>を使用して下さい。（セキュリティの設定でマクロの使用を制限している企業においてはセキュリティ担当者に対応をご相談下さい。）
・本様式で使用している全てのマクロ機能の有効性を確認するため、上記動作に問題が無い場合においても、</t>
    </r>
    <r>
      <rPr>
        <b/>
        <sz val="13"/>
        <color indexed="10"/>
        <rFont val="ＭＳ Ｐゴシック"/>
        <family val="3"/>
        <charset val="128"/>
      </rPr>
      <t>数行程度入力した段階で一度『内容確認ボタン』を押下し、動作に問題が無いか再確認されることをお薦めします。問題が生じる場合はお手数でも【マクロなし様式】シートで始めから作成し直して下さい。</t>
    </r>
    <r>
      <rPr>
        <sz val="13"/>
        <color indexed="8"/>
        <rFont val="ＭＳ Ｐゴシック"/>
        <family val="3"/>
        <charset val="128"/>
      </rPr>
      <t xml:space="preserve">なお『内容確認ボタン』押下後に表示される修正の指示や指摘は仕様ですので、それらが表示される場合は動作に問題ありません。
</t>
    </r>
    <rPh sb="2" eb="4">
      <t>ドウサ</t>
    </rPh>
    <rPh sb="4" eb="6">
      <t>カクニン</t>
    </rPh>
    <rPh sb="8" eb="10">
      <t>サイショ</t>
    </rPh>
    <rPh sb="22" eb="23">
      <t>ホン</t>
    </rPh>
    <rPh sb="23" eb="25">
      <t>ヨウシキ</t>
    </rPh>
    <rPh sb="26" eb="27">
      <t>モチ</t>
    </rPh>
    <rPh sb="40" eb="42">
      <t>ドウサ</t>
    </rPh>
    <rPh sb="67" eb="69">
      <t>キノウ</t>
    </rPh>
    <rPh sb="71" eb="73">
      <t>ユウコウ</t>
    </rPh>
    <rPh sb="77" eb="78">
      <t>ウエ</t>
    </rPh>
    <rPh sb="107" eb="109">
      <t>セイジョウ</t>
    </rPh>
    <rPh sb="110" eb="112">
      <t>キノウ</t>
    </rPh>
    <rPh sb="114" eb="116">
      <t>バアイ</t>
    </rPh>
    <rPh sb="138" eb="139">
      <t>ツヅ</t>
    </rPh>
    <rPh sb="141" eb="144">
      <t>シンセイショ</t>
    </rPh>
    <rPh sb="145" eb="147">
      <t>サクセイ</t>
    </rPh>
    <rPh sb="147" eb="149">
      <t>ガメン</t>
    </rPh>
    <rPh sb="153" eb="155">
      <t>ニュウリョク</t>
    </rPh>
    <rPh sb="155" eb="157">
      <t>ガメン</t>
    </rPh>
    <rPh sb="159" eb="161">
      <t>ケイレキ</t>
    </rPh>
    <rPh sb="161" eb="164">
      <t>ショウメイシャ</t>
    </rPh>
    <rPh sb="164" eb="166">
      <t>ニュウリョク</t>
    </rPh>
    <rPh sb="168" eb="169">
      <t>カク</t>
    </rPh>
    <rPh sb="173" eb="175">
      <t>テンカイ</t>
    </rPh>
    <rPh sb="178" eb="180">
      <t>ニュウリョク</t>
    </rPh>
    <rPh sb="194" eb="195">
      <t>ナニ</t>
    </rPh>
    <rPh sb="203" eb="204">
      <t>ベツ</t>
    </rPh>
    <rPh sb="261" eb="262">
      <t>トウ</t>
    </rPh>
    <rPh sb="263" eb="265">
      <t>ジョウキ</t>
    </rPh>
    <rPh sb="266" eb="268">
      <t>ドウサ</t>
    </rPh>
    <rPh sb="273" eb="275">
      <t>バアイ</t>
    </rPh>
    <rPh sb="305" eb="307">
      <t>キノウ</t>
    </rPh>
    <rPh sb="321" eb="322">
      <t>ベツ</t>
    </rPh>
    <rPh sb="401" eb="402">
      <t>ホン</t>
    </rPh>
    <rPh sb="402" eb="404">
      <t>ヨウシキ</t>
    </rPh>
    <rPh sb="405" eb="407">
      <t>シヨウ</t>
    </rPh>
    <rPh sb="411" eb="412">
      <t>スベ</t>
    </rPh>
    <rPh sb="417" eb="419">
      <t>キノウ</t>
    </rPh>
    <rPh sb="420" eb="423">
      <t>ユウコウセイ</t>
    </rPh>
    <rPh sb="424" eb="426">
      <t>カクニン</t>
    </rPh>
    <rPh sb="431" eb="433">
      <t>ジョウキ</t>
    </rPh>
    <rPh sb="433" eb="435">
      <t>ドウサ</t>
    </rPh>
    <rPh sb="441" eb="443">
      <t>バアイ</t>
    </rPh>
    <rPh sb="449" eb="450">
      <t>スウ</t>
    </rPh>
    <rPh sb="450" eb="451">
      <t>ギョウ</t>
    </rPh>
    <rPh sb="451" eb="453">
      <t>テイド</t>
    </rPh>
    <rPh sb="453" eb="455">
      <t>ニュウリョク</t>
    </rPh>
    <rPh sb="457" eb="459">
      <t>ダンカイ</t>
    </rPh>
    <rPh sb="460" eb="462">
      <t>イチド</t>
    </rPh>
    <rPh sb="463" eb="465">
      <t>ナイヨウ</t>
    </rPh>
    <rPh sb="465" eb="467">
      <t>カクニン</t>
    </rPh>
    <rPh sb="472" eb="474">
      <t>オウカ</t>
    </rPh>
    <rPh sb="476" eb="478">
      <t>ドウサ</t>
    </rPh>
    <rPh sb="479" eb="481">
      <t>モンダイ</t>
    </rPh>
    <rPh sb="482" eb="483">
      <t>ナ</t>
    </rPh>
    <rPh sb="485" eb="486">
      <t>サイ</t>
    </rPh>
    <rPh sb="486" eb="488">
      <t>カクニン</t>
    </rPh>
    <rPh sb="495" eb="496">
      <t>スス</t>
    </rPh>
    <rPh sb="501" eb="503">
      <t>モンダイ</t>
    </rPh>
    <rPh sb="504" eb="505">
      <t>ショウ</t>
    </rPh>
    <rPh sb="507" eb="509">
      <t>バアイ</t>
    </rPh>
    <rPh sb="511" eb="513">
      <t>テスウ</t>
    </rPh>
    <rPh sb="521" eb="523">
      <t>ヨウシキ</t>
    </rPh>
    <rPh sb="528" eb="529">
      <t>ハジ</t>
    </rPh>
    <rPh sb="532" eb="534">
      <t>サクセイ</t>
    </rPh>
    <rPh sb="535" eb="536">
      <t>ナオ</t>
    </rPh>
    <rPh sb="538" eb="539">
      <t>クダ</t>
    </rPh>
    <rPh sb="545" eb="547">
      <t>ナイヨウ</t>
    </rPh>
    <rPh sb="547" eb="549">
      <t>カクニン</t>
    </rPh>
    <rPh sb="553" eb="555">
      <t>オウカ</t>
    </rPh>
    <rPh sb="555" eb="556">
      <t>ノチ</t>
    </rPh>
    <rPh sb="557" eb="559">
      <t>ヒョウジ</t>
    </rPh>
    <rPh sb="562" eb="564">
      <t>シュウセイ</t>
    </rPh>
    <rPh sb="565" eb="567">
      <t>シジ</t>
    </rPh>
    <rPh sb="568" eb="570">
      <t>シテキ</t>
    </rPh>
    <rPh sb="571" eb="573">
      <t>シヨウ</t>
    </rPh>
    <rPh sb="582" eb="584">
      <t>ヒョウジ</t>
    </rPh>
    <rPh sb="587" eb="589">
      <t>バアイ</t>
    </rPh>
    <rPh sb="590" eb="592">
      <t>ドウサ</t>
    </rPh>
    <rPh sb="593" eb="595">
      <t>モンダイ</t>
    </rPh>
    <phoneticPr fontId="1"/>
  </si>
  <si>
    <t>「マクロなし様式」を用いて作成する場合は以下の説明は適用されません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</si>
</sst>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b/>
      <sz val="16"/>
      <name val="ＭＳ 明朝"/>
      <family val="1"/>
      <charset val="128"/>
    </font>
    <font>
      <sz val="9"/>
      <name val="ＭＳ 明朝"/>
      <family val="1"/>
      <charset val="128"/>
    </font>
    <font>
      <sz val="8"/>
      <name val="ＭＳ ゴシック"/>
      <family val="3"/>
      <charset val="128"/>
    </font>
    <font>
      <sz val="8"/>
      <color indexed="8"/>
      <name val="ＭＳ Ｐ明朝"/>
      <family val="1"/>
      <charset val="128"/>
    </font>
    <font>
      <sz val="8"/>
      <name val="ＭＳ 明朝"/>
      <family val="1"/>
      <charset val="128"/>
    </font>
    <font>
      <sz val="9"/>
      <color indexed="81"/>
      <name val="ＭＳ Ｐゴシック"/>
      <family val="3"/>
      <charset val="128"/>
    </font>
    <font>
      <b/>
      <sz val="11"/>
      <color indexed="10"/>
      <name val="ＭＳ Ｐゴシック"/>
      <family val="3"/>
      <charset val="128"/>
    </font>
    <font>
      <sz val="12"/>
      <color indexed="81"/>
      <name val="ＭＳ Ｐゴシック"/>
      <family val="3"/>
      <charset val="128"/>
    </font>
    <font>
      <sz val="9"/>
      <name val="ＭＳ Ｐゴシック"/>
      <family val="3"/>
      <charset val="128"/>
    </font>
    <font>
      <sz val="10"/>
      <name val="ＭＳ Ｐゴシック"/>
      <family val="3"/>
      <charset val="128"/>
    </font>
    <font>
      <sz val="12"/>
      <color indexed="8"/>
      <name val="ＭＳ Ｐゴシック"/>
      <family val="3"/>
      <charset val="128"/>
    </font>
    <font>
      <u/>
      <sz val="12"/>
      <color indexed="8"/>
      <name val="ＭＳ Ｐゴシック"/>
      <family val="3"/>
      <charset val="128"/>
    </font>
    <font>
      <b/>
      <sz val="12"/>
      <color indexed="8"/>
      <name val="ＭＳ Ｐゴシック"/>
      <family val="3"/>
      <charset val="128"/>
    </font>
    <font>
      <sz val="14"/>
      <color indexed="8"/>
      <name val="ＭＳ Ｐゴシック"/>
      <family val="3"/>
      <charset val="128"/>
    </font>
    <font>
      <u/>
      <sz val="12"/>
      <color indexed="9"/>
      <name val="ＭＳ Ｐゴシック"/>
      <family val="3"/>
      <charset val="128"/>
    </font>
    <font>
      <sz val="13"/>
      <color indexed="8"/>
      <name val="ＭＳ Ｐゴシック"/>
      <family val="3"/>
      <charset val="128"/>
    </font>
    <font>
      <b/>
      <sz val="13"/>
      <color indexed="10"/>
      <name val="ＭＳ Ｐゴシック"/>
      <family val="3"/>
      <charset val="128"/>
    </font>
    <font>
      <u/>
      <sz val="13"/>
      <color indexed="8"/>
      <name val="ＭＳ Ｐゴシック"/>
      <family val="3"/>
      <charset val="128"/>
    </font>
    <font>
      <sz val="16"/>
      <color indexed="9"/>
      <name val="ＭＳ Ｐゴシック"/>
      <family val="3"/>
      <charset val="128"/>
    </font>
    <font>
      <b/>
      <sz val="16"/>
      <color indexed="9"/>
      <name val="ＭＳ Ｐゴシック"/>
      <family val="3"/>
      <charset val="128"/>
    </font>
    <font>
      <vertAlign val="superscript"/>
      <sz val="12"/>
      <color indexed="8"/>
      <name val="ＭＳ Ｐゴシック"/>
      <family val="3"/>
      <charset val="128"/>
    </font>
    <font>
      <i/>
      <sz val="12"/>
      <color indexed="8"/>
      <name val="ＭＳ Ｐゴシック"/>
      <family val="3"/>
      <charset val="128"/>
    </font>
    <font>
      <b/>
      <sz val="14"/>
      <color indexed="10"/>
      <name val="ＭＳ Ｐゴシック"/>
      <family val="3"/>
      <charset val="128"/>
    </font>
    <font>
      <b/>
      <sz val="12"/>
      <color indexed="10"/>
      <name val="ＭＳ Ｐゴシック"/>
      <family val="3"/>
      <charset val="128"/>
    </font>
    <font>
      <sz val="6"/>
      <color indexed="8"/>
      <name val="ＭＳ Ｐゴシック"/>
      <family val="3"/>
      <charset val="128"/>
    </font>
    <font>
      <b/>
      <sz val="12"/>
      <color indexed="81"/>
      <name val="ＭＳ Ｐゴシック"/>
      <family val="3"/>
      <charset val="128"/>
    </font>
    <font>
      <sz val="6"/>
      <name val="ＭＳ Ｐゴシック"/>
      <family val="3"/>
      <charset val="128"/>
    </font>
    <font>
      <b/>
      <sz val="11"/>
      <color theme="1"/>
      <name val="ＭＳ Ｐゴシック"/>
      <family val="3"/>
      <charset val="128"/>
      <scheme val="minor"/>
    </font>
    <font>
      <sz val="9"/>
      <color theme="1"/>
      <name val="ＭＳ Ｐゴシック"/>
      <family val="3"/>
      <charset val="128"/>
      <scheme val="minor"/>
    </font>
    <font>
      <sz val="9"/>
      <color theme="1"/>
      <name val="ＭＳ ゴシック"/>
      <family val="3"/>
      <charset val="128"/>
    </font>
    <font>
      <b/>
      <sz val="12"/>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2"/>
      <color theme="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0"/>
      <name val="ＭＳ Ｐゴシック"/>
      <family val="3"/>
      <charset val="128"/>
      <scheme val="minor"/>
    </font>
    <font>
      <sz val="13"/>
      <color theme="1"/>
      <name val="ＭＳ Ｐゴシック"/>
      <family val="3"/>
      <charset val="128"/>
      <scheme val="minor"/>
    </font>
    <font>
      <sz val="16"/>
      <color theme="0"/>
      <name val="ＭＳ Ｐゴシック"/>
      <family val="3"/>
      <charset val="128"/>
      <scheme val="minor"/>
    </font>
    <font>
      <sz val="9"/>
      <color theme="1"/>
      <name val="ＭＳ Ｐ明朝"/>
      <family val="1"/>
      <charset val="128"/>
    </font>
    <font>
      <sz val="6"/>
      <name val="ＭＳ Ｐゴシック"/>
      <family val="3"/>
      <charset val="128"/>
      <scheme val="minor"/>
    </font>
    <font>
      <sz val="6"/>
      <name val="ＭＳ Ｐゴシック"/>
      <family val="2"/>
      <charset val="128"/>
      <scheme val="minor"/>
    </font>
    <font>
      <sz val="6"/>
      <name val="ＭＳ ゴシック"/>
      <family val="3"/>
      <charset val="128"/>
    </font>
    <font>
      <sz val="13"/>
      <color theme="1"/>
      <name val="ＭＳ Ｐゴシック"/>
      <family val="3"/>
      <charset val="128"/>
    </font>
  </fonts>
  <fills count="1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14"/>
        <bgColor indexed="64"/>
      </patternFill>
    </fill>
    <fill>
      <patternFill patternType="solid">
        <fgColor indexed="13"/>
        <bgColor indexed="64"/>
      </patternFill>
    </fill>
    <fill>
      <patternFill patternType="solid">
        <fgColor theme="0"/>
        <bgColor indexed="64"/>
      </patternFill>
    </fill>
    <fill>
      <patternFill patternType="solid">
        <fgColor theme="0" tint="-0.249977111117893"/>
        <bgColor indexed="64"/>
      </patternFill>
    </fill>
    <fill>
      <patternFill patternType="solid">
        <fgColor rgb="FFFFCCCC"/>
        <bgColor indexed="64"/>
      </patternFill>
    </fill>
    <fill>
      <patternFill patternType="solid">
        <fgColor rgb="FFFF0000"/>
        <bgColor indexed="64"/>
      </patternFill>
    </fill>
    <fill>
      <patternFill patternType="solid">
        <fgColor rgb="FFFF99CC"/>
        <bgColor indexed="64"/>
      </patternFill>
    </fill>
    <fill>
      <patternFill patternType="solid">
        <fgColor rgb="FFCCFFFF"/>
        <bgColor indexed="64"/>
      </patternFill>
    </fill>
    <fill>
      <patternFill patternType="solid">
        <fgColor rgb="FFFFFFCC"/>
        <bgColor indexed="64"/>
      </patternFill>
    </fill>
  </fills>
  <borders count="95">
    <border>
      <left/>
      <right/>
      <top/>
      <bottom/>
      <diagonal/>
    </border>
    <border>
      <left style="hair">
        <color indexed="64"/>
      </left>
      <right style="hair">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hair">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hair">
        <color indexed="64"/>
      </left>
      <right style="hair">
        <color indexed="64"/>
      </right>
      <top style="dotted">
        <color indexed="64"/>
      </top>
      <bottom style="thin">
        <color indexed="64"/>
      </bottom>
      <diagonal/>
    </border>
    <border>
      <left style="hair">
        <color indexed="64"/>
      </left>
      <right style="hair">
        <color indexed="64"/>
      </right>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bottom style="dotted">
        <color indexed="64"/>
      </bottom>
      <diagonal/>
    </border>
    <border>
      <left/>
      <right style="hair">
        <color indexed="64"/>
      </right>
      <top/>
      <bottom style="dotted">
        <color indexed="64"/>
      </bottom>
      <diagonal/>
    </border>
    <border>
      <left style="hair">
        <color indexed="64"/>
      </left>
      <right style="thin">
        <color indexed="64"/>
      </right>
      <top/>
      <bottom style="dotted">
        <color indexed="64"/>
      </bottom>
      <diagonal/>
    </border>
    <border>
      <left/>
      <right style="thin">
        <color indexed="64"/>
      </right>
      <top/>
      <bottom style="dotted">
        <color indexed="64"/>
      </bottom>
      <diagonal/>
    </border>
    <border>
      <left/>
      <right style="hair">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tted">
        <color indexed="64"/>
      </bottom>
      <diagonal/>
    </border>
    <border>
      <left style="hair">
        <color indexed="64"/>
      </left>
      <right style="thin">
        <color indexed="64"/>
      </right>
      <top/>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diagonal/>
    </border>
    <border>
      <left style="medium">
        <color indexed="64"/>
      </left>
      <right/>
      <top/>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ck">
        <color rgb="FFFF0000"/>
      </left>
      <right style="thick">
        <color rgb="FFFF0000"/>
      </right>
      <top style="thick">
        <color rgb="FFFF0000"/>
      </top>
      <bottom style="thick">
        <color rgb="FFFF0000"/>
      </bottom>
      <diagonal/>
    </border>
    <border>
      <left style="dotted">
        <color indexed="64"/>
      </left>
      <right style="thin">
        <color indexed="64"/>
      </right>
      <top style="dotted">
        <color indexed="64"/>
      </top>
      <bottom style="thin">
        <color indexed="64"/>
      </bottom>
      <diagonal/>
    </border>
    <border>
      <left style="hair">
        <color indexed="64"/>
      </left>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s>
  <cellStyleXfs count="4">
    <xf numFmtId="0" fontId="0" fillId="0" borderId="0">
      <alignment vertical="center"/>
    </xf>
    <xf numFmtId="0" fontId="8" fillId="0" borderId="0">
      <alignment vertical="center"/>
    </xf>
    <xf numFmtId="0" fontId="2" fillId="0" borderId="0">
      <alignment vertical="center"/>
    </xf>
    <xf numFmtId="0" fontId="2" fillId="0" borderId="0">
      <alignment vertical="center"/>
    </xf>
  </cellStyleXfs>
  <cellXfs count="424">
    <xf numFmtId="0" fontId="0" fillId="0" borderId="0" xfId="0">
      <alignment vertical="center"/>
    </xf>
    <xf numFmtId="0" fontId="0" fillId="0" borderId="1" xfId="0" applyFill="1" applyBorder="1" applyAlignment="1" applyProtection="1">
      <alignment horizontal="right" vertical="top" wrapText="1" shrinkToFit="1"/>
      <protection locked="0"/>
    </xf>
    <xf numFmtId="0" fontId="0" fillId="0" borderId="2" xfId="0" applyFill="1" applyBorder="1" applyAlignment="1" applyProtection="1">
      <alignment horizontal="right" vertical="top" wrapText="1" shrinkToFit="1"/>
      <protection locked="0"/>
    </xf>
    <xf numFmtId="0" fontId="0" fillId="0" borderId="3" xfId="0" applyFill="1" applyBorder="1" applyAlignment="1" applyProtection="1">
      <alignment horizontal="right" vertical="top" wrapText="1" shrinkToFit="1"/>
      <protection locked="0"/>
    </xf>
    <xf numFmtId="0" fontId="0" fillId="0" borderId="4" xfId="0" applyFill="1" applyBorder="1" applyAlignment="1" applyProtection="1">
      <alignment horizontal="left" vertical="top" wrapText="1" shrinkToFit="1"/>
      <protection locked="0"/>
    </xf>
    <xf numFmtId="0" fontId="0" fillId="0" borderId="1" xfId="0" applyFill="1" applyBorder="1" applyAlignment="1" applyProtection="1">
      <alignment horizontal="left" vertical="top" wrapText="1" shrinkToFit="1"/>
      <protection locked="0"/>
    </xf>
    <xf numFmtId="0" fontId="0" fillId="0" borderId="5" xfId="0" applyFill="1" applyBorder="1" applyAlignment="1" applyProtection="1">
      <alignment horizontal="left" vertical="top" wrapText="1" shrinkToFit="1"/>
      <protection locked="0"/>
    </xf>
    <xf numFmtId="0" fontId="0" fillId="0" borderId="6" xfId="0" applyFill="1" applyBorder="1" applyAlignment="1" applyProtection="1">
      <alignment horizontal="left" vertical="top" wrapText="1" shrinkToFit="1"/>
      <protection locked="0"/>
    </xf>
    <xf numFmtId="0" fontId="34" fillId="2" borderId="0" xfId="0" applyFont="1" applyFill="1" applyBorder="1" applyAlignment="1" applyProtection="1">
      <alignment horizontal="right" vertical="top" wrapText="1" shrinkToFit="1"/>
    </xf>
    <xf numFmtId="0" fontId="34" fillId="2" borderId="0" xfId="0" applyFont="1" applyFill="1" applyBorder="1" applyAlignment="1" applyProtection="1">
      <alignment horizontal="left" vertical="top" wrapText="1" shrinkToFit="1"/>
    </xf>
    <xf numFmtId="3" fontId="34" fillId="2" borderId="0" xfId="0" applyNumberFormat="1" applyFont="1" applyFill="1" applyBorder="1" applyAlignment="1" applyProtection="1">
      <alignment horizontal="right" vertical="top" wrapText="1" shrinkToFit="1"/>
    </xf>
    <xf numFmtId="0" fontId="34" fillId="2" borderId="7" xfId="0" applyFont="1" applyFill="1" applyBorder="1" applyAlignment="1" applyProtection="1">
      <alignment horizontal="right" vertical="top" wrapText="1" shrinkToFit="1"/>
    </xf>
    <xf numFmtId="0" fontId="34" fillId="2" borderId="7" xfId="0" applyFont="1" applyFill="1" applyBorder="1" applyAlignment="1" applyProtection="1">
      <alignment horizontal="left" vertical="top" wrapText="1" shrinkToFit="1"/>
    </xf>
    <xf numFmtId="0" fontId="0" fillId="0" borderId="3" xfId="0" applyFill="1" applyBorder="1" applyAlignment="1" applyProtection="1">
      <alignment horizontal="left" vertical="top" wrapText="1" shrinkToFit="1"/>
      <protection locked="0"/>
    </xf>
    <xf numFmtId="0" fontId="5" fillId="8" borderId="0" xfId="3" applyNumberFormat="1" applyFont="1" applyFill="1" applyAlignment="1" applyProtection="1">
      <alignment vertical="center"/>
    </xf>
    <xf numFmtId="0" fontId="10" fillId="8" borderId="8" xfId="3" applyNumberFormat="1" applyFont="1" applyFill="1" applyBorder="1" applyAlignment="1" applyProtection="1"/>
    <xf numFmtId="0" fontId="10" fillId="8" borderId="9" xfId="3" applyNumberFormat="1" applyFont="1" applyFill="1" applyBorder="1" applyAlignment="1" applyProtection="1"/>
    <xf numFmtId="0" fontId="10" fillId="8" borderId="10" xfId="3" applyNumberFormat="1" applyFont="1" applyFill="1" applyBorder="1" applyAlignment="1" applyProtection="1"/>
    <xf numFmtId="0" fontId="10" fillId="8" borderId="11" xfId="3" applyNumberFormat="1" applyFont="1" applyFill="1" applyBorder="1" applyAlignment="1" applyProtection="1"/>
    <xf numFmtId="0" fontId="10" fillId="8" borderId="12" xfId="3" applyNumberFormat="1" applyFont="1" applyFill="1" applyBorder="1" applyAlignment="1" applyProtection="1"/>
    <xf numFmtId="0" fontId="10" fillId="8" borderId="0" xfId="3" applyNumberFormat="1" applyFont="1" applyFill="1" applyAlignment="1" applyProtection="1"/>
    <xf numFmtId="0" fontId="10" fillId="8" borderId="13" xfId="3" applyNumberFormat="1" applyFont="1" applyFill="1" applyBorder="1" applyAlignment="1" applyProtection="1"/>
    <xf numFmtId="0" fontId="10" fillId="8" borderId="7" xfId="3" applyNumberFormat="1" applyFont="1" applyFill="1" applyBorder="1" applyAlignment="1" applyProtection="1"/>
    <xf numFmtId="0" fontId="10" fillId="8" borderId="14" xfId="3" applyNumberFormat="1" applyFont="1" applyFill="1" applyBorder="1" applyAlignment="1" applyProtection="1"/>
    <xf numFmtId="0" fontId="3" fillId="8" borderId="9" xfId="3" applyNumberFormat="1" applyFont="1" applyFill="1" applyBorder="1" applyAlignment="1" applyProtection="1">
      <alignment horizontal="center" vertical="center"/>
    </xf>
    <xf numFmtId="0" fontId="3" fillId="8" borderId="14" xfId="3" applyNumberFormat="1" applyFont="1" applyFill="1" applyBorder="1" applyAlignment="1" applyProtection="1">
      <alignment vertical="center" wrapText="1"/>
    </xf>
    <xf numFmtId="0" fontId="3" fillId="8" borderId="11" xfId="3" applyNumberFormat="1" applyFont="1" applyFill="1" applyBorder="1" applyAlignment="1" applyProtection="1">
      <alignment horizontal="center" vertical="center"/>
    </xf>
    <xf numFmtId="0" fontId="3" fillId="8" borderId="13" xfId="3" applyNumberFormat="1" applyFont="1" applyFill="1" applyBorder="1" applyAlignment="1" applyProtection="1">
      <alignment vertical="center" wrapText="1"/>
    </xf>
    <xf numFmtId="0" fontId="3" fillId="8" borderId="0" xfId="3" applyNumberFormat="1" applyFont="1" applyFill="1" applyBorder="1" applyAlignment="1" applyProtection="1"/>
    <xf numFmtId="0" fontId="3" fillId="8" borderId="12" xfId="3" applyNumberFormat="1" applyFont="1" applyFill="1" applyBorder="1" applyAlignment="1" applyProtection="1"/>
    <xf numFmtId="0" fontId="8" fillId="8" borderId="0" xfId="3" applyNumberFormat="1" applyFont="1" applyFill="1" applyBorder="1" applyAlignment="1" applyProtection="1">
      <alignment vertical="center"/>
    </xf>
    <xf numFmtId="0" fontId="3" fillId="0" borderId="0" xfId="3" applyNumberFormat="1" applyFont="1" applyFill="1" applyAlignment="1" applyProtection="1">
      <alignment vertical="center"/>
      <protection locked="0"/>
    </xf>
    <xf numFmtId="0" fontId="3" fillId="0" borderId="0" xfId="3" applyNumberFormat="1" applyFont="1" applyFill="1" applyAlignment="1" applyProtection="1">
      <alignment vertical="center"/>
    </xf>
    <xf numFmtId="0" fontId="5" fillId="0" borderId="0" xfId="3" applyNumberFormat="1" applyFont="1" applyFill="1" applyAlignment="1" applyProtection="1">
      <alignment vertical="center"/>
    </xf>
    <xf numFmtId="0" fontId="3" fillId="0" borderId="0" xfId="3" applyNumberFormat="1" applyFont="1" applyFill="1" applyBorder="1" applyAlignment="1" applyProtection="1">
      <alignment vertical="center"/>
    </xf>
    <xf numFmtId="0" fontId="0" fillId="0" borderId="0" xfId="0" applyFill="1" applyBorder="1">
      <alignment vertical="center"/>
    </xf>
    <xf numFmtId="0" fontId="5" fillId="0" borderId="0" xfId="3" applyNumberFormat="1" applyFont="1" applyFill="1" applyAlignment="1" applyProtection="1">
      <alignment horizontal="center" vertical="center"/>
    </xf>
    <xf numFmtId="0" fontId="35" fillId="2" borderId="7" xfId="0" applyFont="1" applyFill="1" applyBorder="1" applyAlignment="1" applyProtection="1">
      <alignment horizontal="left" vertical="top" wrapText="1" shrinkToFit="1"/>
    </xf>
    <xf numFmtId="0" fontId="34" fillId="2" borderId="0" xfId="0" applyFont="1" applyFill="1" applyBorder="1" applyAlignment="1" applyProtection="1">
      <alignment horizontal="center" vertical="top" wrapText="1" shrinkToFit="1"/>
    </xf>
    <xf numFmtId="0" fontId="0" fillId="3" borderId="15" xfId="0" applyFill="1" applyBorder="1" applyAlignment="1" applyProtection="1">
      <alignment horizontal="center" vertical="center" wrapText="1" shrinkToFit="1"/>
    </xf>
    <xf numFmtId="0" fontId="0" fillId="4" borderId="16" xfId="0" applyFill="1" applyBorder="1" applyAlignment="1" applyProtection="1">
      <alignment horizontal="right" vertical="top" wrapText="1" shrinkToFit="1"/>
    </xf>
    <xf numFmtId="0" fontId="5" fillId="8" borderId="0" xfId="3" applyNumberFormat="1" applyFont="1" applyFill="1" applyAlignment="1" applyProtection="1">
      <alignment vertical="center"/>
      <protection locked="0"/>
    </xf>
    <xf numFmtId="0" fontId="0" fillId="0" borderId="0" xfId="0">
      <alignment vertical="center"/>
    </xf>
    <xf numFmtId="0" fontId="0" fillId="0" borderId="0" xfId="0">
      <alignment vertical="center"/>
    </xf>
    <xf numFmtId="0" fontId="0" fillId="0" borderId="0" xfId="0">
      <alignment vertical="center"/>
    </xf>
    <xf numFmtId="0" fontId="0" fillId="0" borderId="0" xfId="0" applyFill="1">
      <alignment vertical="center"/>
    </xf>
    <xf numFmtId="3" fontId="34" fillId="2" borderId="7" xfId="0" applyNumberFormat="1" applyFont="1" applyFill="1" applyBorder="1" applyAlignment="1" applyProtection="1">
      <alignment horizontal="right" vertical="top" wrapText="1" shrinkToFit="1"/>
    </xf>
    <xf numFmtId="0" fontId="0" fillId="9" borderId="0" xfId="0" applyFill="1" applyBorder="1" applyAlignment="1" applyProtection="1">
      <alignment horizontal="center" vertical="center" wrapText="1" shrinkToFit="1"/>
      <protection locked="0"/>
    </xf>
    <xf numFmtId="0" fontId="0" fillId="2" borderId="0" xfId="0" applyFill="1" applyBorder="1" applyAlignment="1" applyProtection="1">
      <alignment horizontal="right" vertical="center" wrapText="1" shrinkToFit="1"/>
      <protection locked="0"/>
    </xf>
    <xf numFmtId="0" fontId="0" fillId="2" borderId="7" xfId="0" applyFill="1" applyBorder="1" applyAlignment="1" applyProtection="1">
      <alignment horizontal="right" vertical="center" wrapText="1" shrinkToFit="1"/>
      <protection locked="0"/>
    </xf>
    <xf numFmtId="0" fontId="0" fillId="9" borderId="12" xfId="0" applyFill="1" applyBorder="1" applyAlignment="1" applyProtection="1">
      <alignment horizontal="center" vertical="center" wrapText="1" shrinkToFit="1"/>
      <protection locked="0"/>
    </xf>
    <xf numFmtId="0" fontId="0" fillId="9" borderId="12" xfId="0" applyFill="1" applyBorder="1" applyAlignment="1" applyProtection="1">
      <alignment horizontal="left" vertical="top" wrapText="1" shrinkToFit="1"/>
      <protection locked="0"/>
    </xf>
    <xf numFmtId="0" fontId="0" fillId="0" borderId="20" xfId="0" applyFill="1" applyBorder="1" applyAlignment="1" applyProtection="1">
      <alignment horizontal="left" vertical="top" wrapText="1" shrinkToFit="1"/>
      <protection locked="0"/>
    </xf>
    <xf numFmtId="0" fontId="0" fillId="0" borderId="21" xfId="0" applyFill="1" applyBorder="1" applyAlignment="1" applyProtection="1">
      <alignment horizontal="left" vertical="top" wrapText="1" shrinkToFit="1"/>
      <protection locked="0"/>
    </xf>
    <xf numFmtId="0" fontId="0" fillId="0" borderId="16" xfId="0" applyFill="1" applyBorder="1" applyAlignment="1" applyProtection="1">
      <alignment horizontal="left" vertical="top" wrapText="1" shrinkToFit="1"/>
      <protection locked="0"/>
    </xf>
    <xf numFmtId="0" fontId="0" fillId="0" borderId="22" xfId="0" applyFill="1" applyBorder="1" applyAlignment="1" applyProtection="1">
      <alignment horizontal="left" vertical="top" wrapText="1" shrinkToFit="1"/>
      <protection locked="0"/>
    </xf>
    <xf numFmtId="0" fontId="0" fillId="0" borderId="23" xfId="0" applyFill="1" applyBorder="1" applyAlignment="1" applyProtection="1">
      <alignment horizontal="left" vertical="top" wrapText="1" shrinkToFit="1"/>
      <protection locked="0"/>
    </xf>
    <xf numFmtId="0" fontId="0" fillId="0" borderId="0" xfId="0">
      <alignment vertical="center"/>
    </xf>
    <xf numFmtId="0" fontId="0" fillId="0" borderId="0" xfId="0">
      <alignment vertical="center"/>
    </xf>
    <xf numFmtId="0" fontId="0" fillId="0" borderId="3" xfId="0" applyFill="1" applyBorder="1" applyAlignment="1" applyProtection="1">
      <alignment horizontal="right" vertical="top" wrapText="1" shrinkToFit="1"/>
    </xf>
    <xf numFmtId="0" fontId="0" fillId="0" borderId="88" xfId="0" applyFill="1" applyBorder="1" applyAlignment="1" applyProtection="1">
      <alignment horizontal="center" vertical="center" wrapText="1" shrinkToFit="1"/>
      <protection locked="0"/>
    </xf>
    <xf numFmtId="0" fontId="0" fillId="0" borderId="0" xfId="0">
      <alignment vertical="center"/>
    </xf>
    <xf numFmtId="0" fontId="0" fillId="2" borderId="0" xfId="0" applyFill="1" applyBorder="1" applyAlignment="1" applyProtection="1">
      <alignment horizontal="center" vertical="center" wrapText="1" shrinkToFit="1"/>
      <protection locked="0"/>
    </xf>
    <xf numFmtId="0" fontId="0" fillId="2" borderId="7" xfId="0" applyFill="1" applyBorder="1" applyAlignment="1" applyProtection="1">
      <alignment horizontal="center" vertical="center" wrapText="1" shrinkToFit="1"/>
      <protection locked="0"/>
    </xf>
    <xf numFmtId="0" fontId="0" fillId="3" borderId="24" xfId="0" applyFill="1" applyBorder="1" applyAlignment="1" applyProtection="1">
      <alignment horizontal="center" vertical="center" wrapText="1" shrinkToFit="1"/>
    </xf>
    <xf numFmtId="0" fontId="0" fillId="3" borderId="25" xfId="0" applyFill="1" applyBorder="1" applyAlignment="1" applyProtection="1">
      <alignment horizontal="center" vertical="center" wrapText="1" shrinkToFit="1"/>
    </xf>
    <xf numFmtId="0" fontId="0" fillId="3" borderId="26" xfId="0" applyFill="1" applyBorder="1" applyAlignment="1" applyProtection="1">
      <alignment horizontal="center" vertical="center" wrapText="1" shrinkToFit="1"/>
    </xf>
    <xf numFmtId="0" fontId="0" fillId="4" borderId="21" xfId="0" applyFill="1" applyBorder="1" applyAlignment="1" applyProtection="1">
      <alignment horizontal="right" vertical="top" wrapText="1" shrinkToFit="1"/>
    </xf>
    <xf numFmtId="0" fontId="0" fillId="4" borderId="28" xfId="0" applyFill="1" applyBorder="1" applyAlignment="1" applyProtection="1">
      <alignment horizontal="right" vertical="top" wrapText="1" shrinkToFit="1"/>
    </xf>
    <xf numFmtId="0" fontId="0" fillId="4" borderId="20" xfId="0" applyFill="1" applyBorder="1" applyAlignment="1" applyProtection="1">
      <alignment horizontal="left" vertical="top" wrapText="1" shrinkToFit="1"/>
    </xf>
    <xf numFmtId="0" fontId="0" fillId="4" borderId="21" xfId="0" applyFill="1" applyBorder="1" applyAlignment="1" applyProtection="1">
      <alignment horizontal="left" vertical="top" wrapText="1" shrinkToFit="1"/>
    </xf>
    <xf numFmtId="0" fontId="0" fillId="4" borderId="16" xfId="0" applyFill="1" applyBorder="1" applyAlignment="1" applyProtection="1">
      <alignment horizontal="left" vertical="top" wrapText="1" shrinkToFit="1"/>
    </xf>
    <xf numFmtId="0" fontId="0" fillId="4" borderId="22" xfId="0" applyFill="1" applyBorder="1" applyAlignment="1" applyProtection="1">
      <alignment horizontal="left" vertical="top" wrapText="1" shrinkToFit="1"/>
    </xf>
    <xf numFmtId="0" fontId="0" fillId="4" borderId="23" xfId="0" applyFill="1" applyBorder="1" applyAlignment="1" applyProtection="1">
      <alignment horizontal="left" vertical="top" wrapText="1" shrinkToFit="1"/>
    </xf>
    <xf numFmtId="0" fontId="0" fillId="3" borderId="29" xfId="0" applyFill="1" applyBorder="1" applyAlignment="1" applyProtection="1">
      <alignment horizontal="center" vertical="center" wrapText="1" shrinkToFit="1"/>
    </xf>
    <xf numFmtId="0" fontId="0" fillId="4" borderId="30" xfId="0" applyFill="1" applyBorder="1" applyAlignment="1" applyProtection="1">
      <alignment horizontal="right" vertical="top" wrapText="1" shrinkToFit="1"/>
    </xf>
    <xf numFmtId="0" fontId="36" fillId="2" borderId="0" xfId="0" applyFont="1" applyFill="1" applyBorder="1" applyAlignment="1" applyProtection="1">
      <alignment horizontal="right" vertical="top" wrapText="1" shrinkToFit="1"/>
    </xf>
    <xf numFmtId="0" fontId="36" fillId="2" borderId="7" xfId="0" applyFont="1" applyFill="1" applyBorder="1" applyAlignment="1" applyProtection="1">
      <alignment horizontal="right" vertical="top" wrapText="1" shrinkToFit="1"/>
    </xf>
    <xf numFmtId="0" fontId="36" fillId="5" borderId="17" xfId="0" applyFont="1" applyFill="1" applyBorder="1" applyAlignment="1" applyProtection="1">
      <alignment horizontal="right" vertical="top" wrapText="1" shrinkToFit="1"/>
    </xf>
    <xf numFmtId="0" fontId="34" fillId="9" borderId="0" xfId="0" applyFont="1" applyFill="1" applyBorder="1" applyAlignment="1" applyProtection="1">
      <alignment horizontal="center" vertical="top" wrapText="1" shrinkToFit="1"/>
      <protection locked="0"/>
    </xf>
    <xf numFmtId="0" fontId="34" fillId="9" borderId="0" xfId="0" applyFont="1" applyFill="1" applyBorder="1" applyAlignment="1" applyProtection="1">
      <alignment horizontal="center" vertical="center" wrapText="1" shrinkToFit="1"/>
      <protection locked="0"/>
    </xf>
    <xf numFmtId="0" fontId="34" fillId="9" borderId="0" xfId="0" applyFont="1" applyFill="1" applyBorder="1" applyAlignment="1" applyProtection="1">
      <alignment horizontal="center" vertical="top" wrapText="1" shrinkToFit="1"/>
      <protection locked="0"/>
    </xf>
    <xf numFmtId="0" fontId="37" fillId="9" borderId="0" xfId="0" applyFont="1" applyFill="1" applyBorder="1" applyAlignment="1" applyProtection="1">
      <alignment vertical="center" wrapText="1" shrinkToFit="1"/>
      <protection locked="0"/>
    </xf>
    <xf numFmtId="0" fontId="0" fillId="9" borderId="0" xfId="0" applyFill="1" applyBorder="1" applyAlignment="1" applyProtection="1">
      <alignment horizontal="left" vertical="top" wrapText="1" shrinkToFit="1"/>
      <protection locked="0"/>
    </xf>
    <xf numFmtId="0" fontId="0" fillId="6" borderId="0" xfId="0" applyFill="1">
      <alignment vertical="center"/>
    </xf>
    <xf numFmtId="0" fontId="0" fillId="0" borderId="0" xfId="0" applyFill="1" applyBorder="1" applyAlignment="1" applyProtection="1">
      <alignment horizontal="justify" vertical="top"/>
    </xf>
    <xf numFmtId="0" fontId="38" fillId="0" borderId="0" xfId="0" applyFont="1" applyFill="1" applyBorder="1" applyAlignment="1" applyProtection="1">
      <alignment horizontal="justify" vertical="top" wrapText="1" shrinkToFit="1"/>
    </xf>
    <xf numFmtId="0" fontId="34" fillId="0" borderId="0" xfId="0" applyFont="1" applyFill="1" applyBorder="1" applyAlignment="1" applyProtection="1">
      <alignment horizontal="justify" vertical="top" wrapText="1" shrinkToFit="1"/>
    </xf>
    <xf numFmtId="3" fontId="34" fillId="0" borderId="0" xfId="0" applyNumberFormat="1" applyFont="1" applyFill="1" applyBorder="1" applyAlignment="1" applyProtection="1">
      <alignment horizontal="justify" vertical="top" wrapText="1" shrinkToFit="1"/>
    </xf>
    <xf numFmtId="0" fontId="35" fillId="0" borderId="0" xfId="0" applyFont="1" applyFill="1" applyBorder="1" applyAlignment="1" applyProtection="1">
      <alignment horizontal="justify" vertical="top" wrapText="1" shrinkToFit="1"/>
    </xf>
    <xf numFmtId="0" fontId="0" fillId="8" borderId="0" xfId="0" applyFill="1" applyBorder="1" applyAlignment="1" applyProtection="1">
      <alignment horizontal="justify" vertical="top"/>
    </xf>
    <xf numFmtId="0" fontId="39" fillId="8" borderId="0" xfId="0" applyFont="1" applyFill="1" applyBorder="1" applyAlignment="1" applyProtection="1">
      <alignment horizontal="left" vertical="top" wrapText="1" shrinkToFit="1"/>
    </xf>
    <xf numFmtId="0" fontId="40" fillId="8" borderId="0" xfId="0" applyFont="1" applyFill="1" applyBorder="1" applyAlignment="1" applyProtection="1">
      <alignment vertical="top"/>
    </xf>
    <xf numFmtId="0" fontId="41" fillId="10" borderId="0" xfId="0" applyFont="1" applyFill="1" applyBorder="1" applyAlignment="1" applyProtection="1">
      <alignment vertical="top" wrapText="1" shrinkToFit="1"/>
    </xf>
    <xf numFmtId="0" fontId="3" fillId="0" borderId="0" xfId="2" applyNumberFormat="1" applyFont="1" applyAlignment="1" applyProtection="1">
      <alignment vertical="center"/>
      <protection locked="0"/>
    </xf>
    <xf numFmtId="0" fontId="3" fillId="0" borderId="0" xfId="2" applyNumberFormat="1" applyFont="1" applyAlignment="1" applyProtection="1">
      <alignment vertical="center"/>
    </xf>
    <xf numFmtId="0" fontId="5" fillId="0" borderId="0" xfId="2" applyNumberFormat="1" applyFont="1" applyAlignment="1" applyProtection="1">
      <alignment vertical="center"/>
    </xf>
    <xf numFmtId="0" fontId="3" fillId="0" borderId="9" xfId="2" applyNumberFormat="1" applyFont="1" applyBorder="1" applyAlignment="1" applyProtection="1">
      <alignment horizontal="center" vertical="center"/>
    </xf>
    <xf numFmtId="0" fontId="3" fillId="0" borderId="11" xfId="2" applyNumberFormat="1" applyFont="1" applyBorder="1" applyAlignment="1" applyProtection="1">
      <alignment horizontal="center" vertical="center"/>
    </xf>
    <xf numFmtId="0" fontId="3" fillId="0" borderId="8" xfId="2" applyNumberFormat="1" applyFont="1" applyBorder="1" applyAlignment="1" applyProtection="1">
      <alignment vertical="center"/>
    </xf>
    <xf numFmtId="0" fontId="3" fillId="0" borderId="9" xfId="2" applyNumberFormat="1" applyFont="1" applyBorder="1" applyAlignment="1" applyProtection="1">
      <alignment vertical="center"/>
    </xf>
    <xf numFmtId="0" fontId="3" fillId="0" borderId="10" xfId="2" applyNumberFormat="1" applyFont="1" applyBorder="1" applyAlignment="1" applyProtection="1">
      <alignment vertical="center"/>
    </xf>
    <xf numFmtId="0" fontId="3" fillId="0" borderId="11" xfId="2" applyNumberFormat="1" applyFont="1" applyBorder="1" applyAlignment="1" applyProtection="1">
      <alignment vertical="center"/>
    </xf>
    <xf numFmtId="0" fontId="3" fillId="0" borderId="7" xfId="2" applyNumberFormat="1" applyFont="1" applyBorder="1" applyAlignment="1" applyProtection="1">
      <alignment vertical="center"/>
    </xf>
    <xf numFmtId="0" fontId="3" fillId="0" borderId="0" xfId="2" applyNumberFormat="1" applyFont="1" applyBorder="1" applyAlignment="1" applyProtection="1">
      <alignment vertical="center"/>
    </xf>
    <xf numFmtId="0" fontId="3" fillId="0" borderId="12" xfId="2" applyNumberFormat="1" applyFont="1" applyBorder="1" applyAlignment="1" applyProtection="1">
      <alignment vertical="center"/>
    </xf>
    <xf numFmtId="0" fontId="3" fillId="0" borderId="13" xfId="2" applyNumberFormat="1" applyFont="1" applyBorder="1" applyAlignment="1" applyProtection="1">
      <alignment vertical="center"/>
    </xf>
    <xf numFmtId="0" fontId="3" fillId="0" borderId="14" xfId="2" applyNumberFormat="1" applyFont="1" applyBorder="1" applyAlignment="1" applyProtection="1">
      <alignment vertical="center"/>
    </xf>
    <xf numFmtId="0" fontId="3" fillId="0" borderId="14" xfId="2" applyNumberFormat="1" applyFont="1" applyBorder="1" applyAlignment="1" applyProtection="1">
      <alignment vertical="center" wrapText="1"/>
    </xf>
    <xf numFmtId="0" fontId="3" fillId="0" borderId="13" xfId="2" applyNumberFormat="1" applyFont="1" applyBorder="1" applyAlignment="1" applyProtection="1">
      <alignment vertical="center" wrapText="1"/>
    </xf>
    <xf numFmtId="0" fontId="5" fillId="0" borderId="0" xfId="2" applyNumberFormat="1" applyFont="1" applyAlignment="1" applyProtection="1">
      <alignment horizontal="center" vertical="center"/>
    </xf>
    <xf numFmtId="0" fontId="5" fillId="0" borderId="0" xfId="2" applyNumberFormat="1" applyFont="1" applyBorder="1" applyAlignment="1" applyProtection="1">
      <alignment vertical="center"/>
    </xf>
    <xf numFmtId="0" fontId="34" fillId="2" borderId="4" xfId="0" applyFont="1" applyFill="1" applyBorder="1" applyAlignment="1" applyProtection="1">
      <alignment horizontal="right" vertical="top" wrapText="1" shrinkToFit="1"/>
    </xf>
    <xf numFmtId="0" fontId="0" fillId="3" borderId="90" xfId="0" applyFill="1" applyBorder="1" applyAlignment="1" applyProtection="1">
      <alignment horizontal="center" vertical="center" wrapText="1" shrinkToFit="1"/>
    </xf>
    <xf numFmtId="0" fontId="0" fillId="3" borderId="89" xfId="0" applyFill="1" applyBorder="1" applyAlignment="1" applyProtection="1">
      <alignment horizontal="center" vertical="center" wrapText="1" shrinkToFit="1"/>
    </xf>
    <xf numFmtId="0" fontId="0" fillId="14" borderId="20" xfId="0" applyFill="1" applyBorder="1" applyAlignment="1" applyProtection="1">
      <alignment horizontal="left" vertical="top" wrapText="1" shrinkToFit="1"/>
      <protection locked="0"/>
    </xf>
    <xf numFmtId="0" fontId="0" fillId="14" borderId="16" xfId="0" applyFill="1" applyBorder="1" applyAlignment="1" applyProtection="1">
      <alignment horizontal="left" vertical="top" wrapText="1" shrinkToFit="1"/>
      <protection locked="0"/>
    </xf>
    <xf numFmtId="0" fontId="0" fillId="13" borderId="26" xfId="0" applyFill="1" applyBorder="1" applyAlignment="1" applyProtection="1">
      <alignment horizontal="center" vertical="center" wrapText="1" shrinkToFit="1"/>
      <protection locked="0"/>
    </xf>
    <xf numFmtId="0" fontId="0" fillId="13" borderId="15" xfId="0" applyFill="1" applyBorder="1" applyAlignment="1" applyProtection="1">
      <alignment horizontal="center" vertical="center" wrapText="1" shrinkToFit="1"/>
      <protection locked="0"/>
    </xf>
    <xf numFmtId="0" fontId="0" fillId="13" borderId="27" xfId="0" applyFill="1" applyBorder="1" applyAlignment="1" applyProtection="1">
      <alignment horizontal="center" vertical="center" wrapText="1" shrinkToFit="1"/>
      <protection locked="0"/>
    </xf>
    <xf numFmtId="0" fontId="34" fillId="2" borderId="0" xfId="0" applyFont="1" applyFill="1" applyBorder="1" applyAlignment="1" applyProtection="1">
      <alignment horizontal="center" vertical="top" wrapText="1" shrinkToFit="1"/>
      <protection locked="0"/>
    </xf>
    <xf numFmtId="0" fontId="34" fillId="0" borderId="4" xfId="0" applyFont="1" applyFill="1" applyBorder="1" applyAlignment="1" applyProtection="1">
      <alignment horizontal="right" vertical="top" wrapText="1" shrinkToFit="1"/>
      <protection locked="0"/>
    </xf>
    <xf numFmtId="0" fontId="34" fillId="0" borderId="1" xfId="0" applyFont="1" applyFill="1" applyBorder="1" applyAlignment="1" applyProtection="1">
      <alignment horizontal="right" vertical="top" wrapText="1" shrinkToFit="1"/>
      <protection locked="0"/>
    </xf>
    <xf numFmtId="0" fontId="34" fillId="0" borderId="17" xfId="0" applyFont="1" applyFill="1" applyBorder="1" applyAlignment="1" applyProtection="1">
      <alignment horizontal="right" vertical="top" wrapText="1" shrinkToFit="1"/>
      <protection locked="0"/>
    </xf>
    <xf numFmtId="0" fontId="34" fillId="0" borderId="5" xfId="0" applyFont="1" applyFill="1" applyBorder="1" applyAlignment="1" applyProtection="1">
      <alignment horizontal="right" vertical="top" wrapText="1" shrinkToFit="1"/>
      <protection locked="0"/>
    </xf>
    <xf numFmtId="0" fontId="34" fillId="0" borderId="1" xfId="0" applyFont="1" applyFill="1" applyBorder="1" applyAlignment="1" applyProtection="1">
      <alignment horizontal="left" vertical="top" wrapText="1" shrinkToFit="1"/>
      <protection locked="0"/>
    </xf>
    <xf numFmtId="0" fontId="34" fillId="0" borderId="5" xfId="0" applyFont="1" applyFill="1" applyBorder="1" applyAlignment="1" applyProtection="1">
      <alignment horizontal="left" vertical="top" wrapText="1" shrinkToFit="1"/>
      <protection locked="0"/>
    </xf>
    <xf numFmtId="0" fontId="34" fillId="0" borderId="18" xfId="0" applyFont="1" applyFill="1" applyBorder="1" applyAlignment="1" applyProtection="1">
      <alignment horizontal="left" vertical="top" wrapText="1" shrinkToFit="1"/>
      <protection locked="0"/>
    </xf>
    <xf numFmtId="0" fontId="34" fillId="0" borderId="19" xfId="0" applyFont="1" applyFill="1" applyBorder="1" applyAlignment="1" applyProtection="1">
      <alignment horizontal="left" vertical="top" wrapText="1" shrinkToFit="1"/>
      <protection locked="0"/>
    </xf>
    <xf numFmtId="3" fontId="34" fillId="0" borderId="19" xfId="0" applyNumberFormat="1" applyFont="1" applyFill="1" applyBorder="1" applyAlignment="1" applyProtection="1">
      <alignment horizontal="right" vertical="top" wrapText="1" shrinkToFit="1"/>
      <protection locked="0"/>
    </xf>
    <xf numFmtId="0" fontId="35" fillId="0" borderId="18" xfId="0" applyFont="1" applyFill="1" applyBorder="1" applyAlignment="1" applyProtection="1">
      <alignment horizontal="left" vertical="top" wrapText="1" shrinkToFit="1"/>
      <protection locked="0"/>
    </xf>
    <xf numFmtId="0" fontId="34" fillId="3" borderId="4" xfId="0" applyFont="1" applyFill="1" applyBorder="1" applyAlignment="1" applyProtection="1">
      <alignment horizontal="center" vertical="center" wrapText="1"/>
    </xf>
    <xf numFmtId="0" fontId="34" fillId="3" borderId="1" xfId="0" applyFont="1" applyFill="1" applyBorder="1" applyAlignment="1" applyProtection="1">
      <alignment horizontal="center" vertical="center" wrapText="1" shrinkToFit="1"/>
    </xf>
    <xf numFmtId="0" fontId="34" fillId="3" borderId="17" xfId="0" applyFont="1" applyFill="1" applyBorder="1" applyAlignment="1" applyProtection="1">
      <alignment horizontal="center" vertical="center" wrapText="1" shrinkToFit="1"/>
    </xf>
    <xf numFmtId="0" fontId="34" fillId="3" borderId="4" xfId="0" applyFont="1" applyFill="1" applyBorder="1" applyAlignment="1" applyProtection="1">
      <alignment horizontal="center" vertical="center" wrapText="1" shrinkToFit="1"/>
    </xf>
    <xf numFmtId="0" fontId="34" fillId="3" borderId="5" xfId="0" applyFont="1" applyFill="1" applyBorder="1" applyAlignment="1" applyProtection="1">
      <alignment horizontal="center" vertical="center" wrapText="1" shrinkToFit="1"/>
    </xf>
    <xf numFmtId="3" fontId="34" fillId="3" borderId="19" xfId="0" applyNumberFormat="1" applyFont="1" applyFill="1" applyBorder="1" applyAlignment="1" applyProtection="1">
      <alignment horizontal="center" vertical="center" wrapText="1" shrinkToFit="1"/>
    </xf>
    <xf numFmtId="0" fontId="34" fillId="4" borderId="4" xfId="0" applyFont="1" applyFill="1" applyBorder="1" applyAlignment="1" applyProtection="1">
      <alignment horizontal="right" vertical="top" wrapText="1" shrinkToFit="1"/>
    </xf>
    <xf numFmtId="0" fontId="34" fillId="4" borderId="1" xfId="0" applyFont="1" applyFill="1" applyBorder="1" applyAlignment="1" applyProtection="1">
      <alignment horizontal="right" vertical="top" wrapText="1" shrinkToFit="1"/>
    </xf>
    <xf numFmtId="0" fontId="34" fillId="4" borderId="17" xfId="0" applyFont="1" applyFill="1" applyBorder="1" applyAlignment="1" applyProtection="1">
      <alignment horizontal="right" vertical="top" wrapText="1" shrinkToFit="1"/>
    </xf>
    <xf numFmtId="0" fontId="34" fillId="4" borderId="5" xfId="0" applyFont="1" applyFill="1" applyBorder="1" applyAlignment="1" applyProtection="1">
      <alignment horizontal="right" vertical="top" wrapText="1" shrinkToFit="1"/>
    </xf>
    <xf numFmtId="0" fontId="34" fillId="4" borderId="1" xfId="0" applyFont="1" applyFill="1" applyBorder="1" applyAlignment="1" applyProtection="1">
      <alignment horizontal="left" vertical="top" wrapText="1" shrinkToFit="1"/>
    </xf>
    <xf numFmtId="0" fontId="34" fillId="4" borderId="5" xfId="0" applyFont="1" applyFill="1" applyBorder="1" applyAlignment="1" applyProtection="1">
      <alignment horizontal="left" vertical="top" wrapText="1" shrinkToFit="1"/>
    </xf>
    <xf numFmtId="0" fontId="35" fillId="4" borderId="18" xfId="0" applyFont="1" applyFill="1" applyBorder="1" applyAlignment="1" applyProtection="1">
      <alignment horizontal="left" vertical="top" wrapText="1" shrinkToFit="1"/>
    </xf>
    <xf numFmtId="0" fontId="34" fillId="4" borderId="19" xfId="0" applyFont="1" applyFill="1" applyBorder="1" applyAlignment="1" applyProtection="1">
      <alignment horizontal="left" vertical="top" wrapText="1" shrinkToFit="1"/>
    </xf>
    <xf numFmtId="3" fontId="34" fillId="4" borderId="19" xfId="0" applyNumberFormat="1" applyFont="1" applyFill="1" applyBorder="1" applyAlignment="1" applyProtection="1">
      <alignment horizontal="right" vertical="top" wrapText="1" shrinkToFit="1"/>
    </xf>
    <xf numFmtId="0" fontId="48" fillId="8" borderId="0" xfId="3" applyNumberFormat="1" applyFont="1" applyFill="1" applyBorder="1" applyAlignment="1" applyProtection="1">
      <alignment vertical="center"/>
    </xf>
    <xf numFmtId="0" fontId="0" fillId="14" borderId="94" xfId="0" applyFill="1" applyBorder="1" applyAlignment="1">
      <alignment horizontal="left" vertical="top"/>
    </xf>
    <xf numFmtId="0" fontId="41" fillId="10" borderId="0" xfId="0" applyFont="1" applyFill="1" applyBorder="1" applyAlignment="1" applyProtection="1">
      <alignment horizontal="justify" vertical="top" wrapText="1" shrinkToFit="1"/>
    </xf>
    <xf numFmtId="0" fontId="41" fillId="10" borderId="0" xfId="0" applyFont="1" applyFill="1" applyBorder="1" applyAlignment="1" applyProtection="1">
      <alignment horizontal="justify" vertical="top" wrapText="1"/>
    </xf>
    <xf numFmtId="0" fontId="41" fillId="10" borderId="0" xfId="0" applyFont="1" applyFill="1" applyBorder="1" applyAlignment="1" applyProtection="1">
      <alignment horizontal="left" vertical="top" wrapText="1"/>
    </xf>
    <xf numFmtId="0" fontId="42" fillId="11" borderId="0" xfId="0" applyFont="1" applyFill="1" applyBorder="1" applyAlignment="1" applyProtection="1">
      <alignment horizontal="center" vertical="top" wrapText="1" shrinkToFit="1"/>
    </xf>
    <xf numFmtId="0" fontId="41" fillId="10" borderId="0" xfId="0" applyFont="1" applyFill="1" applyBorder="1" applyAlignment="1" applyProtection="1">
      <alignment horizontal="left" vertical="top" wrapText="1" shrinkToFit="1"/>
    </xf>
    <xf numFmtId="0" fontId="36" fillId="12" borderId="0" xfId="0" applyFont="1" applyFill="1" applyBorder="1" applyAlignment="1" applyProtection="1">
      <alignment horizontal="justify" vertical="top" wrapText="1" shrinkToFit="1"/>
    </xf>
    <xf numFmtId="0" fontId="43" fillId="8" borderId="0" xfId="0" applyFont="1" applyFill="1" applyBorder="1" applyAlignment="1" applyProtection="1">
      <alignment horizontal="justify" vertical="top" wrapText="1" shrinkToFit="1"/>
    </xf>
    <xf numFmtId="0" fontId="44" fillId="11" borderId="0" xfId="0" applyFont="1" applyFill="1" applyBorder="1" applyAlignment="1" applyProtection="1">
      <alignment horizontal="left" vertical="top" wrapText="1" shrinkToFit="1"/>
    </xf>
    <xf numFmtId="0" fontId="40" fillId="8" borderId="0" xfId="0" applyFont="1" applyFill="1" applyBorder="1" applyAlignment="1" applyProtection="1">
      <alignment horizontal="left" vertical="top" wrapText="1"/>
    </xf>
    <xf numFmtId="0" fontId="41" fillId="8" borderId="31" xfId="0" quotePrefix="1" applyFont="1" applyFill="1" applyBorder="1" applyAlignment="1" applyProtection="1">
      <alignment horizontal="left" vertical="top" wrapText="1"/>
    </xf>
    <xf numFmtId="0" fontId="41" fillId="8" borderId="32" xfId="0" quotePrefix="1" applyFont="1" applyFill="1" applyBorder="1" applyAlignment="1" applyProtection="1">
      <alignment horizontal="left" vertical="top" wrapText="1"/>
    </xf>
    <xf numFmtId="0" fontId="41" fillId="8" borderId="33" xfId="0" quotePrefix="1" applyFont="1" applyFill="1" applyBorder="1" applyAlignment="1" applyProtection="1">
      <alignment horizontal="left" vertical="top" wrapText="1"/>
    </xf>
    <xf numFmtId="0" fontId="41" fillId="8" borderId="34" xfId="0" quotePrefix="1" applyFont="1" applyFill="1" applyBorder="1" applyAlignment="1" applyProtection="1">
      <alignment horizontal="left" vertical="top" wrapText="1"/>
    </xf>
    <xf numFmtId="0" fontId="41" fillId="8" borderId="0" xfId="0" quotePrefix="1" applyFont="1" applyFill="1" applyBorder="1" applyAlignment="1" applyProtection="1">
      <alignment horizontal="left" vertical="top" wrapText="1"/>
    </xf>
    <xf numFmtId="0" fontId="41" fillId="8" borderId="35" xfId="0" quotePrefix="1" applyFont="1" applyFill="1" applyBorder="1" applyAlignment="1" applyProtection="1">
      <alignment horizontal="left" vertical="top" wrapText="1"/>
    </xf>
    <xf numFmtId="0" fontId="41" fillId="8" borderId="36" xfId="0" quotePrefix="1" applyFont="1" applyFill="1" applyBorder="1" applyAlignment="1" applyProtection="1">
      <alignment horizontal="left" vertical="top" wrapText="1"/>
    </xf>
    <xf numFmtId="0" fontId="41" fillId="8" borderId="37" xfId="0" quotePrefix="1" applyFont="1" applyFill="1" applyBorder="1" applyAlignment="1" applyProtection="1">
      <alignment horizontal="left" vertical="top" wrapText="1"/>
    </xf>
    <xf numFmtId="0" fontId="41" fillId="8" borderId="38" xfId="0" quotePrefix="1" applyFont="1" applyFill="1" applyBorder="1" applyAlignment="1" applyProtection="1">
      <alignment horizontal="left" vertical="top" wrapText="1"/>
    </xf>
    <xf numFmtId="0" fontId="40" fillId="0" borderId="0" xfId="0" applyFont="1" applyFill="1" applyBorder="1" applyAlignment="1" applyProtection="1">
      <alignment horizontal="left" vertical="top" wrapText="1"/>
    </xf>
    <xf numFmtId="0" fontId="35" fillId="5" borderId="39" xfId="0" applyFont="1" applyFill="1" applyBorder="1" applyAlignment="1" applyProtection="1">
      <alignment horizontal="center" vertical="center" wrapText="1" shrinkToFit="1"/>
    </xf>
    <xf numFmtId="0" fontId="35" fillId="2" borderId="40" xfId="0" applyFont="1" applyFill="1" applyBorder="1" applyAlignment="1" applyProtection="1">
      <alignment horizontal="center" vertical="center" wrapText="1" shrinkToFit="1"/>
    </xf>
    <xf numFmtId="0" fontId="35" fillId="2" borderId="41" xfId="0" applyFont="1" applyFill="1" applyBorder="1" applyAlignment="1" applyProtection="1">
      <alignment horizontal="center" vertical="center" wrapText="1" shrinkToFit="1"/>
    </xf>
    <xf numFmtId="0" fontId="34" fillId="0" borderId="39" xfId="0" applyFont="1" applyFill="1" applyBorder="1" applyAlignment="1" applyProtection="1">
      <alignment horizontal="center" vertical="center" wrapText="1" shrinkToFit="1"/>
      <protection locked="0"/>
    </xf>
    <xf numFmtId="0" fontId="34" fillId="2" borderId="40" xfId="0" applyFont="1" applyFill="1" applyBorder="1" applyAlignment="1" applyProtection="1">
      <alignment horizontal="center" vertical="center" wrapText="1" shrinkToFit="1"/>
      <protection locked="0"/>
    </xf>
    <xf numFmtId="0" fontId="34" fillId="2" borderId="41" xfId="0" applyFont="1" applyFill="1" applyBorder="1" applyAlignment="1" applyProtection="1">
      <alignment horizontal="center" vertical="center" wrapText="1" shrinkToFit="1"/>
      <protection locked="0"/>
    </xf>
    <xf numFmtId="0" fontId="34" fillId="3" borderId="28" xfId="0" applyFont="1" applyFill="1" applyBorder="1" applyAlignment="1" applyProtection="1">
      <alignment horizontal="center" vertical="center" wrapText="1" shrinkToFit="1"/>
    </xf>
    <xf numFmtId="0" fontId="34" fillId="3" borderId="42" xfId="0" applyFont="1" applyFill="1" applyBorder="1" applyAlignment="1" applyProtection="1">
      <alignment horizontal="center" vertical="center" wrapText="1" shrinkToFit="1"/>
    </xf>
    <xf numFmtId="0" fontId="34" fillId="3" borderId="23" xfId="0" applyFont="1" applyFill="1" applyBorder="1" applyAlignment="1" applyProtection="1">
      <alignment horizontal="center" vertical="center" wrapText="1" shrinkToFit="1"/>
    </xf>
    <xf numFmtId="0" fontId="34" fillId="3" borderId="2" xfId="0" applyFont="1" applyFill="1" applyBorder="1" applyAlignment="1" applyProtection="1">
      <alignment horizontal="center" vertical="center" wrapText="1" shrinkToFit="1"/>
    </xf>
    <xf numFmtId="0" fontId="34" fillId="3" borderId="18" xfId="0" applyFont="1" applyFill="1" applyBorder="1" applyAlignment="1" applyProtection="1">
      <alignment horizontal="center" vertical="center" wrapText="1" shrinkToFit="1"/>
    </xf>
    <xf numFmtId="0" fontId="34" fillId="3" borderId="6" xfId="0" applyFont="1" applyFill="1" applyBorder="1" applyAlignment="1" applyProtection="1">
      <alignment horizontal="center" vertical="center" wrapText="1" shrinkToFit="1"/>
    </xf>
    <xf numFmtId="0" fontId="33" fillId="5" borderId="43" xfId="0" applyFont="1" applyFill="1" applyBorder="1" applyAlignment="1" applyProtection="1">
      <alignment horizontal="center" vertical="center" textRotation="255" wrapText="1" shrinkToFit="1"/>
    </xf>
    <xf numFmtId="0" fontId="33" fillId="5" borderId="22" xfId="0" applyFont="1" applyFill="1" applyBorder="1" applyAlignment="1" applyProtection="1">
      <alignment horizontal="center" vertical="center" textRotation="255" wrapText="1" shrinkToFit="1"/>
    </xf>
    <xf numFmtId="0" fontId="34" fillId="3" borderId="9" xfId="0" applyFont="1"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0" fillId="3" borderId="28" xfId="0" applyFill="1" applyBorder="1" applyAlignment="1" applyProtection="1">
      <alignment horizontal="center" vertical="center" wrapText="1"/>
    </xf>
    <xf numFmtId="0" fontId="0" fillId="3" borderId="23" xfId="0" applyFill="1" applyBorder="1" applyAlignment="1" applyProtection="1">
      <alignment horizontal="center" vertical="center" wrapText="1"/>
    </xf>
    <xf numFmtId="3" fontId="34" fillId="3" borderId="40" xfId="0" applyNumberFormat="1" applyFont="1" applyFill="1" applyBorder="1" applyAlignment="1" applyProtection="1">
      <alignment horizontal="center" vertical="center" wrapText="1" shrinkToFit="1"/>
    </xf>
    <xf numFmtId="3" fontId="34" fillId="3" borderId="45" xfId="0" applyNumberFormat="1" applyFont="1" applyFill="1" applyBorder="1" applyAlignment="1" applyProtection="1">
      <alignment horizontal="center" vertical="center" wrapText="1" shrinkToFit="1"/>
    </xf>
    <xf numFmtId="0" fontId="34" fillId="3" borderId="40" xfId="0" applyFont="1" applyFill="1" applyBorder="1" applyAlignment="1" applyProtection="1">
      <alignment horizontal="center" vertical="center" wrapText="1" shrinkToFit="1"/>
    </xf>
    <xf numFmtId="0" fontId="34" fillId="3" borderId="45" xfId="0" applyFont="1" applyFill="1" applyBorder="1" applyAlignment="1" applyProtection="1">
      <alignment horizontal="center" vertical="center" wrapText="1" shrinkToFit="1"/>
    </xf>
    <xf numFmtId="0" fontId="35" fillId="3" borderId="40" xfId="0" applyFont="1" applyFill="1" applyBorder="1" applyAlignment="1" applyProtection="1">
      <alignment horizontal="center" vertical="center" wrapText="1" shrinkToFit="1"/>
    </xf>
    <xf numFmtId="0" fontId="35" fillId="3" borderId="45" xfId="0" applyFont="1" applyFill="1" applyBorder="1" applyAlignment="1" applyProtection="1">
      <alignment horizontal="center" vertical="center" wrapText="1" shrinkToFit="1"/>
    </xf>
    <xf numFmtId="0" fontId="34" fillId="3" borderId="46" xfId="0" applyFont="1" applyFill="1" applyBorder="1" applyAlignment="1" applyProtection="1">
      <alignment horizontal="center" vertical="center" wrapText="1" shrinkToFit="1"/>
    </xf>
    <xf numFmtId="0" fontId="34" fillId="3" borderId="47" xfId="0" applyFont="1" applyFill="1" applyBorder="1" applyAlignment="1" applyProtection="1">
      <alignment horizontal="center" vertical="center" wrapText="1" shrinkToFit="1"/>
    </xf>
    <xf numFmtId="0" fontId="34" fillId="3" borderId="20" xfId="0" applyFont="1" applyFill="1" applyBorder="1" applyAlignment="1" applyProtection="1">
      <alignment horizontal="center" vertical="center" wrapText="1" shrinkToFit="1"/>
    </xf>
    <xf numFmtId="0" fontId="34" fillId="3" borderId="48" xfId="0" applyFont="1" applyFill="1" applyBorder="1" applyAlignment="1" applyProtection="1">
      <alignment horizontal="center" vertical="center" wrapText="1" shrinkToFit="1"/>
    </xf>
    <xf numFmtId="0" fontId="34" fillId="3" borderId="49" xfId="0" applyFont="1" applyFill="1" applyBorder="1" applyAlignment="1" applyProtection="1">
      <alignment horizontal="center" vertical="center" wrapText="1" shrinkToFit="1"/>
    </xf>
    <xf numFmtId="0" fontId="34" fillId="3" borderId="16" xfId="0" applyFont="1" applyFill="1" applyBorder="1" applyAlignment="1" applyProtection="1">
      <alignment horizontal="center" vertical="center" wrapText="1" shrinkToFit="1"/>
    </xf>
    <xf numFmtId="0" fontId="34" fillId="3" borderId="50" xfId="0" applyFont="1" applyFill="1" applyBorder="1" applyAlignment="1" applyProtection="1">
      <alignment horizontal="center" vertical="center" wrapText="1" shrinkToFit="1"/>
    </xf>
    <xf numFmtId="0" fontId="34" fillId="3" borderId="43" xfId="0" applyFont="1" applyFill="1" applyBorder="1" applyAlignment="1" applyProtection="1">
      <alignment horizontal="center" vertical="center" wrapText="1" shrinkToFit="1"/>
    </xf>
    <xf numFmtId="0" fontId="34" fillId="3" borderId="22" xfId="0" applyFont="1" applyFill="1" applyBorder="1" applyAlignment="1" applyProtection="1">
      <alignment horizontal="center" vertical="center" wrapText="1" shrinkToFit="1"/>
    </xf>
    <xf numFmtId="0" fontId="0" fillId="3" borderId="9" xfId="0" applyFill="1" applyBorder="1" applyAlignment="1" applyProtection="1">
      <alignment horizontal="center" vertical="center" wrapText="1" shrinkToFit="1"/>
    </xf>
    <xf numFmtId="0" fontId="0" fillId="3" borderId="60" xfId="0" applyFill="1" applyBorder="1" applyAlignment="1" applyProtection="1">
      <alignment horizontal="center" vertical="center" wrapText="1" shrinkToFit="1"/>
    </xf>
    <xf numFmtId="0" fontId="0" fillId="3" borderId="14" xfId="0" applyFill="1" applyBorder="1" applyAlignment="1" applyProtection="1">
      <alignment horizontal="center" vertical="center" wrapText="1" shrinkToFit="1"/>
    </xf>
    <xf numFmtId="0" fontId="0" fillId="13" borderId="91" xfId="0" applyFill="1" applyBorder="1" applyAlignment="1" applyProtection="1">
      <alignment horizontal="center" vertical="center" wrapText="1" shrinkToFit="1"/>
      <protection locked="0"/>
    </xf>
    <xf numFmtId="0" fontId="0" fillId="13" borderId="92" xfId="0" applyFill="1" applyBorder="1" applyAlignment="1" applyProtection="1">
      <alignment horizontal="center" vertical="center" wrapText="1" shrinkToFit="1"/>
      <protection locked="0"/>
    </xf>
    <xf numFmtId="0" fontId="0" fillId="13" borderId="93" xfId="0" applyFill="1" applyBorder="1" applyAlignment="1" applyProtection="1">
      <alignment horizontal="center" vertical="center" wrapText="1" shrinkToFit="1"/>
      <protection locked="0"/>
    </xf>
    <xf numFmtId="0" fontId="0" fillId="3" borderId="51" xfId="0" applyFill="1" applyBorder="1" applyAlignment="1" applyProtection="1">
      <alignment horizontal="center" vertical="center" wrapText="1"/>
    </xf>
    <xf numFmtId="0" fontId="0" fillId="3" borderId="52" xfId="0" applyFill="1" applyBorder="1" applyAlignment="1" applyProtection="1">
      <alignment horizontal="center" vertical="center" wrapText="1"/>
    </xf>
    <xf numFmtId="0" fontId="0" fillId="3" borderId="53" xfId="0" applyFill="1" applyBorder="1" applyAlignment="1" applyProtection="1">
      <alignment horizontal="center" vertical="center" wrapText="1"/>
    </xf>
    <xf numFmtId="0" fontId="0" fillId="7" borderId="54" xfId="0" applyFill="1" applyBorder="1" applyAlignment="1" applyProtection="1">
      <alignment horizontal="center" vertical="center" wrapText="1" shrinkToFit="1"/>
      <protection locked="0"/>
    </xf>
    <xf numFmtId="0" fontId="0" fillId="2" borderId="55" xfId="0" applyFill="1" applyBorder="1" applyAlignment="1" applyProtection="1">
      <alignment horizontal="center" vertical="center" wrapText="1" shrinkToFit="1"/>
      <protection locked="0"/>
    </xf>
    <xf numFmtId="0" fontId="0" fillId="2" borderId="56" xfId="0" applyFill="1" applyBorder="1" applyAlignment="1" applyProtection="1">
      <alignment horizontal="center" vertical="center" wrapText="1" shrinkToFit="1"/>
      <protection locked="0"/>
    </xf>
    <xf numFmtId="0" fontId="0" fillId="3" borderId="42" xfId="0" applyFill="1" applyBorder="1" applyAlignment="1" applyProtection="1">
      <alignment horizontal="center" vertical="center" wrapText="1" shrinkToFit="1"/>
    </xf>
    <xf numFmtId="0" fontId="0" fillId="3" borderId="23" xfId="0" applyFill="1" applyBorder="1" applyAlignment="1" applyProtection="1">
      <alignment horizontal="center" vertical="center" wrapText="1" shrinkToFit="1"/>
    </xf>
    <xf numFmtId="0" fontId="7" fillId="8" borderId="0" xfId="3" applyNumberFormat="1" applyFont="1" applyFill="1" applyAlignment="1" applyProtection="1">
      <alignment horizontal="right" vertical="center" wrapText="1"/>
    </xf>
    <xf numFmtId="0" fontId="3" fillId="8" borderId="0" xfId="3" applyNumberFormat="1" applyFont="1" applyFill="1" applyAlignment="1" applyProtection="1">
      <alignment horizontal="left" vertical="top" wrapText="1"/>
    </xf>
    <xf numFmtId="0" fontId="10" fillId="8" borderId="60" xfId="3" applyNumberFormat="1" applyFont="1" applyFill="1" applyBorder="1" applyAlignment="1" applyProtection="1">
      <alignment horizontal="center"/>
    </xf>
    <xf numFmtId="0" fontId="10" fillId="8" borderId="14" xfId="3" applyNumberFormat="1" applyFont="1" applyFill="1" applyBorder="1" applyAlignment="1" applyProtection="1">
      <alignment horizontal="center"/>
    </xf>
    <xf numFmtId="0" fontId="3" fillId="8" borderId="9" xfId="3" applyNumberFormat="1" applyFont="1" applyFill="1" applyBorder="1" applyAlignment="1" applyProtection="1">
      <alignment horizontal="center" vertical="center"/>
    </xf>
    <xf numFmtId="0" fontId="3" fillId="8" borderId="11" xfId="3" applyNumberFormat="1" applyFont="1" applyFill="1" applyBorder="1" applyAlignment="1" applyProtection="1">
      <alignment horizontal="center" vertical="center"/>
    </xf>
    <xf numFmtId="49" fontId="3" fillId="8" borderId="14" xfId="3" applyNumberFormat="1" applyFont="1" applyFill="1" applyBorder="1" applyAlignment="1" applyProtection="1">
      <alignment horizontal="center" vertical="center" wrapText="1"/>
    </xf>
    <xf numFmtId="49" fontId="3" fillId="8" borderId="13" xfId="3" applyNumberFormat="1" applyFont="1" applyFill="1" applyBorder="1" applyAlignment="1" applyProtection="1">
      <alignment horizontal="center" vertical="center" wrapText="1"/>
    </xf>
    <xf numFmtId="0" fontId="3" fillId="8" borderId="60" xfId="3" applyNumberFormat="1" applyFont="1" applyFill="1" applyBorder="1" applyAlignment="1" applyProtection="1">
      <alignment horizontal="center" vertical="center"/>
    </xf>
    <xf numFmtId="0" fontId="3" fillId="8" borderId="76" xfId="3" applyNumberFormat="1" applyFont="1" applyFill="1" applyBorder="1" applyAlignment="1" applyProtection="1">
      <alignment horizontal="center" vertical="center"/>
    </xf>
    <xf numFmtId="0" fontId="3" fillId="8" borderId="7" xfId="3" applyNumberFormat="1" applyFont="1" applyFill="1" applyBorder="1" applyAlignment="1" applyProtection="1">
      <alignment horizontal="center" vertical="center"/>
    </xf>
    <xf numFmtId="0" fontId="3" fillId="8" borderId="77" xfId="3" applyNumberFormat="1" applyFont="1" applyFill="1" applyBorder="1" applyAlignment="1" applyProtection="1">
      <alignment horizontal="center" vertical="center"/>
    </xf>
    <xf numFmtId="0" fontId="3" fillId="8" borderId="9" xfId="3" applyNumberFormat="1" applyFont="1" applyFill="1" applyBorder="1" applyAlignment="1" applyProtection="1">
      <alignment horizontal="left" vertical="top"/>
    </xf>
    <xf numFmtId="0" fontId="3" fillId="8" borderId="60" xfId="3" applyNumberFormat="1" applyFont="1" applyFill="1" applyBorder="1" applyAlignment="1" applyProtection="1">
      <alignment horizontal="left" vertical="top"/>
    </xf>
    <xf numFmtId="0" fontId="3" fillId="8" borderId="14" xfId="3" applyNumberFormat="1" applyFont="1" applyFill="1" applyBorder="1" applyAlignment="1" applyProtection="1">
      <alignment horizontal="left" vertical="top"/>
    </xf>
    <xf numFmtId="0" fontId="3" fillId="8" borderId="44" xfId="3" applyNumberFormat="1" applyFont="1" applyFill="1" applyBorder="1" applyAlignment="1" applyProtection="1">
      <alignment horizontal="center" vertical="center"/>
    </xf>
    <xf numFmtId="0" fontId="3" fillId="8" borderId="0" xfId="3" applyNumberFormat="1" applyFont="1" applyFill="1" applyBorder="1" applyAlignment="1" applyProtection="1">
      <alignment horizontal="center" vertical="center"/>
    </xf>
    <xf numFmtId="0" fontId="3" fillId="8" borderId="12" xfId="3" applyNumberFormat="1" applyFont="1" applyFill="1" applyBorder="1" applyAlignment="1" applyProtection="1">
      <alignment horizontal="center" vertical="center"/>
    </xf>
    <xf numFmtId="49" fontId="10" fillId="8" borderId="30" xfId="3" applyNumberFormat="1" applyFont="1" applyFill="1" applyBorder="1" applyAlignment="1" applyProtection="1">
      <alignment horizontal="left" vertical="top" wrapText="1"/>
      <protection locked="0"/>
    </xf>
    <xf numFmtId="0" fontId="10" fillId="8" borderId="60" xfId="3" applyNumberFormat="1" applyFont="1" applyFill="1" applyBorder="1" applyAlignment="1" applyProtection="1"/>
    <xf numFmtId="49" fontId="3" fillId="8" borderId="30" xfId="3" applyNumberFormat="1" applyFont="1" applyFill="1" applyBorder="1" applyAlignment="1" applyProtection="1">
      <alignment horizontal="left" vertical="center" wrapText="1"/>
      <protection locked="0"/>
    </xf>
    <xf numFmtId="0" fontId="10" fillId="8" borderId="7" xfId="3" applyNumberFormat="1" applyFont="1" applyFill="1" applyBorder="1" applyAlignment="1" applyProtection="1">
      <alignment horizontal="center"/>
    </xf>
    <xf numFmtId="0" fontId="10" fillId="8" borderId="13" xfId="3" applyNumberFormat="1" applyFont="1" applyFill="1" applyBorder="1" applyAlignment="1" applyProtection="1">
      <alignment horizontal="center"/>
    </xf>
    <xf numFmtId="0" fontId="7" fillId="8" borderId="60" xfId="3" applyNumberFormat="1" applyFont="1" applyFill="1" applyBorder="1" applyAlignment="1" applyProtection="1">
      <alignment horizontal="center" vertical="center"/>
    </xf>
    <xf numFmtId="0" fontId="14" fillId="8" borderId="60" xfId="3" applyFont="1" applyFill="1" applyBorder="1">
      <alignment vertical="center"/>
    </xf>
    <xf numFmtId="0" fontId="14" fillId="8" borderId="7" xfId="3" applyFont="1" applyFill="1" applyBorder="1">
      <alignment vertical="center"/>
    </xf>
    <xf numFmtId="0" fontId="3" fillId="8" borderId="60" xfId="3" applyNumberFormat="1" applyFont="1" applyFill="1" applyBorder="1" applyAlignment="1" applyProtection="1">
      <alignment horizontal="center" vertical="center"/>
      <protection locked="0"/>
    </xf>
    <xf numFmtId="0" fontId="3" fillId="8" borderId="7" xfId="3" applyNumberFormat="1" applyFont="1" applyFill="1" applyBorder="1" applyAlignment="1" applyProtection="1">
      <alignment horizontal="center" vertical="center"/>
      <protection locked="0"/>
    </xf>
    <xf numFmtId="49" fontId="3" fillId="8" borderId="7" xfId="3" applyNumberFormat="1" applyFont="1" applyFill="1" applyBorder="1" applyAlignment="1" applyProtection="1">
      <alignment horizontal="center" shrinkToFit="1"/>
      <protection locked="0"/>
    </xf>
    <xf numFmtId="0" fontId="10" fillId="8" borderId="7" xfId="3" applyNumberFormat="1" applyFont="1" applyFill="1" applyBorder="1" applyAlignment="1" applyProtection="1"/>
    <xf numFmtId="176" fontId="7" fillId="8" borderId="9" xfId="3" applyNumberFormat="1" applyFont="1" applyFill="1" applyBorder="1" applyAlignment="1" applyProtection="1">
      <alignment horizontal="right" vertical="center" shrinkToFit="1"/>
      <protection locked="0"/>
    </xf>
    <xf numFmtId="176" fontId="7" fillId="8" borderId="60" xfId="3" applyNumberFormat="1" applyFont="1" applyFill="1" applyBorder="1" applyAlignment="1" applyProtection="1">
      <alignment horizontal="right" vertical="center" shrinkToFit="1"/>
      <protection locked="0"/>
    </xf>
    <xf numFmtId="176" fontId="7" fillId="8" borderId="76" xfId="3" applyNumberFormat="1" applyFont="1" applyFill="1" applyBorder="1" applyAlignment="1" applyProtection="1">
      <alignment horizontal="right" vertical="center" shrinkToFit="1"/>
      <protection locked="0"/>
    </xf>
    <xf numFmtId="176" fontId="7" fillId="8" borderId="11" xfId="3" applyNumberFormat="1" applyFont="1" applyFill="1" applyBorder="1" applyAlignment="1" applyProtection="1">
      <alignment horizontal="right" vertical="center" shrinkToFit="1"/>
      <protection locked="0"/>
    </xf>
    <xf numFmtId="176" fontId="7" fillId="8" borderId="7" xfId="3" applyNumberFormat="1" applyFont="1" applyFill="1" applyBorder="1" applyAlignment="1" applyProtection="1">
      <alignment horizontal="right" vertical="center" shrinkToFit="1"/>
      <protection locked="0"/>
    </xf>
    <xf numFmtId="176" fontId="7" fillId="8" borderId="77" xfId="3" applyNumberFormat="1" applyFont="1" applyFill="1" applyBorder="1" applyAlignment="1" applyProtection="1">
      <alignment horizontal="right" vertical="center" shrinkToFit="1"/>
      <protection locked="0"/>
    </xf>
    <xf numFmtId="0" fontId="7" fillId="8" borderId="60" xfId="3" applyNumberFormat="1" applyFont="1" applyFill="1" applyBorder="1" applyAlignment="1" applyProtection="1">
      <alignment vertical="center"/>
    </xf>
    <xf numFmtId="0" fontId="7" fillId="8" borderId="7" xfId="3" applyNumberFormat="1" applyFont="1" applyFill="1" applyBorder="1" applyAlignment="1" applyProtection="1">
      <alignment vertical="center"/>
    </xf>
    <xf numFmtId="0" fontId="2" fillId="8" borderId="57" xfId="3" applyNumberFormat="1" applyFill="1" applyBorder="1" applyAlignment="1" applyProtection="1">
      <alignment horizontal="center" vertical="center" textRotation="255"/>
    </xf>
    <xf numFmtId="0" fontId="5" fillId="8" borderId="0" xfId="3" applyNumberFormat="1" applyFont="1" applyFill="1" applyAlignment="1" applyProtection="1">
      <alignment horizontal="center" vertical="center"/>
    </xf>
    <xf numFmtId="0" fontId="3" fillId="8" borderId="58" xfId="3" applyNumberFormat="1" applyFont="1" applyFill="1" applyBorder="1" applyAlignment="1" applyProtection="1">
      <alignment horizontal="center" vertical="center" textRotation="255"/>
    </xf>
    <xf numFmtId="0" fontId="3" fillId="8" borderId="14" xfId="3" applyNumberFormat="1" applyFont="1" applyFill="1" applyBorder="1" applyAlignment="1" applyProtection="1">
      <alignment horizontal="center" vertical="center" textRotation="255"/>
    </xf>
    <xf numFmtId="0" fontId="3" fillId="8" borderId="59" xfId="3" applyNumberFormat="1" applyFont="1" applyFill="1" applyBorder="1" applyAlignment="1" applyProtection="1">
      <alignment horizontal="center" vertical="center" textRotation="255"/>
    </xf>
    <xf numFmtId="0" fontId="3" fillId="8" borderId="12" xfId="3" applyNumberFormat="1" applyFont="1" applyFill="1" applyBorder="1" applyAlignment="1" applyProtection="1">
      <alignment horizontal="center" vertical="center" textRotation="255"/>
    </xf>
    <xf numFmtId="0" fontId="3" fillId="8" borderId="75" xfId="3" applyNumberFormat="1" applyFont="1" applyFill="1" applyBorder="1" applyAlignment="1" applyProtection="1">
      <alignment horizontal="center" vertical="center"/>
    </xf>
    <xf numFmtId="0" fontId="3" fillId="8" borderId="13" xfId="3" applyNumberFormat="1" applyFont="1" applyFill="1" applyBorder="1" applyAlignment="1" applyProtection="1">
      <alignment horizontal="center" vertical="center"/>
    </xf>
    <xf numFmtId="0" fontId="7" fillId="8" borderId="7" xfId="3" applyNumberFormat="1" applyFont="1" applyFill="1" applyBorder="1" applyAlignment="1" applyProtection="1">
      <alignment horizontal="center" vertical="center"/>
    </xf>
    <xf numFmtId="176" fontId="3" fillId="8" borderId="69" xfId="3" applyNumberFormat="1" applyFont="1" applyFill="1" applyBorder="1" applyAlignment="1" applyProtection="1">
      <alignment horizontal="center" vertical="center"/>
      <protection locked="0"/>
    </xf>
    <xf numFmtId="176" fontId="3" fillId="8" borderId="70" xfId="3" applyNumberFormat="1" applyFont="1" applyFill="1" applyBorder="1" applyAlignment="1" applyProtection="1">
      <alignment horizontal="center" vertical="center"/>
      <protection locked="0"/>
    </xf>
    <xf numFmtId="176" fontId="3" fillId="8" borderId="71" xfId="3" applyNumberFormat="1" applyFont="1" applyFill="1" applyBorder="1" applyAlignment="1" applyProtection="1">
      <alignment horizontal="center" vertical="center"/>
      <protection locked="0"/>
    </xf>
    <xf numFmtId="176" fontId="3" fillId="8" borderId="72" xfId="3" applyNumberFormat="1" applyFont="1" applyFill="1" applyBorder="1" applyAlignment="1" applyProtection="1">
      <alignment horizontal="center" vertical="center"/>
      <protection locked="0"/>
    </xf>
    <xf numFmtId="176" fontId="3" fillId="8" borderId="73" xfId="3" applyNumberFormat="1" applyFont="1" applyFill="1" applyBorder="1" applyAlignment="1" applyProtection="1">
      <alignment horizontal="center" vertical="center"/>
      <protection locked="0"/>
    </xf>
    <xf numFmtId="176" fontId="3" fillId="8" borderId="74" xfId="3" applyNumberFormat="1" applyFont="1" applyFill="1" applyBorder="1" applyAlignment="1" applyProtection="1">
      <alignment horizontal="center" vertical="center"/>
      <protection locked="0"/>
    </xf>
    <xf numFmtId="0" fontId="3" fillId="8" borderId="58" xfId="3" applyNumberFormat="1" applyFont="1" applyFill="1" applyBorder="1" applyAlignment="1" applyProtection="1">
      <alignment horizontal="center" vertical="center"/>
    </xf>
    <xf numFmtId="0" fontId="3" fillId="8" borderId="14" xfId="3" applyNumberFormat="1" applyFont="1" applyFill="1" applyBorder="1" applyAlignment="1" applyProtection="1">
      <alignment horizontal="center" vertical="center"/>
    </xf>
    <xf numFmtId="0" fontId="3" fillId="8" borderId="69" xfId="3" applyNumberFormat="1" applyFont="1" applyFill="1" applyBorder="1" applyAlignment="1" applyProtection="1">
      <alignment horizontal="center" vertical="center" wrapText="1"/>
    </xf>
    <xf numFmtId="0" fontId="3" fillId="8" borderId="70" xfId="3" applyNumberFormat="1" applyFont="1" applyFill="1" applyBorder="1" applyAlignment="1" applyProtection="1">
      <alignment horizontal="center" vertical="center" wrapText="1"/>
    </xf>
    <xf numFmtId="0" fontId="3" fillId="8" borderId="72" xfId="3" applyNumberFormat="1" applyFont="1" applyFill="1" applyBorder="1" applyAlignment="1" applyProtection="1">
      <alignment horizontal="center" vertical="center" wrapText="1"/>
    </xf>
    <xf numFmtId="0" fontId="3" fillId="8" borderId="73" xfId="3" applyNumberFormat="1" applyFont="1" applyFill="1" applyBorder="1" applyAlignment="1" applyProtection="1">
      <alignment horizontal="center" vertical="center" wrapText="1"/>
    </xf>
    <xf numFmtId="49" fontId="3" fillId="8" borderId="68" xfId="3" applyNumberFormat="1" applyFont="1" applyFill="1" applyBorder="1" applyAlignment="1" applyProtection="1">
      <alignment horizontal="center" vertical="center" wrapText="1"/>
      <protection locked="0"/>
    </xf>
    <xf numFmtId="0" fontId="3" fillId="8" borderId="64" xfId="3" applyNumberFormat="1" applyFont="1" applyFill="1" applyBorder="1" applyAlignment="1" applyProtection="1">
      <alignment horizontal="right" vertical="center"/>
    </xf>
    <xf numFmtId="0" fontId="45" fillId="8" borderId="29" xfId="0" applyFont="1" applyFill="1" applyBorder="1" applyAlignment="1">
      <alignment horizontal="center" vertical="center" wrapText="1"/>
    </xf>
    <xf numFmtId="0" fontId="45" fillId="8" borderId="61" xfId="0" applyFont="1" applyFill="1" applyBorder="1" applyAlignment="1">
      <alignment horizontal="center" vertical="center" wrapText="1"/>
    </xf>
    <xf numFmtId="0" fontId="45" fillId="8" borderId="62" xfId="0" applyFont="1" applyFill="1" applyBorder="1" applyAlignment="1">
      <alignment horizontal="center" vertical="center" wrapText="1"/>
    </xf>
    <xf numFmtId="0" fontId="45" fillId="8" borderId="44" xfId="0" applyFont="1" applyFill="1" applyBorder="1" applyAlignment="1">
      <alignment horizontal="left" vertical="center" wrapText="1"/>
    </xf>
    <xf numFmtId="0" fontId="45" fillId="8" borderId="0" xfId="0" applyFont="1" applyFill="1" applyBorder="1" applyAlignment="1">
      <alignment horizontal="left" vertical="center" wrapText="1"/>
    </xf>
    <xf numFmtId="0" fontId="45" fillId="8" borderId="65" xfId="0" applyFont="1" applyFill="1" applyBorder="1" applyAlignment="1">
      <alignment horizontal="left" vertical="center" wrapText="1"/>
    </xf>
    <xf numFmtId="0" fontId="45" fillId="8" borderId="63" xfId="0" applyFont="1" applyFill="1" applyBorder="1" applyAlignment="1">
      <alignment horizontal="left" vertical="center" wrapText="1"/>
    </xf>
    <xf numFmtId="0" fontId="45" fillId="8" borderId="64" xfId="0" applyFont="1" applyFill="1" applyBorder="1" applyAlignment="1">
      <alignment horizontal="left" vertical="center" wrapText="1"/>
    </xf>
    <xf numFmtId="0" fontId="45" fillId="8" borderId="66" xfId="0" applyFont="1" applyFill="1" applyBorder="1" applyAlignment="1">
      <alignment horizontal="left" vertical="center" wrapText="1"/>
    </xf>
    <xf numFmtId="0" fontId="3" fillId="8" borderId="0" xfId="3" applyNumberFormat="1" applyFont="1" applyFill="1" applyBorder="1" applyAlignment="1" applyProtection="1">
      <alignment horizontal="center" vertical="center" wrapText="1"/>
      <protection locked="0"/>
    </xf>
    <xf numFmtId="0" fontId="3" fillId="8" borderId="12" xfId="3" applyNumberFormat="1" applyFont="1" applyFill="1" applyBorder="1" applyAlignment="1" applyProtection="1">
      <alignment horizontal="center" vertical="center" wrapText="1"/>
      <protection locked="0"/>
    </xf>
    <xf numFmtId="0" fontId="3" fillId="8" borderId="64" xfId="3" applyNumberFormat="1" applyFont="1" applyFill="1" applyBorder="1" applyAlignment="1" applyProtection="1">
      <alignment horizontal="center" vertical="center" wrapText="1"/>
      <protection locked="0"/>
    </xf>
    <xf numFmtId="0" fontId="3" fillId="8" borderId="67" xfId="3" applyNumberFormat="1" applyFont="1" applyFill="1" applyBorder="1" applyAlignment="1" applyProtection="1">
      <alignment horizontal="center" vertical="center" wrapText="1"/>
      <protection locked="0"/>
    </xf>
    <xf numFmtId="0" fontId="7" fillId="8" borderId="44" xfId="3" applyNumberFormat="1" applyFont="1" applyFill="1" applyBorder="1" applyAlignment="1" applyProtection="1">
      <alignment horizontal="center" vertical="center"/>
    </xf>
    <xf numFmtId="0" fontId="7" fillId="8" borderId="0" xfId="3" applyNumberFormat="1" applyFont="1" applyFill="1" applyBorder="1" applyAlignment="1" applyProtection="1">
      <alignment horizontal="center" vertical="center"/>
    </xf>
    <xf numFmtId="0" fontId="7" fillId="8" borderId="63" xfId="3" applyNumberFormat="1" applyFont="1" applyFill="1" applyBorder="1" applyAlignment="1" applyProtection="1">
      <alignment horizontal="center" vertical="center"/>
    </xf>
    <xf numFmtId="0" fontId="7" fillId="8" borderId="64" xfId="3" applyNumberFormat="1" applyFont="1" applyFill="1" applyBorder="1" applyAlignment="1" applyProtection="1">
      <alignment horizontal="center" vertical="center"/>
    </xf>
    <xf numFmtId="0" fontId="3" fillId="8" borderId="0" xfId="3" applyNumberFormat="1" applyFont="1" applyFill="1" applyBorder="1" applyAlignment="1" applyProtection="1">
      <alignment horizontal="left" wrapText="1"/>
    </xf>
    <xf numFmtId="49" fontId="3" fillId="8" borderId="60" xfId="3" applyNumberFormat="1" applyFont="1" applyFill="1" applyBorder="1" applyAlignment="1" applyProtection="1">
      <alignment horizontal="center" shrinkToFit="1"/>
      <protection locked="0"/>
    </xf>
    <xf numFmtId="0" fontId="5" fillId="8" borderId="0" xfId="3" quotePrefix="1" applyNumberFormat="1" applyFont="1" applyFill="1" applyAlignment="1" applyProtection="1">
      <alignment horizontal="center" vertical="center"/>
    </xf>
    <xf numFmtId="0" fontId="5" fillId="8" borderId="0" xfId="3" quotePrefix="1" applyNumberFormat="1" applyFont="1" applyFill="1" applyAlignment="1" applyProtection="1">
      <alignment horizontal="center" vertical="center"/>
      <protection locked="0"/>
    </xf>
    <xf numFmtId="0" fontId="0" fillId="0" borderId="0" xfId="0">
      <alignment vertical="center"/>
    </xf>
    <xf numFmtId="0" fontId="3" fillId="8" borderId="78" xfId="3" applyNumberFormat="1" applyFont="1" applyFill="1" applyBorder="1" applyAlignment="1" applyProtection="1">
      <alignment horizontal="center" vertical="center"/>
    </xf>
    <xf numFmtId="0" fontId="3" fillId="8" borderId="57" xfId="3" applyNumberFormat="1" applyFont="1" applyFill="1" applyBorder="1" applyAlignment="1" applyProtection="1">
      <alignment horizontal="center" vertical="center"/>
    </xf>
    <xf numFmtId="0" fontId="3" fillId="8" borderId="79" xfId="3" applyNumberFormat="1" applyFont="1" applyFill="1" applyBorder="1" applyAlignment="1" applyProtection="1">
      <alignment horizontal="center" vertical="center"/>
    </xf>
    <xf numFmtId="0" fontId="3" fillId="8" borderId="80" xfId="3" applyNumberFormat="1" applyFont="1" applyFill="1" applyBorder="1" applyAlignment="1" applyProtection="1">
      <alignment horizontal="center" vertical="center"/>
    </xf>
    <xf numFmtId="0" fontId="6" fillId="8" borderId="0" xfId="3" applyNumberFormat="1" applyFont="1" applyFill="1" applyBorder="1" applyAlignment="1" applyProtection="1">
      <alignment horizontal="center" vertical="center"/>
    </xf>
    <xf numFmtId="0" fontId="2" fillId="8" borderId="64" xfId="3" applyNumberFormat="1" applyFill="1" applyBorder="1" applyAlignment="1" applyProtection="1">
      <alignment horizontal="center" vertical="center"/>
    </xf>
    <xf numFmtId="0" fontId="2" fillId="8" borderId="66" xfId="3" applyNumberFormat="1" applyFill="1" applyBorder="1" applyAlignment="1" applyProtection="1">
      <alignment horizontal="center" vertical="center"/>
    </xf>
    <xf numFmtId="0" fontId="7" fillId="8" borderId="81" xfId="3" applyNumberFormat="1" applyFont="1" applyFill="1" applyBorder="1" applyAlignment="1" applyProtection="1">
      <alignment horizontal="center" vertical="center"/>
    </xf>
    <xf numFmtId="0" fontId="7" fillId="8" borderId="82" xfId="3" applyNumberFormat="1" applyFont="1" applyFill="1" applyBorder="1" applyAlignment="1" applyProtection="1">
      <alignment horizontal="center" vertical="center"/>
    </xf>
    <xf numFmtId="0" fontId="7" fillId="8" borderId="83" xfId="3" applyNumberFormat="1" applyFont="1" applyFill="1" applyBorder="1" applyAlignment="1" applyProtection="1">
      <alignment horizontal="center" vertical="center"/>
    </xf>
    <xf numFmtId="0" fontId="5" fillId="8" borderId="84" xfId="3" applyNumberFormat="1" applyFont="1" applyFill="1" applyBorder="1" applyAlignment="1" applyProtection="1">
      <alignment horizontal="center" vertical="center" shrinkToFit="1"/>
      <protection locked="0"/>
    </xf>
    <xf numFmtId="0" fontId="5" fillId="8" borderId="82" xfId="3" applyNumberFormat="1" applyFont="1" applyFill="1" applyBorder="1" applyAlignment="1" applyProtection="1">
      <alignment horizontal="center" vertical="center" shrinkToFit="1"/>
      <protection locked="0"/>
    </xf>
    <xf numFmtId="0" fontId="5" fillId="8" borderId="85" xfId="3" applyNumberFormat="1" applyFont="1" applyFill="1" applyBorder="1" applyAlignment="1" applyProtection="1">
      <alignment horizontal="center" vertical="center" shrinkToFit="1"/>
      <protection locked="0"/>
    </xf>
    <xf numFmtId="0" fontId="5" fillId="8" borderId="0" xfId="3" applyNumberFormat="1" applyFont="1" applyFill="1" applyAlignment="1" applyProtection="1">
      <alignment horizontal="right" vertical="center"/>
    </xf>
    <xf numFmtId="0" fontId="48" fillId="8" borderId="0" xfId="3" applyNumberFormat="1" applyFont="1" applyFill="1" applyBorder="1" applyAlignment="1" applyProtection="1">
      <alignment vertical="center" shrinkToFit="1"/>
    </xf>
    <xf numFmtId="0" fontId="8" fillId="8" borderId="0" xfId="3" applyNumberFormat="1" applyFont="1" applyFill="1" applyBorder="1" applyAlignment="1" applyProtection="1">
      <alignment vertical="center" shrinkToFit="1"/>
    </xf>
    <xf numFmtId="176" fontId="3" fillId="0" borderId="9" xfId="2" applyNumberFormat="1" applyFont="1" applyBorder="1" applyAlignment="1" applyProtection="1">
      <alignment horizontal="right" vertical="center"/>
      <protection locked="0"/>
    </xf>
    <xf numFmtId="176" fontId="3" fillId="0" borderId="60" xfId="2" applyNumberFormat="1" applyFont="1" applyBorder="1" applyAlignment="1" applyProtection="1">
      <alignment horizontal="right" vertical="center"/>
      <protection locked="0"/>
    </xf>
    <xf numFmtId="176" fontId="3" fillId="0" borderId="76" xfId="2" applyNumberFormat="1" applyFont="1" applyBorder="1" applyAlignment="1" applyProtection="1">
      <alignment horizontal="right" vertical="center"/>
      <protection locked="0"/>
    </xf>
    <xf numFmtId="176" fontId="3" fillId="0" borderId="11" xfId="2" applyNumberFormat="1" applyFont="1" applyBorder="1" applyAlignment="1" applyProtection="1">
      <alignment horizontal="right" vertical="center"/>
      <protection locked="0"/>
    </xf>
    <xf numFmtId="176" fontId="3" fillId="0" borderId="7" xfId="2" applyNumberFormat="1" applyFont="1" applyBorder="1" applyAlignment="1" applyProtection="1">
      <alignment horizontal="right" vertical="center"/>
      <protection locked="0"/>
    </xf>
    <xf numFmtId="176" fontId="3" fillId="0" borderId="77" xfId="2" applyNumberFormat="1" applyFont="1" applyBorder="1" applyAlignment="1" applyProtection="1">
      <alignment horizontal="right" vertical="center"/>
      <protection locked="0"/>
    </xf>
    <xf numFmtId="0" fontId="3" fillId="0" borderId="9" xfId="2" applyNumberFormat="1" applyFont="1" applyBorder="1" applyAlignment="1" applyProtection="1">
      <alignment horizontal="center" vertical="center"/>
    </xf>
    <xf numFmtId="0" fontId="3" fillId="0" borderId="11" xfId="2" applyNumberFormat="1" applyFont="1" applyBorder="1" applyAlignment="1" applyProtection="1">
      <alignment horizontal="center" vertical="center"/>
    </xf>
    <xf numFmtId="0" fontId="3" fillId="0" borderId="60" xfId="2" applyNumberFormat="1" applyFont="1" applyBorder="1" applyAlignment="1" applyProtection="1">
      <alignment horizontal="center" vertical="center"/>
      <protection locked="0"/>
    </xf>
    <xf numFmtId="0" fontId="3" fillId="0" borderId="7" xfId="2" applyNumberFormat="1" applyFont="1" applyBorder="1" applyAlignment="1" applyProtection="1">
      <alignment horizontal="center" vertical="center"/>
      <protection locked="0"/>
    </xf>
    <xf numFmtId="0" fontId="3" fillId="0" borderId="60" xfId="2" applyNumberFormat="1" applyFont="1" applyBorder="1" applyAlignment="1" applyProtection="1">
      <alignment horizontal="center" vertical="center"/>
    </xf>
    <xf numFmtId="0" fontId="3" fillId="0" borderId="14" xfId="2" applyNumberFormat="1" applyFont="1" applyBorder="1" applyAlignment="1" applyProtection="1">
      <alignment horizontal="center" vertical="center"/>
    </xf>
    <xf numFmtId="0" fontId="15" fillId="0" borderId="60" xfId="2" applyFont="1" applyBorder="1">
      <alignment vertical="center"/>
    </xf>
    <xf numFmtId="0" fontId="15" fillId="0" borderId="7" xfId="2" applyFont="1" applyBorder="1">
      <alignment vertical="center"/>
    </xf>
    <xf numFmtId="0" fontId="3" fillId="0" borderId="60" xfId="2" applyNumberFormat="1" applyFont="1" applyBorder="1" applyAlignment="1" applyProtection="1">
      <alignment vertical="center"/>
    </xf>
    <xf numFmtId="0" fontId="3" fillId="0" borderId="7" xfId="2" applyNumberFormat="1" applyFont="1" applyBorder="1" applyAlignment="1" applyProtection="1">
      <alignment vertical="center"/>
    </xf>
    <xf numFmtId="49" fontId="3" fillId="0" borderId="14" xfId="2" applyNumberFormat="1" applyFont="1" applyBorder="1" applyAlignment="1" applyProtection="1">
      <alignment horizontal="center" vertical="center" wrapText="1"/>
    </xf>
    <xf numFmtId="49" fontId="3" fillId="0" borderId="13" xfId="2" applyNumberFormat="1" applyFont="1" applyBorder="1" applyAlignment="1" applyProtection="1">
      <alignment horizontal="center" vertical="center" wrapText="1"/>
    </xf>
    <xf numFmtId="0" fontId="3" fillId="0" borderId="0" xfId="2" applyNumberFormat="1" applyFont="1" applyAlignment="1" applyProtection="1">
      <alignment horizontal="left" vertical="top" wrapText="1"/>
    </xf>
    <xf numFmtId="0" fontId="3" fillId="0" borderId="0" xfId="2" applyNumberFormat="1" applyFont="1" applyAlignment="1" applyProtection="1">
      <alignment horizontal="left" vertical="top"/>
    </xf>
    <xf numFmtId="0" fontId="3" fillId="0" borderId="0" xfId="2" applyNumberFormat="1" applyFont="1" applyAlignment="1" applyProtection="1">
      <alignment horizontal="right" vertical="top" wrapText="1"/>
    </xf>
    <xf numFmtId="0" fontId="3" fillId="0" borderId="0" xfId="2" applyNumberFormat="1" applyFont="1" applyAlignment="1" applyProtection="1">
      <alignment horizontal="right" vertical="top"/>
    </xf>
    <xf numFmtId="0" fontId="6" fillId="0" borderId="0" xfId="2" applyNumberFormat="1" applyFont="1" applyBorder="1" applyAlignment="1" applyProtection="1">
      <alignment horizontal="center" vertical="center"/>
    </xf>
    <xf numFmtId="0" fontId="2" fillId="0" borderId="64" xfId="2" applyNumberFormat="1" applyBorder="1" applyAlignment="1" applyProtection="1">
      <alignment horizontal="center" vertical="center"/>
    </xf>
    <xf numFmtId="0" fontId="2" fillId="0" borderId="66" xfId="2" applyNumberFormat="1" applyBorder="1" applyAlignment="1" applyProtection="1">
      <alignment horizontal="center" vertical="center"/>
    </xf>
    <xf numFmtId="0" fontId="7" fillId="0" borderId="81" xfId="2" applyNumberFormat="1" applyFont="1" applyBorder="1" applyAlignment="1" applyProtection="1">
      <alignment horizontal="center" vertical="center"/>
    </xf>
    <xf numFmtId="0" fontId="7" fillId="0" borderId="82" xfId="2" applyNumberFormat="1" applyFont="1" applyBorder="1" applyAlignment="1" applyProtection="1">
      <alignment horizontal="center" vertical="center"/>
    </xf>
    <xf numFmtId="0" fontId="7" fillId="0" borderId="83" xfId="2" applyNumberFormat="1" applyFont="1" applyBorder="1" applyAlignment="1" applyProtection="1">
      <alignment horizontal="center" vertical="center"/>
    </xf>
    <xf numFmtId="0" fontId="5" fillId="0" borderId="84" xfId="2" applyNumberFormat="1" applyFont="1" applyBorder="1" applyAlignment="1" applyProtection="1">
      <alignment horizontal="center" vertical="center"/>
      <protection locked="0"/>
    </xf>
    <xf numFmtId="0" fontId="5" fillId="0" borderId="82" xfId="2" applyNumberFormat="1" applyFont="1" applyBorder="1" applyAlignment="1" applyProtection="1">
      <alignment horizontal="center" vertical="center"/>
      <protection locked="0"/>
    </xf>
    <xf numFmtId="0" fontId="5" fillId="0" borderId="85" xfId="2" applyNumberFormat="1" applyFont="1" applyBorder="1" applyAlignment="1" applyProtection="1">
      <alignment horizontal="center" vertical="center"/>
      <protection locked="0"/>
    </xf>
    <xf numFmtId="0" fontId="3" fillId="0" borderId="78" xfId="2" applyNumberFormat="1" applyFont="1" applyBorder="1" applyAlignment="1" applyProtection="1">
      <alignment horizontal="center" vertical="center"/>
    </xf>
    <xf numFmtId="0" fontId="3" fillId="0" borderId="57" xfId="2" applyNumberFormat="1" applyFont="1" applyBorder="1" applyAlignment="1" applyProtection="1">
      <alignment horizontal="center" vertical="center"/>
    </xf>
    <xf numFmtId="0" fontId="3" fillId="0" borderId="79" xfId="2" applyNumberFormat="1" applyFont="1" applyBorder="1" applyAlignment="1" applyProtection="1">
      <alignment horizontal="center" vertical="center"/>
    </xf>
    <xf numFmtId="0" fontId="3" fillId="0" borderId="75" xfId="2" applyNumberFormat="1" applyFont="1" applyBorder="1" applyAlignment="1" applyProtection="1">
      <alignment horizontal="center" vertical="center"/>
    </xf>
    <xf numFmtId="0" fontId="3" fillId="0" borderId="7" xfId="2" applyNumberFormat="1" applyFont="1" applyBorder="1" applyAlignment="1" applyProtection="1">
      <alignment horizontal="center" vertical="center"/>
    </xf>
    <xf numFmtId="0" fontId="3" fillId="0" borderId="13" xfId="2" applyNumberFormat="1" applyFont="1" applyBorder="1" applyAlignment="1" applyProtection="1">
      <alignment horizontal="center" vertical="center"/>
    </xf>
    <xf numFmtId="0" fontId="3" fillId="0" borderId="80" xfId="2" applyNumberFormat="1" applyFont="1" applyBorder="1" applyAlignment="1" applyProtection="1">
      <alignment horizontal="center" vertical="center"/>
    </xf>
    <xf numFmtId="0" fontId="3" fillId="0" borderId="44" xfId="2" applyNumberFormat="1" applyFont="1" applyBorder="1" applyAlignment="1" applyProtection="1">
      <alignment horizontal="center" vertical="center"/>
    </xf>
    <xf numFmtId="0" fontId="3" fillId="0" borderId="0" xfId="2" applyNumberFormat="1" applyFont="1" applyBorder="1" applyAlignment="1" applyProtection="1">
      <alignment horizontal="center" vertical="center"/>
    </xf>
    <xf numFmtId="0" fontId="3" fillId="0" borderId="12" xfId="2" applyNumberFormat="1" applyFont="1" applyBorder="1" applyAlignment="1" applyProtection="1">
      <alignment horizontal="center" vertical="center"/>
    </xf>
    <xf numFmtId="0" fontId="3" fillId="0" borderId="76" xfId="2" applyNumberFormat="1" applyFont="1" applyBorder="1" applyAlignment="1" applyProtection="1">
      <alignment horizontal="center" vertical="center"/>
    </xf>
    <xf numFmtId="0" fontId="3" fillId="0" borderId="11" xfId="2" applyNumberFormat="1" applyFont="1" applyBorder="1" applyAlignment="1" applyProtection="1">
      <alignment horizontal="right" vertical="center"/>
    </xf>
    <xf numFmtId="0" fontId="3" fillId="0" borderId="7" xfId="2" applyNumberFormat="1" applyFont="1" applyBorder="1" applyAlignment="1" applyProtection="1">
      <alignment horizontal="right" vertical="center"/>
    </xf>
    <xf numFmtId="0" fontId="3" fillId="0" borderId="77" xfId="2" applyNumberFormat="1" applyFont="1" applyBorder="1" applyAlignment="1" applyProtection="1">
      <alignment horizontal="right" vertical="center"/>
    </xf>
    <xf numFmtId="49" fontId="3" fillId="0" borderId="7" xfId="2" applyNumberFormat="1" applyFont="1" applyBorder="1" applyAlignment="1" applyProtection="1">
      <alignment horizontal="center" vertical="center"/>
      <protection locked="0"/>
    </xf>
    <xf numFmtId="49" fontId="3" fillId="0" borderId="60" xfId="2" applyNumberFormat="1" applyFont="1" applyBorder="1" applyAlignment="1" applyProtection="1">
      <alignment horizontal="center" vertical="center"/>
      <protection locked="0"/>
    </xf>
    <xf numFmtId="49" fontId="3" fillId="0" borderId="9" xfId="2" applyNumberFormat="1" applyFont="1" applyBorder="1" applyAlignment="1" applyProtection="1">
      <alignment horizontal="left" vertical="center" wrapText="1"/>
      <protection locked="0"/>
    </xf>
    <xf numFmtId="49" fontId="3" fillId="0" borderId="60" xfId="2" applyNumberFormat="1" applyFont="1" applyBorder="1" applyAlignment="1" applyProtection="1">
      <alignment horizontal="left" vertical="center" wrapText="1"/>
      <protection locked="0"/>
    </xf>
    <xf numFmtId="49" fontId="3" fillId="0" borderId="14" xfId="2" applyNumberFormat="1" applyFont="1" applyBorder="1" applyAlignment="1" applyProtection="1">
      <alignment horizontal="left" vertical="center" wrapText="1"/>
      <protection locked="0"/>
    </xf>
    <xf numFmtId="49" fontId="3" fillId="0" borderId="11" xfId="2" applyNumberFormat="1" applyFont="1" applyBorder="1" applyAlignment="1" applyProtection="1">
      <alignment horizontal="left" vertical="center" wrapText="1"/>
      <protection locked="0"/>
    </xf>
    <xf numFmtId="49" fontId="3" fillId="0" borderId="7" xfId="2" applyNumberFormat="1" applyFont="1" applyBorder="1" applyAlignment="1" applyProtection="1">
      <alignment horizontal="left" vertical="center" wrapText="1"/>
      <protection locked="0"/>
    </xf>
    <xf numFmtId="49" fontId="3" fillId="0" borderId="13" xfId="2" applyNumberFormat="1" applyFont="1" applyBorder="1" applyAlignment="1" applyProtection="1">
      <alignment horizontal="left" vertical="center" wrapText="1"/>
      <protection locked="0"/>
    </xf>
    <xf numFmtId="0" fontId="3" fillId="0" borderId="69" xfId="2" applyNumberFormat="1" applyFont="1" applyBorder="1" applyAlignment="1" applyProtection="1">
      <alignment horizontal="left" vertical="center" wrapText="1"/>
    </xf>
    <xf numFmtId="0" fontId="3" fillId="0" borderId="70" xfId="2" applyNumberFormat="1" applyFont="1" applyBorder="1" applyAlignment="1" applyProtection="1">
      <alignment horizontal="left" vertical="center" wrapText="1"/>
    </xf>
    <xf numFmtId="0" fontId="3" fillId="0" borderId="86" xfId="2" applyNumberFormat="1" applyFont="1" applyBorder="1" applyAlignment="1" applyProtection="1">
      <alignment horizontal="left" vertical="center" wrapText="1"/>
    </xf>
    <xf numFmtId="0" fontId="3" fillId="0" borderId="72" xfId="2" applyNumberFormat="1" applyFont="1" applyBorder="1" applyAlignment="1" applyProtection="1">
      <alignment horizontal="left" vertical="center" wrapText="1"/>
    </xf>
    <xf numFmtId="0" fontId="3" fillId="0" borderId="73" xfId="2" applyNumberFormat="1" applyFont="1" applyBorder="1" applyAlignment="1" applyProtection="1">
      <alignment horizontal="left" vertical="center" wrapText="1"/>
    </xf>
    <xf numFmtId="0" fontId="3" fillId="0" borderId="87" xfId="2" applyNumberFormat="1" applyFont="1" applyBorder="1" applyAlignment="1" applyProtection="1">
      <alignment horizontal="left" vertical="center" wrapText="1"/>
    </xf>
    <xf numFmtId="0" fontId="3" fillId="0" borderId="69" xfId="2" applyNumberFormat="1" applyFont="1" applyBorder="1" applyAlignment="1" applyProtection="1">
      <alignment horizontal="right" vertical="center"/>
    </xf>
    <xf numFmtId="0" fontId="3" fillId="0" borderId="70" xfId="2" applyNumberFormat="1" applyFont="1" applyBorder="1" applyAlignment="1" applyProtection="1">
      <alignment horizontal="right" vertical="center"/>
    </xf>
    <xf numFmtId="0" fontId="3" fillId="0" borderId="71" xfId="2" applyNumberFormat="1" applyFont="1" applyBorder="1" applyAlignment="1" applyProtection="1">
      <alignment horizontal="right" vertical="center"/>
    </xf>
    <xf numFmtId="0" fontId="3" fillId="0" borderId="72" xfId="2" applyNumberFormat="1" applyFont="1" applyBorder="1" applyAlignment="1" applyProtection="1">
      <alignment horizontal="right" vertical="center"/>
    </xf>
    <xf numFmtId="0" fontId="3" fillId="0" borderId="73" xfId="2" applyNumberFormat="1" applyFont="1" applyBorder="1" applyAlignment="1" applyProtection="1">
      <alignment horizontal="right" vertical="center"/>
    </xf>
    <xf numFmtId="0" fontId="3" fillId="0" borderId="74" xfId="2" applyNumberFormat="1" applyFont="1" applyBorder="1" applyAlignment="1" applyProtection="1">
      <alignment horizontal="right" vertical="center"/>
    </xf>
    <xf numFmtId="0" fontId="3" fillId="0" borderId="58" xfId="2" applyNumberFormat="1" applyFont="1" applyBorder="1" applyAlignment="1" applyProtection="1">
      <alignment horizontal="center" vertical="center"/>
    </xf>
    <xf numFmtId="0" fontId="3" fillId="0" borderId="58" xfId="2" applyNumberFormat="1" applyFont="1" applyBorder="1" applyAlignment="1" applyProtection="1">
      <alignment horizontal="center" vertical="center" textRotation="255"/>
    </xf>
    <xf numFmtId="0" fontId="3" fillId="0" borderId="14" xfId="2" applyNumberFormat="1" applyFont="1" applyBorder="1" applyAlignment="1" applyProtection="1">
      <alignment horizontal="center" vertical="center" textRotation="255"/>
    </xf>
    <xf numFmtId="0" fontId="3" fillId="0" borderId="59" xfId="2" applyNumberFormat="1" applyFont="1" applyBorder="1" applyAlignment="1" applyProtection="1">
      <alignment horizontal="center" vertical="center" textRotation="255"/>
    </xf>
    <xf numFmtId="0" fontId="3" fillId="0" borderId="12" xfId="2" applyNumberFormat="1" applyFont="1" applyBorder="1" applyAlignment="1" applyProtection="1">
      <alignment horizontal="center" vertical="center" textRotation="255"/>
    </xf>
    <xf numFmtId="0" fontId="3" fillId="0" borderId="9" xfId="2" applyNumberFormat="1" applyFont="1" applyBorder="1" applyAlignment="1" applyProtection="1">
      <alignment horizontal="left" vertical="center"/>
    </xf>
    <xf numFmtId="0" fontId="3" fillId="0" borderId="60" xfId="2" applyNumberFormat="1" applyFont="1" applyBorder="1" applyAlignment="1" applyProtection="1">
      <alignment horizontal="left" vertical="center"/>
    </xf>
    <xf numFmtId="0" fontId="3" fillId="0" borderId="14" xfId="2" applyNumberFormat="1" applyFont="1" applyBorder="1" applyAlignment="1" applyProtection="1">
      <alignment horizontal="left" vertical="center"/>
    </xf>
    <xf numFmtId="0" fontId="3" fillId="0" borderId="9" xfId="2" applyNumberFormat="1" applyFont="1" applyBorder="1" applyAlignment="1" applyProtection="1">
      <alignment horizontal="center" vertical="center" wrapText="1"/>
    </xf>
    <xf numFmtId="0" fontId="3" fillId="0" borderId="60" xfId="2" applyNumberFormat="1" applyFont="1" applyBorder="1" applyAlignment="1" applyProtection="1">
      <alignment horizontal="center" vertical="center" wrapText="1"/>
    </xf>
    <xf numFmtId="0" fontId="3" fillId="0" borderId="76" xfId="2" applyNumberFormat="1" applyFont="1" applyBorder="1" applyAlignment="1" applyProtection="1">
      <alignment horizontal="center" vertical="center" wrapText="1"/>
    </xf>
    <xf numFmtId="0" fontId="3" fillId="0" borderId="44" xfId="2" applyNumberFormat="1" applyFont="1" applyBorder="1" applyAlignment="1" applyProtection="1">
      <alignment horizontal="center" vertical="center" wrapText="1"/>
    </xf>
    <xf numFmtId="0" fontId="3" fillId="0" borderId="0" xfId="2" applyNumberFormat="1" applyFont="1" applyBorder="1" applyAlignment="1" applyProtection="1">
      <alignment horizontal="center" vertical="center" wrapText="1"/>
    </xf>
    <xf numFmtId="0" fontId="3" fillId="0" borderId="65" xfId="2" applyNumberFormat="1" applyFont="1" applyBorder="1" applyAlignment="1" applyProtection="1">
      <alignment horizontal="center" vertical="center" wrapText="1"/>
    </xf>
    <xf numFmtId="0" fontId="3" fillId="0" borderId="44" xfId="2" applyNumberFormat="1" applyFont="1" applyBorder="1" applyAlignment="1" applyProtection="1">
      <alignment horizontal="left" vertical="top"/>
    </xf>
    <xf numFmtId="0" fontId="3" fillId="0" borderId="0" xfId="2" applyNumberFormat="1" applyFont="1" applyBorder="1" applyAlignment="1" applyProtection="1">
      <alignment horizontal="left" vertical="top"/>
    </xf>
    <xf numFmtId="0" fontId="3" fillId="0" borderId="12" xfId="2" applyNumberFormat="1" applyFont="1" applyBorder="1" applyAlignment="1" applyProtection="1">
      <alignment horizontal="left" vertical="top"/>
    </xf>
    <xf numFmtId="0" fontId="3" fillId="0" borderId="44" xfId="2" applyNumberFormat="1" applyFont="1" applyBorder="1" applyAlignment="1" applyProtection="1">
      <alignment horizontal="right" vertical="center"/>
    </xf>
    <xf numFmtId="0" fontId="3" fillId="0" borderId="0" xfId="2" applyNumberFormat="1" applyFont="1" applyBorder="1" applyAlignment="1" applyProtection="1">
      <alignment horizontal="right" vertical="center"/>
    </xf>
    <xf numFmtId="0" fontId="3" fillId="0" borderId="0" xfId="2" applyNumberFormat="1" applyFont="1" applyBorder="1" applyAlignment="1" applyProtection="1">
      <alignment horizontal="center" vertical="center"/>
      <protection locked="0"/>
    </xf>
    <xf numFmtId="0" fontId="3" fillId="0" borderId="0" xfId="2" applyNumberFormat="1" applyFont="1" applyBorder="1" applyAlignment="1" applyProtection="1">
      <alignment horizontal="left" vertical="center"/>
    </xf>
    <xf numFmtId="0" fontId="3" fillId="0" borderId="12" xfId="2" applyNumberFormat="1" applyFont="1" applyBorder="1" applyAlignment="1" applyProtection="1">
      <alignment horizontal="left" vertical="center"/>
    </xf>
    <xf numFmtId="0" fontId="3" fillId="0" borderId="9" xfId="2" applyNumberFormat="1" applyFont="1" applyBorder="1" applyAlignment="1" applyProtection="1">
      <alignment horizontal="center" vertical="center" wrapText="1"/>
      <protection locked="0"/>
    </xf>
    <xf numFmtId="0" fontId="3" fillId="0" borderId="60" xfId="2" applyNumberFormat="1" applyFont="1" applyBorder="1" applyAlignment="1" applyProtection="1">
      <alignment horizontal="center" vertical="center" wrapText="1"/>
      <protection locked="0"/>
    </xf>
    <xf numFmtId="0" fontId="3" fillId="0" borderId="76" xfId="2" applyNumberFormat="1" applyFont="1" applyBorder="1" applyAlignment="1" applyProtection="1">
      <alignment horizontal="center" vertical="center" wrapText="1"/>
      <protection locked="0"/>
    </xf>
    <xf numFmtId="0" fontId="3" fillId="0" borderId="44" xfId="2" applyNumberFormat="1" applyFont="1" applyBorder="1" applyAlignment="1" applyProtection="1">
      <alignment horizontal="center" vertical="center" wrapText="1"/>
      <protection locked="0"/>
    </xf>
    <xf numFmtId="0" fontId="3" fillId="0" borderId="0" xfId="2" applyNumberFormat="1" applyFont="1" applyBorder="1" applyAlignment="1" applyProtection="1">
      <alignment horizontal="center" vertical="center" wrapText="1"/>
      <protection locked="0"/>
    </xf>
    <xf numFmtId="0" fontId="3" fillId="0" borderId="65" xfId="2" applyNumberFormat="1" applyFont="1" applyBorder="1" applyAlignment="1" applyProtection="1">
      <alignment horizontal="center" vertical="center" wrapText="1"/>
      <protection locked="0"/>
    </xf>
    <xf numFmtId="0" fontId="2" fillId="0" borderId="57" xfId="2" applyNumberFormat="1" applyBorder="1" applyAlignment="1" applyProtection="1">
      <alignment horizontal="center" vertical="center" textRotation="255"/>
    </xf>
    <xf numFmtId="0" fontId="48" fillId="0" borderId="0" xfId="2" applyNumberFormat="1" applyFont="1" applyBorder="1" applyAlignment="1" applyProtection="1">
      <alignment horizontal="left" vertical="center"/>
    </xf>
    <xf numFmtId="0" fontId="8" fillId="0" borderId="0" xfId="2" applyNumberFormat="1" applyFont="1" applyAlignment="1" applyProtection="1">
      <alignment horizontal="right" vertical="center" shrinkToFit="1"/>
      <protection locked="0"/>
    </xf>
    <xf numFmtId="0" fontId="10" fillId="0" borderId="0" xfId="2" applyNumberFormat="1" applyFont="1" applyAlignment="1" applyProtection="1">
      <alignment horizontal="right" vertical="top"/>
      <protection locked="0"/>
    </xf>
    <xf numFmtId="0" fontId="5" fillId="0" borderId="0" xfId="2" applyNumberFormat="1" applyFont="1" applyAlignment="1" applyProtection="1">
      <alignment horizontal="center" vertical="center"/>
    </xf>
    <xf numFmtId="0" fontId="5" fillId="0" borderId="0" xfId="2" applyNumberFormat="1" applyFont="1" applyAlignment="1" applyProtection="1">
      <alignment horizontal="center" vertical="center"/>
      <protection locked="0"/>
    </xf>
    <xf numFmtId="0" fontId="5" fillId="0" borderId="0" xfId="2" quotePrefix="1" applyNumberFormat="1" applyFont="1" applyAlignment="1" applyProtection="1">
      <alignment horizontal="center" vertical="center"/>
    </xf>
    <xf numFmtId="0" fontId="48" fillId="0" borderId="0" xfId="2" applyNumberFormat="1" applyFont="1" applyAlignment="1" applyProtection="1">
      <alignment horizontal="left" vertical="center" shrinkToFit="1"/>
    </xf>
    <xf numFmtId="0" fontId="3" fillId="0" borderId="69" xfId="2" applyNumberFormat="1" applyFont="1" applyBorder="1" applyAlignment="1" applyProtection="1">
      <alignment horizontal="center" vertical="center"/>
    </xf>
    <xf numFmtId="0" fontId="3" fillId="0" borderId="70" xfId="2" applyNumberFormat="1" applyFont="1" applyBorder="1" applyAlignment="1" applyProtection="1">
      <alignment horizontal="center" vertical="center"/>
    </xf>
    <xf numFmtId="0" fontId="3" fillId="0" borderId="71" xfId="2" applyNumberFormat="1" applyFont="1" applyBorder="1" applyAlignment="1" applyProtection="1">
      <alignment horizontal="center" vertical="center"/>
    </xf>
    <xf numFmtId="0" fontId="3" fillId="0" borderId="72" xfId="2" applyNumberFormat="1" applyFont="1" applyBorder="1" applyAlignment="1" applyProtection="1">
      <alignment horizontal="center" vertical="center"/>
    </xf>
    <xf numFmtId="0" fontId="3" fillId="0" borderId="73" xfId="2" applyNumberFormat="1" applyFont="1" applyBorder="1" applyAlignment="1" applyProtection="1">
      <alignment horizontal="center" vertical="center"/>
    </xf>
    <xf numFmtId="0" fontId="3" fillId="0" borderId="74" xfId="2" applyNumberFormat="1" applyFont="1" applyBorder="1" applyAlignment="1" applyProtection="1">
      <alignment horizontal="center" vertical="center"/>
    </xf>
    <xf numFmtId="0" fontId="3" fillId="0" borderId="64" xfId="2" applyNumberFormat="1" applyFont="1" applyBorder="1" applyAlignment="1" applyProtection="1">
      <alignment horizontal="left" vertical="center"/>
      <protection locked="0"/>
    </xf>
    <xf numFmtId="0" fontId="3" fillId="0" borderId="67" xfId="2" applyNumberFormat="1" applyFont="1" applyBorder="1" applyAlignment="1" applyProtection="1">
      <alignment horizontal="left" vertical="center"/>
      <protection locked="0"/>
    </xf>
    <xf numFmtId="0" fontId="24" fillId="11" borderId="0" xfId="0" applyFont="1" applyFill="1" applyBorder="1" applyAlignment="1" applyProtection="1">
      <alignment horizontal="left" vertical="top" wrapText="1" shrinkToFit="1"/>
    </xf>
    <xf numFmtId="0" fontId="49" fillId="8" borderId="0" xfId="0" applyFont="1" applyFill="1" applyBorder="1" applyAlignment="1" applyProtection="1">
      <alignment horizontal="justify" vertical="top" wrapText="1" shrinkToFit="1"/>
    </xf>
  </cellXfs>
  <cellStyles count="4">
    <cellStyle name="記載事項" xfId="1"/>
    <cellStyle name="標準" xfId="0" builtinId="0"/>
    <cellStyle name="標準_C39" xfId="2"/>
    <cellStyle name="標準_K38" xfId="3"/>
  </cellStyles>
  <dxfs count="20">
    <dxf>
      <font>
        <color rgb="FFFF0000"/>
      </font>
      <fill>
        <patternFill patternType="solid">
          <bgColor rgb="FFFF0000"/>
        </patternFill>
      </fill>
      <border>
        <left style="thin">
          <color indexed="64"/>
        </left>
        <right style="thin">
          <color indexed="64"/>
        </right>
        <top style="thin">
          <color indexed="64"/>
        </top>
        <bottom style="thin">
          <color indexed="64"/>
        </bottom>
      </border>
    </dxf>
    <dxf>
      <font>
        <color theme="0"/>
      </font>
      <border>
        <left style="thin">
          <color indexed="64"/>
        </left>
        <right style="thin">
          <color indexed="64"/>
        </right>
        <top style="thin">
          <color indexed="64"/>
        </top>
        <bottom style="thin">
          <color indexed="64"/>
        </bottom>
      </border>
    </dxf>
    <dxf>
      <font>
        <color rgb="FFFF99CC"/>
      </font>
      <fill>
        <patternFill patternType="solid">
          <fgColor indexed="64"/>
          <bgColor rgb="FFFF99CC"/>
        </patternFill>
      </fill>
      <border>
        <left style="thin">
          <color indexed="64"/>
        </left>
        <right style="thin">
          <color indexed="64"/>
        </right>
        <top style="thin">
          <color indexed="64"/>
        </top>
        <bottom style="thin">
          <color indexed="64"/>
        </bottom>
      </border>
    </dxf>
    <dxf>
      <font>
        <color rgb="FFFFFF00"/>
      </font>
      <fill>
        <patternFill>
          <bgColor rgb="FFFFFF00"/>
        </patternFill>
      </fill>
      <border>
        <left/>
        <right/>
        <top/>
        <bottom/>
      </border>
    </dxf>
    <dxf>
      <font>
        <color theme="0"/>
      </font>
    </dxf>
    <dxf>
      <font>
        <color rgb="FFFF0000"/>
      </font>
      <fill>
        <patternFill patternType="solid">
          <bgColor rgb="FFFF0000"/>
        </patternFill>
      </fill>
      <border>
        <left style="thin">
          <color indexed="64"/>
        </left>
        <right style="thin">
          <color indexed="64"/>
        </right>
        <top style="thin">
          <color indexed="64"/>
        </top>
        <bottom style="thin">
          <color indexed="64"/>
        </bottom>
      </border>
    </dxf>
    <dxf>
      <font>
        <color theme="0"/>
      </font>
      <border>
        <left style="thin">
          <color indexed="64"/>
        </left>
        <right style="thin">
          <color indexed="64"/>
        </right>
        <top style="thin">
          <color indexed="64"/>
        </top>
        <bottom style="thin">
          <color indexed="64"/>
        </bottom>
      </border>
    </dxf>
    <dxf>
      <font>
        <color rgb="FFFF99CC"/>
      </font>
      <fill>
        <patternFill patternType="solid">
          <fgColor indexed="64"/>
          <bgColor rgb="FFFF99CC"/>
        </patternFill>
      </fill>
      <border>
        <left style="thin">
          <color indexed="64"/>
        </left>
        <right style="thin">
          <color indexed="64"/>
        </right>
        <top style="thin">
          <color indexed="64"/>
        </top>
        <bottom style="thin">
          <color indexed="64"/>
        </bottom>
      </border>
    </dxf>
    <dxf>
      <font>
        <color rgb="FFFFFF00"/>
      </font>
      <fill>
        <patternFill>
          <bgColor rgb="FFFFFF00"/>
        </patternFill>
      </fill>
      <border>
        <left/>
        <right/>
        <top/>
        <bottom/>
      </border>
    </dxf>
    <dxf>
      <font>
        <color theme="0"/>
      </font>
    </dxf>
    <dxf>
      <font>
        <color rgb="FFFFCCCC"/>
      </font>
      <fill>
        <patternFill>
          <bgColor rgb="FFFFC7CE"/>
        </patternFill>
      </fill>
      <border>
        <left style="thin">
          <color indexed="64"/>
        </left>
        <right style="thin">
          <color indexed="64"/>
        </right>
        <top style="thin">
          <color indexed="64"/>
        </top>
        <bottom style="thin">
          <color indexed="64"/>
        </bottom>
      </border>
    </dxf>
    <dxf>
      <font>
        <color theme="0"/>
      </font>
      <border>
        <left style="thin">
          <color indexed="64"/>
        </left>
        <right style="thin">
          <color indexed="64"/>
        </right>
        <top style="thin">
          <color indexed="64"/>
        </top>
        <bottom style="thin">
          <color indexed="64"/>
        </bottom>
      </border>
    </dxf>
    <dxf>
      <font>
        <color theme="0"/>
      </font>
      <border>
        <left style="thin">
          <color indexed="64"/>
        </left>
        <right style="thin">
          <color indexed="64"/>
        </right>
        <top style="thin">
          <color indexed="64"/>
        </top>
        <bottom style="thin">
          <color indexed="64"/>
        </bottom>
      </border>
    </dxf>
    <dxf>
      <font>
        <color rgb="FFFFFF00"/>
      </font>
      <fill>
        <patternFill>
          <bgColor rgb="FFFFFF00"/>
        </patternFill>
      </fill>
      <border>
        <left/>
        <right/>
        <top/>
        <bottom/>
      </border>
    </dxf>
    <dxf>
      <font>
        <color theme="0"/>
      </font>
    </dxf>
    <dxf>
      <font>
        <color rgb="FFFFCCCC"/>
      </font>
      <fill>
        <patternFill>
          <bgColor rgb="FFFFC7CE"/>
        </patternFill>
      </fill>
      <border>
        <left style="thin">
          <color indexed="64"/>
        </left>
        <right style="thin">
          <color indexed="64"/>
        </right>
        <top style="thin">
          <color indexed="64"/>
        </top>
        <bottom style="thin">
          <color indexed="64"/>
        </bottom>
      </border>
    </dxf>
    <dxf>
      <font>
        <color theme="0"/>
      </font>
      <border>
        <left style="thin">
          <color indexed="64"/>
        </left>
        <right style="thin">
          <color indexed="64"/>
        </right>
        <top style="thin">
          <color indexed="64"/>
        </top>
        <bottom style="thin">
          <color indexed="64"/>
        </bottom>
      </border>
    </dxf>
    <dxf>
      <font>
        <color rgb="FFFFFF00"/>
      </font>
      <fill>
        <patternFill>
          <bgColor rgb="FFFFFF00"/>
        </patternFill>
      </fill>
      <border>
        <left/>
        <right/>
        <top/>
        <bottom/>
      </border>
    </dxf>
    <dxf>
      <font>
        <color theme="0"/>
      </font>
    </dxf>
    <dxf>
      <font>
        <color theme="0"/>
      </font>
    </dxf>
  </dxfs>
  <tableStyles count="0" defaultTableStyle="TableStyleMedium9"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58</xdr:row>
      <xdr:rowOff>38099</xdr:rowOff>
    </xdr:from>
    <xdr:to>
      <xdr:col>8</xdr:col>
      <xdr:colOff>390526</xdr:colOff>
      <xdr:row>60</xdr:row>
      <xdr:rowOff>133350</xdr:rowOff>
    </xdr:to>
    <xdr:sp macro="[0]!ボタン4_Click" textlink="">
      <xdr:nvSpPr>
        <xdr:cNvPr id="2" name="正方形/長方形 1"/>
        <xdr:cNvSpPr/>
      </xdr:nvSpPr>
      <xdr:spPr>
        <a:xfrm>
          <a:off x="1371600" y="11639549"/>
          <a:ext cx="4505326" cy="4953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3200"/>
            <a:t>動作確認ボタン</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266699</xdr:colOff>
      <xdr:row>0</xdr:row>
      <xdr:rowOff>0</xdr:rowOff>
    </xdr:from>
    <xdr:to>
      <xdr:col>10</xdr:col>
      <xdr:colOff>790574</xdr:colOff>
      <xdr:row>4</xdr:row>
      <xdr:rowOff>47625</xdr:rowOff>
    </xdr:to>
    <xdr:sp macro="[0]!ボタン3_Click" textlink="">
      <xdr:nvSpPr>
        <xdr:cNvPr id="4" name="正方形/長方形 3"/>
        <xdr:cNvSpPr/>
      </xdr:nvSpPr>
      <xdr:spPr>
        <a:xfrm>
          <a:off x="2066924" y="0"/>
          <a:ext cx="2486025" cy="61912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800"/>
            <a:t>印刷プレビュー</a:t>
          </a:r>
          <a:endParaRPr kumimoji="1" lang="en-US" altLang="ja-JP" sz="1800"/>
        </a:p>
        <a:p>
          <a:pPr algn="ctr"/>
          <a:r>
            <a:rPr kumimoji="1" lang="en-US" altLang="ja-JP" sz="1800"/>
            <a:t>【</a:t>
          </a:r>
          <a:r>
            <a:rPr kumimoji="1" lang="ja-JP" altLang="en-US" sz="1800"/>
            <a:t>次に進む</a:t>
          </a:r>
          <a:r>
            <a:rPr kumimoji="1" lang="en-US" altLang="ja-JP" sz="1800"/>
            <a:t>】</a:t>
          </a:r>
          <a:endParaRPr kumimoji="1" lang="ja-JP" altLang="en-US" sz="1800"/>
        </a:p>
      </xdr:txBody>
    </xdr:sp>
    <xdr:clientData/>
  </xdr:twoCellAnchor>
  <xdr:twoCellAnchor>
    <xdr:from>
      <xdr:col>0</xdr:col>
      <xdr:colOff>133350</xdr:colOff>
      <xdr:row>0</xdr:row>
      <xdr:rowOff>0</xdr:rowOff>
    </xdr:from>
    <xdr:to>
      <xdr:col>5</xdr:col>
      <xdr:colOff>257175</xdr:colOff>
      <xdr:row>4</xdr:row>
      <xdr:rowOff>47625</xdr:rowOff>
    </xdr:to>
    <xdr:sp macro="[0]!ボタン2_Click" textlink="">
      <xdr:nvSpPr>
        <xdr:cNvPr id="2" name="正方形/長方形 1"/>
        <xdr:cNvSpPr/>
      </xdr:nvSpPr>
      <xdr:spPr>
        <a:xfrm>
          <a:off x="133350" y="0"/>
          <a:ext cx="1657350" cy="619125"/>
        </a:xfrm>
        <a:prstGeom prst="rect">
          <a:avLst/>
        </a:prstGeom>
        <a:solidFill>
          <a:srgbClr val="00B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800">
              <a:solidFill>
                <a:sysClr val="windowText" lastClr="000000"/>
              </a:solidFill>
            </a:rPr>
            <a:t>戻る</a:t>
          </a:r>
          <a:endParaRPr kumimoji="1" lang="en-US" altLang="ja-JP" sz="1800">
            <a:solidFill>
              <a:sysClr val="windowText" lastClr="000000"/>
            </a:solidFill>
          </a:endParaRPr>
        </a:p>
        <a:p>
          <a:pPr algn="ctr"/>
          <a:r>
            <a:rPr kumimoji="1" lang="en-US" altLang="ja-JP" sz="1800">
              <a:solidFill>
                <a:sysClr val="windowText" lastClr="000000"/>
              </a:solidFill>
            </a:rPr>
            <a:t>【</a:t>
          </a:r>
          <a:r>
            <a:rPr kumimoji="1" lang="ja-JP" altLang="en-US" sz="1800">
              <a:solidFill>
                <a:sysClr val="windowText" lastClr="000000"/>
              </a:solidFill>
            </a:rPr>
            <a:t>入力に戻る</a:t>
          </a:r>
          <a:r>
            <a:rPr kumimoji="1" lang="en-US" altLang="ja-JP" sz="1800">
              <a:solidFill>
                <a:sysClr val="windowText" lastClr="000000"/>
              </a:solidFill>
            </a:rPr>
            <a:t>】</a:t>
          </a:r>
          <a:endParaRPr kumimoji="1" lang="ja-JP" altLang="en-US" sz="1800">
            <a:solidFill>
              <a:sysClr val="windowText" lastClr="000000"/>
            </a:solidFill>
          </a:endParaRPr>
        </a:p>
      </xdr:txBody>
    </xdr:sp>
    <xdr:clientData/>
  </xdr:twoCellAnchor>
  <xdr:twoCellAnchor>
    <xdr:from>
      <xdr:col>0</xdr:col>
      <xdr:colOff>133350</xdr:colOff>
      <xdr:row>0</xdr:row>
      <xdr:rowOff>9525</xdr:rowOff>
    </xdr:from>
    <xdr:to>
      <xdr:col>11</xdr:col>
      <xdr:colOff>0</xdr:colOff>
      <xdr:row>4</xdr:row>
      <xdr:rowOff>57150</xdr:rowOff>
    </xdr:to>
    <xdr:sp macro="[0]!ボタン1_Click" textlink="">
      <xdr:nvSpPr>
        <xdr:cNvPr id="3" name="正方形/長方形 2"/>
        <xdr:cNvSpPr/>
      </xdr:nvSpPr>
      <xdr:spPr>
        <a:xfrm>
          <a:off x="133350" y="9525"/>
          <a:ext cx="4419600" cy="61912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800"/>
            <a:t>内容確認ボタン</a:t>
          </a:r>
          <a:endParaRPr kumimoji="1" lang="en-US" altLang="ja-JP" sz="1800"/>
        </a:p>
        <a:p>
          <a:pPr algn="ctr"/>
          <a:r>
            <a:rPr kumimoji="1" lang="en-US" altLang="ja-JP" sz="1800"/>
            <a:t>【</a:t>
          </a:r>
          <a:r>
            <a:rPr kumimoji="1" lang="ja-JP" altLang="en-US" sz="1800"/>
            <a:t>次に進む</a:t>
          </a:r>
          <a:r>
            <a:rPr kumimoji="1" lang="en-US" altLang="ja-JP" sz="1800"/>
            <a:t>】</a:t>
          </a:r>
          <a:endParaRPr kumimoji="1" lang="ja-JP" altLang="en-US" sz="1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28576</xdr:rowOff>
    </xdr:from>
    <xdr:to>
      <xdr:col>3</xdr:col>
      <xdr:colOff>28575</xdr:colOff>
      <xdr:row>3</xdr:row>
      <xdr:rowOff>1</xdr:rowOff>
    </xdr:to>
    <xdr:sp macro="" textlink="">
      <xdr:nvSpPr>
        <xdr:cNvPr id="2" name="下矢印 1"/>
        <xdr:cNvSpPr/>
      </xdr:nvSpPr>
      <xdr:spPr>
        <a:xfrm>
          <a:off x="0" y="1171576"/>
          <a:ext cx="571500" cy="247650"/>
        </a:xfrm>
        <a:prstGeom prst="down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2</xdr:row>
      <xdr:rowOff>28576</xdr:rowOff>
    </xdr:from>
    <xdr:to>
      <xdr:col>3</xdr:col>
      <xdr:colOff>28575</xdr:colOff>
      <xdr:row>3</xdr:row>
      <xdr:rowOff>1</xdr:rowOff>
    </xdr:to>
    <xdr:sp macro="" textlink="">
      <xdr:nvSpPr>
        <xdr:cNvPr id="3" name="下矢印 2"/>
        <xdr:cNvSpPr/>
      </xdr:nvSpPr>
      <xdr:spPr>
        <a:xfrm>
          <a:off x="542925" y="1171576"/>
          <a:ext cx="571500" cy="247650"/>
        </a:xfrm>
        <a:prstGeom prst="down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2</xdr:row>
      <xdr:rowOff>28576</xdr:rowOff>
    </xdr:from>
    <xdr:to>
      <xdr:col>3</xdr:col>
      <xdr:colOff>28575</xdr:colOff>
      <xdr:row>3</xdr:row>
      <xdr:rowOff>1</xdr:rowOff>
    </xdr:to>
    <xdr:sp macro="" textlink="">
      <xdr:nvSpPr>
        <xdr:cNvPr id="4" name="下矢印 3"/>
        <xdr:cNvSpPr/>
      </xdr:nvSpPr>
      <xdr:spPr>
        <a:xfrm>
          <a:off x="542925" y="1171576"/>
          <a:ext cx="571500" cy="247650"/>
        </a:xfrm>
        <a:prstGeom prst="down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2</xdr:row>
      <xdr:rowOff>28576</xdr:rowOff>
    </xdr:from>
    <xdr:to>
      <xdr:col>3</xdr:col>
      <xdr:colOff>28575</xdr:colOff>
      <xdr:row>3</xdr:row>
      <xdr:rowOff>1</xdr:rowOff>
    </xdr:to>
    <xdr:sp macro="" textlink="">
      <xdr:nvSpPr>
        <xdr:cNvPr id="5" name="下矢印 4"/>
        <xdr:cNvSpPr/>
      </xdr:nvSpPr>
      <xdr:spPr>
        <a:xfrm>
          <a:off x="542925" y="1171576"/>
          <a:ext cx="571500" cy="247650"/>
        </a:xfrm>
        <a:prstGeom prst="down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2</xdr:row>
      <xdr:rowOff>28576</xdr:rowOff>
    </xdr:from>
    <xdr:to>
      <xdr:col>3</xdr:col>
      <xdr:colOff>28575</xdr:colOff>
      <xdr:row>3</xdr:row>
      <xdr:rowOff>1</xdr:rowOff>
    </xdr:to>
    <xdr:sp macro="" textlink="">
      <xdr:nvSpPr>
        <xdr:cNvPr id="6" name="下矢印 5"/>
        <xdr:cNvSpPr/>
      </xdr:nvSpPr>
      <xdr:spPr>
        <a:xfrm>
          <a:off x="542925" y="1171576"/>
          <a:ext cx="571500" cy="247650"/>
        </a:xfrm>
        <a:prstGeom prst="down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2</xdr:row>
      <xdr:rowOff>28576</xdr:rowOff>
    </xdr:from>
    <xdr:to>
      <xdr:col>3</xdr:col>
      <xdr:colOff>28575</xdr:colOff>
      <xdr:row>3</xdr:row>
      <xdr:rowOff>1</xdr:rowOff>
    </xdr:to>
    <xdr:sp macro="" textlink="">
      <xdr:nvSpPr>
        <xdr:cNvPr id="7" name="下矢印 6"/>
        <xdr:cNvSpPr/>
      </xdr:nvSpPr>
      <xdr:spPr>
        <a:xfrm>
          <a:off x="542925" y="1171576"/>
          <a:ext cx="571500" cy="247650"/>
        </a:xfrm>
        <a:prstGeom prst="down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2</xdr:row>
      <xdr:rowOff>28576</xdr:rowOff>
    </xdr:from>
    <xdr:to>
      <xdr:col>3</xdr:col>
      <xdr:colOff>28575</xdr:colOff>
      <xdr:row>3</xdr:row>
      <xdr:rowOff>1</xdr:rowOff>
    </xdr:to>
    <xdr:sp macro="" textlink="">
      <xdr:nvSpPr>
        <xdr:cNvPr id="8" name="下矢印 7"/>
        <xdr:cNvSpPr/>
      </xdr:nvSpPr>
      <xdr:spPr>
        <a:xfrm>
          <a:off x="542925" y="1171576"/>
          <a:ext cx="571500" cy="247650"/>
        </a:xfrm>
        <a:prstGeom prst="down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2</xdr:row>
      <xdr:rowOff>28576</xdr:rowOff>
    </xdr:from>
    <xdr:to>
      <xdr:col>3</xdr:col>
      <xdr:colOff>28575</xdr:colOff>
      <xdr:row>3</xdr:row>
      <xdr:rowOff>1</xdr:rowOff>
    </xdr:to>
    <xdr:sp macro="" textlink="">
      <xdr:nvSpPr>
        <xdr:cNvPr id="9" name="下矢印 8"/>
        <xdr:cNvSpPr/>
      </xdr:nvSpPr>
      <xdr:spPr>
        <a:xfrm>
          <a:off x="542925" y="1171576"/>
          <a:ext cx="571500" cy="247650"/>
        </a:xfrm>
        <a:prstGeom prst="down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2</xdr:row>
      <xdr:rowOff>28576</xdr:rowOff>
    </xdr:from>
    <xdr:to>
      <xdr:col>3</xdr:col>
      <xdr:colOff>28575</xdr:colOff>
      <xdr:row>3</xdr:row>
      <xdr:rowOff>1</xdr:rowOff>
    </xdr:to>
    <xdr:sp macro="" textlink="">
      <xdr:nvSpPr>
        <xdr:cNvPr id="10" name="下矢印 9"/>
        <xdr:cNvSpPr/>
      </xdr:nvSpPr>
      <xdr:spPr>
        <a:xfrm>
          <a:off x="542925" y="1171576"/>
          <a:ext cx="571500" cy="247650"/>
        </a:xfrm>
        <a:prstGeom prst="down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2</xdr:row>
      <xdr:rowOff>28576</xdr:rowOff>
    </xdr:from>
    <xdr:to>
      <xdr:col>3</xdr:col>
      <xdr:colOff>28575</xdr:colOff>
      <xdr:row>3</xdr:row>
      <xdr:rowOff>1</xdr:rowOff>
    </xdr:to>
    <xdr:sp macro="" textlink="">
      <xdr:nvSpPr>
        <xdr:cNvPr id="11" name="下矢印 10"/>
        <xdr:cNvSpPr/>
      </xdr:nvSpPr>
      <xdr:spPr>
        <a:xfrm>
          <a:off x="542925" y="1171576"/>
          <a:ext cx="571500" cy="247650"/>
        </a:xfrm>
        <a:prstGeom prst="down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2</xdr:row>
      <xdr:rowOff>28576</xdr:rowOff>
    </xdr:from>
    <xdr:to>
      <xdr:col>3</xdr:col>
      <xdr:colOff>28575</xdr:colOff>
      <xdr:row>3</xdr:row>
      <xdr:rowOff>1</xdr:rowOff>
    </xdr:to>
    <xdr:sp macro="" textlink="">
      <xdr:nvSpPr>
        <xdr:cNvPr id="12" name="下矢印 11"/>
        <xdr:cNvSpPr/>
      </xdr:nvSpPr>
      <xdr:spPr>
        <a:xfrm>
          <a:off x="542925" y="1171576"/>
          <a:ext cx="571500" cy="247650"/>
        </a:xfrm>
        <a:prstGeom prst="down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0</xdr:colOff>
      <xdr:row>2</xdr:row>
      <xdr:rowOff>28576</xdr:rowOff>
    </xdr:from>
    <xdr:to>
      <xdr:col>3</xdr:col>
      <xdr:colOff>28575</xdr:colOff>
      <xdr:row>3</xdr:row>
      <xdr:rowOff>1</xdr:rowOff>
    </xdr:to>
    <xdr:sp macro="" textlink="">
      <xdr:nvSpPr>
        <xdr:cNvPr id="13" name="下矢印 12"/>
        <xdr:cNvSpPr/>
      </xdr:nvSpPr>
      <xdr:spPr>
        <a:xfrm>
          <a:off x="542925" y="1171576"/>
          <a:ext cx="571500" cy="247650"/>
        </a:xfrm>
        <a:prstGeom prst="downArrow">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133350</xdr:colOff>
      <xdr:row>2</xdr:row>
      <xdr:rowOff>0</xdr:rowOff>
    </xdr:from>
    <xdr:to>
      <xdr:col>4</xdr:col>
      <xdr:colOff>123825</xdr:colOff>
      <xdr:row>2</xdr:row>
      <xdr:rowOff>0</xdr:rowOff>
    </xdr:to>
    <xdr:sp macro="" textlink="">
      <xdr:nvSpPr>
        <xdr:cNvPr id="6157" name="AutoShape 1"/>
        <xdr:cNvSpPr>
          <a:spLocks noChangeArrowheads="1"/>
        </xdr:cNvSpPr>
      </xdr:nvSpPr>
      <xdr:spPr bwMode="auto">
        <a:xfrm>
          <a:off x="476250" y="1066800"/>
          <a:ext cx="0" cy="0"/>
        </a:xfrm>
        <a:prstGeom prst="bracketPair">
          <a:avLst>
            <a:gd name="adj" fmla="val 16667"/>
          </a:avLst>
        </a:prstGeom>
        <a:noFill/>
        <a:ln w="9525">
          <a:solidFill>
            <a:srgbClr val="000000"/>
          </a:solidFill>
          <a:round/>
          <a:headEnd/>
          <a:tailEnd/>
        </a:ln>
      </xdr:spPr>
    </xdr:sp>
    <xdr:clientData/>
  </xdr:twoCellAnchor>
  <xdr:twoCellAnchor>
    <xdr:from>
      <xdr:col>4</xdr:col>
      <xdr:colOff>133350</xdr:colOff>
      <xdr:row>35</xdr:row>
      <xdr:rowOff>0</xdr:rowOff>
    </xdr:from>
    <xdr:to>
      <xdr:col>4</xdr:col>
      <xdr:colOff>123825</xdr:colOff>
      <xdr:row>35</xdr:row>
      <xdr:rowOff>0</xdr:rowOff>
    </xdr:to>
    <xdr:sp macro="" textlink="">
      <xdr:nvSpPr>
        <xdr:cNvPr id="6158" name="AutoShape 2"/>
        <xdr:cNvSpPr>
          <a:spLocks noChangeArrowheads="1"/>
        </xdr:cNvSpPr>
      </xdr:nvSpPr>
      <xdr:spPr bwMode="auto">
        <a:xfrm>
          <a:off x="476250" y="9791700"/>
          <a:ext cx="0" cy="0"/>
        </a:xfrm>
        <a:prstGeom prst="bracketPair">
          <a:avLst>
            <a:gd name="adj" fmla="val 16667"/>
          </a:avLst>
        </a:prstGeom>
        <a:noFill/>
        <a:ln w="9525">
          <a:solidFill>
            <a:srgbClr val="000000"/>
          </a:solidFill>
          <a:round/>
          <a:headEnd/>
          <a:tailEnd/>
        </a:ln>
      </xdr:spPr>
    </xdr:sp>
    <xdr:clientData/>
  </xdr:twoCellAnchor>
  <xdr:twoCellAnchor>
    <xdr:from>
      <xdr:col>4</xdr:col>
      <xdr:colOff>133350</xdr:colOff>
      <xdr:row>72</xdr:row>
      <xdr:rowOff>0</xdr:rowOff>
    </xdr:from>
    <xdr:to>
      <xdr:col>4</xdr:col>
      <xdr:colOff>123825</xdr:colOff>
      <xdr:row>72</xdr:row>
      <xdr:rowOff>0</xdr:rowOff>
    </xdr:to>
    <xdr:sp macro="" textlink="">
      <xdr:nvSpPr>
        <xdr:cNvPr id="6159" name="AutoShape 3"/>
        <xdr:cNvSpPr>
          <a:spLocks noChangeArrowheads="1"/>
        </xdr:cNvSpPr>
      </xdr:nvSpPr>
      <xdr:spPr bwMode="auto">
        <a:xfrm>
          <a:off x="476250" y="20650200"/>
          <a:ext cx="0" cy="0"/>
        </a:xfrm>
        <a:prstGeom prst="bracketPair">
          <a:avLst>
            <a:gd name="adj" fmla="val 16667"/>
          </a:avLst>
        </a:prstGeom>
        <a:noFill/>
        <a:ln w="9525">
          <a:solidFill>
            <a:srgbClr val="000000"/>
          </a:solidFill>
          <a:round/>
          <a:headEnd/>
          <a:tailEnd/>
        </a:ln>
      </xdr:spPr>
    </xdr:sp>
    <xdr:clientData/>
  </xdr:twoCellAnchor>
  <xdr:twoCellAnchor>
    <xdr:from>
      <xdr:col>4</xdr:col>
      <xdr:colOff>133350</xdr:colOff>
      <xdr:row>107</xdr:row>
      <xdr:rowOff>0</xdr:rowOff>
    </xdr:from>
    <xdr:to>
      <xdr:col>4</xdr:col>
      <xdr:colOff>123825</xdr:colOff>
      <xdr:row>107</xdr:row>
      <xdr:rowOff>0</xdr:rowOff>
    </xdr:to>
    <xdr:sp macro="" textlink="">
      <xdr:nvSpPr>
        <xdr:cNvPr id="6160" name="AutoShape 4"/>
        <xdr:cNvSpPr>
          <a:spLocks noChangeArrowheads="1"/>
        </xdr:cNvSpPr>
      </xdr:nvSpPr>
      <xdr:spPr bwMode="auto">
        <a:xfrm>
          <a:off x="476250" y="30422850"/>
          <a:ext cx="0" cy="0"/>
        </a:xfrm>
        <a:prstGeom prst="bracketPair">
          <a:avLst>
            <a:gd name="adj" fmla="val 16667"/>
          </a:avLst>
        </a:prstGeom>
        <a:noFill/>
        <a:ln w="9525">
          <a:solidFill>
            <a:srgbClr val="000000"/>
          </a:solidFill>
          <a:round/>
          <a:headEnd/>
          <a:tailEnd/>
        </a:ln>
      </xdr:spPr>
    </xdr:sp>
    <xdr:clientData/>
  </xdr:twoCellAnchor>
  <xdr:twoCellAnchor>
    <xdr:from>
      <xdr:col>4</xdr:col>
      <xdr:colOff>133350</xdr:colOff>
      <xdr:row>142</xdr:row>
      <xdr:rowOff>0</xdr:rowOff>
    </xdr:from>
    <xdr:to>
      <xdr:col>4</xdr:col>
      <xdr:colOff>123825</xdr:colOff>
      <xdr:row>142</xdr:row>
      <xdr:rowOff>0</xdr:rowOff>
    </xdr:to>
    <xdr:sp macro="" textlink="">
      <xdr:nvSpPr>
        <xdr:cNvPr id="6161" name="AutoShape 5"/>
        <xdr:cNvSpPr>
          <a:spLocks noChangeArrowheads="1"/>
        </xdr:cNvSpPr>
      </xdr:nvSpPr>
      <xdr:spPr bwMode="auto">
        <a:xfrm>
          <a:off x="476250" y="40195500"/>
          <a:ext cx="0" cy="0"/>
        </a:xfrm>
        <a:prstGeom prst="bracketPair">
          <a:avLst>
            <a:gd name="adj" fmla="val 16667"/>
          </a:avLst>
        </a:prstGeom>
        <a:noFill/>
        <a:ln w="9525">
          <a:solidFill>
            <a:srgbClr val="000000"/>
          </a:solidFill>
          <a:round/>
          <a:headEnd/>
          <a:tailEnd/>
        </a:ln>
      </xdr:spPr>
    </xdr:sp>
    <xdr:clientData/>
  </xdr:twoCellAnchor>
  <xdr:twoCellAnchor>
    <xdr:from>
      <xdr:col>4</xdr:col>
      <xdr:colOff>133350</xdr:colOff>
      <xdr:row>37</xdr:row>
      <xdr:rowOff>0</xdr:rowOff>
    </xdr:from>
    <xdr:to>
      <xdr:col>4</xdr:col>
      <xdr:colOff>123825</xdr:colOff>
      <xdr:row>37</xdr:row>
      <xdr:rowOff>0</xdr:rowOff>
    </xdr:to>
    <xdr:sp macro="" textlink="">
      <xdr:nvSpPr>
        <xdr:cNvPr id="6162" name="AutoShape 6"/>
        <xdr:cNvSpPr>
          <a:spLocks noChangeArrowheads="1"/>
        </xdr:cNvSpPr>
      </xdr:nvSpPr>
      <xdr:spPr bwMode="auto">
        <a:xfrm>
          <a:off x="476250" y="10858500"/>
          <a:ext cx="0" cy="0"/>
        </a:xfrm>
        <a:prstGeom prst="bracketPair">
          <a:avLst>
            <a:gd name="adj" fmla="val 16667"/>
          </a:avLst>
        </a:prstGeom>
        <a:noFill/>
        <a:ln w="9525">
          <a:solidFill>
            <a:srgbClr val="000000"/>
          </a:solidFill>
          <a:round/>
          <a:headEnd/>
          <a:tailEnd/>
        </a:ln>
      </xdr:spPr>
    </xdr:sp>
    <xdr:clientData/>
  </xdr:twoCellAnchor>
  <xdr:twoCellAnchor>
    <xdr:from>
      <xdr:col>4</xdr:col>
      <xdr:colOff>133350</xdr:colOff>
      <xdr:row>72</xdr:row>
      <xdr:rowOff>0</xdr:rowOff>
    </xdr:from>
    <xdr:to>
      <xdr:col>4</xdr:col>
      <xdr:colOff>123825</xdr:colOff>
      <xdr:row>72</xdr:row>
      <xdr:rowOff>0</xdr:rowOff>
    </xdr:to>
    <xdr:sp macro="" textlink="">
      <xdr:nvSpPr>
        <xdr:cNvPr id="6163" name="AutoShape 7"/>
        <xdr:cNvSpPr>
          <a:spLocks noChangeArrowheads="1"/>
        </xdr:cNvSpPr>
      </xdr:nvSpPr>
      <xdr:spPr bwMode="auto">
        <a:xfrm>
          <a:off x="476250" y="20650200"/>
          <a:ext cx="0" cy="0"/>
        </a:xfrm>
        <a:prstGeom prst="bracketPair">
          <a:avLst>
            <a:gd name="adj" fmla="val 16667"/>
          </a:avLst>
        </a:prstGeom>
        <a:noFill/>
        <a:ln w="9525">
          <a:solidFill>
            <a:srgbClr val="000000"/>
          </a:solidFill>
          <a:round/>
          <a:headEnd/>
          <a:tailEnd/>
        </a:ln>
      </xdr:spPr>
    </xdr:sp>
    <xdr:clientData/>
  </xdr:twoCellAnchor>
  <xdr:twoCellAnchor>
    <xdr:from>
      <xdr:col>4</xdr:col>
      <xdr:colOff>133350</xdr:colOff>
      <xdr:row>107</xdr:row>
      <xdr:rowOff>0</xdr:rowOff>
    </xdr:from>
    <xdr:to>
      <xdr:col>4</xdr:col>
      <xdr:colOff>123825</xdr:colOff>
      <xdr:row>107</xdr:row>
      <xdr:rowOff>0</xdr:rowOff>
    </xdr:to>
    <xdr:sp macro="" textlink="">
      <xdr:nvSpPr>
        <xdr:cNvPr id="6164" name="AutoShape 8"/>
        <xdr:cNvSpPr>
          <a:spLocks noChangeArrowheads="1"/>
        </xdr:cNvSpPr>
      </xdr:nvSpPr>
      <xdr:spPr bwMode="auto">
        <a:xfrm>
          <a:off x="476250" y="30422850"/>
          <a:ext cx="0" cy="0"/>
        </a:xfrm>
        <a:prstGeom prst="bracketPair">
          <a:avLst>
            <a:gd name="adj" fmla="val 16667"/>
          </a:avLst>
        </a:prstGeom>
        <a:noFill/>
        <a:ln w="9525">
          <a:solidFill>
            <a:srgbClr val="000000"/>
          </a:solidFill>
          <a:round/>
          <a:headEnd/>
          <a:tailEnd/>
        </a:ln>
      </xdr:spPr>
    </xdr:sp>
    <xdr:clientData/>
  </xdr:twoCellAnchor>
  <xdr:twoCellAnchor>
    <xdr:from>
      <xdr:col>4</xdr:col>
      <xdr:colOff>133350</xdr:colOff>
      <xdr:row>107</xdr:row>
      <xdr:rowOff>0</xdr:rowOff>
    </xdr:from>
    <xdr:to>
      <xdr:col>4</xdr:col>
      <xdr:colOff>123825</xdr:colOff>
      <xdr:row>107</xdr:row>
      <xdr:rowOff>0</xdr:rowOff>
    </xdr:to>
    <xdr:sp macro="" textlink="">
      <xdr:nvSpPr>
        <xdr:cNvPr id="6165" name="AutoShape 9"/>
        <xdr:cNvSpPr>
          <a:spLocks noChangeArrowheads="1"/>
        </xdr:cNvSpPr>
      </xdr:nvSpPr>
      <xdr:spPr bwMode="auto">
        <a:xfrm>
          <a:off x="476250" y="30422850"/>
          <a:ext cx="0" cy="0"/>
        </a:xfrm>
        <a:prstGeom prst="bracketPair">
          <a:avLst>
            <a:gd name="adj" fmla="val 16667"/>
          </a:avLst>
        </a:prstGeom>
        <a:noFill/>
        <a:ln w="9525">
          <a:solidFill>
            <a:srgbClr val="000000"/>
          </a:solidFill>
          <a:round/>
          <a:headEnd/>
          <a:tailEnd/>
        </a:ln>
      </xdr:spPr>
    </xdr:sp>
    <xdr:clientData/>
  </xdr:twoCellAnchor>
  <xdr:twoCellAnchor>
    <xdr:from>
      <xdr:col>4</xdr:col>
      <xdr:colOff>133350</xdr:colOff>
      <xdr:row>142</xdr:row>
      <xdr:rowOff>0</xdr:rowOff>
    </xdr:from>
    <xdr:to>
      <xdr:col>4</xdr:col>
      <xdr:colOff>123825</xdr:colOff>
      <xdr:row>142</xdr:row>
      <xdr:rowOff>0</xdr:rowOff>
    </xdr:to>
    <xdr:sp macro="" textlink="">
      <xdr:nvSpPr>
        <xdr:cNvPr id="6166" name="AutoShape 10"/>
        <xdr:cNvSpPr>
          <a:spLocks noChangeArrowheads="1"/>
        </xdr:cNvSpPr>
      </xdr:nvSpPr>
      <xdr:spPr bwMode="auto">
        <a:xfrm>
          <a:off x="476250" y="40195500"/>
          <a:ext cx="0" cy="0"/>
        </a:xfrm>
        <a:prstGeom prst="bracketPair">
          <a:avLst>
            <a:gd name="adj" fmla="val 16667"/>
          </a:avLst>
        </a:prstGeom>
        <a:noFill/>
        <a:ln w="9525">
          <a:solidFill>
            <a:srgbClr val="000000"/>
          </a:solidFill>
          <a:round/>
          <a:headEnd/>
          <a:tailEnd/>
        </a:ln>
      </xdr:spPr>
    </xdr:sp>
    <xdr:clientData/>
  </xdr:twoCellAnchor>
  <xdr:twoCellAnchor>
    <xdr:from>
      <xdr:col>4</xdr:col>
      <xdr:colOff>133350</xdr:colOff>
      <xdr:row>142</xdr:row>
      <xdr:rowOff>0</xdr:rowOff>
    </xdr:from>
    <xdr:to>
      <xdr:col>4</xdr:col>
      <xdr:colOff>123825</xdr:colOff>
      <xdr:row>142</xdr:row>
      <xdr:rowOff>0</xdr:rowOff>
    </xdr:to>
    <xdr:sp macro="" textlink="">
      <xdr:nvSpPr>
        <xdr:cNvPr id="6167" name="AutoShape 11"/>
        <xdr:cNvSpPr>
          <a:spLocks noChangeArrowheads="1"/>
        </xdr:cNvSpPr>
      </xdr:nvSpPr>
      <xdr:spPr bwMode="auto">
        <a:xfrm>
          <a:off x="476250" y="40195500"/>
          <a:ext cx="0" cy="0"/>
        </a:xfrm>
        <a:prstGeom prst="bracketPair">
          <a:avLst>
            <a:gd name="adj" fmla="val 16667"/>
          </a:avLst>
        </a:prstGeom>
        <a:noFill/>
        <a:ln w="9525">
          <a:solidFill>
            <a:srgbClr val="000000"/>
          </a:solidFill>
          <a:round/>
          <a:headEnd/>
          <a:tailEnd/>
        </a:ln>
      </xdr:spPr>
    </xdr:sp>
    <xdr:clientData/>
  </xdr:twoCellAnchor>
  <xdr:twoCellAnchor>
    <xdr:from>
      <xdr:col>4</xdr:col>
      <xdr:colOff>133350</xdr:colOff>
      <xdr:row>142</xdr:row>
      <xdr:rowOff>0</xdr:rowOff>
    </xdr:from>
    <xdr:to>
      <xdr:col>4</xdr:col>
      <xdr:colOff>123825</xdr:colOff>
      <xdr:row>142</xdr:row>
      <xdr:rowOff>0</xdr:rowOff>
    </xdr:to>
    <xdr:sp macro="" textlink="">
      <xdr:nvSpPr>
        <xdr:cNvPr id="6168" name="AutoShape 12"/>
        <xdr:cNvSpPr>
          <a:spLocks noChangeArrowheads="1"/>
        </xdr:cNvSpPr>
      </xdr:nvSpPr>
      <xdr:spPr bwMode="auto">
        <a:xfrm>
          <a:off x="476250" y="40195500"/>
          <a:ext cx="0" cy="0"/>
        </a:xfrm>
        <a:prstGeom prst="bracketPair">
          <a:avLst>
            <a:gd name="adj" fmla="val 16667"/>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120"/>
  <sheetViews>
    <sheetView tabSelected="1" view="pageBreakPreview" zoomScaleNormal="100" zoomScaleSheetLayoutView="100" workbookViewId="0">
      <selection sqref="A1:K1"/>
    </sheetView>
  </sheetViews>
  <sheetFormatPr defaultRowHeight="15.75" customHeight="1" x14ac:dyDescent="0.15"/>
  <cols>
    <col min="1" max="16384" width="9" style="85"/>
  </cols>
  <sheetData>
    <row r="1" spans="1:14" ht="15.75" customHeight="1" x14ac:dyDescent="0.15">
      <c r="A1" s="153" t="s">
        <v>64</v>
      </c>
      <c r="B1" s="153"/>
      <c r="C1" s="153"/>
      <c r="D1" s="153"/>
      <c r="E1" s="153"/>
      <c r="F1" s="153"/>
      <c r="G1" s="153"/>
      <c r="H1" s="153"/>
      <c r="I1" s="153"/>
      <c r="J1" s="153"/>
      <c r="K1" s="153"/>
    </row>
    <row r="2" spans="1:14" ht="15.75" customHeight="1" x14ac:dyDescent="0.15">
      <c r="A2" s="156" t="s">
        <v>79</v>
      </c>
      <c r="B2" s="156"/>
      <c r="C2" s="156"/>
      <c r="D2" s="156"/>
      <c r="E2" s="156"/>
      <c r="F2" s="156"/>
      <c r="G2" s="156"/>
      <c r="H2" s="156"/>
      <c r="I2" s="156"/>
      <c r="J2" s="156"/>
      <c r="K2" s="156"/>
      <c r="L2" s="86"/>
      <c r="M2" s="87"/>
      <c r="N2" s="88"/>
    </row>
    <row r="3" spans="1:14" ht="15.75" customHeight="1" x14ac:dyDescent="0.15">
      <c r="A3" s="156"/>
      <c r="B3" s="156"/>
      <c r="C3" s="156"/>
      <c r="D3" s="156"/>
      <c r="E3" s="156"/>
      <c r="F3" s="156"/>
      <c r="G3" s="156"/>
      <c r="H3" s="156"/>
      <c r="I3" s="156"/>
      <c r="J3" s="156"/>
      <c r="K3" s="156"/>
      <c r="L3" s="86"/>
      <c r="M3" s="87"/>
      <c r="N3" s="88"/>
    </row>
    <row r="4" spans="1:14" ht="15.75" customHeight="1" x14ac:dyDescent="0.15">
      <c r="A4" s="156"/>
      <c r="B4" s="156"/>
      <c r="C4" s="156"/>
      <c r="D4" s="156"/>
      <c r="E4" s="156"/>
      <c r="F4" s="156"/>
      <c r="G4" s="156"/>
      <c r="H4" s="156"/>
      <c r="I4" s="156"/>
      <c r="J4" s="156"/>
      <c r="K4" s="156"/>
      <c r="L4" s="86"/>
      <c r="M4" s="87"/>
      <c r="N4" s="88"/>
    </row>
    <row r="5" spans="1:14" ht="15.75" customHeight="1" x14ac:dyDescent="0.15">
      <c r="A5" s="156"/>
      <c r="B5" s="156"/>
      <c r="C5" s="156"/>
      <c r="D5" s="156"/>
      <c r="E5" s="156"/>
      <c r="F5" s="156"/>
      <c r="G5" s="156"/>
      <c r="H5" s="156"/>
      <c r="I5" s="156"/>
      <c r="J5" s="156"/>
      <c r="K5" s="156"/>
      <c r="L5" s="86"/>
      <c r="M5" s="87"/>
      <c r="N5" s="88"/>
    </row>
    <row r="6" spans="1:14" ht="15.75" customHeight="1" x14ac:dyDescent="0.15">
      <c r="A6" s="156"/>
      <c r="B6" s="156"/>
      <c r="C6" s="156"/>
      <c r="D6" s="156"/>
      <c r="E6" s="156"/>
      <c r="F6" s="156"/>
      <c r="G6" s="156"/>
      <c r="H6" s="156"/>
      <c r="I6" s="156"/>
      <c r="J6" s="156"/>
      <c r="K6" s="156"/>
      <c r="L6" s="86"/>
      <c r="M6" s="87"/>
      <c r="N6" s="88"/>
    </row>
    <row r="7" spans="1:14" ht="15.75" customHeight="1" x14ac:dyDescent="0.15">
      <c r="A7" s="156"/>
      <c r="B7" s="156"/>
      <c r="C7" s="156"/>
      <c r="D7" s="156"/>
      <c r="E7" s="156"/>
      <c r="F7" s="156"/>
      <c r="G7" s="156"/>
      <c r="H7" s="156"/>
      <c r="I7" s="156"/>
      <c r="J7" s="156"/>
      <c r="K7" s="156"/>
      <c r="L7" s="86"/>
      <c r="M7" s="87"/>
      <c r="N7" s="88"/>
    </row>
    <row r="8" spans="1:14" ht="15.75" customHeight="1" x14ac:dyDescent="0.15">
      <c r="A8" s="92"/>
      <c r="B8" s="157" t="s">
        <v>109</v>
      </c>
      <c r="C8" s="158"/>
      <c r="D8" s="158"/>
      <c r="E8" s="158"/>
      <c r="F8" s="158"/>
      <c r="G8" s="158"/>
      <c r="H8" s="158"/>
      <c r="I8" s="158"/>
      <c r="J8" s="158"/>
      <c r="K8" s="159"/>
      <c r="L8" s="86"/>
      <c r="M8" s="87"/>
      <c r="N8" s="88"/>
    </row>
    <row r="9" spans="1:14" ht="15.75" customHeight="1" x14ac:dyDescent="0.15">
      <c r="A9" s="92"/>
      <c r="B9" s="160"/>
      <c r="C9" s="161"/>
      <c r="D9" s="161"/>
      <c r="E9" s="161"/>
      <c r="F9" s="161"/>
      <c r="G9" s="161"/>
      <c r="H9" s="161"/>
      <c r="I9" s="161"/>
      <c r="J9" s="161"/>
      <c r="K9" s="162"/>
      <c r="L9" s="86"/>
      <c r="M9" s="87"/>
      <c r="N9" s="88"/>
    </row>
    <row r="10" spans="1:14" ht="15.75" customHeight="1" x14ac:dyDescent="0.15">
      <c r="A10" s="92"/>
      <c r="B10" s="160"/>
      <c r="C10" s="161"/>
      <c r="D10" s="161"/>
      <c r="E10" s="161"/>
      <c r="F10" s="161"/>
      <c r="G10" s="161"/>
      <c r="H10" s="161"/>
      <c r="I10" s="161"/>
      <c r="J10" s="161"/>
      <c r="K10" s="162"/>
      <c r="L10" s="86"/>
      <c r="M10" s="87"/>
      <c r="N10" s="88"/>
    </row>
    <row r="11" spans="1:14" ht="15.75" customHeight="1" x14ac:dyDescent="0.15">
      <c r="A11" s="92"/>
      <c r="B11" s="160"/>
      <c r="C11" s="161"/>
      <c r="D11" s="161"/>
      <c r="E11" s="161"/>
      <c r="F11" s="161"/>
      <c r="G11" s="161"/>
      <c r="H11" s="161"/>
      <c r="I11" s="161"/>
      <c r="J11" s="161"/>
      <c r="K11" s="162"/>
      <c r="L11" s="86"/>
      <c r="M11" s="87"/>
      <c r="N11" s="88"/>
    </row>
    <row r="12" spans="1:14" ht="15.75" customHeight="1" x14ac:dyDescent="0.15">
      <c r="A12" s="92"/>
      <c r="B12" s="160"/>
      <c r="C12" s="161"/>
      <c r="D12" s="161"/>
      <c r="E12" s="161"/>
      <c r="F12" s="161"/>
      <c r="G12" s="161"/>
      <c r="H12" s="161"/>
      <c r="I12" s="161"/>
      <c r="J12" s="161"/>
      <c r="K12" s="162"/>
      <c r="L12" s="86"/>
      <c r="M12" s="87"/>
      <c r="N12" s="88"/>
    </row>
    <row r="13" spans="1:14" ht="15.75" customHeight="1" x14ac:dyDescent="0.15">
      <c r="A13" s="92"/>
      <c r="B13" s="160"/>
      <c r="C13" s="161"/>
      <c r="D13" s="161"/>
      <c r="E13" s="161"/>
      <c r="F13" s="161"/>
      <c r="G13" s="161"/>
      <c r="H13" s="161"/>
      <c r="I13" s="161"/>
      <c r="J13" s="161"/>
      <c r="K13" s="162"/>
      <c r="L13" s="86"/>
      <c r="M13" s="87"/>
      <c r="N13" s="88"/>
    </row>
    <row r="14" spans="1:14" ht="15.75" customHeight="1" x14ac:dyDescent="0.15">
      <c r="A14" s="92"/>
      <c r="B14" s="160"/>
      <c r="C14" s="161"/>
      <c r="D14" s="161"/>
      <c r="E14" s="161"/>
      <c r="F14" s="161"/>
      <c r="G14" s="161"/>
      <c r="H14" s="161"/>
      <c r="I14" s="161"/>
      <c r="J14" s="161"/>
      <c r="K14" s="162"/>
      <c r="L14" s="86"/>
      <c r="M14" s="87"/>
      <c r="N14" s="88"/>
    </row>
    <row r="15" spans="1:14" ht="15.75" customHeight="1" x14ac:dyDescent="0.15">
      <c r="A15" s="92"/>
      <c r="B15" s="160"/>
      <c r="C15" s="161"/>
      <c r="D15" s="161"/>
      <c r="E15" s="161"/>
      <c r="F15" s="161"/>
      <c r="G15" s="161"/>
      <c r="H15" s="161"/>
      <c r="I15" s="161"/>
      <c r="J15" s="161"/>
      <c r="K15" s="162"/>
      <c r="L15" s="86"/>
      <c r="M15" s="87"/>
      <c r="N15" s="88"/>
    </row>
    <row r="16" spans="1:14" ht="15.75" customHeight="1" x14ac:dyDescent="0.15">
      <c r="A16" s="92"/>
      <c r="B16" s="160"/>
      <c r="C16" s="161"/>
      <c r="D16" s="161"/>
      <c r="E16" s="161"/>
      <c r="F16" s="161"/>
      <c r="G16" s="161"/>
      <c r="H16" s="161"/>
      <c r="I16" s="161"/>
      <c r="J16" s="161"/>
      <c r="K16" s="162"/>
      <c r="L16" s="86"/>
      <c r="M16" s="87"/>
      <c r="N16" s="88"/>
    </row>
    <row r="17" spans="1:14" ht="15.75" customHeight="1" x14ac:dyDescent="0.15">
      <c r="A17" s="92"/>
      <c r="B17" s="160"/>
      <c r="C17" s="161"/>
      <c r="D17" s="161"/>
      <c r="E17" s="161"/>
      <c r="F17" s="161"/>
      <c r="G17" s="161"/>
      <c r="H17" s="161"/>
      <c r="I17" s="161"/>
      <c r="J17" s="161"/>
      <c r="K17" s="162"/>
      <c r="L17" s="86"/>
      <c r="M17" s="87"/>
      <c r="N17" s="88"/>
    </row>
    <row r="18" spans="1:14" ht="15.75" customHeight="1" x14ac:dyDescent="0.15">
      <c r="A18" s="92"/>
      <c r="B18" s="160"/>
      <c r="C18" s="161"/>
      <c r="D18" s="161"/>
      <c r="E18" s="161"/>
      <c r="F18" s="161"/>
      <c r="G18" s="161"/>
      <c r="H18" s="161"/>
      <c r="I18" s="161"/>
      <c r="J18" s="161"/>
      <c r="K18" s="162"/>
      <c r="L18" s="86"/>
      <c r="M18" s="87"/>
      <c r="N18" s="88"/>
    </row>
    <row r="19" spans="1:14" ht="15.75" customHeight="1" x14ac:dyDescent="0.15">
      <c r="A19" s="92"/>
      <c r="B19" s="160"/>
      <c r="C19" s="161"/>
      <c r="D19" s="161"/>
      <c r="E19" s="161"/>
      <c r="F19" s="161"/>
      <c r="G19" s="161"/>
      <c r="H19" s="161"/>
      <c r="I19" s="161"/>
      <c r="J19" s="161"/>
      <c r="K19" s="162"/>
      <c r="L19" s="86"/>
      <c r="M19" s="87"/>
      <c r="N19" s="88"/>
    </row>
    <row r="20" spans="1:14" ht="15.75" customHeight="1" x14ac:dyDescent="0.15">
      <c r="A20" s="92"/>
      <c r="B20" s="163"/>
      <c r="C20" s="164"/>
      <c r="D20" s="164"/>
      <c r="E20" s="164"/>
      <c r="F20" s="164"/>
      <c r="G20" s="164"/>
      <c r="H20" s="164"/>
      <c r="I20" s="164"/>
      <c r="J20" s="164"/>
      <c r="K20" s="165"/>
      <c r="L20" s="86"/>
      <c r="M20" s="87"/>
      <c r="N20" s="88"/>
    </row>
    <row r="21" spans="1:14" ht="15.75" customHeight="1" x14ac:dyDescent="0.15">
      <c r="A21" s="156" t="s">
        <v>69</v>
      </c>
      <c r="B21" s="156"/>
      <c r="C21" s="156"/>
      <c r="D21" s="156"/>
      <c r="E21" s="156"/>
      <c r="F21" s="156"/>
      <c r="G21" s="156"/>
      <c r="H21" s="156"/>
      <c r="I21" s="156"/>
      <c r="J21" s="156"/>
      <c r="K21" s="156"/>
      <c r="L21" s="86"/>
      <c r="M21" s="87"/>
      <c r="N21" s="88"/>
    </row>
    <row r="22" spans="1:14" ht="15.75" customHeight="1" x14ac:dyDescent="0.15">
      <c r="A22" s="156"/>
      <c r="B22" s="156"/>
      <c r="C22" s="156"/>
      <c r="D22" s="156"/>
      <c r="E22" s="156"/>
      <c r="F22" s="156"/>
      <c r="G22" s="156"/>
      <c r="H22" s="156"/>
      <c r="I22" s="156"/>
      <c r="J22" s="156"/>
      <c r="K22" s="156"/>
      <c r="L22" s="86"/>
      <c r="M22" s="87"/>
      <c r="N22" s="88"/>
    </row>
    <row r="23" spans="1:14" ht="15.75" customHeight="1" x14ac:dyDescent="0.15">
      <c r="A23" s="156"/>
      <c r="B23" s="156"/>
      <c r="C23" s="156"/>
      <c r="D23" s="156"/>
      <c r="E23" s="156"/>
      <c r="F23" s="156"/>
      <c r="G23" s="156"/>
      <c r="H23" s="156"/>
      <c r="I23" s="156"/>
      <c r="J23" s="156"/>
      <c r="K23" s="156"/>
      <c r="L23" s="86"/>
      <c r="M23" s="87"/>
      <c r="N23" s="88"/>
    </row>
    <row r="24" spans="1:14" ht="15.75" customHeight="1" x14ac:dyDescent="0.15">
      <c r="A24" s="156"/>
      <c r="B24" s="156"/>
      <c r="C24" s="156"/>
      <c r="D24" s="156"/>
      <c r="E24" s="156"/>
      <c r="F24" s="156"/>
      <c r="G24" s="156"/>
      <c r="H24" s="156"/>
      <c r="I24" s="156"/>
      <c r="J24" s="156"/>
      <c r="K24" s="156"/>
      <c r="L24" s="86"/>
      <c r="M24" s="87"/>
      <c r="N24" s="88"/>
    </row>
    <row r="25" spans="1:14" ht="15.75" customHeight="1" x14ac:dyDescent="0.15">
      <c r="A25" s="156"/>
      <c r="B25" s="156"/>
      <c r="C25" s="156"/>
      <c r="D25" s="156"/>
      <c r="E25" s="156"/>
      <c r="F25" s="156"/>
      <c r="G25" s="156"/>
      <c r="H25" s="156"/>
      <c r="I25" s="156"/>
      <c r="J25" s="156"/>
      <c r="K25" s="156"/>
      <c r="L25" s="86"/>
      <c r="M25" s="87"/>
      <c r="N25" s="88"/>
    </row>
    <row r="26" spans="1:14" ht="15.75" customHeight="1" x14ac:dyDescent="0.15">
      <c r="A26" s="156" t="s">
        <v>70</v>
      </c>
      <c r="B26" s="156"/>
      <c r="C26" s="156"/>
      <c r="D26" s="156"/>
      <c r="E26" s="156"/>
      <c r="F26" s="156"/>
      <c r="G26" s="156"/>
      <c r="H26" s="156"/>
      <c r="I26" s="156"/>
      <c r="J26" s="156"/>
      <c r="K26" s="156"/>
      <c r="L26" s="86"/>
      <c r="M26" s="87"/>
      <c r="N26" s="88"/>
    </row>
    <row r="27" spans="1:14" ht="15.75" customHeight="1" x14ac:dyDescent="0.15">
      <c r="A27" s="166"/>
      <c r="B27" s="166"/>
      <c r="C27" s="166"/>
      <c r="D27" s="166"/>
      <c r="E27" s="166"/>
      <c r="F27" s="166"/>
      <c r="G27" s="166"/>
      <c r="H27" s="166"/>
      <c r="I27" s="166"/>
      <c r="J27" s="166"/>
      <c r="K27" s="166"/>
      <c r="L27" s="86"/>
      <c r="M27" s="87"/>
      <c r="N27" s="88"/>
    </row>
    <row r="28" spans="1:14" ht="15.75" customHeight="1" x14ac:dyDescent="0.15">
      <c r="A28" s="166"/>
      <c r="B28" s="166"/>
      <c r="C28" s="166"/>
      <c r="D28" s="166"/>
      <c r="E28" s="166"/>
      <c r="F28" s="166"/>
      <c r="G28" s="166"/>
      <c r="H28" s="166"/>
      <c r="I28" s="166"/>
      <c r="J28" s="166"/>
      <c r="K28" s="166"/>
      <c r="L28" s="86"/>
      <c r="M28" s="87"/>
      <c r="N28" s="88"/>
    </row>
    <row r="29" spans="1:14" ht="15.75" customHeight="1" x14ac:dyDescent="0.15">
      <c r="A29" s="166"/>
      <c r="B29" s="166"/>
      <c r="C29" s="166"/>
      <c r="D29" s="166"/>
      <c r="E29" s="166"/>
      <c r="F29" s="166"/>
      <c r="G29" s="166"/>
      <c r="H29" s="166"/>
      <c r="I29" s="166"/>
      <c r="J29" s="166"/>
      <c r="K29" s="166"/>
      <c r="L29" s="86"/>
      <c r="M29" s="87"/>
      <c r="N29" s="88"/>
    </row>
    <row r="30" spans="1:14" ht="15.75" customHeight="1" x14ac:dyDescent="0.15">
      <c r="A30" s="153" t="s">
        <v>68</v>
      </c>
      <c r="B30" s="153"/>
      <c r="C30" s="153"/>
      <c r="D30" s="153"/>
      <c r="E30" s="153"/>
      <c r="F30" s="153"/>
      <c r="G30" s="153"/>
      <c r="H30" s="153"/>
      <c r="I30" s="153"/>
      <c r="J30" s="153"/>
      <c r="K30" s="153"/>
      <c r="L30" s="86"/>
      <c r="M30" s="87"/>
      <c r="N30" s="88"/>
    </row>
    <row r="31" spans="1:14" ht="15.75" customHeight="1" x14ac:dyDescent="0.15">
      <c r="A31" s="422" t="s">
        <v>130</v>
      </c>
      <c r="B31" s="155"/>
      <c r="C31" s="155"/>
      <c r="D31" s="155"/>
      <c r="E31" s="155"/>
      <c r="F31" s="155"/>
      <c r="G31" s="155"/>
      <c r="H31" s="155"/>
      <c r="I31" s="155"/>
      <c r="J31" s="155"/>
      <c r="K31" s="155"/>
      <c r="L31" s="86"/>
      <c r="M31" s="87"/>
      <c r="N31" s="88"/>
    </row>
    <row r="32" spans="1:14" ht="15.75" customHeight="1" x14ac:dyDescent="0.15">
      <c r="A32" s="155"/>
      <c r="B32" s="155"/>
      <c r="C32" s="155"/>
      <c r="D32" s="155"/>
      <c r="E32" s="155"/>
      <c r="F32" s="155"/>
      <c r="G32" s="155"/>
      <c r="H32" s="155"/>
      <c r="I32" s="155"/>
      <c r="J32" s="155"/>
      <c r="K32" s="155"/>
      <c r="L32" s="86"/>
      <c r="M32" s="87"/>
      <c r="N32" s="88"/>
    </row>
    <row r="33" spans="1:14" ht="15.75" customHeight="1" x14ac:dyDescent="0.15">
      <c r="A33" s="155"/>
      <c r="B33" s="155"/>
      <c r="C33" s="155"/>
      <c r="D33" s="155"/>
      <c r="E33" s="155"/>
      <c r="F33" s="155"/>
      <c r="G33" s="155"/>
      <c r="H33" s="155"/>
      <c r="I33" s="155"/>
      <c r="J33" s="155"/>
      <c r="K33" s="155"/>
      <c r="L33" s="86"/>
      <c r="M33" s="87"/>
      <c r="N33" s="88"/>
    </row>
    <row r="34" spans="1:14" ht="15.75" customHeight="1" x14ac:dyDescent="0.15">
      <c r="A34" s="155"/>
      <c r="B34" s="155"/>
      <c r="C34" s="155"/>
      <c r="D34" s="155"/>
      <c r="E34" s="155"/>
      <c r="F34" s="155"/>
      <c r="G34" s="155"/>
      <c r="H34" s="155"/>
      <c r="I34" s="155"/>
      <c r="J34" s="155"/>
      <c r="K34" s="155"/>
      <c r="L34" s="86"/>
      <c r="M34" s="87"/>
      <c r="N34" s="88"/>
    </row>
    <row r="35" spans="1:14" ht="15.75" customHeight="1" x14ac:dyDescent="0.15">
      <c r="A35" s="155"/>
      <c r="B35" s="155"/>
      <c r="C35" s="155"/>
      <c r="D35" s="155"/>
      <c r="E35" s="155"/>
      <c r="F35" s="155"/>
      <c r="G35" s="155"/>
      <c r="H35" s="155"/>
      <c r="I35" s="155"/>
      <c r="J35" s="155"/>
      <c r="K35" s="155"/>
      <c r="L35" s="86"/>
      <c r="M35" s="87"/>
      <c r="N35" s="88"/>
    </row>
    <row r="36" spans="1:14" ht="15.75" customHeight="1" x14ac:dyDescent="0.15">
      <c r="A36" s="155"/>
      <c r="B36" s="155"/>
      <c r="C36" s="155"/>
      <c r="D36" s="155"/>
      <c r="E36" s="155"/>
      <c r="F36" s="155"/>
      <c r="G36" s="155"/>
      <c r="H36" s="155"/>
      <c r="I36" s="155"/>
      <c r="J36" s="155"/>
      <c r="K36" s="155"/>
      <c r="L36" s="86"/>
      <c r="M36" s="87"/>
      <c r="N36" s="88"/>
    </row>
    <row r="37" spans="1:14" ht="15.75" customHeight="1" x14ac:dyDescent="0.15">
      <c r="A37" s="155"/>
      <c r="B37" s="155"/>
      <c r="C37" s="155"/>
      <c r="D37" s="155"/>
      <c r="E37" s="155"/>
      <c r="F37" s="155"/>
      <c r="G37" s="155"/>
      <c r="H37" s="155"/>
      <c r="I37" s="155"/>
      <c r="J37" s="155"/>
      <c r="K37" s="155"/>
      <c r="L37" s="86"/>
      <c r="M37" s="87"/>
      <c r="N37" s="88"/>
    </row>
    <row r="38" spans="1:14" ht="15.75" customHeight="1" x14ac:dyDescent="0.15">
      <c r="A38" s="155"/>
      <c r="B38" s="155"/>
      <c r="C38" s="155"/>
      <c r="D38" s="155"/>
      <c r="E38" s="155"/>
      <c r="F38" s="155"/>
      <c r="G38" s="155"/>
      <c r="H38" s="155"/>
      <c r="I38" s="155"/>
      <c r="J38" s="155"/>
      <c r="K38" s="155"/>
      <c r="L38" s="86"/>
      <c r="M38" s="87"/>
      <c r="N38" s="88"/>
    </row>
    <row r="39" spans="1:14" ht="15.75" customHeight="1" x14ac:dyDescent="0.15">
      <c r="A39" s="155"/>
      <c r="B39" s="155"/>
      <c r="C39" s="155"/>
      <c r="D39" s="155"/>
      <c r="E39" s="155"/>
      <c r="F39" s="155"/>
      <c r="G39" s="155"/>
      <c r="H39" s="155"/>
      <c r="I39" s="155"/>
      <c r="J39" s="155"/>
      <c r="K39" s="155"/>
      <c r="L39" s="86"/>
      <c r="M39" s="87"/>
      <c r="N39" s="88"/>
    </row>
    <row r="40" spans="1:14" ht="15.75" customHeight="1" x14ac:dyDescent="0.15">
      <c r="A40" s="155"/>
      <c r="B40" s="155"/>
      <c r="C40" s="155"/>
      <c r="D40" s="155"/>
      <c r="E40" s="155"/>
      <c r="F40" s="155"/>
      <c r="G40" s="155"/>
      <c r="H40" s="155"/>
      <c r="I40" s="155"/>
      <c r="J40" s="155"/>
      <c r="K40" s="155"/>
      <c r="L40" s="86"/>
      <c r="M40" s="87"/>
      <c r="N40" s="88"/>
    </row>
    <row r="41" spans="1:14" ht="15.75" customHeight="1" x14ac:dyDescent="0.15">
      <c r="A41" s="423" t="s">
        <v>131</v>
      </c>
      <c r="B41" s="154"/>
      <c r="C41" s="154"/>
      <c r="D41" s="154"/>
      <c r="E41" s="154"/>
      <c r="F41" s="154"/>
      <c r="G41" s="154"/>
      <c r="H41" s="154"/>
      <c r="I41" s="154"/>
      <c r="J41" s="154"/>
      <c r="K41" s="154"/>
      <c r="L41" s="86"/>
      <c r="M41" s="87"/>
      <c r="N41" s="88"/>
    </row>
    <row r="42" spans="1:14" ht="15.75" customHeight="1" x14ac:dyDescent="0.15">
      <c r="A42" s="154"/>
      <c r="B42" s="154"/>
      <c r="C42" s="154"/>
      <c r="D42" s="154"/>
      <c r="E42" s="154"/>
      <c r="F42" s="154"/>
      <c r="G42" s="154"/>
      <c r="H42" s="154"/>
      <c r="I42" s="154"/>
      <c r="J42" s="154"/>
      <c r="K42" s="154"/>
      <c r="L42" s="86"/>
      <c r="M42" s="87"/>
      <c r="N42" s="88"/>
    </row>
    <row r="43" spans="1:14" ht="15.75" customHeight="1" x14ac:dyDescent="0.15">
      <c r="A43" s="154"/>
      <c r="B43" s="154"/>
      <c r="C43" s="154"/>
      <c r="D43" s="154"/>
      <c r="E43" s="154"/>
      <c r="F43" s="154"/>
      <c r="G43" s="154"/>
      <c r="H43" s="154"/>
      <c r="I43" s="154"/>
      <c r="J43" s="154"/>
      <c r="K43" s="154"/>
      <c r="L43" s="86"/>
      <c r="M43" s="87"/>
      <c r="N43" s="88"/>
    </row>
    <row r="44" spans="1:14" ht="15.75" customHeight="1" x14ac:dyDescent="0.15">
      <c r="A44" s="154"/>
      <c r="B44" s="154"/>
      <c r="C44" s="154"/>
      <c r="D44" s="154"/>
      <c r="E44" s="154"/>
      <c r="F44" s="154"/>
      <c r="G44" s="154"/>
      <c r="H44" s="154"/>
      <c r="I44" s="154"/>
      <c r="J44" s="154"/>
      <c r="K44" s="154"/>
      <c r="L44" s="86"/>
      <c r="M44" s="87"/>
      <c r="N44" s="88"/>
    </row>
    <row r="45" spans="1:14" ht="15.75" customHeight="1" x14ac:dyDescent="0.15">
      <c r="A45" s="154"/>
      <c r="B45" s="154"/>
      <c r="C45" s="154"/>
      <c r="D45" s="154"/>
      <c r="E45" s="154"/>
      <c r="F45" s="154"/>
      <c r="G45" s="154"/>
      <c r="H45" s="154"/>
      <c r="I45" s="154"/>
      <c r="J45" s="154"/>
      <c r="K45" s="154"/>
      <c r="L45" s="86"/>
      <c r="M45" s="87"/>
      <c r="N45" s="88"/>
    </row>
    <row r="46" spans="1:14" ht="15.75" customHeight="1" x14ac:dyDescent="0.15">
      <c r="A46" s="154"/>
      <c r="B46" s="154"/>
      <c r="C46" s="154"/>
      <c r="D46" s="154"/>
      <c r="E46" s="154"/>
      <c r="F46" s="154"/>
      <c r="G46" s="154"/>
      <c r="H46" s="154"/>
      <c r="I46" s="154"/>
      <c r="J46" s="154"/>
      <c r="K46" s="154"/>
      <c r="L46" s="86"/>
      <c r="M46" s="87"/>
      <c r="N46" s="88"/>
    </row>
    <row r="47" spans="1:14" ht="15.75" customHeight="1" x14ac:dyDescent="0.15">
      <c r="A47" s="154"/>
      <c r="B47" s="154"/>
      <c r="C47" s="154"/>
      <c r="D47" s="154"/>
      <c r="E47" s="154"/>
      <c r="F47" s="154"/>
      <c r="G47" s="154"/>
      <c r="H47" s="154"/>
      <c r="I47" s="154"/>
      <c r="J47" s="154"/>
      <c r="K47" s="154"/>
      <c r="L47" s="86"/>
      <c r="M47" s="87"/>
      <c r="N47" s="88"/>
    </row>
    <row r="48" spans="1:14" ht="15.75" customHeight="1" x14ac:dyDescent="0.15">
      <c r="A48" s="154"/>
      <c r="B48" s="154"/>
      <c r="C48" s="154"/>
      <c r="D48" s="154"/>
      <c r="E48" s="154"/>
      <c r="F48" s="154"/>
      <c r="G48" s="154"/>
      <c r="H48" s="154"/>
      <c r="I48" s="154"/>
      <c r="J48" s="154"/>
      <c r="K48" s="154"/>
      <c r="L48" s="86"/>
      <c r="M48" s="87"/>
      <c r="N48" s="88"/>
    </row>
    <row r="49" spans="1:14" ht="15.75" customHeight="1" x14ac:dyDescent="0.15">
      <c r="A49" s="154"/>
      <c r="B49" s="154"/>
      <c r="C49" s="154"/>
      <c r="D49" s="154"/>
      <c r="E49" s="154"/>
      <c r="F49" s="154"/>
      <c r="G49" s="154"/>
      <c r="H49" s="154"/>
      <c r="I49" s="154"/>
      <c r="J49" s="154"/>
      <c r="K49" s="154"/>
      <c r="L49" s="86"/>
      <c r="M49" s="87"/>
      <c r="N49" s="88"/>
    </row>
    <row r="50" spans="1:14" ht="15.75" customHeight="1" x14ac:dyDescent="0.15">
      <c r="A50" s="154"/>
      <c r="B50" s="154"/>
      <c r="C50" s="154"/>
      <c r="D50" s="154"/>
      <c r="E50" s="154"/>
      <c r="F50" s="154"/>
      <c r="G50" s="154"/>
      <c r="H50" s="154"/>
      <c r="I50" s="154"/>
      <c r="J50" s="154"/>
      <c r="K50" s="154"/>
      <c r="L50" s="86"/>
      <c r="M50" s="87"/>
      <c r="N50" s="88"/>
    </row>
    <row r="51" spans="1:14" ht="15.75" customHeight="1" x14ac:dyDescent="0.15">
      <c r="A51" s="154"/>
      <c r="B51" s="154"/>
      <c r="C51" s="154"/>
      <c r="D51" s="154"/>
      <c r="E51" s="154"/>
      <c r="F51" s="154"/>
      <c r="G51" s="154"/>
      <c r="H51" s="154"/>
      <c r="I51" s="154"/>
      <c r="J51" s="154"/>
      <c r="K51" s="154"/>
      <c r="L51" s="86"/>
      <c r="M51" s="87"/>
      <c r="N51" s="88"/>
    </row>
    <row r="52" spans="1:14" ht="15.75" customHeight="1" x14ac:dyDescent="0.15">
      <c r="A52" s="154"/>
      <c r="B52" s="154"/>
      <c r="C52" s="154"/>
      <c r="D52" s="154"/>
      <c r="E52" s="154"/>
      <c r="F52" s="154"/>
      <c r="G52" s="154"/>
      <c r="H52" s="154"/>
      <c r="I52" s="154"/>
      <c r="J52" s="154"/>
      <c r="K52" s="154"/>
      <c r="L52" s="86"/>
      <c r="M52" s="87"/>
      <c r="N52" s="88"/>
    </row>
    <row r="53" spans="1:14" ht="15.75" customHeight="1" x14ac:dyDescent="0.15">
      <c r="A53" s="154"/>
      <c r="B53" s="154"/>
      <c r="C53" s="154"/>
      <c r="D53" s="154"/>
      <c r="E53" s="154"/>
      <c r="F53" s="154"/>
      <c r="G53" s="154"/>
      <c r="H53" s="154"/>
      <c r="I53" s="154"/>
      <c r="J53" s="154"/>
      <c r="K53" s="154"/>
      <c r="L53" s="86"/>
      <c r="M53" s="87"/>
      <c r="N53" s="88"/>
    </row>
    <row r="54" spans="1:14" ht="15.75" customHeight="1" x14ac:dyDescent="0.15">
      <c r="A54" s="154"/>
      <c r="B54" s="154"/>
      <c r="C54" s="154"/>
      <c r="D54" s="154"/>
      <c r="E54" s="154"/>
      <c r="F54" s="154"/>
      <c r="G54" s="154"/>
      <c r="H54" s="154"/>
      <c r="I54" s="154"/>
      <c r="J54" s="154"/>
      <c r="K54" s="154"/>
      <c r="L54" s="86"/>
      <c r="M54" s="87"/>
      <c r="N54" s="88"/>
    </row>
    <row r="55" spans="1:14" ht="15.75" customHeight="1" x14ac:dyDescent="0.15">
      <c r="A55" s="154"/>
      <c r="B55" s="154"/>
      <c r="C55" s="154"/>
      <c r="D55" s="154"/>
      <c r="E55" s="154"/>
      <c r="F55" s="154"/>
      <c r="G55" s="154"/>
      <c r="H55" s="154"/>
      <c r="I55" s="154"/>
      <c r="J55" s="154"/>
      <c r="K55" s="154"/>
      <c r="L55" s="86"/>
      <c r="M55" s="87"/>
      <c r="N55" s="88"/>
    </row>
    <row r="56" spans="1:14" ht="15.75" customHeight="1" x14ac:dyDescent="0.15">
      <c r="A56" s="154"/>
      <c r="B56" s="154"/>
      <c r="C56" s="154"/>
      <c r="D56" s="154"/>
      <c r="E56" s="154"/>
      <c r="F56" s="154"/>
      <c r="G56" s="154"/>
      <c r="H56" s="154"/>
      <c r="I56" s="154"/>
      <c r="J56" s="154"/>
      <c r="K56" s="154"/>
      <c r="L56" s="86"/>
      <c r="M56" s="87"/>
      <c r="N56" s="88"/>
    </row>
    <row r="57" spans="1:14" ht="15.75" customHeight="1" x14ac:dyDescent="0.15">
      <c r="A57" s="154"/>
      <c r="B57" s="154"/>
      <c r="C57" s="154"/>
      <c r="D57" s="154"/>
      <c r="E57" s="154"/>
      <c r="F57" s="154"/>
      <c r="G57" s="154"/>
      <c r="H57" s="154"/>
      <c r="I57" s="154"/>
      <c r="J57" s="154"/>
      <c r="K57" s="154"/>
      <c r="L57" s="86"/>
      <c r="M57" s="87"/>
      <c r="N57" s="88"/>
    </row>
    <row r="58" spans="1:14" ht="15.75" customHeight="1" x14ac:dyDescent="0.15">
      <c r="A58" s="154"/>
      <c r="B58" s="154"/>
      <c r="C58" s="154"/>
      <c r="D58" s="154"/>
      <c r="E58" s="154"/>
      <c r="F58" s="154"/>
      <c r="G58" s="154"/>
      <c r="H58" s="154"/>
      <c r="I58" s="154"/>
      <c r="J58" s="154"/>
      <c r="K58" s="154"/>
    </row>
    <row r="59" spans="1:14" ht="15.75" customHeight="1" x14ac:dyDescent="0.15">
      <c r="A59" s="90"/>
      <c r="B59" s="90"/>
      <c r="C59" s="90"/>
      <c r="D59" s="90"/>
      <c r="E59" s="90"/>
      <c r="F59" s="90"/>
      <c r="G59" s="90"/>
      <c r="H59" s="90"/>
      <c r="I59" s="90"/>
      <c r="J59" s="90"/>
      <c r="K59" s="90"/>
      <c r="L59" s="89"/>
      <c r="M59" s="87"/>
      <c r="N59" s="88"/>
    </row>
    <row r="60" spans="1:14" ht="15.75" customHeight="1" x14ac:dyDescent="0.15">
      <c r="A60" s="91"/>
      <c r="B60" s="91"/>
      <c r="C60" s="91"/>
      <c r="D60" s="91"/>
      <c r="E60" s="91"/>
      <c r="F60" s="91"/>
      <c r="G60" s="91"/>
      <c r="H60" s="91"/>
      <c r="I60" s="91"/>
      <c r="J60" s="91"/>
      <c r="K60" s="91"/>
      <c r="L60" s="89"/>
      <c r="M60" s="87"/>
      <c r="N60" s="88"/>
    </row>
    <row r="61" spans="1:14" ht="15.75" customHeight="1" x14ac:dyDescent="0.15">
      <c r="A61" s="91"/>
      <c r="B61" s="91"/>
      <c r="C61" s="91"/>
      <c r="D61" s="91"/>
      <c r="E61" s="91"/>
      <c r="F61" s="91"/>
      <c r="G61" s="91"/>
      <c r="H61" s="91"/>
      <c r="I61" s="91"/>
      <c r="J61" s="91"/>
      <c r="K61" s="91"/>
      <c r="L61" s="89"/>
      <c r="M61" s="87"/>
      <c r="N61" s="88"/>
    </row>
    <row r="62" spans="1:14" ht="15.75" hidden="1" customHeight="1" x14ac:dyDescent="0.15">
      <c r="A62" s="93" t="s">
        <v>73</v>
      </c>
      <c r="B62" s="151" t="s">
        <v>132</v>
      </c>
      <c r="C62" s="151"/>
      <c r="D62" s="151"/>
      <c r="E62" s="151"/>
      <c r="F62" s="151"/>
      <c r="G62" s="151"/>
      <c r="H62" s="151"/>
      <c r="I62" s="151"/>
      <c r="J62" s="151"/>
      <c r="K62" s="151"/>
      <c r="L62" s="89"/>
      <c r="M62" s="87"/>
      <c r="N62" s="88"/>
    </row>
    <row r="63" spans="1:14" ht="15.75" hidden="1" customHeight="1" x14ac:dyDescent="0.15">
      <c r="A63" s="152" t="s">
        <v>74</v>
      </c>
      <c r="B63" s="152"/>
      <c r="C63" s="152"/>
      <c r="D63" s="152"/>
      <c r="E63" s="152"/>
      <c r="F63" s="152"/>
      <c r="G63" s="152"/>
      <c r="H63" s="152"/>
      <c r="I63" s="152"/>
      <c r="J63" s="152"/>
      <c r="K63" s="152"/>
      <c r="L63" s="89"/>
      <c r="M63" s="87"/>
      <c r="N63" s="88"/>
    </row>
    <row r="64" spans="1:14" ht="15.75" hidden="1" customHeight="1" x14ac:dyDescent="0.15">
      <c r="A64" s="152"/>
      <c r="B64" s="152"/>
      <c r="C64" s="152"/>
      <c r="D64" s="152"/>
      <c r="E64" s="152"/>
      <c r="F64" s="152"/>
      <c r="G64" s="152"/>
      <c r="H64" s="152"/>
      <c r="I64" s="152"/>
      <c r="J64" s="152"/>
      <c r="K64" s="152"/>
      <c r="L64" s="89"/>
      <c r="M64" s="87"/>
      <c r="N64" s="88"/>
    </row>
    <row r="65" spans="1:14" ht="15.75" hidden="1" customHeight="1" x14ac:dyDescent="0.15">
      <c r="A65" s="152"/>
      <c r="B65" s="152"/>
      <c r="C65" s="152"/>
      <c r="D65" s="152"/>
      <c r="E65" s="152"/>
      <c r="F65" s="152"/>
      <c r="G65" s="152"/>
      <c r="H65" s="152"/>
      <c r="I65" s="152"/>
      <c r="J65" s="152"/>
      <c r="K65" s="152"/>
      <c r="L65" s="89"/>
      <c r="M65" s="87"/>
      <c r="N65" s="88"/>
    </row>
    <row r="66" spans="1:14" ht="15.75" hidden="1" customHeight="1" x14ac:dyDescent="0.15">
      <c r="A66" s="152"/>
      <c r="B66" s="152"/>
      <c r="C66" s="152"/>
      <c r="D66" s="152"/>
      <c r="E66" s="152"/>
      <c r="F66" s="152"/>
      <c r="G66" s="152"/>
      <c r="H66" s="152"/>
      <c r="I66" s="152"/>
      <c r="J66" s="152"/>
      <c r="K66" s="152"/>
      <c r="L66" s="89"/>
      <c r="M66" s="87"/>
      <c r="N66" s="88"/>
    </row>
    <row r="67" spans="1:14" ht="15.75" hidden="1" customHeight="1" x14ac:dyDescent="0.15">
      <c r="A67" s="152"/>
      <c r="B67" s="152"/>
      <c r="C67" s="152"/>
      <c r="D67" s="152"/>
      <c r="E67" s="152"/>
      <c r="F67" s="152"/>
      <c r="G67" s="152"/>
      <c r="H67" s="152"/>
      <c r="I67" s="152"/>
      <c r="J67" s="152"/>
      <c r="K67" s="152"/>
      <c r="L67" s="89"/>
      <c r="M67" s="87"/>
      <c r="N67" s="88"/>
    </row>
    <row r="68" spans="1:14" ht="15.75" hidden="1" customHeight="1" x14ac:dyDescent="0.15">
      <c r="A68" s="152"/>
      <c r="B68" s="152"/>
      <c r="C68" s="152"/>
      <c r="D68" s="152"/>
      <c r="E68" s="152"/>
      <c r="F68" s="152"/>
      <c r="G68" s="152"/>
      <c r="H68" s="152"/>
      <c r="I68" s="152"/>
      <c r="J68" s="152"/>
      <c r="K68" s="152"/>
      <c r="L68" s="89"/>
      <c r="M68" s="87"/>
      <c r="N68" s="88"/>
    </row>
    <row r="69" spans="1:14" ht="15.75" hidden="1" customHeight="1" x14ac:dyDescent="0.15">
      <c r="A69" s="152"/>
      <c r="B69" s="152"/>
      <c r="C69" s="152"/>
      <c r="D69" s="152"/>
      <c r="E69" s="152"/>
      <c r="F69" s="152"/>
      <c r="G69" s="152"/>
      <c r="H69" s="152"/>
      <c r="I69" s="152"/>
      <c r="J69" s="152"/>
      <c r="K69" s="152"/>
      <c r="L69" s="89"/>
      <c r="M69" s="87"/>
      <c r="N69" s="88"/>
    </row>
    <row r="70" spans="1:14" ht="15.75" hidden="1" customHeight="1" x14ac:dyDescent="0.15">
      <c r="A70" s="148" t="s">
        <v>75</v>
      </c>
      <c r="B70" s="148"/>
      <c r="C70" s="148"/>
      <c r="D70" s="148"/>
      <c r="E70" s="148"/>
      <c r="F70" s="148"/>
      <c r="G70" s="148"/>
      <c r="H70" s="148"/>
      <c r="I70" s="148"/>
      <c r="J70" s="148"/>
      <c r="K70" s="148"/>
      <c r="L70" s="89"/>
      <c r="M70" s="87"/>
      <c r="N70" s="88"/>
    </row>
    <row r="71" spans="1:14" ht="15.75" hidden="1" customHeight="1" x14ac:dyDescent="0.15">
      <c r="A71" s="148"/>
      <c r="B71" s="148"/>
      <c r="C71" s="148"/>
      <c r="D71" s="148"/>
      <c r="E71" s="148"/>
      <c r="F71" s="148"/>
      <c r="G71" s="148"/>
      <c r="H71" s="148"/>
      <c r="I71" s="148"/>
      <c r="J71" s="148"/>
      <c r="K71" s="148"/>
      <c r="L71" s="89"/>
      <c r="M71" s="87"/>
      <c r="N71" s="88"/>
    </row>
    <row r="72" spans="1:14" ht="15.75" hidden="1" customHeight="1" x14ac:dyDescent="0.15">
      <c r="A72" s="148"/>
      <c r="B72" s="148"/>
      <c r="C72" s="148"/>
      <c r="D72" s="148"/>
      <c r="E72" s="148"/>
      <c r="F72" s="148"/>
      <c r="G72" s="148"/>
      <c r="H72" s="148"/>
      <c r="I72" s="148"/>
      <c r="J72" s="148"/>
      <c r="K72" s="148"/>
      <c r="L72" s="89"/>
      <c r="M72" s="87"/>
      <c r="N72" s="88"/>
    </row>
    <row r="73" spans="1:14" ht="15.75" hidden="1" customHeight="1" x14ac:dyDescent="0.15">
      <c r="A73" s="148"/>
      <c r="B73" s="148"/>
      <c r="C73" s="148"/>
      <c r="D73" s="148"/>
      <c r="E73" s="148"/>
      <c r="F73" s="148"/>
      <c r="G73" s="148"/>
      <c r="H73" s="148"/>
      <c r="I73" s="148"/>
      <c r="J73" s="148"/>
      <c r="K73" s="148"/>
      <c r="L73" s="89"/>
      <c r="M73" s="87"/>
      <c r="N73" s="88"/>
    </row>
    <row r="74" spans="1:14" ht="15.75" hidden="1" customHeight="1" x14ac:dyDescent="0.15">
      <c r="A74" s="148"/>
      <c r="B74" s="148"/>
      <c r="C74" s="148"/>
      <c r="D74" s="148"/>
      <c r="E74" s="148"/>
      <c r="F74" s="148"/>
      <c r="G74" s="148"/>
      <c r="H74" s="148"/>
      <c r="I74" s="148"/>
      <c r="J74" s="148"/>
      <c r="K74" s="148"/>
      <c r="L74" s="89"/>
      <c r="M74" s="87"/>
      <c r="N74" s="88"/>
    </row>
    <row r="75" spans="1:14" ht="15.75" hidden="1" customHeight="1" x14ac:dyDescent="0.15">
      <c r="A75" s="148"/>
      <c r="B75" s="148"/>
      <c r="C75" s="148"/>
      <c r="D75" s="148"/>
      <c r="E75" s="148"/>
      <c r="F75" s="148"/>
      <c r="G75" s="148"/>
      <c r="H75" s="148"/>
      <c r="I75" s="148"/>
      <c r="J75" s="148"/>
      <c r="K75" s="148"/>
      <c r="L75" s="89"/>
      <c r="M75" s="87"/>
      <c r="N75" s="88"/>
    </row>
    <row r="76" spans="1:14" ht="15.75" hidden="1" customHeight="1" x14ac:dyDescent="0.15">
      <c r="A76" s="148"/>
      <c r="B76" s="148"/>
      <c r="C76" s="148"/>
      <c r="D76" s="148"/>
      <c r="E76" s="148"/>
      <c r="F76" s="148"/>
      <c r="G76" s="148"/>
      <c r="H76" s="148"/>
      <c r="I76" s="148"/>
      <c r="J76" s="148"/>
      <c r="K76" s="148"/>
      <c r="L76" s="89"/>
      <c r="M76" s="87"/>
      <c r="N76" s="88"/>
    </row>
    <row r="77" spans="1:14" ht="15.75" hidden="1" customHeight="1" x14ac:dyDescent="0.15">
      <c r="A77" s="148"/>
      <c r="B77" s="148"/>
      <c r="C77" s="148"/>
      <c r="D77" s="148"/>
      <c r="E77" s="148"/>
      <c r="F77" s="148"/>
      <c r="G77" s="148"/>
      <c r="H77" s="148"/>
      <c r="I77" s="148"/>
      <c r="J77" s="148"/>
      <c r="K77" s="148"/>
      <c r="L77" s="89"/>
      <c r="M77" s="87"/>
      <c r="N77" s="88"/>
    </row>
    <row r="78" spans="1:14" ht="15.75" hidden="1" customHeight="1" x14ac:dyDescent="0.15">
      <c r="A78" s="148"/>
      <c r="B78" s="148"/>
      <c r="C78" s="148"/>
      <c r="D78" s="148"/>
      <c r="E78" s="148"/>
      <c r="F78" s="148"/>
      <c r="G78" s="148"/>
      <c r="H78" s="148"/>
      <c r="I78" s="148"/>
      <c r="J78" s="148"/>
      <c r="K78" s="148"/>
      <c r="L78" s="89"/>
      <c r="M78" s="87"/>
      <c r="N78" s="88"/>
    </row>
    <row r="79" spans="1:14" ht="15.75" hidden="1" customHeight="1" x14ac:dyDescent="0.15">
      <c r="A79" s="148"/>
      <c r="B79" s="148"/>
      <c r="C79" s="148"/>
      <c r="D79" s="148"/>
      <c r="E79" s="148"/>
      <c r="F79" s="148"/>
      <c r="G79" s="148"/>
      <c r="H79" s="148"/>
      <c r="I79" s="148"/>
      <c r="J79" s="148"/>
      <c r="K79" s="148"/>
      <c r="L79" s="89"/>
      <c r="M79" s="87"/>
      <c r="N79" s="88"/>
    </row>
    <row r="80" spans="1:14" ht="15.75" hidden="1" customHeight="1" x14ac:dyDescent="0.15">
      <c r="A80" s="148"/>
      <c r="B80" s="148"/>
      <c r="C80" s="148"/>
      <c r="D80" s="148"/>
      <c r="E80" s="148"/>
      <c r="F80" s="148"/>
      <c r="G80" s="148"/>
      <c r="H80" s="148"/>
      <c r="I80" s="148"/>
      <c r="J80" s="148"/>
      <c r="K80" s="148"/>
      <c r="L80" s="89"/>
      <c r="M80" s="87"/>
      <c r="N80" s="88"/>
    </row>
    <row r="81" spans="1:14" ht="15.75" hidden="1" customHeight="1" x14ac:dyDescent="0.15">
      <c r="A81" s="148"/>
      <c r="B81" s="148"/>
      <c r="C81" s="148"/>
      <c r="D81" s="148"/>
      <c r="E81" s="148"/>
      <c r="F81" s="148"/>
      <c r="G81" s="148"/>
      <c r="H81" s="148"/>
      <c r="I81" s="148"/>
      <c r="J81" s="148"/>
      <c r="K81" s="148"/>
      <c r="L81" s="89"/>
      <c r="M81" s="87"/>
      <c r="N81" s="88"/>
    </row>
    <row r="82" spans="1:14" ht="15.75" hidden="1" customHeight="1" x14ac:dyDescent="0.15">
      <c r="A82" s="148"/>
      <c r="B82" s="148"/>
      <c r="C82" s="148"/>
      <c r="D82" s="148"/>
      <c r="E82" s="148"/>
      <c r="F82" s="148"/>
      <c r="G82" s="148"/>
      <c r="H82" s="148"/>
      <c r="I82" s="148"/>
      <c r="J82" s="148"/>
      <c r="K82" s="148"/>
      <c r="L82" s="89"/>
      <c r="M82" s="87"/>
      <c r="N82" s="88"/>
    </row>
    <row r="83" spans="1:14" ht="15.75" hidden="1" customHeight="1" x14ac:dyDescent="0.15">
      <c r="A83" s="148"/>
      <c r="B83" s="148"/>
      <c r="C83" s="148"/>
      <c r="D83" s="148"/>
      <c r="E83" s="148"/>
      <c r="F83" s="148"/>
      <c r="G83" s="148"/>
      <c r="H83" s="148"/>
      <c r="I83" s="148"/>
      <c r="J83" s="148"/>
      <c r="K83" s="148"/>
      <c r="L83" s="89"/>
      <c r="M83" s="87"/>
      <c r="N83" s="88"/>
    </row>
    <row r="84" spans="1:14" ht="15.75" hidden="1" customHeight="1" x14ac:dyDescent="0.15">
      <c r="A84" s="148"/>
      <c r="B84" s="148"/>
      <c r="C84" s="148"/>
      <c r="D84" s="148"/>
      <c r="E84" s="148"/>
      <c r="F84" s="148"/>
      <c r="G84" s="148"/>
      <c r="H84" s="148"/>
      <c r="I84" s="148"/>
      <c r="J84" s="148"/>
      <c r="K84" s="148"/>
      <c r="L84" s="89"/>
      <c r="M84" s="87"/>
      <c r="N84" s="88"/>
    </row>
    <row r="85" spans="1:14" ht="15.75" hidden="1" customHeight="1" x14ac:dyDescent="0.15">
      <c r="A85" s="148"/>
      <c r="B85" s="148"/>
      <c r="C85" s="148"/>
      <c r="D85" s="148"/>
      <c r="E85" s="148"/>
      <c r="F85" s="148"/>
      <c r="G85" s="148"/>
      <c r="H85" s="148"/>
      <c r="I85" s="148"/>
      <c r="J85" s="148"/>
      <c r="K85" s="148"/>
      <c r="L85" s="89"/>
      <c r="M85" s="87"/>
      <c r="N85" s="88"/>
    </row>
    <row r="86" spans="1:14" ht="15.75" hidden="1" customHeight="1" x14ac:dyDescent="0.15">
      <c r="A86" s="148"/>
      <c r="B86" s="148"/>
      <c r="C86" s="148"/>
      <c r="D86" s="148"/>
      <c r="E86" s="148"/>
      <c r="F86" s="148"/>
      <c r="G86" s="148"/>
      <c r="H86" s="148"/>
      <c r="I86" s="148"/>
      <c r="J86" s="148"/>
      <c r="K86" s="148"/>
      <c r="L86" s="89"/>
      <c r="M86" s="87"/>
      <c r="N86" s="88"/>
    </row>
    <row r="87" spans="1:14" ht="15.75" hidden="1" customHeight="1" x14ac:dyDescent="0.15">
      <c r="A87" s="148"/>
      <c r="B87" s="148"/>
      <c r="C87" s="148"/>
      <c r="D87" s="148"/>
      <c r="E87" s="148"/>
      <c r="F87" s="148"/>
      <c r="G87" s="148"/>
      <c r="H87" s="148"/>
      <c r="I87" s="148"/>
      <c r="J87" s="148"/>
      <c r="K87" s="148"/>
      <c r="L87" s="89"/>
      <c r="M87" s="87"/>
      <c r="N87" s="88"/>
    </row>
    <row r="88" spans="1:14" ht="15.75" hidden="1" customHeight="1" x14ac:dyDescent="0.15">
      <c r="A88" s="148"/>
      <c r="B88" s="148"/>
      <c r="C88" s="148"/>
      <c r="D88" s="148"/>
      <c r="E88" s="148"/>
      <c r="F88" s="148"/>
      <c r="G88" s="148"/>
      <c r="H88" s="148"/>
      <c r="I88" s="148"/>
      <c r="J88" s="148"/>
      <c r="K88" s="148"/>
      <c r="L88" s="89"/>
      <c r="M88" s="87"/>
      <c r="N88" s="88"/>
    </row>
    <row r="89" spans="1:14" ht="15.75" hidden="1" customHeight="1" x14ac:dyDescent="0.15">
      <c r="A89" s="149" t="s">
        <v>76</v>
      </c>
      <c r="B89" s="149"/>
      <c r="C89" s="149"/>
      <c r="D89" s="149"/>
      <c r="E89" s="149"/>
      <c r="F89" s="149"/>
      <c r="G89" s="149"/>
      <c r="H89" s="149"/>
      <c r="I89" s="149"/>
      <c r="J89" s="149"/>
      <c r="K89" s="149"/>
    </row>
    <row r="90" spans="1:14" ht="15.75" hidden="1" customHeight="1" x14ac:dyDescent="0.15">
      <c r="A90" s="149"/>
      <c r="B90" s="149"/>
      <c r="C90" s="149"/>
      <c r="D90" s="149"/>
      <c r="E90" s="149"/>
      <c r="F90" s="149"/>
      <c r="G90" s="149"/>
      <c r="H90" s="149"/>
      <c r="I90" s="149"/>
      <c r="J90" s="149"/>
      <c r="K90" s="149"/>
    </row>
    <row r="91" spans="1:14" ht="15.75" hidden="1" customHeight="1" x14ac:dyDescent="0.15">
      <c r="A91" s="149"/>
      <c r="B91" s="149"/>
      <c r="C91" s="149"/>
      <c r="D91" s="149"/>
      <c r="E91" s="149"/>
      <c r="F91" s="149"/>
      <c r="G91" s="149"/>
      <c r="H91" s="149"/>
      <c r="I91" s="149"/>
      <c r="J91" s="149"/>
      <c r="K91" s="149"/>
    </row>
    <row r="92" spans="1:14" ht="15.75" hidden="1" customHeight="1" x14ac:dyDescent="0.15">
      <c r="A92" s="149"/>
      <c r="B92" s="149"/>
      <c r="C92" s="149"/>
      <c r="D92" s="149"/>
      <c r="E92" s="149"/>
      <c r="F92" s="149"/>
      <c r="G92" s="149"/>
      <c r="H92" s="149"/>
      <c r="I92" s="149"/>
      <c r="J92" s="149"/>
      <c r="K92" s="149"/>
    </row>
    <row r="93" spans="1:14" ht="15.75" hidden="1" customHeight="1" x14ac:dyDescent="0.15">
      <c r="A93" s="149"/>
      <c r="B93" s="149"/>
      <c r="C93" s="149"/>
      <c r="D93" s="149"/>
      <c r="E93" s="149"/>
      <c r="F93" s="149"/>
      <c r="G93" s="149"/>
      <c r="H93" s="149"/>
      <c r="I93" s="149"/>
      <c r="J93" s="149"/>
      <c r="K93" s="149"/>
    </row>
    <row r="94" spans="1:14" ht="15.75" hidden="1" customHeight="1" x14ac:dyDescent="0.15">
      <c r="A94" s="149"/>
      <c r="B94" s="149"/>
      <c r="C94" s="149"/>
      <c r="D94" s="149"/>
      <c r="E94" s="149"/>
      <c r="F94" s="149"/>
      <c r="G94" s="149"/>
      <c r="H94" s="149"/>
      <c r="I94" s="149"/>
      <c r="J94" s="149"/>
      <c r="K94" s="149"/>
    </row>
    <row r="95" spans="1:14" ht="15.75" hidden="1" customHeight="1" x14ac:dyDescent="0.15">
      <c r="A95" s="149"/>
      <c r="B95" s="149"/>
      <c r="C95" s="149"/>
      <c r="D95" s="149"/>
      <c r="E95" s="149"/>
      <c r="F95" s="149"/>
      <c r="G95" s="149"/>
      <c r="H95" s="149"/>
      <c r="I95" s="149"/>
      <c r="J95" s="149"/>
      <c r="K95" s="149"/>
    </row>
    <row r="96" spans="1:14" ht="15.75" hidden="1" customHeight="1" x14ac:dyDescent="0.15">
      <c r="A96" s="149"/>
      <c r="B96" s="149"/>
      <c r="C96" s="149"/>
      <c r="D96" s="149"/>
      <c r="E96" s="149"/>
      <c r="F96" s="149"/>
      <c r="G96" s="149"/>
      <c r="H96" s="149"/>
      <c r="I96" s="149"/>
      <c r="J96" s="149"/>
      <c r="K96" s="149"/>
    </row>
    <row r="97" spans="1:11" ht="15.75" hidden="1" customHeight="1" x14ac:dyDescent="0.15">
      <c r="A97" s="149"/>
      <c r="B97" s="149"/>
      <c r="C97" s="149"/>
      <c r="D97" s="149"/>
      <c r="E97" s="149"/>
      <c r="F97" s="149"/>
      <c r="G97" s="149"/>
      <c r="H97" s="149"/>
      <c r="I97" s="149"/>
      <c r="J97" s="149"/>
      <c r="K97" s="149"/>
    </row>
    <row r="98" spans="1:11" ht="15.75" hidden="1" customHeight="1" x14ac:dyDescent="0.15">
      <c r="A98" s="149"/>
      <c r="B98" s="149"/>
      <c r="C98" s="149"/>
      <c r="D98" s="149"/>
      <c r="E98" s="149"/>
      <c r="F98" s="149"/>
      <c r="G98" s="149"/>
      <c r="H98" s="149"/>
      <c r="I98" s="149"/>
      <c r="J98" s="149"/>
      <c r="K98" s="149"/>
    </row>
    <row r="99" spans="1:11" ht="15.75" hidden="1" customHeight="1" x14ac:dyDescent="0.15">
      <c r="A99" s="149"/>
      <c r="B99" s="149"/>
      <c r="C99" s="149"/>
      <c r="D99" s="149"/>
      <c r="E99" s="149"/>
      <c r="F99" s="149"/>
      <c r="G99" s="149"/>
      <c r="H99" s="149"/>
      <c r="I99" s="149"/>
      <c r="J99" s="149"/>
      <c r="K99" s="149"/>
    </row>
    <row r="100" spans="1:11" ht="15.75" hidden="1" customHeight="1" x14ac:dyDescent="0.15">
      <c r="A100" s="149"/>
      <c r="B100" s="149"/>
      <c r="C100" s="149"/>
      <c r="D100" s="149"/>
      <c r="E100" s="149"/>
      <c r="F100" s="149"/>
      <c r="G100" s="149"/>
      <c r="H100" s="149"/>
      <c r="I100" s="149"/>
      <c r="J100" s="149"/>
      <c r="K100" s="149"/>
    </row>
    <row r="101" spans="1:11" ht="15.75" hidden="1" customHeight="1" x14ac:dyDescent="0.15">
      <c r="A101" s="149" t="s">
        <v>77</v>
      </c>
      <c r="B101" s="149"/>
      <c r="C101" s="149"/>
      <c r="D101" s="149"/>
      <c r="E101" s="149"/>
      <c r="F101" s="149"/>
      <c r="G101" s="149"/>
      <c r="H101" s="149"/>
      <c r="I101" s="149"/>
      <c r="J101" s="149"/>
      <c r="K101" s="149"/>
    </row>
    <row r="102" spans="1:11" ht="15.75" hidden="1" customHeight="1" x14ac:dyDescent="0.15">
      <c r="A102" s="149"/>
      <c r="B102" s="149"/>
      <c r="C102" s="149"/>
      <c r="D102" s="149"/>
      <c r="E102" s="149"/>
      <c r="F102" s="149"/>
      <c r="G102" s="149"/>
      <c r="H102" s="149"/>
      <c r="I102" s="149"/>
      <c r="J102" s="149"/>
      <c r="K102" s="149"/>
    </row>
    <row r="103" spans="1:11" ht="15.75" hidden="1" customHeight="1" x14ac:dyDescent="0.15">
      <c r="A103" s="149"/>
      <c r="B103" s="149"/>
      <c r="C103" s="149"/>
      <c r="D103" s="149"/>
      <c r="E103" s="149"/>
      <c r="F103" s="149"/>
      <c r="G103" s="149"/>
      <c r="H103" s="149"/>
      <c r="I103" s="149"/>
      <c r="J103" s="149"/>
      <c r="K103" s="149"/>
    </row>
    <row r="104" spans="1:11" ht="15.75" hidden="1" customHeight="1" x14ac:dyDescent="0.15">
      <c r="A104" s="149"/>
      <c r="B104" s="149"/>
      <c r="C104" s="149"/>
      <c r="D104" s="149"/>
      <c r="E104" s="149"/>
      <c r="F104" s="149"/>
      <c r="G104" s="149"/>
      <c r="H104" s="149"/>
      <c r="I104" s="149"/>
      <c r="J104" s="149"/>
      <c r="K104" s="149"/>
    </row>
    <row r="105" spans="1:11" ht="15.75" hidden="1" customHeight="1" x14ac:dyDescent="0.15">
      <c r="A105" s="149"/>
      <c r="B105" s="149"/>
      <c r="C105" s="149"/>
      <c r="D105" s="149"/>
      <c r="E105" s="149"/>
      <c r="F105" s="149"/>
      <c r="G105" s="149"/>
      <c r="H105" s="149"/>
      <c r="I105" s="149"/>
      <c r="J105" s="149"/>
      <c r="K105" s="149"/>
    </row>
    <row r="106" spans="1:11" ht="15.75" hidden="1" customHeight="1" x14ac:dyDescent="0.15">
      <c r="A106" s="149"/>
      <c r="B106" s="149"/>
      <c r="C106" s="149"/>
      <c r="D106" s="149"/>
      <c r="E106" s="149"/>
      <c r="F106" s="149"/>
      <c r="G106" s="149"/>
      <c r="H106" s="149"/>
      <c r="I106" s="149"/>
      <c r="J106" s="149"/>
      <c r="K106" s="149"/>
    </row>
    <row r="107" spans="1:11" ht="15.75" hidden="1" customHeight="1" x14ac:dyDescent="0.15">
      <c r="A107" s="149"/>
      <c r="B107" s="149"/>
      <c r="C107" s="149"/>
      <c r="D107" s="149"/>
      <c r="E107" s="149"/>
      <c r="F107" s="149"/>
      <c r="G107" s="149"/>
      <c r="H107" s="149"/>
      <c r="I107" s="149"/>
      <c r="J107" s="149"/>
      <c r="K107" s="149"/>
    </row>
    <row r="108" spans="1:11" ht="15.75" hidden="1" customHeight="1" x14ac:dyDescent="0.15">
      <c r="A108" s="150" t="s">
        <v>78</v>
      </c>
      <c r="B108" s="150"/>
      <c r="C108" s="150"/>
      <c r="D108" s="150"/>
      <c r="E108" s="150"/>
      <c r="F108" s="150"/>
      <c r="G108" s="150"/>
      <c r="H108" s="150"/>
      <c r="I108" s="150"/>
      <c r="J108" s="150"/>
      <c r="K108" s="150"/>
    </row>
    <row r="109" spans="1:11" ht="15.75" hidden="1" customHeight="1" x14ac:dyDescent="0.15">
      <c r="A109" s="150"/>
      <c r="B109" s="150"/>
      <c r="C109" s="150"/>
      <c r="D109" s="150"/>
      <c r="E109" s="150"/>
      <c r="F109" s="150"/>
      <c r="G109" s="150"/>
      <c r="H109" s="150"/>
      <c r="I109" s="150"/>
      <c r="J109" s="150"/>
      <c r="K109" s="150"/>
    </row>
    <row r="110" spans="1:11" ht="15.75" hidden="1" customHeight="1" x14ac:dyDescent="0.15">
      <c r="A110" s="150"/>
      <c r="B110" s="150"/>
      <c r="C110" s="150"/>
      <c r="D110" s="150"/>
      <c r="E110" s="150"/>
      <c r="F110" s="150"/>
      <c r="G110" s="150"/>
      <c r="H110" s="150"/>
      <c r="I110" s="150"/>
      <c r="J110" s="150"/>
      <c r="K110" s="150"/>
    </row>
    <row r="111" spans="1:11" ht="15.75" hidden="1" customHeight="1" x14ac:dyDescent="0.15">
      <c r="A111" s="150"/>
      <c r="B111" s="150"/>
      <c r="C111" s="150"/>
      <c r="D111" s="150"/>
      <c r="E111" s="150"/>
      <c r="F111" s="150"/>
      <c r="G111" s="150"/>
      <c r="H111" s="150"/>
      <c r="I111" s="150"/>
      <c r="J111" s="150"/>
      <c r="K111" s="150"/>
    </row>
    <row r="112" spans="1:11" ht="15.75" hidden="1" customHeight="1" x14ac:dyDescent="0.15">
      <c r="A112" s="150"/>
      <c r="B112" s="150"/>
      <c r="C112" s="150"/>
      <c r="D112" s="150"/>
      <c r="E112" s="150"/>
      <c r="F112" s="150"/>
      <c r="G112" s="150"/>
      <c r="H112" s="150"/>
      <c r="I112" s="150"/>
      <c r="J112" s="150"/>
      <c r="K112" s="150"/>
    </row>
    <row r="113" spans="1:11" ht="15.75" hidden="1" customHeight="1" x14ac:dyDescent="0.15">
      <c r="A113" s="150"/>
      <c r="B113" s="150"/>
      <c r="C113" s="150"/>
      <c r="D113" s="150"/>
      <c r="E113" s="150"/>
      <c r="F113" s="150"/>
      <c r="G113" s="150"/>
      <c r="H113" s="150"/>
      <c r="I113" s="150"/>
      <c r="J113" s="150"/>
      <c r="K113" s="150"/>
    </row>
    <row r="114" spans="1:11" ht="15.75" hidden="1" customHeight="1" x14ac:dyDescent="0.15">
      <c r="A114" s="150"/>
      <c r="B114" s="150"/>
      <c r="C114" s="150"/>
      <c r="D114" s="150"/>
      <c r="E114" s="150"/>
      <c r="F114" s="150"/>
      <c r="G114" s="150"/>
      <c r="H114" s="150"/>
      <c r="I114" s="150"/>
      <c r="J114" s="150"/>
      <c r="K114" s="150"/>
    </row>
    <row r="115" spans="1:11" ht="15.75" hidden="1" customHeight="1" x14ac:dyDescent="0.15">
      <c r="A115" s="150"/>
      <c r="B115" s="150"/>
      <c r="C115" s="150"/>
      <c r="D115" s="150"/>
      <c r="E115" s="150"/>
      <c r="F115" s="150"/>
      <c r="G115" s="150"/>
      <c r="H115" s="150"/>
      <c r="I115" s="150"/>
      <c r="J115" s="150"/>
      <c r="K115" s="150"/>
    </row>
    <row r="116" spans="1:11" ht="15.75" hidden="1" customHeight="1" x14ac:dyDescent="0.15">
      <c r="A116" s="150"/>
      <c r="B116" s="150"/>
      <c r="C116" s="150"/>
      <c r="D116" s="150"/>
      <c r="E116" s="150"/>
      <c r="F116" s="150"/>
      <c r="G116" s="150"/>
      <c r="H116" s="150"/>
      <c r="I116" s="150"/>
      <c r="J116" s="150"/>
      <c r="K116" s="150"/>
    </row>
    <row r="117" spans="1:11" ht="15.75" hidden="1" customHeight="1" x14ac:dyDescent="0.15">
      <c r="A117" s="150"/>
      <c r="B117" s="150"/>
      <c r="C117" s="150"/>
      <c r="D117" s="150"/>
      <c r="E117" s="150"/>
      <c r="F117" s="150"/>
      <c r="G117" s="150"/>
      <c r="H117" s="150"/>
      <c r="I117" s="150"/>
      <c r="J117" s="150"/>
      <c r="K117" s="150"/>
    </row>
    <row r="118" spans="1:11" ht="15.75" hidden="1" customHeight="1" x14ac:dyDescent="0.15">
      <c r="A118" s="150"/>
      <c r="B118" s="150"/>
      <c r="C118" s="150"/>
      <c r="D118" s="150"/>
      <c r="E118" s="150"/>
      <c r="F118" s="150"/>
      <c r="G118" s="150"/>
      <c r="H118" s="150"/>
      <c r="I118" s="150"/>
      <c r="J118" s="150"/>
      <c r="K118" s="150"/>
    </row>
    <row r="119" spans="1:11" ht="15.75" hidden="1" customHeight="1" x14ac:dyDescent="0.15">
      <c r="A119" s="150"/>
      <c r="B119" s="150"/>
      <c r="C119" s="150"/>
      <c r="D119" s="150"/>
      <c r="E119" s="150"/>
      <c r="F119" s="150"/>
      <c r="G119" s="150"/>
      <c r="H119" s="150"/>
      <c r="I119" s="150"/>
      <c r="J119" s="150"/>
      <c r="K119" s="150"/>
    </row>
    <row r="120" spans="1:11" ht="15.75" hidden="1" customHeight="1" x14ac:dyDescent="0.15">
      <c r="A120" s="150"/>
      <c r="B120" s="150"/>
      <c r="C120" s="150"/>
      <c r="D120" s="150"/>
      <c r="E120" s="150"/>
      <c r="F120" s="150"/>
      <c r="G120" s="150"/>
      <c r="H120" s="150"/>
      <c r="I120" s="150"/>
      <c r="J120" s="150"/>
      <c r="K120" s="150"/>
    </row>
  </sheetData>
  <sheetProtection password="B132" sheet="1" objects="1" scenarios="1"/>
  <mergeCells count="14">
    <mergeCell ref="A1:K1"/>
    <mergeCell ref="A41:K58"/>
    <mergeCell ref="A30:K30"/>
    <mergeCell ref="A31:K40"/>
    <mergeCell ref="A2:K7"/>
    <mergeCell ref="A21:K25"/>
    <mergeCell ref="B8:K20"/>
    <mergeCell ref="A26:K29"/>
    <mergeCell ref="A70:K88"/>
    <mergeCell ref="A89:K100"/>
    <mergeCell ref="A101:K107"/>
    <mergeCell ref="A108:K120"/>
    <mergeCell ref="B62:K62"/>
    <mergeCell ref="A63:K69"/>
  </mergeCells>
  <phoneticPr fontId="1"/>
  <pageMargins left="0.7" right="0.7" top="0.75" bottom="0.75" header="0.3" footer="0.3"/>
  <pageSetup paperSize="9" scale="84" orientation="portrait" r:id="rId1"/>
  <rowBreaks count="1" manualBreakCount="1">
    <brk id="61" max="1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Q1310"/>
  <sheetViews>
    <sheetView zoomScale="115" zoomScaleNormal="115" zoomScaleSheetLayoutView="100" workbookViewId="0">
      <pane ySplit="9" topLeftCell="A10" activePane="bottomLeft" state="frozen"/>
      <selection activeCell="V22" sqref="V22:AI23"/>
      <selection pane="bottomLeft"/>
    </sheetView>
  </sheetViews>
  <sheetFormatPr defaultRowHeight="50.1" customHeight="1" x14ac:dyDescent="0.15"/>
  <cols>
    <col min="1" max="1" width="6.375" style="78" customWidth="1"/>
    <col min="2" max="2" width="4.875" style="121" customWidth="1"/>
    <col min="3" max="3" width="3.5" style="122" customWidth="1"/>
    <col min="4" max="4" width="3.625" style="122" bestFit="1" customWidth="1"/>
    <col min="5" max="5" width="4.875" style="121" customWidth="1"/>
    <col min="6" max="6" width="3.5" style="122" bestFit="1" customWidth="1"/>
    <col min="7" max="7" width="3.5" style="123" customWidth="1"/>
    <col min="8" max="8" width="3.75" style="112" customWidth="1"/>
    <col min="9" max="9" width="3.75" style="124" customWidth="1"/>
    <col min="10" max="10" width="14.75" style="125" customWidth="1"/>
    <col min="11" max="11" width="10.375" style="125" customWidth="1"/>
    <col min="12" max="12" width="10.125" style="126" customWidth="1"/>
    <col min="13" max="13" width="36.625" style="130" customWidth="1"/>
    <col min="14" max="14" width="15.5" style="128" customWidth="1"/>
    <col min="15" max="15" width="9" style="129"/>
    <col min="16" max="16" width="9" style="81"/>
    <col min="17" max="17" width="23.5" style="81" customWidth="1"/>
    <col min="18" max="16384" width="9" style="81"/>
  </cols>
  <sheetData>
    <row r="1" spans="1:17" s="79" customFormat="1" ht="14.25" x14ac:dyDescent="0.15">
      <c r="A1" s="76"/>
      <c r="B1" s="8"/>
      <c r="C1" s="8"/>
      <c r="D1" s="8"/>
      <c r="E1" s="8"/>
      <c r="F1" s="8"/>
      <c r="G1" s="8"/>
      <c r="H1" s="8"/>
      <c r="I1" s="8"/>
      <c r="J1" s="38"/>
      <c r="K1" s="38"/>
      <c r="L1" s="9"/>
      <c r="M1" s="167" t="s">
        <v>51</v>
      </c>
      <c r="N1" s="170"/>
      <c r="O1" s="10"/>
    </row>
    <row r="2" spans="1:17" s="79" customFormat="1" ht="14.25" x14ac:dyDescent="0.15">
      <c r="A2" s="76"/>
      <c r="B2" s="8"/>
      <c r="C2" s="8"/>
      <c r="D2" s="8"/>
      <c r="E2" s="8"/>
      <c r="F2" s="8"/>
      <c r="G2" s="8"/>
      <c r="H2" s="8"/>
      <c r="I2" s="8"/>
      <c r="J2" s="120"/>
      <c r="K2" s="38"/>
      <c r="L2" s="9"/>
      <c r="M2" s="168"/>
      <c r="N2" s="171"/>
      <c r="O2" s="10"/>
    </row>
    <row r="3" spans="1:17" s="79" customFormat="1" ht="14.25" x14ac:dyDescent="0.15">
      <c r="A3" s="76"/>
      <c r="B3" s="8"/>
      <c r="C3" s="8"/>
      <c r="D3" s="8"/>
      <c r="E3" s="8"/>
      <c r="F3" s="8"/>
      <c r="G3" s="8"/>
      <c r="H3" s="8"/>
      <c r="I3" s="8"/>
      <c r="J3" s="38"/>
      <c r="K3" s="38"/>
      <c r="L3" s="9"/>
      <c r="M3" s="168"/>
      <c r="N3" s="171"/>
      <c r="O3" s="10"/>
    </row>
    <row r="4" spans="1:17" s="79" customFormat="1" ht="14.25" x14ac:dyDescent="0.15">
      <c r="A4" s="76"/>
      <c r="B4" s="8"/>
      <c r="C4" s="8"/>
      <c r="D4" s="8"/>
      <c r="E4" s="8"/>
      <c r="F4" s="8"/>
      <c r="G4" s="8"/>
      <c r="H4" s="8"/>
      <c r="I4" s="8"/>
      <c r="J4" s="120"/>
      <c r="K4" s="38"/>
      <c r="L4" s="9"/>
      <c r="M4" s="169"/>
      <c r="N4" s="172"/>
      <c r="O4" s="10"/>
    </row>
    <row r="5" spans="1:17" s="79" customFormat="1" ht="14.25" x14ac:dyDescent="0.15">
      <c r="A5" s="77"/>
      <c r="B5" s="11"/>
      <c r="C5" s="11"/>
      <c r="D5" s="11"/>
      <c r="E5" s="11"/>
      <c r="F5" s="11"/>
      <c r="G5" s="11"/>
      <c r="H5" s="11"/>
      <c r="I5" s="11"/>
      <c r="J5" s="12"/>
      <c r="K5" s="12"/>
      <c r="L5" s="12"/>
      <c r="M5" s="37"/>
      <c r="N5" s="12"/>
      <c r="O5" s="46"/>
    </row>
    <row r="6" spans="1:17" s="80" customFormat="1" ht="11.25" x14ac:dyDescent="0.15">
      <c r="A6" s="179" t="s">
        <v>21</v>
      </c>
      <c r="B6" s="173" t="s">
        <v>65</v>
      </c>
      <c r="C6" s="174"/>
      <c r="D6" s="174"/>
      <c r="E6" s="174"/>
      <c r="F6" s="174"/>
      <c r="G6" s="175"/>
      <c r="H6" s="181" t="s">
        <v>42</v>
      </c>
      <c r="I6" s="182"/>
      <c r="J6" s="191" t="s">
        <v>47</v>
      </c>
      <c r="K6" s="194" t="s">
        <v>20</v>
      </c>
      <c r="L6" s="197" t="s">
        <v>3</v>
      </c>
      <c r="M6" s="189" t="s">
        <v>19</v>
      </c>
      <c r="N6" s="187" t="s">
        <v>18</v>
      </c>
      <c r="O6" s="185" t="s">
        <v>4</v>
      </c>
    </row>
    <row r="7" spans="1:17" s="80" customFormat="1" ht="11.25" x14ac:dyDescent="0.15">
      <c r="A7" s="179"/>
      <c r="B7" s="176" t="s">
        <v>50</v>
      </c>
      <c r="C7" s="177"/>
      <c r="D7" s="178"/>
      <c r="E7" s="176" t="s">
        <v>48</v>
      </c>
      <c r="F7" s="177"/>
      <c r="G7" s="178"/>
      <c r="H7" s="183"/>
      <c r="I7" s="184"/>
      <c r="J7" s="192"/>
      <c r="K7" s="195"/>
      <c r="L7" s="198"/>
      <c r="M7" s="189"/>
      <c r="N7" s="187"/>
      <c r="O7" s="186"/>
    </row>
    <row r="8" spans="1:17" s="80" customFormat="1" ht="45" x14ac:dyDescent="0.15">
      <c r="A8" s="180"/>
      <c r="B8" s="131" t="s">
        <v>126</v>
      </c>
      <c r="C8" s="132" t="s">
        <v>0</v>
      </c>
      <c r="D8" s="132" t="s">
        <v>1</v>
      </c>
      <c r="E8" s="131" t="s">
        <v>126</v>
      </c>
      <c r="F8" s="132" t="s">
        <v>0</v>
      </c>
      <c r="G8" s="133" t="s">
        <v>1</v>
      </c>
      <c r="H8" s="134" t="s">
        <v>108</v>
      </c>
      <c r="I8" s="135" t="s">
        <v>1</v>
      </c>
      <c r="J8" s="193"/>
      <c r="K8" s="196"/>
      <c r="L8" s="199"/>
      <c r="M8" s="190"/>
      <c r="N8" s="188"/>
      <c r="O8" s="136" t="s">
        <v>17</v>
      </c>
    </row>
    <row r="9" spans="1:17" ht="50.1" customHeight="1" x14ac:dyDescent="0.15">
      <c r="A9" s="78" t="s">
        <v>11</v>
      </c>
      <c r="B9" s="137" t="s">
        <v>43</v>
      </c>
      <c r="C9" s="138">
        <v>63</v>
      </c>
      <c r="D9" s="138">
        <v>4</v>
      </c>
      <c r="E9" s="137" t="s">
        <v>12</v>
      </c>
      <c r="F9" s="138">
        <v>1</v>
      </c>
      <c r="G9" s="139">
        <v>2</v>
      </c>
      <c r="H9" s="137"/>
      <c r="I9" s="140">
        <v>8</v>
      </c>
      <c r="J9" s="141" t="s">
        <v>106</v>
      </c>
      <c r="K9" s="141" t="s">
        <v>71</v>
      </c>
      <c r="L9" s="142" t="s">
        <v>67</v>
      </c>
      <c r="M9" s="143" t="s">
        <v>107</v>
      </c>
      <c r="N9" s="144" t="s">
        <v>72</v>
      </c>
      <c r="O9" s="145">
        <v>2000</v>
      </c>
    </row>
    <row r="10" spans="1:17" ht="50.1" customHeight="1" x14ac:dyDescent="0.15">
      <c r="A10" s="78">
        <v>1</v>
      </c>
      <c r="M10" s="127"/>
      <c r="Q10" s="82"/>
    </row>
    <row r="11" spans="1:17" ht="50.1" customHeight="1" x14ac:dyDescent="0.15">
      <c r="A11" s="78">
        <v>2</v>
      </c>
      <c r="M11" s="127"/>
      <c r="Q11" s="82"/>
    </row>
    <row r="12" spans="1:17" ht="50.1" customHeight="1" x14ac:dyDescent="0.15">
      <c r="A12" s="78">
        <v>3</v>
      </c>
      <c r="M12" s="127"/>
      <c r="Q12" s="82"/>
    </row>
    <row r="13" spans="1:17" ht="50.1" customHeight="1" x14ac:dyDescent="0.15">
      <c r="A13" s="78">
        <v>4</v>
      </c>
      <c r="M13" s="127"/>
      <c r="Q13" s="82"/>
    </row>
    <row r="14" spans="1:17" ht="50.1" customHeight="1" x14ac:dyDescent="0.15">
      <c r="A14" s="78">
        <v>5</v>
      </c>
      <c r="M14" s="127"/>
      <c r="Q14" s="82"/>
    </row>
    <row r="15" spans="1:17" ht="50.1" customHeight="1" x14ac:dyDescent="0.15">
      <c r="A15" s="78">
        <v>6</v>
      </c>
      <c r="M15" s="127"/>
      <c r="Q15" s="82"/>
    </row>
    <row r="16" spans="1:17" ht="50.1" customHeight="1" x14ac:dyDescent="0.15">
      <c r="A16" s="78">
        <v>7</v>
      </c>
      <c r="M16" s="127"/>
      <c r="Q16" s="82"/>
    </row>
    <row r="17" spans="1:17" ht="50.1" customHeight="1" x14ac:dyDescent="0.15">
      <c r="A17" s="78">
        <v>8</v>
      </c>
      <c r="M17" s="127"/>
      <c r="Q17" s="82"/>
    </row>
    <row r="18" spans="1:17" ht="50.1" customHeight="1" x14ac:dyDescent="0.15">
      <c r="A18" s="78">
        <v>9</v>
      </c>
      <c r="D18" s="123"/>
      <c r="G18" s="122"/>
      <c r="M18" s="127"/>
      <c r="Q18" s="82"/>
    </row>
    <row r="19" spans="1:17" ht="50.1" customHeight="1" x14ac:dyDescent="0.15">
      <c r="A19" s="78">
        <v>10</v>
      </c>
      <c r="M19" s="127"/>
      <c r="Q19" s="82"/>
    </row>
    <row r="20" spans="1:17" ht="50.1" customHeight="1" x14ac:dyDescent="0.15">
      <c r="A20" s="78">
        <v>11</v>
      </c>
      <c r="M20" s="127"/>
      <c r="Q20" s="82"/>
    </row>
    <row r="21" spans="1:17" ht="50.1" customHeight="1" x14ac:dyDescent="0.15">
      <c r="A21" s="78">
        <v>12</v>
      </c>
      <c r="Q21" s="82"/>
    </row>
    <row r="22" spans="1:17" ht="50.1" customHeight="1" x14ac:dyDescent="0.15">
      <c r="A22" s="78">
        <v>13</v>
      </c>
      <c r="Q22" s="82"/>
    </row>
    <row r="23" spans="1:17" ht="50.1" customHeight="1" x14ac:dyDescent="0.15">
      <c r="A23" s="78">
        <v>14</v>
      </c>
      <c r="Q23" s="82"/>
    </row>
    <row r="24" spans="1:17" ht="50.1" customHeight="1" x14ac:dyDescent="0.15">
      <c r="A24" s="78">
        <v>15</v>
      </c>
      <c r="Q24" s="82"/>
    </row>
    <row r="25" spans="1:17" ht="50.1" customHeight="1" x14ac:dyDescent="0.15">
      <c r="A25" s="78">
        <v>16</v>
      </c>
      <c r="Q25" s="82"/>
    </row>
    <row r="26" spans="1:17" ht="50.1" customHeight="1" x14ac:dyDescent="0.15">
      <c r="A26" s="78">
        <v>17</v>
      </c>
      <c r="Q26" s="82"/>
    </row>
    <row r="27" spans="1:17" ht="50.1" customHeight="1" x14ac:dyDescent="0.15">
      <c r="A27" s="78">
        <v>18</v>
      </c>
      <c r="Q27" s="82"/>
    </row>
    <row r="28" spans="1:17" ht="50.1" customHeight="1" x14ac:dyDescent="0.15">
      <c r="A28" s="78">
        <v>19</v>
      </c>
      <c r="Q28" s="82"/>
    </row>
    <row r="29" spans="1:17" ht="50.1" customHeight="1" x14ac:dyDescent="0.15">
      <c r="A29" s="78">
        <v>20</v>
      </c>
      <c r="Q29" s="82"/>
    </row>
    <row r="30" spans="1:17" ht="50.1" customHeight="1" x14ac:dyDescent="0.15">
      <c r="A30" s="78">
        <v>21</v>
      </c>
      <c r="Q30" s="82"/>
    </row>
    <row r="31" spans="1:17" ht="50.1" customHeight="1" x14ac:dyDescent="0.15">
      <c r="A31" s="78">
        <v>22</v>
      </c>
      <c r="Q31" s="82"/>
    </row>
    <row r="32" spans="1:17" ht="50.1" customHeight="1" x14ac:dyDescent="0.15">
      <c r="A32" s="78">
        <v>23</v>
      </c>
      <c r="Q32" s="82"/>
    </row>
    <row r="33" spans="1:17" ht="50.1" customHeight="1" x14ac:dyDescent="0.15">
      <c r="A33" s="78">
        <v>24</v>
      </c>
      <c r="Q33" s="82"/>
    </row>
    <row r="34" spans="1:17" ht="50.1" customHeight="1" x14ac:dyDescent="0.15">
      <c r="A34" s="78">
        <v>25</v>
      </c>
      <c r="Q34" s="82"/>
    </row>
    <row r="35" spans="1:17" ht="50.1" customHeight="1" x14ac:dyDescent="0.15">
      <c r="A35" s="78">
        <v>26</v>
      </c>
      <c r="Q35" s="82"/>
    </row>
    <row r="36" spans="1:17" ht="50.1" customHeight="1" x14ac:dyDescent="0.15">
      <c r="A36" s="78">
        <v>27</v>
      </c>
      <c r="Q36" s="82"/>
    </row>
    <row r="37" spans="1:17" ht="50.1" customHeight="1" x14ac:dyDescent="0.15">
      <c r="A37" s="78">
        <v>28</v>
      </c>
      <c r="Q37" s="82"/>
    </row>
    <row r="38" spans="1:17" ht="50.1" customHeight="1" x14ac:dyDescent="0.15">
      <c r="A38" s="78">
        <v>29</v>
      </c>
      <c r="Q38" s="82"/>
    </row>
    <row r="39" spans="1:17" ht="50.1" customHeight="1" x14ac:dyDescent="0.15">
      <c r="A39" s="78">
        <v>30</v>
      </c>
      <c r="Q39" s="82"/>
    </row>
    <row r="40" spans="1:17" ht="50.1" customHeight="1" x14ac:dyDescent="0.15">
      <c r="A40" s="78">
        <v>31</v>
      </c>
      <c r="Q40" s="82"/>
    </row>
    <row r="41" spans="1:17" ht="50.1" customHeight="1" x14ac:dyDescent="0.15">
      <c r="A41" s="78">
        <v>32</v>
      </c>
      <c r="Q41" s="82"/>
    </row>
    <row r="42" spans="1:17" ht="50.1" customHeight="1" x14ac:dyDescent="0.15">
      <c r="A42" s="78">
        <v>33</v>
      </c>
      <c r="Q42" s="82"/>
    </row>
    <row r="43" spans="1:17" ht="50.1" customHeight="1" x14ac:dyDescent="0.15">
      <c r="A43" s="78">
        <v>34</v>
      </c>
      <c r="Q43" s="82"/>
    </row>
    <row r="44" spans="1:17" ht="50.1" customHeight="1" x14ac:dyDescent="0.15">
      <c r="A44" s="78">
        <v>35</v>
      </c>
      <c r="Q44" s="82"/>
    </row>
    <row r="45" spans="1:17" ht="50.1" customHeight="1" x14ac:dyDescent="0.15">
      <c r="A45" s="78">
        <v>36</v>
      </c>
      <c r="Q45" s="82"/>
    </row>
    <row r="46" spans="1:17" ht="50.1" customHeight="1" x14ac:dyDescent="0.15">
      <c r="A46" s="78">
        <v>37</v>
      </c>
      <c r="Q46" s="82"/>
    </row>
    <row r="47" spans="1:17" ht="50.1" customHeight="1" x14ac:dyDescent="0.15">
      <c r="A47" s="78">
        <v>38</v>
      </c>
      <c r="Q47" s="82"/>
    </row>
    <row r="48" spans="1:17" ht="50.1" customHeight="1" x14ac:dyDescent="0.15">
      <c r="A48" s="78">
        <v>39</v>
      </c>
      <c r="Q48" s="82"/>
    </row>
    <row r="49" spans="1:17" ht="50.1" customHeight="1" x14ac:dyDescent="0.15">
      <c r="A49" s="78">
        <v>40</v>
      </c>
      <c r="Q49" s="82"/>
    </row>
    <row r="50" spans="1:17" ht="50.1" customHeight="1" x14ac:dyDescent="0.15">
      <c r="A50" s="78">
        <v>41</v>
      </c>
      <c r="Q50" s="82"/>
    </row>
    <row r="51" spans="1:17" ht="50.1" customHeight="1" x14ac:dyDescent="0.15">
      <c r="A51" s="78">
        <v>42</v>
      </c>
    </row>
    <row r="52" spans="1:17" ht="50.1" customHeight="1" x14ac:dyDescent="0.15">
      <c r="A52" s="78">
        <v>43</v>
      </c>
    </row>
    <row r="53" spans="1:17" ht="50.1" customHeight="1" x14ac:dyDescent="0.15">
      <c r="A53" s="78">
        <v>44</v>
      </c>
    </row>
    <row r="54" spans="1:17" ht="50.1" customHeight="1" x14ac:dyDescent="0.15">
      <c r="A54" s="78">
        <v>45</v>
      </c>
    </row>
    <row r="55" spans="1:17" ht="50.1" customHeight="1" x14ac:dyDescent="0.15">
      <c r="A55" s="78">
        <v>46</v>
      </c>
    </row>
    <row r="56" spans="1:17" ht="50.1" customHeight="1" x14ac:dyDescent="0.15">
      <c r="A56" s="78">
        <v>47</v>
      </c>
    </row>
    <row r="57" spans="1:17" ht="50.1" customHeight="1" x14ac:dyDescent="0.15">
      <c r="A57" s="78">
        <v>48</v>
      </c>
    </row>
    <row r="58" spans="1:17" ht="50.1" customHeight="1" x14ac:dyDescent="0.15">
      <c r="A58" s="78">
        <v>49</v>
      </c>
    </row>
    <row r="59" spans="1:17" ht="50.1" customHeight="1" x14ac:dyDescent="0.15">
      <c r="A59" s="78">
        <v>50</v>
      </c>
    </row>
    <row r="60" spans="1:17" ht="50.1" customHeight="1" x14ac:dyDescent="0.15">
      <c r="A60" s="78">
        <v>51</v>
      </c>
    </row>
    <row r="61" spans="1:17" ht="50.1" customHeight="1" x14ac:dyDescent="0.15">
      <c r="A61" s="78">
        <v>52</v>
      </c>
    </row>
    <row r="62" spans="1:17" ht="50.1" customHeight="1" x14ac:dyDescent="0.15">
      <c r="A62" s="78">
        <v>53</v>
      </c>
    </row>
    <row r="63" spans="1:17" ht="50.1" customHeight="1" x14ac:dyDescent="0.15">
      <c r="A63" s="78">
        <v>54</v>
      </c>
    </row>
    <row r="64" spans="1:17" ht="50.1" customHeight="1" x14ac:dyDescent="0.15">
      <c r="A64" s="78">
        <v>55</v>
      </c>
    </row>
    <row r="65" spans="1:1" ht="50.1" customHeight="1" x14ac:dyDescent="0.15">
      <c r="A65" s="78">
        <v>56</v>
      </c>
    </row>
    <row r="66" spans="1:1" ht="50.1" customHeight="1" x14ac:dyDescent="0.15">
      <c r="A66" s="78">
        <v>57</v>
      </c>
    </row>
    <row r="67" spans="1:1" ht="50.1" customHeight="1" x14ac:dyDescent="0.15">
      <c r="A67" s="78">
        <v>58</v>
      </c>
    </row>
    <row r="68" spans="1:1" ht="50.1" customHeight="1" x14ac:dyDescent="0.15">
      <c r="A68" s="78">
        <v>59</v>
      </c>
    </row>
    <row r="69" spans="1:1" ht="50.1" customHeight="1" x14ac:dyDescent="0.15">
      <c r="A69" s="78">
        <v>60</v>
      </c>
    </row>
    <row r="70" spans="1:1" ht="50.1" customHeight="1" x14ac:dyDescent="0.15">
      <c r="A70" s="78">
        <v>61</v>
      </c>
    </row>
    <row r="71" spans="1:1" ht="50.1" customHeight="1" x14ac:dyDescent="0.15">
      <c r="A71" s="78">
        <v>62</v>
      </c>
    </row>
    <row r="72" spans="1:1" ht="50.1" customHeight="1" x14ac:dyDescent="0.15">
      <c r="A72" s="78">
        <v>63</v>
      </c>
    </row>
    <row r="73" spans="1:1" ht="50.1" customHeight="1" x14ac:dyDescent="0.15">
      <c r="A73" s="78">
        <v>64</v>
      </c>
    </row>
    <row r="74" spans="1:1" ht="50.1" customHeight="1" x14ac:dyDescent="0.15">
      <c r="A74" s="78">
        <v>65</v>
      </c>
    </row>
    <row r="75" spans="1:1" ht="50.1" customHeight="1" x14ac:dyDescent="0.15">
      <c r="A75" s="78">
        <v>66</v>
      </c>
    </row>
    <row r="76" spans="1:1" ht="50.1" customHeight="1" x14ac:dyDescent="0.15">
      <c r="A76" s="78">
        <v>67</v>
      </c>
    </row>
    <row r="77" spans="1:1" ht="50.1" customHeight="1" x14ac:dyDescent="0.15">
      <c r="A77" s="78">
        <v>68</v>
      </c>
    </row>
    <row r="78" spans="1:1" ht="50.1" customHeight="1" x14ac:dyDescent="0.15">
      <c r="A78" s="78">
        <v>69</v>
      </c>
    </row>
    <row r="79" spans="1:1" ht="50.1" customHeight="1" x14ac:dyDescent="0.15">
      <c r="A79" s="78">
        <v>70</v>
      </c>
    </row>
    <row r="80" spans="1:1" ht="50.1" customHeight="1" x14ac:dyDescent="0.15">
      <c r="A80" s="78">
        <v>71</v>
      </c>
    </row>
    <row r="81" spans="1:1" ht="50.1" customHeight="1" x14ac:dyDescent="0.15">
      <c r="A81" s="78">
        <v>72</v>
      </c>
    </row>
    <row r="82" spans="1:1" ht="50.1" customHeight="1" x14ac:dyDescent="0.15">
      <c r="A82" s="78">
        <v>73</v>
      </c>
    </row>
    <row r="83" spans="1:1" ht="50.1" customHeight="1" x14ac:dyDescent="0.15">
      <c r="A83" s="78">
        <v>74</v>
      </c>
    </row>
    <row r="84" spans="1:1" ht="50.1" customHeight="1" x14ac:dyDescent="0.15">
      <c r="A84" s="78">
        <v>75</v>
      </c>
    </row>
    <row r="85" spans="1:1" ht="50.1" customHeight="1" x14ac:dyDescent="0.15">
      <c r="A85" s="78">
        <v>76</v>
      </c>
    </row>
    <row r="86" spans="1:1" ht="50.1" customHeight="1" x14ac:dyDescent="0.15">
      <c r="A86" s="78">
        <v>77</v>
      </c>
    </row>
    <row r="87" spans="1:1" ht="50.1" customHeight="1" x14ac:dyDescent="0.15">
      <c r="A87" s="78">
        <v>78</v>
      </c>
    </row>
    <row r="88" spans="1:1" ht="50.1" customHeight="1" x14ac:dyDescent="0.15">
      <c r="A88" s="78">
        <v>79</v>
      </c>
    </row>
    <row r="89" spans="1:1" ht="50.1" customHeight="1" x14ac:dyDescent="0.15">
      <c r="A89" s="78">
        <v>80</v>
      </c>
    </row>
    <row r="90" spans="1:1" ht="50.1" customHeight="1" x14ac:dyDescent="0.15">
      <c r="A90" s="78">
        <v>81</v>
      </c>
    </row>
    <row r="91" spans="1:1" ht="50.1" customHeight="1" x14ac:dyDescent="0.15">
      <c r="A91" s="78">
        <v>82</v>
      </c>
    </row>
    <row r="92" spans="1:1" ht="50.1" customHeight="1" x14ac:dyDescent="0.15">
      <c r="A92" s="78">
        <v>83</v>
      </c>
    </row>
    <row r="93" spans="1:1" ht="50.1" customHeight="1" x14ac:dyDescent="0.15">
      <c r="A93" s="78">
        <v>84</v>
      </c>
    </row>
    <row r="94" spans="1:1" ht="50.1" customHeight="1" x14ac:dyDescent="0.15">
      <c r="A94" s="78">
        <v>85</v>
      </c>
    </row>
    <row r="95" spans="1:1" ht="50.1" customHeight="1" x14ac:dyDescent="0.15">
      <c r="A95" s="78">
        <v>86</v>
      </c>
    </row>
    <row r="96" spans="1:1" ht="50.1" customHeight="1" x14ac:dyDescent="0.15">
      <c r="A96" s="78">
        <v>87</v>
      </c>
    </row>
    <row r="97" spans="1:1" ht="50.1" customHeight="1" x14ac:dyDescent="0.15">
      <c r="A97" s="78">
        <v>88</v>
      </c>
    </row>
    <row r="98" spans="1:1" ht="50.1" customHeight="1" x14ac:dyDescent="0.15">
      <c r="A98" s="78">
        <v>89</v>
      </c>
    </row>
    <row r="99" spans="1:1" ht="50.1" customHeight="1" x14ac:dyDescent="0.15">
      <c r="A99" s="78">
        <v>90</v>
      </c>
    </row>
    <row r="100" spans="1:1" ht="50.1" customHeight="1" x14ac:dyDescent="0.15">
      <c r="A100" s="78">
        <v>91</v>
      </c>
    </row>
    <row r="101" spans="1:1" ht="50.1" customHeight="1" x14ac:dyDescent="0.15">
      <c r="A101" s="78">
        <v>92</v>
      </c>
    </row>
    <row r="102" spans="1:1" ht="50.1" customHeight="1" x14ac:dyDescent="0.15">
      <c r="A102" s="78">
        <v>93</v>
      </c>
    </row>
    <row r="103" spans="1:1" ht="50.1" customHeight="1" x14ac:dyDescent="0.15">
      <c r="A103" s="78">
        <v>94</v>
      </c>
    </row>
    <row r="104" spans="1:1" ht="50.1" customHeight="1" x14ac:dyDescent="0.15">
      <c r="A104" s="78">
        <v>95</v>
      </c>
    </row>
    <row r="105" spans="1:1" ht="50.1" customHeight="1" x14ac:dyDescent="0.15">
      <c r="A105" s="78">
        <v>96</v>
      </c>
    </row>
    <row r="106" spans="1:1" ht="50.1" customHeight="1" x14ac:dyDescent="0.15">
      <c r="A106" s="78">
        <v>97</v>
      </c>
    </row>
    <row r="107" spans="1:1" ht="50.1" customHeight="1" x14ac:dyDescent="0.15">
      <c r="A107" s="78">
        <v>98</v>
      </c>
    </row>
    <row r="108" spans="1:1" ht="50.1" customHeight="1" x14ac:dyDescent="0.15">
      <c r="A108" s="78">
        <v>99</v>
      </c>
    </row>
    <row r="109" spans="1:1" ht="50.1" customHeight="1" x14ac:dyDescent="0.15">
      <c r="A109" s="78">
        <v>100</v>
      </c>
    </row>
    <row r="110" spans="1:1" ht="50.1" customHeight="1" x14ac:dyDescent="0.15">
      <c r="A110" s="78">
        <v>101</v>
      </c>
    </row>
    <row r="111" spans="1:1" ht="50.1" customHeight="1" x14ac:dyDescent="0.15">
      <c r="A111" s="78">
        <v>102</v>
      </c>
    </row>
    <row r="112" spans="1:1" ht="50.1" customHeight="1" x14ac:dyDescent="0.15">
      <c r="A112" s="78">
        <v>103</v>
      </c>
    </row>
    <row r="113" spans="1:1" ht="50.1" customHeight="1" x14ac:dyDescent="0.15">
      <c r="A113" s="78">
        <v>104</v>
      </c>
    </row>
    <row r="114" spans="1:1" ht="50.1" customHeight="1" x14ac:dyDescent="0.15">
      <c r="A114" s="78">
        <v>105</v>
      </c>
    </row>
    <row r="115" spans="1:1" ht="50.1" customHeight="1" x14ac:dyDescent="0.15">
      <c r="A115" s="78">
        <v>106</v>
      </c>
    </row>
    <row r="116" spans="1:1" ht="50.1" customHeight="1" x14ac:dyDescent="0.15">
      <c r="A116" s="78">
        <v>107</v>
      </c>
    </row>
    <row r="117" spans="1:1" ht="50.1" customHeight="1" x14ac:dyDescent="0.15">
      <c r="A117" s="78">
        <v>108</v>
      </c>
    </row>
    <row r="118" spans="1:1" ht="50.1" customHeight="1" x14ac:dyDescent="0.15">
      <c r="A118" s="78">
        <v>109</v>
      </c>
    </row>
    <row r="119" spans="1:1" ht="50.1" customHeight="1" x14ac:dyDescent="0.15">
      <c r="A119" s="78">
        <v>110</v>
      </c>
    </row>
    <row r="120" spans="1:1" ht="50.1" customHeight="1" x14ac:dyDescent="0.15">
      <c r="A120" s="78">
        <v>111</v>
      </c>
    </row>
    <row r="121" spans="1:1" ht="50.1" customHeight="1" x14ac:dyDescent="0.15">
      <c r="A121" s="78">
        <v>112</v>
      </c>
    </row>
    <row r="122" spans="1:1" ht="50.1" customHeight="1" x14ac:dyDescent="0.15">
      <c r="A122" s="78">
        <v>113</v>
      </c>
    </row>
    <row r="123" spans="1:1" ht="50.1" customHeight="1" x14ac:dyDescent="0.15">
      <c r="A123" s="78">
        <v>114</v>
      </c>
    </row>
    <row r="124" spans="1:1" ht="50.1" customHeight="1" x14ac:dyDescent="0.15">
      <c r="A124" s="78">
        <v>115</v>
      </c>
    </row>
    <row r="125" spans="1:1" ht="50.1" customHeight="1" x14ac:dyDescent="0.15">
      <c r="A125" s="78">
        <v>116</v>
      </c>
    </row>
    <row r="126" spans="1:1" ht="50.1" customHeight="1" x14ac:dyDescent="0.15">
      <c r="A126" s="78">
        <v>117</v>
      </c>
    </row>
    <row r="127" spans="1:1" ht="50.1" customHeight="1" x14ac:dyDescent="0.15">
      <c r="A127" s="78">
        <v>118</v>
      </c>
    </row>
    <row r="128" spans="1:1" ht="50.1" customHeight="1" x14ac:dyDescent="0.15">
      <c r="A128" s="78">
        <v>119</v>
      </c>
    </row>
    <row r="129" spans="1:1" ht="50.1" customHeight="1" x14ac:dyDescent="0.15">
      <c r="A129" s="78">
        <v>120</v>
      </c>
    </row>
    <row r="130" spans="1:1" ht="50.1" customHeight="1" x14ac:dyDescent="0.15">
      <c r="A130" s="78">
        <v>121</v>
      </c>
    </row>
    <row r="131" spans="1:1" ht="50.1" customHeight="1" x14ac:dyDescent="0.15">
      <c r="A131" s="78">
        <v>122</v>
      </c>
    </row>
    <row r="132" spans="1:1" ht="50.1" customHeight="1" x14ac:dyDescent="0.15">
      <c r="A132" s="78">
        <v>123</v>
      </c>
    </row>
    <row r="133" spans="1:1" ht="50.1" customHeight="1" x14ac:dyDescent="0.15">
      <c r="A133" s="78">
        <v>124</v>
      </c>
    </row>
    <row r="134" spans="1:1" ht="50.1" customHeight="1" x14ac:dyDescent="0.15">
      <c r="A134" s="78">
        <v>125</v>
      </c>
    </row>
    <row r="135" spans="1:1" ht="50.1" customHeight="1" x14ac:dyDescent="0.15">
      <c r="A135" s="78">
        <v>126</v>
      </c>
    </row>
    <row r="136" spans="1:1" ht="50.1" customHeight="1" x14ac:dyDescent="0.15">
      <c r="A136" s="78">
        <v>127</v>
      </c>
    </row>
    <row r="137" spans="1:1" ht="50.1" customHeight="1" x14ac:dyDescent="0.15">
      <c r="A137" s="78">
        <v>128</v>
      </c>
    </row>
    <row r="138" spans="1:1" ht="50.1" customHeight="1" x14ac:dyDescent="0.15">
      <c r="A138" s="78">
        <v>129</v>
      </c>
    </row>
    <row r="139" spans="1:1" ht="50.1" customHeight="1" x14ac:dyDescent="0.15">
      <c r="A139" s="78">
        <v>130</v>
      </c>
    </row>
    <row r="140" spans="1:1" ht="50.1" customHeight="1" x14ac:dyDescent="0.15">
      <c r="A140" s="78">
        <v>131</v>
      </c>
    </row>
    <row r="141" spans="1:1" ht="50.1" customHeight="1" x14ac:dyDescent="0.15">
      <c r="A141" s="78">
        <v>132</v>
      </c>
    </row>
    <row r="142" spans="1:1" ht="50.1" customHeight="1" x14ac:dyDescent="0.15">
      <c r="A142" s="78">
        <v>133</v>
      </c>
    </row>
    <row r="143" spans="1:1" ht="50.1" customHeight="1" x14ac:dyDescent="0.15">
      <c r="A143" s="78">
        <v>134</v>
      </c>
    </row>
    <row r="144" spans="1:1" ht="50.1" customHeight="1" x14ac:dyDescent="0.15">
      <c r="A144" s="78">
        <v>135</v>
      </c>
    </row>
    <row r="145" spans="1:1" ht="50.1" customHeight="1" x14ac:dyDescent="0.15">
      <c r="A145" s="78">
        <v>136</v>
      </c>
    </row>
    <row r="146" spans="1:1" ht="50.1" customHeight="1" x14ac:dyDescent="0.15">
      <c r="A146" s="78">
        <v>137</v>
      </c>
    </row>
    <row r="147" spans="1:1" ht="50.1" customHeight="1" x14ac:dyDescent="0.15">
      <c r="A147" s="78">
        <v>138</v>
      </c>
    </row>
    <row r="148" spans="1:1" ht="50.1" customHeight="1" x14ac:dyDescent="0.15">
      <c r="A148" s="78">
        <v>139</v>
      </c>
    </row>
    <row r="149" spans="1:1" ht="50.1" customHeight="1" x14ac:dyDescent="0.15">
      <c r="A149" s="78">
        <v>140</v>
      </c>
    </row>
    <row r="150" spans="1:1" ht="50.1" customHeight="1" x14ac:dyDescent="0.15">
      <c r="A150" s="78">
        <v>141</v>
      </c>
    </row>
    <row r="151" spans="1:1" ht="50.1" customHeight="1" x14ac:dyDescent="0.15">
      <c r="A151" s="78">
        <v>142</v>
      </c>
    </row>
    <row r="152" spans="1:1" ht="50.1" customHeight="1" x14ac:dyDescent="0.15">
      <c r="A152" s="78">
        <v>143</v>
      </c>
    </row>
    <row r="153" spans="1:1" ht="50.1" customHeight="1" x14ac:dyDescent="0.15">
      <c r="A153" s="78">
        <v>144</v>
      </c>
    </row>
    <row r="154" spans="1:1" ht="50.1" customHeight="1" x14ac:dyDescent="0.15">
      <c r="A154" s="78">
        <v>145</v>
      </c>
    </row>
    <row r="155" spans="1:1" ht="50.1" customHeight="1" x14ac:dyDescent="0.15">
      <c r="A155" s="78">
        <v>146</v>
      </c>
    </row>
    <row r="156" spans="1:1" ht="50.1" customHeight="1" x14ac:dyDescent="0.15">
      <c r="A156" s="78">
        <v>147</v>
      </c>
    </row>
    <row r="157" spans="1:1" ht="50.1" customHeight="1" x14ac:dyDescent="0.15">
      <c r="A157" s="78">
        <v>148</v>
      </c>
    </row>
    <row r="158" spans="1:1" ht="50.1" customHeight="1" x14ac:dyDescent="0.15">
      <c r="A158" s="78">
        <v>149</v>
      </c>
    </row>
    <row r="159" spans="1:1" ht="50.1" customHeight="1" x14ac:dyDescent="0.15">
      <c r="A159" s="78">
        <v>150</v>
      </c>
    </row>
    <row r="160" spans="1:1" ht="50.1" customHeight="1" x14ac:dyDescent="0.15">
      <c r="A160" s="78">
        <v>151</v>
      </c>
    </row>
    <row r="161" spans="1:1" ht="50.1" customHeight="1" x14ac:dyDescent="0.15">
      <c r="A161" s="78">
        <v>152</v>
      </c>
    </row>
    <row r="162" spans="1:1" ht="50.1" customHeight="1" x14ac:dyDescent="0.15">
      <c r="A162" s="78">
        <v>153</v>
      </c>
    </row>
    <row r="163" spans="1:1" ht="50.1" customHeight="1" x14ac:dyDescent="0.15">
      <c r="A163" s="78">
        <v>154</v>
      </c>
    </row>
    <row r="164" spans="1:1" ht="50.1" customHeight="1" x14ac:dyDescent="0.15">
      <c r="A164" s="78">
        <v>155</v>
      </c>
    </row>
    <row r="165" spans="1:1" ht="50.1" customHeight="1" x14ac:dyDescent="0.15">
      <c r="A165" s="78">
        <v>156</v>
      </c>
    </row>
    <row r="166" spans="1:1" ht="50.1" customHeight="1" x14ac:dyDescent="0.15">
      <c r="A166" s="78">
        <v>157</v>
      </c>
    </row>
    <row r="167" spans="1:1" ht="50.1" customHeight="1" x14ac:dyDescent="0.15">
      <c r="A167" s="78">
        <v>158</v>
      </c>
    </row>
    <row r="168" spans="1:1" ht="50.1" customHeight="1" x14ac:dyDescent="0.15">
      <c r="A168" s="78">
        <v>159</v>
      </c>
    </row>
    <row r="169" spans="1:1" ht="50.1" customHeight="1" x14ac:dyDescent="0.15">
      <c r="A169" s="78">
        <v>160</v>
      </c>
    </row>
    <row r="170" spans="1:1" ht="50.1" customHeight="1" x14ac:dyDescent="0.15">
      <c r="A170" s="78">
        <v>161</v>
      </c>
    </row>
    <row r="171" spans="1:1" ht="50.1" customHeight="1" x14ac:dyDescent="0.15">
      <c r="A171" s="78">
        <v>162</v>
      </c>
    </row>
    <row r="172" spans="1:1" ht="50.1" customHeight="1" x14ac:dyDescent="0.15">
      <c r="A172" s="78">
        <v>163</v>
      </c>
    </row>
    <row r="173" spans="1:1" ht="50.1" customHeight="1" x14ac:dyDescent="0.15">
      <c r="A173" s="78">
        <v>164</v>
      </c>
    </row>
    <row r="174" spans="1:1" ht="50.1" customHeight="1" x14ac:dyDescent="0.15">
      <c r="A174" s="78">
        <v>165</v>
      </c>
    </row>
    <row r="175" spans="1:1" ht="50.1" customHeight="1" x14ac:dyDescent="0.15">
      <c r="A175" s="78">
        <v>166</v>
      </c>
    </row>
    <row r="176" spans="1:1" ht="50.1" customHeight="1" x14ac:dyDescent="0.15">
      <c r="A176" s="78">
        <v>167</v>
      </c>
    </row>
    <row r="177" spans="1:1" ht="50.1" customHeight="1" x14ac:dyDescent="0.15">
      <c r="A177" s="78">
        <v>168</v>
      </c>
    </row>
    <row r="178" spans="1:1" ht="50.1" customHeight="1" x14ac:dyDescent="0.15">
      <c r="A178" s="78">
        <v>169</v>
      </c>
    </row>
    <row r="179" spans="1:1" ht="50.1" customHeight="1" x14ac:dyDescent="0.15">
      <c r="A179" s="78">
        <v>170</v>
      </c>
    </row>
    <row r="180" spans="1:1" ht="50.1" customHeight="1" x14ac:dyDescent="0.15">
      <c r="A180" s="78">
        <v>171</v>
      </c>
    </row>
    <row r="181" spans="1:1" ht="50.1" customHeight="1" x14ac:dyDescent="0.15">
      <c r="A181" s="78">
        <v>172</v>
      </c>
    </row>
    <row r="182" spans="1:1" ht="50.1" customHeight="1" x14ac:dyDescent="0.15">
      <c r="A182" s="78">
        <v>173</v>
      </c>
    </row>
    <row r="183" spans="1:1" ht="50.1" customHeight="1" x14ac:dyDescent="0.15">
      <c r="A183" s="78">
        <v>174</v>
      </c>
    </row>
    <row r="184" spans="1:1" ht="50.1" customHeight="1" x14ac:dyDescent="0.15">
      <c r="A184" s="78">
        <v>175</v>
      </c>
    </row>
    <row r="185" spans="1:1" ht="50.1" customHeight="1" x14ac:dyDescent="0.15">
      <c r="A185" s="78">
        <v>176</v>
      </c>
    </row>
    <row r="186" spans="1:1" ht="50.1" customHeight="1" x14ac:dyDescent="0.15">
      <c r="A186" s="78">
        <v>177</v>
      </c>
    </row>
    <row r="187" spans="1:1" ht="50.1" customHeight="1" x14ac:dyDescent="0.15">
      <c r="A187" s="78">
        <v>178</v>
      </c>
    </row>
    <row r="188" spans="1:1" ht="50.1" customHeight="1" x14ac:dyDescent="0.15">
      <c r="A188" s="78">
        <v>179</v>
      </c>
    </row>
    <row r="189" spans="1:1" ht="50.1" customHeight="1" x14ac:dyDescent="0.15">
      <c r="A189" s="78">
        <v>180</v>
      </c>
    </row>
    <row r="190" spans="1:1" ht="50.1" customHeight="1" x14ac:dyDescent="0.15">
      <c r="A190" s="78">
        <v>181</v>
      </c>
    </row>
    <row r="191" spans="1:1" ht="50.1" customHeight="1" x14ac:dyDescent="0.15">
      <c r="A191" s="78">
        <v>182</v>
      </c>
    </row>
    <row r="192" spans="1:1" ht="50.1" customHeight="1" x14ac:dyDescent="0.15">
      <c r="A192" s="78">
        <v>183</v>
      </c>
    </row>
    <row r="193" spans="1:1" ht="50.1" customHeight="1" x14ac:dyDescent="0.15">
      <c r="A193" s="78">
        <v>184</v>
      </c>
    </row>
    <row r="194" spans="1:1" ht="50.1" customHeight="1" x14ac:dyDescent="0.15">
      <c r="A194" s="78">
        <v>185</v>
      </c>
    </row>
    <row r="195" spans="1:1" ht="50.1" customHeight="1" x14ac:dyDescent="0.15">
      <c r="A195" s="78">
        <v>186</v>
      </c>
    </row>
    <row r="196" spans="1:1" ht="50.1" customHeight="1" x14ac:dyDescent="0.15">
      <c r="A196" s="78">
        <v>187</v>
      </c>
    </row>
    <row r="197" spans="1:1" ht="50.1" customHeight="1" x14ac:dyDescent="0.15">
      <c r="A197" s="78">
        <v>188</v>
      </c>
    </row>
    <row r="198" spans="1:1" ht="50.1" customHeight="1" x14ac:dyDescent="0.15">
      <c r="A198" s="78">
        <v>189</v>
      </c>
    </row>
    <row r="199" spans="1:1" ht="50.1" customHeight="1" x14ac:dyDescent="0.15">
      <c r="A199" s="78">
        <v>190</v>
      </c>
    </row>
    <row r="200" spans="1:1" ht="50.1" customHeight="1" x14ac:dyDescent="0.15">
      <c r="A200" s="78">
        <v>191</v>
      </c>
    </row>
    <row r="201" spans="1:1" ht="50.1" customHeight="1" x14ac:dyDescent="0.15">
      <c r="A201" s="78">
        <v>192</v>
      </c>
    </row>
    <row r="202" spans="1:1" ht="50.1" customHeight="1" x14ac:dyDescent="0.15">
      <c r="A202" s="78">
        <v>193</v>
      </c>
    </row>
    <row r="203" spans="1:1" ht="50.1" customHeight="1" x14ac:dyDescent="0.15">
      <c r="A203" s="78">
        <v>194</v>
      </c>
    </row>
    <row r="204" spans="1:1" ht="50.1" customHeight="1" x14ac:dyDescent="0.15">
      <c r="A204" s="78">
        <v>195</v>
      </c>
    </row>
    <row r="205" spans="1:1" ht="50.1" customHeight="1" x14ac:dyDescent="0.15">
      <c r="A205" s="78">
        <v>196</v>
      </c>
    </row>
    <row r="206" spans="1:1" ht="50.1" customHeight="1" x14ac:dyDescent="0.15">
      <c r="A206" s="78">
        <v>197</v>
      </c>
    </row>
    <row r="207" spans="1:1" ht="50.1" customHeight="1" x14ac:dyDescent="0.15">
      <c r="A207" s="78">
        <v>198</v>
      </c>
    </row>
    <row r="208" spans="1:1" ht="50.1" customHeight="1" x14ac:dyDescent="0.15">
      <c r="A208" s="78">
        <v>199</v>
      </c>
    </row>
    <row r="209" spans="1:1" ht="50.1" customHeight="1" x14ac:dyDescent="0.15">
      <c r="A209" s="78">
        <v>200</v>
      </c>
    </row>
    <row r="210" spans="1:1" ht="50.1" customHeight="1" x14ac:dyDescent="0.15">
      <c r="A210" s="78">
        <v>201</v>
      </c>
    </row>
    <row r="211" spans="1:1" ht="50.1" customHeight="1" x14ac:dyDescent="0.15">
      <c r="A211" s="78">
        <v>202</v>
      </c>
    </row>
    <row r="212" spans="1:1" ht="50.1" customHeight="1" x14ac:dyDescent="0.15">
      <c r="A212" s="78">
        <v>203</v>
      </c>
    </row>
    <row r="213" spans="1:1" ht="50.1" customHeight="1" x14ac:dyDescent="0.15">
      <c r="A213" s="78">
        <v>204</v>
      </c>
    </row>
    <row r="214" spans="1:1" ht="50.1" customHeight="1" x14ac:dyDescent="0.15">
      <c r="A214" s="78">
        <v>205</v>
      </c>
    </row>
    <row r="215" spans="1:1" ht="50.1" customHeight="1" x14ac:dyDescent="0.15">
      <c r="A215" s="78">
        <v>206</v>
      </c>
    </row>
    <row r="216" spans="1:1" ht="50.1" customHeight="1" x14ac:dyDescent="0.15">
      <c r="A216" s="78">
        <v>207</v>
      </c>
    </row>
    <row r="217" spans="1:1" ht="50.1" customHeight="1" x14ac:dyDescent="0.15">
      <c r="A217" s="78">
        <v>208</v>
      </c>
    </row>
    <row r="218" spans="1:1" ht="50.1" customHeight="1" x14ac:dyDescent="0.15">
      <c r="A218" s="78">
        <v>209</v>
      </c>
    </row>
    <row r="219" spans="1:1" ht="50.1" customHeight="1" x14ac:dyDescent="0.15">
      <c r="A219" s="78">
        <v>210</v>
      </c>
    </row>
    <row r="220" spans="1:1" ht="50.1" customHeight="1" x14ac:dyDescent="0.15">
      <c r="A220" s="78">
        <v>211</v>
      </c>
    </row>
    <row r="221" spans="1:1" ht="50.1" customHeight="1" x14ac:dyDescent="0.15">
      <c r="A221" s="78">
        <v>212</v>
      </c>
    </row>
    <row r="222" spans="1:1" ht="50.1" customHeight="1" x14ac:dyDescent="0.15">
      <c r="A222" s="78">
        <v>213</v>
      </c>
    </row>
    <row r="223" spans="1:1" ht="50.1" customHeight="1" x14ac:dyDescent="0.15">
      <c r="A223" s="78">
        <v>214</v>
      </c>
    </row>
    <row r="224" spans="1:1" ht="50.1" customHeight="1" x14ac:dyDescent="0.15">
      <c r="A224" s="78">
        <v>215</v>
      </c>
    </row>
    <row r="225" spans="1:1" ht="50.1" customHeight="1" x14ac:dyDescent="0.15">
      <c r="A225" s="78">
        <v>216</v>
      </c>
    </row>
    <row r="226" spans="1:1" ht="50.1" customHeight="1" x14ac:dyDescent="0.15">
      <c r="A226" s="78">
        <v>217</v>
      </c>
    </row>
    <row r="227" spans="1:1" ht="50.1" customHeight="1" x14ac:dyDescent="0.15">
      <c r="A227" s="78">
        <v>218</v>
      </c>
    </row>
    <row r="228" spans="1:1" ht="50.1" customHeight="1" x14ac:dyDescent="0.15">
      <c r="A228" s="78">
        <v>219</v>
      </c>
    </row>
    <row r="229" spans="1:1" ht="50.1" customHeight="1" x14ac:dyDescent="0.15">
      <c r="A229" s="78">
        <v>220</v>
      </c>
    </row>
    <row r="230" spans="1:1" ht="50.1" customHeight="1" x14ac:dyDescent="0.15">
      <c r="A230" s="78">
        <v>221</v>
      </c>
    </row>
    <row r="231" spans="1:1" ht="50.1" customHeight="1" x14ac:dyDescent="0.15">
      <c r="A231" s="78">
        <v>222</v>
      </c>
    </row>
    <row r="232" spans="1:1" ht="50.1" customHeight="1" x14ac:dyDescent="0.15">
      <c r="A232" s="78">
        <v>223</v>
      </c>
    </row>
    <row r="233" spans="1:1" ht="50.1" customHeight="1" x14ac:dyDescent="0.15">
      <c r="A233" s="78">
        <v>224</v>
      </c>
    </row>
    <row r="234" spans="1:1" ht="50.1" customHeight="1" x14ac:dyDescent="0.15">
      <c r="A234" s="78">
        <v>225</v>
      </c>
    </row>
    <row r="235" spans="1:1" ht="50.1" customHeight="1" x14ac:dyDescent="0.15">
      <c r="A235" s="78">
        <v>226</v>
      </c>
    </row>
    <row r="236" spans="1:1" ht="50.1" customHeight="1" x14ac:dyDescent="0.15">
      <c r="A236" s="78">
        <v>227</v>
      </c>
    </row>
    <row r="237" spans="1:1" ht="50.1" customHeight="1" x14ac:dyDescent="0.15">
      <c r="A237" s="78">
        <v>228</v>
      </c>
    </row>
    <row r="238" spans="1:1" ht="50.1" customHeight="1" x14ac:dyDescent="0.15">
      <c r="A238" s="78">
        <v>229</v>
      </c>
    </row>
    <row r="239" spans="1:1" ht="50.1" customHeight="1" x14ac:dyDescent="0.15">
      <c r="A239" s="78">
        <v>230</v>
      </c>
    </row>
    <row r="240" spans="1:1" ht="50.1" customHeight="1" x14ac:dyDescent="0.15">
      <c r="A240" s="78">
        <v>231</v>
      </c>
    </row>
    <row r="241" spans="1:1" ht="50.1" customHeight="1" x14ac:dyDescent="0.15">
      <c r="A241" s="78">
        <v>232</v>
      </c>
    </row>
    <row r="242" spans="1:1" ht="50.1" customHeight="1" x14ac:dyDescent="0.15">
      <c r="A242" s="78">
        <v>233</v>
      </c>
    </row>
    <row r="243" spans="1:1" ht="50.1" customHeight="1" x14ac:dyDescent="0.15">
      <c r="A243" s="78">
        <v>234</v>
      </c>
    </row>
    <row r="244" spans="1:1" ht="50.1" customHeight="1" x14ac:dyDescent="0.15">
      <c r="A244" s="78">
        <v>235</v>
      </c>
    </row>
    <row r="245" spans="1:1" ht="50.1" customHeight="1" x14ac:dyDescent="0.15">
      <c r="A245" s="78">
        <v>236</v>
      </c>
    </row>
    <row r="246" spans="1:1" ht="50.1" customHeight="1" x14ac:dyDescent="0.15">
      <c r="A246" s="78">
        <v>237</v>
      </c>
    </row>
    <row r="247" spans="1:1" ht="50.1" customHeight="1" x14ac:dyDescent="0.15">
      <c r="A247" s="78">
        <v>238</v>
      </c>
    </row>
    <row r="248" spans="1:1" ht="50.1" customHeight="1" x14ac:dyDescent="0.15">
      <c r="A248" s="78">
        <v>239</v>
      </c>
    </row>
    <row r="249" spans="1:1" ht="50.1" customHeight="1" x14ac:dyDescent="0.15">
      <c r="A249" s="78">
        <v>240</v>
      </c>
    </row>
    <row r="250" spans="1:1" ht="50.1" customHeight="1" x14ac:dyDescent="0.15">
      <c r="A250" s="78">
        <v>241</v>
      </c>
    </row>
    <row r="251" spans="1:1" ht="50.1" customHeight="1" x14ac:dyDescent="0.15">
      <c r="A251" s="78">
        <v>242</v>
      </c>
    </row>
    <row r="252" spans="1:1" ht="50.1" customHeight="1" x14ac:dyDescent="0.15">
      <c r="A252" s="78">
        <v>243</v>
      </c>
    </row>
    <row r="253" spans="1:1" ht="50.1" customHeight="1" x14ac:dyDescent="0.15">
      <c r="A253" s="78">
        <v>244</v>
      </c>
    </row>
    <row r="254" spans="1:1" ht="50.1" customHeight="1" x14ac:dyDescent="0.15">
      <c r="A254" s="78">
        <v>245</v>
      </c>
    </row>
    <row r="255" spans="1:1" ht="50.1" customHeight="1" x14ac:dyDescent="0.15">
      <c r="A255" s="78">
        <v>246</v>
      </c>
    </row>
    <row r="256" spans="1:1" ht="50.1" customHeight="1" x14ac:dyDescent="0.15">
      <c r="A256" s="78">
        <v>247</v>
      </c>
    </row>
    <row r="257" spans="1:1" ht="50.1" customHeight="1" x14ac:dyDescent="0.15">
      <c r="A257" s="78">
        <v>248</v>
      </c>
    </row>
    <row r="258" spans="1:1" ht="50.1" customHeight="1" x14ac:dyDescent="0.15">
      <c r="A258" s="78">
        <v>249</v>
      </c>
    </row>
    <row r="259" spans="1:1" ht="50.1" customHeight="1" x14ac:dyDescent="0.15">
      <c r="A259" s="78">
        <v>250</v>
      </c>
    </row>
    <row r="260" spans="1:1" ht="50.1" customHeight="1" x14ac:dyDescent="0.15">
      <c r="A260" s="78">
        <v>251</v>
      </c>
    </row>
    <row r="261" spans="1:1" ht="50.1" customHeight="1" x14ac:dyDescent="0.15">
      <c r="A261" s="78">
        <v>252</v>
      </c>
    </row>
    <row r="262" spans="1:1" ht="50.1" customHeight="1" x14ac:dyDescent="0.15">
      <c r="A262" s="78">
        <v>253</v>
      </c>
    </row>
    <row r="263" spans="1:1" ht="50.1" customHeight="1" x14ac:dyDescent="0.15">
      <c r="A263" s="78">
        <v>254</v>
      </c>
    </row>
    <row r="264" spans="1:1" ht="50.1" customHeight="1" x14ac:dyDescent="0.15">
      <c r="A264" s="78">
        <v>255</v>
      </c>
    </row>
    <row r="265" spans="1:1" ht="50.1" customHeight="1" x14ac:dyDescent="0.15">
      <c r="A265" s="78">
        <v>256</v>
      </c>
    </row>
    <row r="266" spans="1:1" ht="50.1" customHeight="1" x14ac:dyDescent="0.15">
      <c r="A266" s="78">
        <v>257</v>
      </c>
    </row>
    <row r="267" spans="1:1" ht="50.1" customHeight="1" x14ac:dyDescent="0.15">
      <c r="A267" s="78">
        <v>258</v>
      </c>
    </row>
    <row r="268" spans="1:1" ht="50.1" customHeight="1" x14ac:dyDescent="0.15">
      <c r="A268" s="78">
        <v>259</v>
      </c>
    </row>
    <row r="269" spans="1:1" ht="50.1" customHeight="1" x14ac:dyDescent="0.15">
      <c r="A269" s="78">
        <v>260</v>
      </c>
    </row>
    <row r="270" spans="1:1" ht="50.1" customHeight="1" x14ac:dyDescent="0.15">
      <c r="A270" s="78">
        <v>261</v>
      </c>
    </row>
    <row r="271" spans="1:1" ht="50.1" customHeight="1" x14ac:dyDescent="0.15">
      <c r="A271" s="78">
        <v>262</v>
      </c>
    </row>
    <row r="272" spans="1:1" ht="50.1" customHeight="1" x14ac:dyDescent="0.15">
      <c r="A272" s="78">
        <v>263</v>
      </c>
    </row>
    <row r="273" spans="1:1" ht="50.1" customHeight="1" x14ac:dyDescent="0.15">
      <c r="A273" s="78">
        <v>264</v>
      </c>
    </row>
    <row r="274" spans="1:1" ht="50.1" customHeight="1" x14ac:dyDescent="0.15">
      <c r="A274" s="78">
        <v>265</v>
      </c>
    </row>
    <row r="275" spans="1:1" ht="50.1" customHeight="1" x14ac:dyDescent="0.15">
      <c r="A275" s="78">
        <v>266</v>
      </c>
    </row>
    <row r="276" spans="1:1" ht="50.1" customHeight="1" x14ac:dyDescent="0.15">
      <c r="A276" s="78">
        <v>267</v>
      </c>
    </row>
    <row r="277" spans="1:1" ht="50.1" customHeight="1" x14ac:dyDescent="0.15">
      <c r="A277" s="78">
        <v>268</v>
      </c>
    </row>
    <row r="278" spans="1:1" ht="50.1" customHeight="1" x14ac:dyDescent="0.15">
      <c r="A278" s="78">
        <v>269</v>
      </c>
    </row>
    <row r="279" spans="1:1" ht="50.1" customHeight="1" x14ac:dyDescent="0.15">
      <c r="A279" s="78">
        <v>270</v>
      </c>
    </row>
    <row r="280" spans="1:1" ht="50.1" customHeight="1" x14ac:dyDescent="0.15">
      <c r="A280" s="78">
        <v>271</v>
      </c>
    </row>
    <row r="281" spans="1:1" ht="50.1" customHeight="1" x14ac:dyDescent="0.15">
      <c r="A281" s="78">
        <v>272</v>
      </c>
    </row>
    <row r="282" spans="1:1" ht="50.1" customHeight="1" x14ac:dyDescent="0.15">
      <c r="A282" s="78">
        <v>273</v>
      </c>
    </row>
    <row r="283" spans="1:1" ht="50.1" customHeight="1" x14ac:dyDescent="0.15">
      <c r="A283" s="78">
        <v>274</v>
      </c>
    </row>
    <row r="284" spans="1:1" ht="50.1" customHeight="1" x14ac:dyDescent="0.15">
      <c r="A284" s="78">
        <v>275</v>
      </c>
    </row>
    <row r="285" spans="1:1" ht="50.1" customHeight="1" x14ac:dyDescent="0.15">
      <c r="A285" s="78">
        <v>276</v>
      </c>
    </row>
    <row r="286" spans="1:1" ht="50.1" customHeight="1" x14ac:dyDescent="0.15">
      <c r="A286" s="78">
        <v>277</v>
      </c>
    </row>
    <row r="287" spans="1:1" ht="50.1" customHeight="1" x14ac:dyDescent="0.15">
      <c r="A287" s="78">
        <v>278</v>
      </c>
    </row>
    <row r="288" spans="1:1" ht="50.1" customHeight="1" x14ac:dyDescent="0.15">
      <c r="A288" s="78">
        <v>279</v>
      </c>
    </row>
    <row r="289" spans="1:1" ht="50.1" customHeight="1" x14ac:dyDescent="0.15">
      <c r="A289" s="78">
        <v>280</v>
      </c>
    </row>
    <row r="290" spans="1:1" ht="50.1" customHeight="1" x14ac:dyDescent="0.15">
      <c r="A290" s="78">
        <v>281</v>
      </c>
    </row>
    <row r="291" spans="1:1" ht="50.1" customHeight="1" x14ac:dyDescent="0.15">
      <c r="A291" s="78">
        <v>282</v>
      </c>
    </row>
    <row r="292" spans="1:1" ht="50.1" customHeight="1" x14ac:dyDescent="0.15">
      <c r="A292" s="78">
        <v>283</v>
      </c>
    </row>
    <row r="293" spans="1:1" ht="50.1" customHeight="1" x14ac:dyDescent="0.15">
      <c r="A293" s="78">
        <v>284</v>
      </c>
    </row>
    <row r="294" spans="1:1" ht="50.1" customHeight="1" x14ac:dyDescent="0.15">
      <c r="A294" s="78">
        <v>285</v>
      </c>
    </row>
    <row r="295" spans="1:1" ht="50.1" customHeight="1" x14ac:dyDescent="0.15">
      <c r="A295" s="78">
        <v>286</v>
      </c>
    </row>
    <row r="296" spans="1:1" ht="50.1" customHeight="1" x14ac:dyDescent="0.15">
      <c r="A296" s="78">
        <v>287</v>
      </c>
    </row>
    <row r="297" spans="1:1" ht="50.1" customHeight="1" x14ac:dyDescent="0.15">
      <c r="A297" s="78">
        <v>288</v>
      </c>
    </row>
    <row r="298" spans="1:1" ht="50.1" customHeight="1" x14ac:dyDescent="0.15">
      <c r="A298" s="78">
        <v>289</v>
      </c>
    </row>
    <row r="299" spans="1:1" ht="50.1" customHeight="1" x14ac:dyDescent="0.15">
      <c r="A299" s="78">
        <v>290</v>
      </c>
    </row>
    <row r="300" spans="1:1" ht="50.1" customHeight="1" x14ac:dyDescent="0.15">
      <c r="A300" s="78">
        <v>291</v>
      </c>
    </row>
    <row r="301" spans="1:1" ht="50.1" customHeight="1" x14ac:dyDescent="0.15">
      <c r="A301" s="78">
        <v>292</v>
      </c>
    </row>
    <row r="302" spans="1:1" ht="50.1" customHeight="1" x14ac:dyDescent="0.15">
      <c r="A302" s="78">
        <v>293</v>
      </c>
    </row>
    <row r="303" spans="1:1" ht="50.1" customHeight="1" x14ac:dyDescent="0.15">
      <c r="A303" s="78">
        <v>294</v>
      </c>
    </row>
    <row r="304" spans="1:1" ht="50.1" customHeight="1" x14ac:dyDescent="0.15">
      <c r="A304" s="78">
        <v>295</v>
      </c>
    </row>
    <row r="305" spans="1:1" ht="50.1" customHeight="1" x14ac:dyDescent="0.15">
      <c r="A305" s="78">
        <v>296</v>
      </c>
    </row>
    <row r="306" spans="1:1" ht="50.1" customHeight="1" x14ac:dyDescent="0.15">
      <c r="A306" s="78">
        <v>297</v>
      </c>
    </row>
    <row r="307" spans="1:1" ht="50.1" customHeight="1" x14ac:dyDescent="0.15">
      <c r="A307" s="78">
        <v>298</v>
      </c>
    </row>
    <row r="308" spans="1:1" ht="50.1" customHeight="1" x14ac:dyDescent="0.15">
      <c r="A308" s="78">
        <v>299</v>
      </c>
    </row>
    <row r="309" spans="1:1" ht="50.1" customHeight="1" x14ac:dyDescent="0.15">
      <c r="A309" s="78">
        <v>300</v>
      </c>
    </row>
    <row r="310" spans="1:1" ht="50.1" customHeight="1" x14ac:dyDescent="0.15">
      <c r="A310" s="78">
        <v>301</v>
      </c>
    </row>
    <row r="311" spans="1:1" ht="50.1" customHeight="1" x14ac:dyDescent="0.15">
      <c r="A311" s="78">
        <v>302</v>
      </c>
    </row>
    <row r="312" spans="1:1" ht="50.1" customHeight="1" x14ac:dyDescent="0.15">
      <c r="A312" s="78">
        <v>303</v>
      </c>
    </row>
    <row r="313" spans="1:1" ht="50.1" customHeight="1" x14ac:dyDescent="0.15">
      <c r="A313" s="78">
        <v>304</v>
      </c>
    </row>
    <row r="314" spans="1:1" ht="50.1" customHeight="1" x14ac:dyDescent="0.15">
      <c r="A314" s="78">
        <v>305</v>
      </c>
    </row>
    <row r="315" spans="1:1" ht="50.1" customHeight="1" x14ac:dyDescent="0.15">
      <c r="A315" s="78">
        <v>306</v>
      </c>
    </row>
    <row r="316" spans="1:1" ht="50.1" customHeight="1" x14ac:dyDescent="0.15">
      <c r="A316" s="78">
        <v>307</v>
      </c>
    </row>
    <row r="317" spans="1:1" ht="50.1" customHeight="1" x14ac:dyDescent="0.15">
      <c r="A317" s="78">
        <v>308</v>
      </c>
    </row>
    <row r="318" spans="1:1" ht="50.1" customHeight="1" x14ac:dyDescent="0.15">
      <c r="A318" s="78">
        <v>309</v>
      </c>
    </row>
    <row r="319" spans="1:1" ht="50.1" customHeight="1" x14ac:dyDescent="0.15">
      <c r="A319" s="78">
        <v>310</v>
      </c>
    </row>
    <row r="320" spans="1:1" ht="50.1" customHeight="1" x14ac:dyDescent="0.15">
      <c r="A320" s="78">
        <v>311</v>
      </c>
    </row>
    <row r="321" spans="1:1" ht="50.1" customHeight="1" x14ac:dyDescent="0.15">
      <c r="A321" s="78">
        <v>312</v>
      </c>
    </row>
    <row r="322" spans="1:1" ht="50.1" customHeight="1" x14ac:dyDescent="0.15">
      <c r="A322" s="78">
        <v>313</v>
      </c>
    </row>
    <row r="323" spans="1:1" ht="50.1" customHeight="1" x14ac:dyDescent="0.15">
      <c r="A323" s="78">
        <v>314</v>
      </c>
    </row>
    <row r="324" spans="1:1" ht="50.1" customHeight="1" x14ac:dyDescent="0.15">
      <c r="A324" s="78">
        <v>315</v>
      </c>
    </row>
    <row r="325" spans="1:1" ht="50.1" customHeight="1" x14ac:dyDescent="0.15">
      <c r="A325" s="78">
        <v>316</v>
      </c>
    </row>
    <row r="326" spans="1:1" ht="50.1" customHeight="1" x14ac:dyDescent="0.15">
      <c r="A326" s="78">
        <v>317</v>
      </c>
    </row>
    <row r="327" spans="1:1" ht="50.1" customHeight="1" x14ac:dyDescent="0.15">
      <c r="A327" s="78">
        <v>318</v>
      </c>
    </row>
    <row r="328" spans="1:1" ht="50.1" customHeight="1" x14ac:dyDescent="0.15">
      <c r="A328" s="78">
        <v>319</v>
      </c>
    </row>
    <row r="329" spans="1:1" ht="50.1" customHeight="1" x14ac:dyDescent="0.15">
      <c r="A329" s="78">
        <v>320</v>
      </c>
    </row>
    <row r="330" spans="1:1" ht="50.1" customHeight="1" x14ac:dyDescent="0.15">
      <c r="A330" s="78">
        <v>321</v>
      </c>
    </row>
    <row r="331" spans="1:1" ht="50.1" customHeight="1" x14ac:dyDescent="0.15">
      <c r="A331" s="78">
        <v>322</v>
      </c>
    </row>
    <row r="332" spans="1:1" ht="50.1" customHeight="1" x14ac:dyDescent="0.15">
      <c r="A332" s="78">
        <v>323</v>
      </c>
    </row>
    <row r="333" spans="1:1" ht="50.1" customHeight="1" x14ac:dyDescent="0.15">
      <c r="A333" s="78">
        <v>324</v>
      </c>
    </row>
    <row r="334" spans="1:1" ht="50.1" customHeight="1" x14ac:dyDescent="0.15">
      <c r="A334" s="78">
        <v>325</v>
      </c>
    </row>
    <row r="335" spans="1:1" ht="50.1" customHeight="1" x14ac:dyDescent="0.15">
      <c r="A335" s="78">
        <v>326</v>
      </c>
    </row>
    <row r="336" spans="1:1" ht="50.1" customHeight="1" x14ac:dyDescent="0.15">
      <c r="A336" s="78">
        <v>327</v>
      </c>
    </row>
    <row r="337" spans="1:1" ht="50.1" customHeight="1" x14ac:dyDescent="0.15">
      <c r="A337" s="78">
        <v>328</v>
      </c>
    </row>
    <row r="338" spans="1:1" ht="50.1" customHeight="1" x14ac:dyDescent="0.15">
      <c r="A338" s="78">
        <v>329</v>
      </c>
    </row>
    <row r="339" spans="1:1" ht="50.1" customHeight="1" x14ac:dyDescent="0.15">
      <c r="A339" s="78">
        <v>330</v>
      </c>
    </row>
    <row r="340" spans="1:1" ht="50.1" customHeight="1" x14ac:dyDescent="0.15">
      <c r="A340" s="78">
        <v>331</v>
      </c>
    </row>
    <row r="341" spans="1:1" ht="50.1" customHeight="1" x14ac:dyDescent="0.15">
      <c r="A341" s="78">
        <v>332</v>
      </c>
    </row>
    <row r="342" spans="1:1" ht="50.1" customHeight="1" x14ac:dyDescent="0.15">
      <c r="A342" s="78">
        <v>333</v>
      </c>
    </row>
    <row r="343" spans="1:1" ht="50.1" customHeight="1" x14ac:dyDescent="0.15">
      <c r="A343" s="78">
        <v>334</v>
      </c>
    </row>
    <row r="344" spans="1:1" ht="50.1" customHeight="1" x14ac:dyDescent="0.15">
      <c r="A344" s="78">
        <v>335</v>
      </c>
    </row>
    <row r="345" spans="1:1" ht="50.1" customHeight="1" x14ac:dyDescent="0.15">
      <c r="A345" s="78">
        <v>336</v>
      </c>
    </row>
    <row r="346" spans="1:1" ht="50.1" customHeight="1" x14ac:dyDescent="0.15">
      <c r="A346" s="78">
        <v>337</v>
      </c>
    </row>
    <row r="347" spans="1:1" ht="50.1" customHeight="1" x14ac:dyDescent="0.15">
      <c r="A347" s="78">
        <v>338</v>
      </c>
    </row>
    <row r="348" spans="1:1" ht="50.1" customHeight="1" x14ac:dyDescent="0.15">
      <c r="A348" s="78">
        <v>339</v>
      </c>
    </row>
    <row r="349" spans="1:1" ht="50.1" customHeight="1" x14ac:dyDescent="0.15">
      <c r="A349" s="78">
        <v>340</v>
      </c>
    </row>
    <row r="350" spans="1:1" ht="50.1" customHeight="1" x14ac:dyDescent="0.15">
      <c r="A350" s="78">
        <v>341</v>
      </c>
    </row>
    <row r="351" spans="1:1" ht="50.1" customHeight="1" x14ac:dyDescent="0.15">
      <c r="A351" s="78">
        <v>342</v>
      </c>
    </row>
    <row r="352" spans="1:1" ht="50.1" customHeight="1" x14ac:dyDescent="0.15">
      <c r="A352" s="78">
        <v>343</v>
      </c>
    </row>
    <row r="353" spans="1:1" ht="50.1" customHeight="1" x14ac:dyDescent="0.15">
      <c r="A353" s="78">
        <v>344</v>
      </c>
    </row>
    <row r="354" spans="1:1" ht="50.1" customHeight="1" x14ac:dyDescent="0.15">
      <c r="A354" s="78">
        <v>345</v>
      </c>
    </row>
    <row r="355" spans="1:1" ht="50.1" customHeight="1" x14ac:dyDescent="0.15">
      <c r="A355" s="78">
        <v>346</v>
      </c>
    </row>
    <row r="356" spans="1:1" ht="50.1" customHeight="1" x14ac:dyDescent="0.15">
      <c r="A356" s="78">
        <v>347</v>
      </c>
    </row>
    <row r="357" spans="1:1" ht="50.1" customHeight="1" x14ac:dyDescent="0.15">
      <c r="A357" s="78">
        <v>348</v>
      </c>
    </row>
    <row r="358" spans="1:1" ht="50.1" customHeight="1" x14ac:dyDescent="0.15">
      <c r="A358" s="78">
        <v>349</v>
      </c>
    </row>
    <row r="359" spans="1:1" ht="50.1" customHeight="1" x14ac:dyDescent="0.15">
      <c r="A359" s="78">
        <v>350</v>
      </c>
    </row>
    <row r="360" spans="1:1" ht="50.1" customHeight="1" x14ac:dyDescent="0.15">
      <c r="A360" s="78">
        <v>351</v>
      </c>
    </row>
    <row r="361" spans="1:1" ht="50.1" customHeight="1" x14ac:dyDescent="0.15">
      <c r="A361" s="78">
        <v>352</v>
      </c>
    </row>
    <row r="362" spans="1:1" ht="50.1" customHeight="1" x14ac:dyDescent="0.15">
      <c r="A362" s="78">
        <v>353</v>
      </c>
    </row>
    <row r="363" spans="1:1" ht="50.1" customHeight="1" x14ac:dyDescent="0.15">
      <c r="A363" s="78">
        <v>354</v>
      </c>
    </row>
    <row r="364" spans="1:1" ht="50.1" customHeight="1" x14ac:dyDescent="0.15">
      <c r="A364" s="78">
        <v>355</v>
      </c>
    </row>
    <row r="365" spans="1:1" ht="50.1" customHeight="1" x14ac:dyDescent="0.15">
      <c r="A365" s="78">
        <v>356</v>
      </c>
    </row>
    <row r="366" spans="1:1" ht="50.1" customHeight="1" x14ac:dyDescent="0.15">
      <c r="A366" s="78">
        <v>357</v>
      </c>
    </row>
    <row r="367" spans="1:1" ht="50.1" customHeight="1" x14ac:dyDescent="0.15">
      <c r="A367" s="78">
        <v>358</v>
      </c>
    </row>
    <row r="368" spans="1:1" ht="50.1" customHeight="1" x14ac:dyDescent="0.15">
      <c r="A368" s="78">
        <v>359</v>
      </c>
    </row>
    <row r="369" spans="1:1" ht="50.1" customHeight="1" x14ac:dyDescent="0.15">
      <c r="A369" s="78">
        <v>360</v>
      </c>
    </row>
    <row r="370" spans="1:1" ht="50.1" customHeight="1" x14ac:dyDescent="0.15">
      <c r="A370" s="78">
        <v>361</v>
      </c>
    </row>
    <row r="371" spans="1:1" ht="50.1" customHeight="1" x14ac:dyDescent="0.15">
      <c r="A371" s="78">
        <v>362</v>
      </c>
    </row>
    <row r="372" spans="1:1" ht="50.1" customHeight="1" x14ac:dyDescent="0.15">
      <c r="A372" s="78">
        <v>363</v>
      </c>
    </row>
    <row r="373" spans="1:1" ht="50.1" customHeight="1" x14ac:dyDescent="0.15">
      <c r="A373" s="78">
        <v>364</v>
      </c>
    </row>
    <row r="374" spans="1:1" ht="50.1" customHeight="1" x14ac:dyDescent="0.15">
      <c r="A374" s="78">
        <v>365</v>
      </c>
    </row>
    <row r="375" spans="1:1" ht="50.1" customHeight="1" x14ac:dyDescent="0.15">
      <c r="A375" s="78">
        <v>366</v>
      </c>
    </row>
    <row r="376" spans="1:1" ht="50.1" customHeight="1" x14ac:dyDescent="0.15">
      <c r="A376" s="78">
        <v>367</v>
      </c>
    </row>
    <row r="377" spans="1:1" ht="50.1" customHeight="1" x14ac:dyDescent="0.15">
      <c r="A377" s="78">
        <v>368</v>
      </c>
    </row>
    <row r="378" spans="1:1" ht="50.1" customHeight="1" x14ac:dyDescent="0.15">
      <c r="A378" s="78">
        <v>369</v>
      </c>
    </row>
    <row r="379" spans="1:1" ht="50.1" customHeight="1" x14ac:dyDescent="0.15">
      <c r="A379" s="78">
        <v>370</v>
      </c>
    </row>
    <row r="380" spans="1:1" ht="50.1" customHeight="1" x14ac:dyDescent="0.15">
      <c r="A380" s="78">
        <v>371</v>
      </c>
    </row>
    <row r="381" spans="1:1" ht="50.1" customHeight="1" x14ac:dyDescent="0.15">
      <c r="A381" s="78">
        <v>372</v>
      </c>
    </row>
    <row r="382" spans="1:1" ht="50.1" customHeight="1" x14ac:dyDescent="0.15">
      <c r="A382" s="78">
        <v>373</v>
      </c>
    </row>
    <row r="383" spans="1:1" ht="50.1" customHeight="1" x14ac:dyDescent="0.15">
      <c r="A383" s="78">
        <v>374</v>
      </c>
    </row>
    <row r="384" spans="1:1" ht="50.1" customHeight="1" x14ac:dyDescent="0.15">
      <c r="A384" s="78">
        <v>375</v>
      </c>
    </row>
    <row r="385" spans="1:1" ht="50.1" customHeight="1" x14ac:dyDescent="0.15">
      <c r="A385" s="78">
        <v>376</v>
      </c>
    </row>
    <row r="386" spans="1:1" ht="50.1" customHeight="1" x14ac:dyDescent="0.15">
      <c r="A386" s="78">
        <v>377</v>
      </c>
    </row>
    <row r="387" spans="1:1" ht="50.1" customHeight="1" x14ac:dyDescent="0.15">
      <c r="A387" s="78">
        <v>378</v>
      </c>
    </row>
    <row r="388" spans="1:1" ht="50.1" customHeight="1" x14ac:dyDescent="0.15">
      <c r="A388" s="78">
        <v>379</v>
      </c>
    </row>
    <row r="389" spans="1:1" ht="50.1" customHeight="1" x14ac:dyDescent="0.15">
      <c r="A389" s="78">
        <v>380</v>
      </c>
    </row>
    <row r="390" spans="1:1" ht="50.1" customHeight="1" x14ac:dyDescent="0.15">
      <c r="A390" s="78">
        <v>381</v>
      </c>
    </row>
    <row r="391" spans="1:1" ht="50.1" customHeight="1" x14ac:dyDescent="0.15">
      <c r="A391" s="78">
        <v>382</v>
      </c>
    </row>
    <row r="392" spans="1:1" ht="50.1" customHeight="1" x14ac:dyDescent="0.15">
      <c r="A392" s="78">
        <v>383</v>
      </c>
    </row>
    <row r="393" spans="1:1" ht="50.1" customHeight="1" x14ac:dyDescent="0.15">
      <c r="A393" s="78">
        <v>384</v>
      </c>
    </row>
    <row r="394" spans="1:1" ht="50.1" customHeight="1" x14ac:dyDescent="0.15">
      <c r="A394" s="78">
        <v>385</v>
      </c>
    </row>
    <row r="395" spans="1:1" ht="50.1" customHeight="1" x14ac:dyDescent="0.15">
      <c r="A395" s="78">
        <v>386</v>
      </c>
    </row>
    <row r="396" spans="1:1" ht="50.1" customHeight="1" x14ac:dyDescent="0.15">
      <c r="A396" s="78">
        <v>387</v>
      </c>
    </row>
    <row r="397" spans="1:1" ht="50.1" customHeight="1" x14ac:dyDescent="0.15">
      <c r="A397" s="78">
        <v>388</v>
      </c>
    </row>
    <row r="398" spans="1:1" ht="50.1" customHeight="1" x14ac:dyDescent="0.15">
      <c r="A398" s="78">
        <v>389</v>
      </c>
    </row>
    <row r="399" spans="1:1" ht="50.1" customHeight="1" x14ac:dyDescent="0.15">
      <c r="A399" s="78">
        <v>390</v>
      </c>
    </row>
    <row r="400" spans="1:1" ht="50.1" customHeight="1" x14ac:dyDescent="0.15">
      <c r="A400" s="78">
        <v>391</v>
      </c>
    </row>
    <row r="401" spans="1:1" ht="50.1" customHeight="1" x14ac:dyDescent="0.15">
      <c r="A401" s="78">
        <v>392</v>
      </c>
    </row>
    <row r="402" spans="1:1" ht="50.1" customHeight="1" x14ac:dyDescent="0.15">
      <c r="A402" s="78">
        <v>393</v>
      </c>
    </row>
    <row r="403" spans="1:1" ht="50.1" customHeight="1" x14ac:dyDescent="0.15">
      <c r="A403" s="78">
        <v>394</v>
      </c>
    </row>
    <row r="404" spans="1:1" ht="50.1" customHeight="1" x14ac:dyDescent="0.15">
      <c r="A404" s="78">
        <v>395</v>
      </c>
    </row>
    <row r="405" spans="1:1" ht="50.1" customHeight="1" x14ac:dyDescent="0.15">
      <c r="A405" s="78">
        <v>396</v>
      </c>
    </row>
    <row r="406" spans="1:1" ht="50.1" customHeight="1" x14ac:dyDescent="0.15">
      <c r="A406" s="78">
        <v>397</v>
      </c>
    </row>
    <row r="407" spans="1:1" ht="50.1" customHeight="1" x14ac:dyDescent="0.15">
      <c r="A407" s="78">
        <v>398</v>
      </c>
    </row>
    <row r="408" spans="1:1" ht="50.1" customHeight="1" x14ac:dyDescent="0.15">
      <c r="A408" s="78">
        <v>399</v>
      </c>
    </row>
    <row r="409" spans="1:1" ht="50.1" customHeight="1" x14ac:dyDescent="0.15">
      <c r="A409" s="78">
        <v>400</v>
      </c>
    </row>
    <row r="410" spans="1:1" ht="50.1" customHeight="1" x14ac:dyDescent="0.15">
      <c r="A410" s="78">
        <v>401</v>
      </c>
    </row>
    <row r="411" spans="1:1" ht="50.1" customHeight="1" x14ac:dyDescent="0.15">
      <c r="A411" s="78">
        <v>402</v>
      </c>
    </row>
    <row r="412" spans="1:1" ht="50.1" customHeight="1" x14ac:dyDescent="0.15">
      <c r="A412" s="78">
        <v>403</v>
      </c>
    </row>
    <row r="413" spans="1:1" ht="50.1" customHeight="1" x14ac:dyDescent="0.15">
      <c r="A413" s="78">
        <v>404</v>
      </c>
    </row>
    <row r="414" spans="1:1" ht="50.1" customHeight="1" x14ac:dyDescent="0.15">
      <c r="A414" s="78">
        <v>405</v>
      </c>
    </row>
    <row r="415" spans="1:1" ht="50.1" customHeight="1" x14ac:dyDescent="0.15">
      <c r="A415" s="78">
        <v>406</v>
      </c>
    </row>
    <row r="416" spans="1:1" ht="50.1" customHeight="1" x14ac:dyDescent="0.15">
      <c r="A416" s="78">
        <v>407</v>
      </c>
    </row>
    <row r="417" spans="1:1" ht="50.1" customHeight="1" x14ac:dyDescent="0.15">
      <c r="A417" s="78">
        <v>408</v>
      </c>
    </row>
    <row r="418" spans="1:1" ht="50.1" customHeight="1" x14ac:dyDescent="0.15">
      <c r="A418" s="78">
        <v>409</v>
      </c>
    </row>
    <row r="419" spans="1:1" ht="50.1" customHeight="1" x14ac:dyDescent="0.15">
      <c r="A419" s="78">
        <v>410</v>
      </c>
    </row>
    <row r="420" spans="1:1" ht="50.1" customHeight="1" x14ac:dyDescent="0.15">
      <c r="A420" s="78">
        <v>411</v>
      </c>
    </row>
    <row r="421" spans="1:1" ht="50.1" customHeight="1" x14ac:dyDescent="0.15">
      <c r="A421" s="78">
        <v>412</v>
      </c>
    </row>
    <row r="422" spans="1:1" ht="50.1" customHeight="1" x14ac:dyDescent="0.15">
      <c r="A422" s="78">
        <v>413</v>
      </c>
    </row>
    <row r="423" spans="1:1" ht="50.1" customHeight="1" x14ac:dyDescent="0.15">
      <c r="A423" s="78">
        <v>414</v>
      </c>
    </row>
    <row r="424" spans="1:1" ht="50.1" customHeight="1" x14ac:dyDescent="0.15">
      <c r="A424" s="78">
        <v>415</v>
      </c>
    </row>
    <row r="425" spans="1:1" ht="50.1" customHeight="1" x14ac:dyDescent="0.15">
      <c r="A425" s="78">
        <v>416</v>
      </c>
    </row>
    <row r="426" spans="1:1" ht="50.1" customHeight="1" x14ac:dyDescent="0.15">
      <c r="A426" s="78">
        <v>417</v>
      </c>
    </row>
    <row r="427" spans="1:1" ht="50.1" customHeight="1" x14ac:dyDescent="0.15">
      <c r="A427" s="78">
        <v>418</v>
      </c>
    </row>
    <row r="428" spans="1:1" ht="50.1" customHeight="1" x14ac:dyDescent="0.15">
      <c r="A428" s="78">
        <v>419</v>
      </c>
    </row>
    <row r="429" spans="1:1" ht="50.1" customHeight="1" x14ac:dyDescent="0.15">
      <c r="A429" s="78">
        <v>420</v>
      </c>
    </row>
    <row r="430" spans="1:1" ht="50.1" customHeight="1" x14ac:dyDescent="0.15">
      <c r="A430" s="78">
        <v>421</v>
      </c>
    </row>
    <row r="431" spans="1:1" ht="50.1" customHeight="1" x14ac:dyDescent="0.15">
      <c r="A431" s="78">
        <v>422</v>
      </c>
    </row>
    <row r="432" spans="1:1" ht="50.1" customHeight="1" x14ac:dyDescent="0.15">
      <c r="A432" s="78">
        <v>423</v>
      </c>
    </row>
    <row r="433" spans="1:1" ht="50.1" customHeight="1" x14ac:dyDescent="0.15">
      <c r="A433" s="78">
        <v>424</v>
      </c>
    </row>
    <row r="434" spans="1:1" ht="50.1" customHeight="1" x14ac:dyDescent="0.15">
      <c r="A434" s="78">
        <v>425</v>
      </c>
    </row>
    <row r="435" spans="1:1" ht="50.1" customHeight="1" x14ac:dyDescent="0.15">
      <c r="A435" s="78">
        <v>426</v>
      </c>
    </row>
    <row r="436" spans="1:1" ht="50.1" customHeight="1" x14ac:dyDescent="0.15">
      <c r="A436" s="78">
        <v>427</v>
      </c>
    </row>
    <row r="437" spans="1:1" ht="50.1" customHeight="1" x14ac:dyDescent="0.15">
      <c r="A437" s="78">
        <v>428</v>
      </c>
    </row>
    <row r="438" spans="1:1" ht="50.1" customHeight="1" x14ac:dyDescent="0.15">
      <c r="A438" s="78">
        <v>429</v>
      </c>
    </row>
    <row r="439" spans="1:1" ht="50.1" customHeight="1" x14ac:dyDescent="0.15">
      <c r="A439" s="78">
        <v>430</v>
      </c>
    </row>
    <row r="440" spans="1:1" ht="50.1" customHeight="1" x14ac:dyDescent="0.15">
      <c r="A440" s="78">
        <v>431</v>
      </c>
    </row>
    <row r="441" spans="1:1" ht="50.1" customHeight="1" x14ac:dyDescent="0.15">
      <c r="A441" s="78">
        <v>432</v>
      </c>
    </row>
    <row r="442" spans="1:1" ht="50.1" customHeight="1" x14ac:dyDescent="0.15">
      <c r="A442" s="78">
        <v>433</v>
      </c>
    </row>
    <row r="443" spans="1:1" ht="50.1" customHeight="1" x14ac:dyDescent="0.15">
      <c r="A443" s="78">
        <v>434</v>
      </c>
    </row>
    <row r="444" spans="1:1" ht="50.1" customHeight="1" x14ac:dyDescent="0.15">
      <c r="A444" s="78">
        <v>435</v>
      </c>
    </row>
    <row r="445" spans="1:1" ht="50.1" customHeight="1" x14ac:dyDescent="0.15">
      <c r="A445" s="78">
        <v>436</v>
      </c>
    </row>
    <row r="446" spans="1:1" ht="50.1" customHeight="1" x14ac:dyDescent="0.15">
      <c r="A446" s="78">
        <v>437</v>
      </c>
    </row>
    <row r="447" spans="1:1" ht="50.1" customHeight="1" x14ac:dyDescent="0.15">
      <c r="A447" s="78">
        <v>438</v>
      </c>
    </row>
    <row r="448" spans="1:1" ht="50.1" customHeight="1" x14ac:dyDescent="0.15">
      <c r="A448" s="78">
        <v>439</v>
      </c>
    </row>
    <row r="449" spans="1:1" ht="50.1" customHeight="1" x14ac:dyDescent="0.15">
      <c r="A449" s="78">
        <v>440</v>
      </c>
    </row>
    <row r="450" spans="1:1" ht="50.1" customHeight="1" x14ac:dyDescent="0.15">
      <c r="A450" s="78">
        <v>441</v>
      </c>
    </row>
    <row r="451" spans="1:1" ht="50.1" customHeight="1" x14ac:dyDescent="0.15">
      <c r="A451" s="78">
        <v>442</v>
      </c>
    </row>
    <row r="452" spans="1:1" ht="50.1" customHeight="1" x14ac:dyDescent="0.15">
      <c r="A452" s="78">
        <v>443</v>
      </c>
    </row>
    <row r="453" spans="1:1" ht="50.1" customHeight="1" x14ac:dyDescent="0.15">
      <c r="A453" s="78">
        <v>444</v>
      </c>
    </row>
    <row r="454" spans="1:1" ht="50.1" customHeight="1" x14ac:dyDescent="0.15">
      <c r="A454" s="78">
        <v>445</v>
      </c>
    </row>
    <row r="455" spans="1:1" ht="50.1" customHeight="1" x14ac:dyDescent="0.15">
      <c r="A455" s="78">
        <v>446</v>
      </c>
    </row>
    <row r="456" spans="1:1" ht="50.1" customHeight="1" x14ac:dyDescent="0.15">
      <c r="A456" s="78">
        <v>447</v>
      </c>
    </row>
    <row r="457" spans="1:1" ht="50.1" customHeight="1" x14ac:dyDescent="0.15">
      <c r="A457" s="78">
        <v>448</v>
      </c>
    </row>
    <row r="458" spans="1:1" ht="50.1" customHeight="1" x14ac:dyDescent="0.15">
      <c r="A458" s="78">
        <v>449</v>
      </c>
    </row>
    <row r="459" spans="1:1" ht="50.1" customHeight="1" x14ac:dyDescent="0.15">
      <c r="A459" s="78">
        <v>450</v>
      </c>
    </row>
    <row r="460" spans="1:1" ht="50.1" customHeight="1" x14ac:dyDescent="0.15">
      <c r="A460" s="78">
        <v>451</v>
      </c>
    </row>
    <row r="461" spans="1:1" ht="50.1" customHeight="1" x14ac:dyDescent="0.15">
      <c r="A461" s="78">
        <v>452</v>
      </c>
    </row>
    <row r="462" spans="1:1" ht="50.1" customHeight="1" x14ac:dyDescent="0.15">
      <c r="A462" s="78">
        <v>453</v>
      </c>
    </row>
    <row r="463" spans="1:1" ht="50.1" customHeight="1" x14ac:dyDescent="0.15">
      <c r="A463" s="78">
        <v>454</v>
      </c>
    </row>
    <row r="464" spans="1:1" ht="50.1" customHeight="1" x14ac:dyDescent="0.15">
      <c r="A464" s="78">
        <v>455</v>
      </c>
    </row>
    <row r="465" spans="1:1" ht="50.1" customHeight="1" x14ac:dyDescent="0.15">
      <c r="A465" s="78">
        <v>456</v>
      </c>
    </row>
    <row r="466" spans="1:1" ht="50.1" customHeight="1" x14ac:dyDescent="0.15">
      <c r="A466" s="78">
        <v>457</v>
      </c>
    </row>
    <row r="467" spans="1:1" ht="50.1" customHeight="1" x14ac:dyDescent="0.15">
      <c r="A467" s="78">
        <v>458</v>
      </c>
    </row>
    <row r="468" spans="1:1" ht="50.1" customHeight="1" x14ac:dyDescent="0.15">
      <c r="A468" s="78">
        <v>459</v>
      </c>
    </row>
    <row r="469" spans="1:1" ht="50.1" customHeight="1" x14ac:dyDescent="0.15">
      <c r="A469" s="78">
        <v>460</v>
      </c>
    </row>
    <row r="470" spans="1:1" ht="50.1" customHeight="1" x14ac:dyDescent="0.15">
      <c r="A470" s="78">
        <v>461</v>
      </c>
    </row>
    <row r="471" spans="1:1" ht="50.1" customHeight="1" x14ac:dyDescent="0.15">
      <c r="A471" s="78">
        <v>462</v>
      </c>
    </row>
    <row r="472" spans="1:1" ht="50.1" customHeight="1" x14ac:dyDescent="0.15">
      <c r="A472" s="78">
        <v>463</v>
      </c>
    </row>
    <row r="473" spans="1:1" ht="50.1" customHeight="1" x14ac:dyDescent="0.15">
      <c r="A473" s="78">
        <v>464</v>
      </c>
    </row>
    <row r="474" spans="1:1" ht="50.1" customHeight="1" x14ac:dyDescent="0.15">
      <c r="A474" s="78">
        <v>465</v>
      </c>
    </row>
    <row r="475" spans="1:1" ht="50.1" customHeight="1" x14ac:dyDescent="0.15">
      <c r="A475" s="78">
        <v>466</v>
      </c>
    </row>
    <row r="476" spans="1:1" ht="50.1" customHeight="1" x14ac:dyDescent="0.15">
      <c r="A476" s="78">
        <v>467</v>
      </c>
    </row>
    <row r="477" spans="1:1" ht="50.1" customHeight="1" x14ac:dyDescent="0.15">
      <c r="A477" s="78">
        <v>468</v>
      </c>
    </row>
    <row r="478" spans="1:1" ht="50.1" customHeight="1" x14ac:dyDescent="0.15">
      <c r="A478" s="78">
        <v>469</v>
      </c>
    </row>
    <row r="479" spans="1:1" ht="50.1" customHeight="1" x14ac:dyDescent="0.15">
      <c r="A479" s="78">
        <v>470</v>
      </c>
    </row>
    <row r="480" spans="1:1" ht="50.1" customHeight="1" x14ac:dyDescent="0.15">
      <c r="A480" s="78">
        <v>471</v>
      </c>
    </row>
    <row r="481" spans="1:1" ht="50.1" customHeight="1" x14ac:dyDescent="0.15">
      <c r="A481" s="78">
        <v>472</v>
      </c>
    </row>
    <row r="482" spans="1:1" ht="50.1" customHeight="1" x14ac:dyDescent="0.15">
      <c r="A482" s="78">
        <v>473</v>
      </c>
    </row>
    <row r="483" spans="1:1" ht="50.1" customHeight="1" x14ac:dyDescent="0.15">
      <c r="A483" s="78">
        <v>474</v>
      </c>
    </row>
    <row r="484" spans="1:1" ht="50.1" customHeight="1" x14ac:dyDescent="0.15">
      <c r="A484" s="78">
        <v>475</v>
      </c>
    </row>
    <row r="485" spans="1:1" ht="50.1" customHeight="1" x14ac:dyDescent="0.15">
      <c r="A485" s="78">
        <v>476</v>
      </c>
    </row>
    <row r="486" spans="1:1" ht="50.1" customHeight="1" x14ac:dyDescent="0.15">
      <c r="A486" s="78">
        <v>477</v>
      </c>
    </row>
    <row r="487" spans="1:1" ht="50.1" customHeight="1" x14ac:dyDescent="0.15">
      <c r="A487" s="78">
        <v>478</v>
      </c>
    </row>
    <row r="488" spans="1:1" ht="50.1" customHeight="1" x14ac:dyDescent="0.15">
      <c r="A488" s="78">
        <v>479</v>
      </c>
    </row>
    <row r="489" spans="1:1" ht="50.1" customHeight="1" x14ac:dyDescent="0.15">
      <c r="A489" s="78">
        <v>480</v>
      </c>
    </row>
    <row r="490" spans="1:1" ht="50.1" customHeight="1" x14ac:dyDescent="0.15">
      <c r="A490" s="78">
        <v>481</v>
      </c>
    </row>
    <row r="491" spans="1:1" ht="50.1" customHeight="1" x14ac:dyDescent="0.15">
      <c r="A491" s="78">
        <v>482</v>
      </c>
    </row>
    <row r="492" spans="1:1" ht="50.1" customHeight="1" x14ac:dyDescent="0.15">
      <c r="A492" s="78">
        <v>483</v>
      </c>
    </row>
    <row r="493" spans="1:1" ht="50.1" customHeight="1" x14ac:dyDescent="0.15">
      <c r="A493" s="78">
        <v>484</v>
      </c>
    </row>
    <row r="494" spans="1:1" ht="50.1" customHeight="1" x14ac:dyDescent="0.15">
      <c r="A494" s="78">
        <v>485</v>
      </c>
    </row>
    <row r="495" spans="1:1" ht="50.1" customHeight="1" x14ac:dyDescent="0.15">
      <c r="A495" s="78">
        <v>486</v>
      </c>
    </row>
    <row r="496" spans="1:1" ht="50.1" customHeight="1" x14ac:dyDescent="0.15">
      <c r="A496" s="78">
        <v>487</v>
      </c>
    </row>
    <row r="497" spans="1:1" ht="50.1" customHeight="1" x14ac:dyDescent="0.15">
      <c r="A497" s="78">
        <v>488</v>
      </c>
    </row>
    <row r="498" spans="1:1" ht="50.1" customHeight="1" x14ac:dyDescent="0.15">
      <c r="A498" s="78">
        <v>489</v>
      </c>
    </row>
    <row r="499" spans="1:1" ht="50.1" customHeight="1" x14ac:dyDescent="0.15">
      <c r="A499" s="78">
        <v>490</v>
      </c>
    </row>
    <row r="500" spans="1:1" ht="50.1" customHeight="1" x14ac:dyDescent="0.15">
      <c r="A500" s="78">
        <v>491</v>
      </c>
    </row>
    <row r="501" spans="1:1" ht="50.1" customHeight="1" x14ac:dyDescent="0.15">
      <c r="A501" s="78">
        <v>492</v>
      </c>
    </row>
    <row r="502" spans="1:1" ht="50.1" customHeight="1" x14ac:dyDescent="0.15">
      <c r="A502" s="78">
        <v>493</v>
      </c>
    </row>
    <row r="503" spans="1:1" ht="50.1" customHeight="1" x14ac:dyDescent="0.15">
      <c r="A503" s="78">
        <v>494</v>
      </c>
    </row>
    <row r="504" spans="1:1" ht="50.1" customHeight="1" x14ac:dyDescent="0.15">
      <c r="A504" s="78">
        <v>495</v>
      </c>
    </row>
    <row r="505" spans="1:1" ht="50.1" customHeight="1" x14ac:dyDescent="0.15">
      <c r="A505" s="78">
        <v>496</v>
      </c>
    </row>
    <row r="506" spans="1:1" ht="50.1" customHeight="1" x14ac:dyDescent="0.15">
      <c r="A506" s="78">
        <v>497</v>
      </c>
    </row>
    <row r="507" spans="1:1" ht="50.1" customHeight="1" x14ac:dyDescent="0.15">
      <c r="A507" s="78">
        <v>498</v>
      </c>
    </row>
    <row r="508" spans="1:1" ht="50.1" customHeight="1" x14ac:dyDescent="0.15">
      <c r="A508" s="78">
        <v>499</v>
      </c>
    </row>
    <row r="509" spans="1:1" ht="50.1" customHeight="1" x14ac:dyDescent="0.15">
      <c r="A509" s="78">
        <v>500</v>
      </c>
    </row>
    <row r="510" spans="1:1" ht="50.1" customHeight="1" x14ac:dyDescent="0.15">
      <c r="A510" s="78">
        <v>501</v>
      </c>
    </row>
    <row r="511" spans="1:1" ht="50.1" customHeight="1" x14ac:dyDescent="0.15">
      <c r="A511" s="78">
        <v>502</v>
      </c>
    </row>
    <row r="512" spans="1:1" ht="50.1" customHeight="1" x14ac:dyDescent="0.15">
      <c r="A512" s="78">
        <v>503</v>
      </c>
    </row>
    <row r="513" spans="1:1" ht="50.1" customHeight="1" x14ac:dyDescent="0.15">
      <c r="A513" s="78">
        <v>504</v>
      </c>
    </row>
    <row r="514" spans="1:1" ht="50.1" customHeight="1" x14ac:dyDescent="0.15">
      <c r="A514" s="78">
        <v>505</v>
      </c>
    </row>
    <row r="515" spans="1:1" ht="50.1" customHeight="1" x14ac:dyDescent="0.15">
      <c r="A515" s="78">
        <v>506</v>
      </c>
    </row>
    <row r="516" spans="1:1" ht="50.1" customHeight="1" x14ac:dyDescent="0.15">
      <c r="A516" s="78">
        <v>507</v>
      </c>
    </row>
    <row r="517" spans="1:1" ht="50.1" customHeight="1" x14ac:dyDescent="0.15">
      <c r="A517" s="78">
        <v>508</v>
      </c>
    </row>
    <row r="518" spans="1:1" ht="50.1" customHeight="1" x14ac:dyDescent="0.15">
      <c r="A518" s="78">
        <v>509</v>
      </c>
    </row>
    <row r="519" spans="1:1" ht="50.1" customHeight="1" x14ac:dyDescent="0.15">
      <c r="A519" s="78">
        <v>510</v>
      </c>
    </row>
    <row r="520" spans="1:1" ht="50.1" customHeight="1" x14ac:dyDescent="0.15">
      <c r="A520" s="78">
        <v>511</v>
      </c>
    </row>
    <row r="521" spans="1:1" ht="50.1" customHeight="1" x14ac:dyDescent="0.15">
      <c r="A521" s="78">
        <v>512</v>
      </c>
    </row>
    <row r="522" spans="1:1" ht="50.1" customHeight="1" x14ac:dyDescent="0.15">
      <c r="A522" s="78">
        <v>513</v>
      </c>
    </row>
    <row r="523" spans="1:1" ht="50.1" customHeight="1" x14ac:dyDescent="0.15">
      <c r="A523" s="78">
        <v>514</v>
      </c>
    </row>
    <row r="524" spans="1:1" ht="50.1" customHeight="1" x14ac:dyDescent="0.15">
      <c r="A524" s="78">
        <v>515</v>
      </c>
    </row>
    <row r="525" spans="1:1" ht="50.1" customHeight="1" x14ac:dyDescent="0.15">
      <c r="A525" s="78">
        <v>516</v>
      </c>
    </row>
    <row r="526" spans="1:1" ht="50.1" customHeight="1" x14ac:dyDescent="0.15">
      <c r="A526" s="78">
        <v>517</v>
      </c>
    </row>
    <row r="527" spans="1:1" ht="50.1" customHeight="1" x14ac:dyDescent="0.15">
      <c r="A527" s="78">
        <v>518</v>
      </c>
    </row>
    <row r="528" spans="1:1" ht="50.1" customHeight="1" x14ac:dyDescent="0.15">
      <c r="A528" s="78">
        <v>519</v>
      </c>
    </row>
    <row r="529" spans="1:1" ht="50.1" customHeight="1" x14ac:dyDescent="0.15">
      <c r="A529" s="78">
        <v>520</v>
      </c>
    </row>
    <row r="530" spans="1:1" ht="50.1" customHeight="1" x14ac:dyDescent="0.15">
      <c r="A530" s="78">
        <v>521</v>
      </c>
    </row>
    <row r="531" spans="1:1" ht="50.1" customHeight="1" x14ac:dyDescent="0.15">
      <c r="A531" s="78">
        <v>522</v>
      </c>
    </row>
    <row r="532" spans="1:1" ht="50.1" customHeight="1" x14ac:dyDescent="0.15">
      <c r="A532" s="78">
        <v>523</v>
      </c>
    </row>
    <row r="533" spans="1:1" ht="50.1" customHeight="1" x14ac:dyDescent="0.15">
      <c r="A533" s="78">
        <v>524</v>
      </c>
    </row>
    <row r="534" spans="1:1" ht="50.1" customHeight="1" x14ac:dyDescent="0.15">
      <c r="A534" s="78">
        <v>525</v>
      </c>
    </row>
    <row r="535" spans="1:1" ht="50.1" customHeight="1" x14ac:dyDescent="0.15">
      <c r="A535" s="78">
        <v>526</v>
      </c>
    </row>
    <row r="536" spans="1:1" ht="50.1" customHeight="1" x14ac:dyDescent="0.15">
      <c r="A536" s="78">
        <v>527</v>
      </c>
    </row>
    <row r="537" spans="1:1" ht="50.1" customHeight="1" x14ac:dyDescent="0.15">
      <c r="A537" s="78">
        <v>528</v>
      </c>
    </row>
    <row r="538" spans="1:1" ht="50.1" customHeight="1" x14ac:dyDescent="0.15">
      <c r="A538" s="78">
        <v>529</v>
      </c>
    </row>
    <row r="539" spans="1:1" ht="50.1" customHeight="1" x14ac:dyDescent="0.15">
      <c r="A539" s="78">
        <v>530</v>
      </c>
    </row>
    <row r="540" spans="1:1" ht="50.1" customHeight="1" x14ac:dyDescent="0.15">
      <c r="A540" s="78">
        <v>531</v>
      </c>
    </row>
    <row r="541" spans="1:1" ht="50.1" customHeight="1" x14ac:dyDescent="0.15">
      <c r="A541" s="78">
        <v>532</v>
      </c>
    </row>
    <row r="542" spans="1:1" ht="50.1" customHeight="1" x14ac:dyDescent="0.15">
      <c r="A542" s="78">
        <v>533</v>
      </c>
    </row>
    <row r="543" spans="1:1" ht="50.1" customHeight="1" x14ac:dyDescent="0.15">
      <c r="A543" s="78">
        <v>534</v>
      </c>
    </row>
    <row r="544" spans="1:1" ht="50.1" customHeight="1" x14ac:dyDescent="0.15">
      <c r="A544" s="78">
        <v>535</v>
      </c>
    </row>
    <row r="545" spans="1:1" ht="50.1" customHeight="1" x14ac:dyDescent="0.15">
      <c r="A545" s="78">
        <v>536</v>
      </c>
    </row>
    <row r="546" spans="1:1" ht="50.1" customHeight="1" x14ac:dyDescent="0.15">
      <c r="A546" s="78">
        <v>537</v>
      </c>
    </row>
    <row r="547" spans="1:1" ht="50.1" customHeight="1" x14ac:dyDescent="0.15">
      <c r="A547" s="78">
        <v>538</v>
      </c>
    </row>
    <row r="548" spans="1:1" ht="50.1" customHeight="1" x14ac:dyDescent="0.15">
      <c r="A548" s="78">
        <v>539</v>
      </c>
    </row>
    <row r="549" spans="1:1" ht="50.1" customHeight="1" x14ac:dyDescent="0.15">
      <c r="A549" s="78">
        <v>540</v>
      </c>
    </row>
    <row r="550" spans="1:1" ht="50.1" customHeight="1" x14ac:dyDescent="0.15">
      <c r="A550" s="78">
        <v>541</v>
      </c>
    </row>
    <row r="551" spans="1:1" ht="50.1" customHeight="1" x14ac:dyDescent="0.15">
      <c r="A551" s="78">
        <v>542</v>
      </c>
    </row>
    <row r="552" spans="1:1" ht="50.1" customHeight="1" x14ac:dyDescent="0.15">
      <c r="A552" s="78">
        <v>543</v>
      </c>
    </row>
    <row r="553" spans="1:1" ht="50.1" customHeight="1" x14ac:dyDescent="0.15">
      <c r="A553" s="78">
        <v>544</v>
      </c>
    </row>
    <row r="554" spans="1:1" ht="50.1" customHeight="1" x14ac:dyDescent="0.15">
      <c r="A554" s="78">
        <v>545</v>
      </c>
    </row>
    <row r="555" spans="1:1" ht="50.1" customHeight="1" x14ac:dyDescent="0.15">
      <c r="A555" s="78">
        <v>546</v>
      </c>
    </row>
    <row r="556" spans="1:1" ht="50.1" customHeight="1" x14ac:dyDescent="0.15">
      <c r="A556" s="78">
        <v>547</v>
      </c>
    </row>
    <row r="557" spans="1:1" ht="50.1" customHeight="1" x14ac:dyDescent="0.15">
      <c r="A557" s="78">
        <v>548</v>
      </c>
    </row>
    <row r="558" spans="1:1" ht="50.1" customHeight="1" x14ac:dyDescent="0.15">
      <c r="A558" s="78">
        <v>549</v>
      </c>
    </row>
    <row r="559" spans="1:1" ht="50.1" customHeight="1" x14ac:dyDescent="0.15">
      <c r="A559" s="78">
        <v>550</v>
      </c>
    </row>
    <row r="560" spans="1:1" ht="50.1" customHeight="1" x14ac:dyDescent="0.15">
      <c r="A560" s="78">
        <v>551</v>
      </c>
    </row>
    <row r="561" spans="1:1" ht="50.1" customHeight="1" x14ac:dyDescent="0.15">
      <c r="A561" s="78">
        <v>552</v>
      </c>
    </row>
    <row r="562" spans="1:1" ht="50.1" customHeight="1" x14ac:dyDescent="0.15">
      <c r="A562" s="78">
        <v>553</v>
      </c>
    </row>
    <row r="563" spans="1:1" ht="50.1" customHeight="1" x14ac:dyDescent="0.15">
      <c r="A563" s="78">
        <v>554</v>
      </c>
    </row>
    <row r="564" spans="1:1" ht="50.1" customHeight="1" x14ac:dyDescent="0.15">
      <c r="A564" s="78">
        <v>555</v>
      </c>
    </row>
    <row r="565" spans="1:1" ht="50.1" customHeight="1" x14ac:dyDescent="0.15">
      <c r="A565" s="78">
        <v>556</v>
      </c>
    </row>
    <row r="566" spans="1:1" ht="50.1" customHeight="1" x14ac:dyDescent="0.15">
      <c r="A566" s="78">
        <v>557</v>
      </c>
    </row>
    <row r="567" spans="1:1" ht="50.1" customHeight="1" x14ac:dyDescent="0.15">
      <c r="A567" s="78">
        <v>558</v>
      </c>
    </row>
    <row r="568" spans="1:1" ht="50.1" customHeight="1" x14ac:dyDescent="0.15">
      <c r="A568" s="78">
        <v>559</v>
      </c>
    </row>
    <row r="569" spans="1:1" ht="50.1" customHeight="1" x14ac:dyDescent="0.15">
      <c r="A569" s="78">
        <v>560</v>
      </c>
    </row>
    <row r="570" spans="1:1" ht="50.1" customHeight="1" x14ac:dyDescent="0.15">
      <c r="A570" s="78">
        <v>561</v>
      </c>
    </row>
    <row r="571" spans="1:1" ht="50.1" customHeight="1" x14ac:dyDescent="0.15">
      <c r="A571" s="78">
        <v>562</v>
      </c>
    </row>
    <row r="572" spans="1:1" ht="50.1" customHeight="1" x14ac:dyDescent="0.15">
      <c r="A572" s="78">
        <v>563</v>
      </c>
    </row>
    <row r="573" spans="1:1" ht="50.1" customHeight="1" x14ac:dyDescent="0.15">
      <c r="A573" s="78">
        <v>564</v>
      </c>
    </row>
    <row r="574" spans="1:1" ht="50.1" customHeight="1" x14ac:dyDescent="0.15">
      <c r="A574" s="78">
        <v>565</v>
      </c>
    </row>
    <row r="575" spans="1:1" ht="50.1" customHeight="1" x14ac:dyDescent="0.15">
      <c r="A575" s="78">
        <v>566</v>
      </c>
    </row>
    <row r="576" spans="1:1" ht="50.1" customHeight="1" x14ac:dyDescent="0.15">
      <c r="A576" s="78">
        <v>567</v>
      </c>
    </row>
    <row r="577" spans="1:1" ht="50.1" customHeight="1" x14ac:dyDescent="0.15">
      <c r="A577" s="78">
        <v>568</v>
      </c>
    </row>
    <row r="578" spans="1:1" ht="50.1" customHeight="1" x14ac:dyDescent="0.15">
      <c r="A578" s="78">
        <v>569</v>
      </c>
    </row>
    <row r="579" spans="1:1" ht="50.1" customHeight="1" x14ac:dyDescent="0.15">
      <c r="A579" s="78">
        <v>570</v>
      </c>
    </row>
    <row r="580" spans="1:1" ht="50.1" customHeight="1" x14ac:dyDescent="0.15">
      <c r="A580" s="78">
        <v>571</v>
      </c>
    </row>
    <row r="581" spans="1:1" ht="50.1" customHeight="1" x14ac:dyDescent="0.15">
      <c r="A581" s="78">
        <v>572</v>
      </c>
    </row>
    <row r="582" spans="1:1" ht="50.1" customHeight="1" x14ac:dyDescent="0.15">
      <c r="A582" s="78">
        <v>573</v>
      </c>
    </row>
    <row r="583" spans="1:1" ht="50.1" customHeight="1" x14ac:dyDescent="0.15">
      <c r="A583" s="78">
        <v>574</v>
      </c>
    </row>
    <row r="584" spans="1:1" ht="50.1" customHeight="1" x14ac:dyDescent="0.15">
      <c r="A584" s="78">
        <v>575</v>
      </c>
    </row>
    <row r="585" spans="1:1" ht="50.1" customHeight="1" x14ac:dyDescent="0.15">
      <c r="A585" s="78">
        <v>576</v>
      </c>
    </row>
    <row r="586" spans="1:1" ht="50.1" customHeight="1" x14ac:dyDescent="0.15">
      <c r="A586" s="78">
        <v>577</v>
      </c>
    </row>
    <row r="587" spans="1:1" ht="50.1" customHeight="1" x14ac:dyDescent="0.15">
      <c r="A587" s="78">
        <v>578</v>
      </c>
    </row>
    <row r="588" spans="1:1" ht="50.1" customHeight="1" x14ac:dyDescent="0.15">
      <c r="A588" s="78">
        <v>579</v>
      </c>
    </row>
    <row r="589" spans="1:1" ht="50.1" customHeight="1" x14ac:dyDescent="0.15">
      <c r="A589" s="78">
        <v>580</v>
      </c>
    </row>
    <row r="590" spans="1:1" ht="50.1" customHeight="1" x14ac:dyDescent="0.15">
      <c r="A590" s="78">
        <v>581</v>
      </c>
    </row>
    <row r="591" spans="1:1" ht="50.1" customHeight="1" x14ac:dyDescent="0.15">
      <c r="A591" s="78">
        <v>582</v>
      </c>
    </row>
    <row r="592" spans="1:1" ht="50.1" customHeight="1" x14ac:dyDescent="0.15">
      <c r="A592" s="78">
        <v>583</v>
      </c>
    </row>
    <row r="593" spans="1:1" ht="50.1" customHeight="1" x14ac:dyDescent="0.15">
      <c r="A593" s="78">
        <v>584</v>
      </c>
    </row>
    <row r="594" spans="1:1" ht="50.1" customHeight="1" x14ac:dyDescent="0.15">
      <c r="A594" s="78">
        <v>585</v>
      </c>
    </row>
    <row r="595" spans="1:1" ht="50.1" customHeight="1" x14ac:dyDescent="0.15">
      <c r="A595" s="78">
        <v>586</v>
      </c>
    </row>
    <row r="596" spans="1:1" ht="50.1" customHeight="1" x14ac:dyDescent="0.15">
      <c r="A596" s="78">
        <v>587</v>
      </c>
    </row>
    <row r="597" spans="1:1" ht="50.1" customHeight="1" x14ac:dyDescent="0.15">
      <c r="A597" s="78">
        <v>588</v>
      </c>
    </row>
    <row r="598" spans="1:1" ht="50.1" customHeight="1" x14ac:dyDescent="0.15">
      <c r="A598" s="78">
        <v>589</v>
      </c>
    </row>
    <row r="599" spans="1:1" ht="50.1" customHeight="1" x14ac:dyDescent="0.15">
      <c r="A599" s="78">
        <v>590</v>
      </c>
    </row>
    <row r="600" spans="1:1" ht="50.1" customHeight="1" x14ac:dyDescent="0.15">
      <c r="A600" s="78">
        <v>591</v>
      </c>
    </row>
    <row r="601" spans="1:1" ht="50.1" customHeight="1" x14ac:dyDescent="0.15">
      <c r="A601" s="78">
        <v>592</v>
      </c>
    </row>
    <row r="602" spans="1:1" ht="50.1" customHeight="1" x14ac:dyDescent="0.15">
      <c r="A602" s="78">
        <v>593</v>
      </c>
    </row>
    <row r="603" spans="1:1" ht="50.1" customHeight="1" x14ac:dyDescent="0.15">
      <c r="A603" s="78">
        <v>594</v>
      </c>
    </row>
    <row r="604" spans="1:1" ht="50.1" customHeight="1" x14ac:dyDescent="0.15">
      <c r="A604" s="78">
        <v>595</v>
      </c>
    </row>
    <row r="605" spans="1:1" ht="50.1" customHeight="1" x14ac:dyDescent="0.15">
      <c r="A605" s="78">
        <v>596</v>
      </c>
    </row>
    <row r="606" spans="1:1" ht="50.1" customHeight="1" x14ac:dyDescent="0.15">
      <c r="A606" s="78">
        <v>597</v>
      </c>
    </row>
    <row r="607" spans="1:1" ht="50.1" customHeight="1" x14ac:dyDescent="0.15">
      <c r="A607" s="78">
        <v>598</v>
      </c>
    </row>
    <row r="608" spans="1:1" ht="50.1" customHeight="1" x14ac:dyDescent="0.15">
      <c r="A608" s="78">
        <v>599</v>
      </c>
    </row>
    <row r="609" spans="1:1" ht="50.1" customHeight="1" x14ac:dyDescent="0.15">
      <c r="A609" s="78">
        <v>600</v>
      </c>
    </row>
    <row r="610" spans="1:1" ht="50.1" customHeight="1" x14ac:dyDescent="0.15">
      <c r="A610" s="78">
        <v>601</v>
      </c>
    </row>
    <row r="611" spans="1:1" ht="50.1" customHeight="1" x14ac:dyDescent="0.15">
      <c r="A611" s="78">
        <v>602</v>
      </c>
    </row>
    <row r="612" spans="1:1" ht="50.1" customHeight="1" x14ac:dyDescent="0.15">
      <c r="A612" s="78">
        <v>603</v>
      </c>
    </row>
    <row r="613" spans="1:1" ht="50.1" customHeight="1" x14ac:dyDescent="0.15">
      <c r="A613" s="78">
        <v>604</v>
      </c>
    </row>
    <row r="614" spans="1:1" ht="50.1" customHeight="1" x14ac:dyDescent="0.15">
      <c r="A614" s="78">
        <v>605</v>
      </c>
    </row>
    <row r="615" spans="1:1" ht="50.1" customHeight="1" x14ac:dyDescent="0.15">
      <c r="A615" s="78">
        <v>606</v>
      </c>
    </row>
    <row r="616" spans="1:1" ht="50.1" customHeight="1" x14ac:dyDescent="0.15">
      <c r="A616" s="78">
        <v>607</v>
      </c>
    </row>
    <row r="617" spans="1:1" ht="50.1" customHeight="1" x14ac:dyDescent="0.15">
      <c r="A617" s="78">
        <v>608</v>
      </c>
    </row>
    <row r="618" spans="1:1" ht="50.1" customHeight="1" x14ac:dyDescent="0.15">
      <c r="A618" s="78">
        <v>609</v>
      </c>
    </row>
    <row r="619" spans="1:1" ht="50.1" customHeight="1" x14ac:dyDescent="0.15">
      <c r="A619" s="78">
        <v>610</v>
      </c>
    </row>
    <row r="620" spans="1:1" ht="50.1" customHeight="1" x14ac:dyDescent="0.15">
      <c r="A620" s="78">
        <v>611</v>
      </c>
    </row>
    <row r="621" spans="1:1" ht="50.1" customHeight="1" x14ac:dyDescent="0.15">
      <c r="A621" s="78">
        <v>612</v>
      </c>
    </row>
    <row r="622" spans="1:1" ht="50.1" customHeight="1" x14ac:dyDescent="0.15">
      <c r="A622" s="78">
        <v>613</v>
      </c>
    </row>
    <row r="623" spans="1:1" ht="50.1" customHeight="1" x14ac:dyDescent="0.15">
      <c r="A623" s="78">
        <v>614</v>
      </c>
    </row>
    <row r="624" spans="1:1" ht="50.1" customHeight="1" x14ac:dyDescent="0.15">
      <c r="A624" s="78">
        <v>615</v>
      </c>
    </row>
    <row r="625" spans="1:1" ht="50.1" customHeight="1" x14ac:dyDescent="0.15">
      <c r="A625" s="78">
        <v>616</v>
      </c>
    </row>
    <row r="626" spans="1:1" ht="50.1" customHeight="1" x14ac:dyDescent="0.15">
      <c r="A626" s="78">
        <v>617</v>
      </c>
    </row>
    <row r="627" spans="1:1" ht="50.1" customHeight="1" x14ac:dyDescent="0.15">
      <c r="A627" s="78">
        <v>618</v>
      </c>
    </row>
    <row r="628" spans="1:1" ht="50.1" customHeight="1" x14ac:dyDescent="0.15">
      <c r="A628" s="78">
        <v>619</v>
      </c>
    </row>
    <row r="629" spans="1:1" ht="50.1" customHeight="1" x14ac:dyDescent="0.15">
      <c r="A629" s="78">
        <v>620</v>
      </c>
    </row>
    <row r="630" spans="1:1" ht="50.1" customHeight="1" x14ac:dyDescent="0.15">
      <c r="A630" s="78">
        <v>621</v>
      </c>
    </row>
    <row r="631" spans="1:1" ht="50.1" customHeight="1" x14ac:dyDescent="0.15">
      <c r="A631" s="78">
        <v>622</v>
      </c>
    </row>
    <row r="632" spans="1:1" ht="50.1" customHeight="1" x14ac:dyDescent="0.15">
      <c r="A632" s="78">
        <v>623</v>
      </c>
    </row>
    <row r="633" spans="1:1" ht="50.1" customHeight="1" x14ac:dyDescent="0.15">
      <c r="A633" s="78">
        <v>624</v>
      </c>
    </row>
    <row r="634" spans="1:1" ht="50.1" customHeight="1" x14ac:dyDescent="0.15">
      <c r="A634" s="78">
        <v>625</v>
      </c>
    </row>
    <row r="635" spans="1:1" ht="50.1" customHeight="1" x14ac:dyDescent="0.15">
      <c r="A635" s="78">
        <v>626</v>
      </c>
    </row>
    <row r="636" spans="1:1" ht="50.1" customHeight="1" x14ac:dyDescent="0.15">
      <c r="A636" s="78">
        <v>627</v>
      </c>
    </row>
    <row r="637" spans="1:1" ht="50.1" customHeight="1" x14ac:dyDescent="0.15">
      <c r="A637" s="78">
        <v>628</v>
      </c>
    </row>
    <row r="638" spans="1:1" ht="50.1" customHeight="1" x14ac:dyDescent="0.15">
      <c r="A638" s="78">
        <v>629</v>
      </c>
    </row>
    <row r="639" spans="1:1" ht="50.1" customHeight="1" x14ac:dyDescent="0.15">
      <c r="A639" s="78">
        <v>630</v>
      </c>
    </row>
    <row r="640" spans="1:1" ht="50.1" customHeight="1" x14ac:dyDescent="0.15">
      <c r="A640" s="78">
        <v>631</v>
      </c>
    </row>
    <row r="641" spans="1:1" ht="50.1" customHeight="1" x14ac:dyDescent="0.15">
      <c r="A641" s="78">
        <v>632</v>
      </c>
    </row>
    <row r="642" spans="1:1" ht="50.1" customHeight="1" x14ac:dyDescent="0.15">
      <c r="A642" s="78">
        <v>633</v>
      </c>
    </row>
    <row r="643" spans="1:1" ht="50.1" customHeight="1" x14ac:dyDescent="0.15">
      <c r="A643" s="78">
        <v>634</v>
      </c>
    </row>
    <row r="644" spans="1:1" ht="50.1" customHeight="1" x14ac:dyDescent="0.15">
      <c r="A644" s="78">
        <v>635</v>
      </c>
    </row>
    <row r="645" spans="1:1" ht="50.1" customHeight="1" x14ac:dyDescent="0.15">
      <c r="A645" s="78">
        <v>636</v>
      </c>
    </row>
    <row r="646" spans="1:1" ht="50.1" customHeight="1" x14ac:dyDescent="0.15">
      <c r="A646" s="78">
        <v>637</v>
      </c>
    </row>
    <row r="647" spans="1:1" ht="50.1" customHeight="1" x14ac:dyDescent="0.15">
      <c r="A647" s="78">
        <v>638</v>
      </c>
    </row>
    <row r="648" spans="1:1" ht="50.1" customHeight="1" x14ac:dyDescent="0.15">
      <c r="A648" s="78">
        <v>639</v>
      </c>
    </row>
    <row r="649" spans="1:1" ht="50.1" customHeight="1" x14ac:dyDescent="0.15">
      <c r="A649" s="78">
        <v>640</v>
      </c>
    </row>
    <row r="650" spans="1:1" ht="50.1" customHeight="1" x14ac:dyDescent="0.15">
      <c r="A650" s="78">
        <v>641</v>
      </c>
    </row>
    <row r="651" spans="1:1" ht="50.1" customHeight="1" x14ac:dyDescent="0.15">
      <c r="A651" s="78">
        <v>642</v>
      </c>
    </row>
    <row r="652" spans="1:1" ht="50.1" customHeight="1" x14ac:dyDescent="0.15">
      <c r="A652" s="78">
        <v>643</v>
      </c>
    </row>
    <row r="653" spans="1:1" ht="50.1" customHeight="1" x14ac:dyDescent="0.15">
      <c r="A653" s="78">
        <v>644</v>
      </c>
    </row>
    <row r="654" spans="1:1" ht="50.1" customHeight="1" x14ac:dyDescent="0.15">
      <c r="A654" s="78">
        <v>645</v>
      </c>
    </row>
    <row r="655" spans="1:1" ht="50.1" customHeight="1" x14ac:dyDescent="0.15">
      <c r="A655" s="78">
        <v>646</v>
      </c>
    </row>
    <row r="656" spans="1:1" ht="50.1" customHeight="1" x14ac:dyDescent="0.15">
      <c r="A656" s="78">
        <v>647</v>
      </c>
    </row>
    <row r="657" spans="1:1" ht="50.1" customHeight="1" x14ac:dyDescent="0.15">
      <c r="A657" s="78">
        <v>648</v>
      </c>
    </row>
    <row r="658" spans="1:1" ht="50.1" customHeight="1" x14ac:dyDescent="0.15">
      <c r="A658" s="78">
        <v>649</v>
      </c>
    </row>
    <row r="659" spans="1:1" ht="50.1" customHeight="1" x14ac:dyDescent="0.15">
      <c r="A659" s="78">
        <v>650</v>
      </c>
    </row>
    <row r="660" spans="1:1" ht="50.1" customHeight="1" x14ac:dyDescent="0.15">
      <c r="A660" s="78">
        <v>651</v>
      </c>
    </row>
    <row r="661" spans="1:1" ht="50.1" customHeight="1" x14ac:dyDescent="0.15">
      <c r="A661" s="78">
        <v>652</v>
      </c>
    </row>
    <row r="662" spans="1:1" ht="50.1" customHeight="1" x14ac:dyDescent="0.15">
      <c r="A662" s="78">
        <v>653</v>
      </c>
    </row>
    <row r="663" spans="1:1" ht="50.1" customHeight="1" x14ac:dyDescent="0.15">
      <c r="A663" s="78">
        <v>654</v>
      </c>
    </row>
    <row r="664" spans="1:1" ht="50.1" customHeight="1" x14ac:dyDescent="0.15">
      <c r="A664" s="78">
        <v>655</v>
      </c>
    </row>
    <row r="665" spans="1:1" ht="50.1" customHeight="1" x14ac:dyDescent="0.15">
      <c r="A665" s="78">
        <v>656</v>
      </c>
    </row>
    <row r="666" spans="1:1" ht="50.1" customHeight="1" x14ac:dyDescent="0.15">
      <c r="A666" s="78">
        <v>657</v>
      </c>
    </row>
    <row r="667" spans="1:1" ht="50.1" customHeight="1" x14ac:dyDescent="0.15">
      <c r="A667" s="78">
        <v>658</v>
      </c>
    </row>
    <row r="668" spans="1:1" ht="50.1" customHeight="1" x14ac:dyDescent="0.15">
      <c r="A668" s="78">
        <v>659</v>
      </c>
    </row>
    <row r="669" spans="1:1" ht="50.1" customHeight="1" x14ac:dyDescent="0.15">
      <c r="A669" s="78">
        <v>660</v>
      </c>
    </row>
    <row r="670" spans="1:1" ht="50.1" customHeight="1" x14ac:dyDescent="0.15">
      <c r="A670" s="78">
        <v>661</v>
      </c>
    </row>
    <row r="671" spans="1:1" ht="50.1" customHeight="1" x14ac:dyDescent="0.15">
      <c r="A671" s="78">
        <v>662</v>
      </c>
    </row>
    <row r="672" spans="1:1" ht="50.1" customHeight="1" x14ac:dyDescent="0.15">
      <c r="A672" s="78">
        <v>663</v>
      </c>
    </row>
    <row r="673" spans="1:1" ht="50.1" customHeight="1" x14ac:dyDescent="0.15">
      <c r="A673" s="78">
        <v>664</v>
      </c>
    </row>
    <row r="674" spans="1:1" ht="50.1" customHeight="1" x14ac:dyDescent="0.15">
      <c r="A674" s="78">
        <v>665</v>
      </c>
    </row>
    <row r="675" spans="1:1" ht="50.1" customHeight="1" x14ac:dyDescent="0.15">
      <c r="A675" s="78">
        <v>666</v>
      </c>
    </row>
    <row r="676" spans="1:1" ht="50.1" customHeight="1" x14ac:dyDescent="0.15">
      <c r="A676" s="78">
        <v>667</v>
      </c>
    </row>
    <row r="677" spans="1:1" ht="50.1" customHeight="1" x14ac:dyDescent="0.15">
      <c r="A677" s="78">
        <v>668</v>
      </c>
    </row>
    <row r="678" spans="1:1" ht="50.1" customHeight="1" x14ac:dyDescent="0.15">
      <c r="A678" s="78">
        <v>669</v>
      </c>
    </row>
    <row r="679" spans="1:1" ht="50.1" customHeight="1" x14ac:dyDescent="0.15">
      <c r="A679" s="78">
        <v>670</v>
      </c>
    </row>
    <row r="680" spans="1:1" ht="50.1" customHeight="1" x14ac:dyDescent="0.15">
      <c r="A680" s="78">
        <v>671</v>
      </c>
    </row>
    <row r="681" spans="1:1" ht="50.1" customHeight="1" x14ac:dyDescent="0.15">
      <c r="A681" s="78">
        <v>672</v>
      </c>
    </row>
    <row r="682" spans="1:1" ht="50.1" customHeight="1" x14ac:dyDescent="0.15">
      <c r="A682" s="78">
        <v>673</v>
      </c>
    </row>
    <row r="683" spans="1:1" ht="50.1" customHeight="1" x14ac:dyDescent="0.15">
      <c r="A683" s="78">
        <v>674</v>
      </c>
    </row>
    <row r="684" spans="1:1" ht="50.1" customHeight="1" x14ac:dyDescent="0.15">
      <c r="A684" s="78">
        <v>675</v>
      </c>
    </row>
    <row r="685" spans="1:1" ht="50.1" customHeight="1" x14ac:dyDescent="0.15">
      <c r="A685" s="78">
        <v>676</v>
      </c>
    </row>
    <row r="686" spans="1:1" ht="50.1" customHeight="1" x14ac:dyDescent="0.15">
      <c r="A686" s="78">
        <v>677</v>
      </c>
    </row>
    <row r="687" spans="1:1" ht="50.1" customHeight="1" x14ac:dyDescent="0.15">
      <c r="A687" s="78">
        <v>678</v>
      </c>
    </row>
    <row r="688" spans="1:1" ht="50.1" customHeight="1" x14ac:dyDescent="0.15">
      <c r="A688" s="78">
        <v>679</v>
      </c>
    </row>
    <row r="689" spans="1:1" ht="50.1" customHeight="1" x14ac:dyDescent="0.15">
      <c r="A689" s="78">
        <v>680</v>
      </c>
    </row>
    <row r="690" spans="1:1" ht="50.1" customHeight="1" x14ac:dyDescent="0.15">
      <c r="A690" s="78">
        <v>681</v>
      </c>
    </row>
    <row r="691" spans="1:1" ht="50.1" customHeight="1" x14ac:dyDescent="0.15">
      <c r="A691" s="78">
        <v>682</v>
      </c>
    </row>
    <row r="692" spans="1:1" ht="50.1" customHeight="1" x14ac:dyDescent="0.15">
      <c r="A692" s="78">
        <v>683</v>
      </c>
    </row>
    <row r="693" spans="1:1" ht="50.1" customHeight="1" x14ac:dyDescent="0.15">
      <c r="A693" s="78">
        <v>684</v>
      </c>
    </row>
    <row r="694" spans="1:1" ht="50.1" customHeight="1" x14ac:dyDescent="0.15">
      <c r="A694" s="78">
        <v>685</v>
      </c>
    </row>
    <row r="695" spans="1:1" ht="50.1" customHeight="1" x14ac:dyDescent="0.15">
      <c r="A695" s="78">
        <v>686</v>
      </c>
    </row>
    <row r="696" spans="1:1" ht="50.1" customHeight="1" x14ac:dyDescent="0.15">
      <c r="A696" s="78">
        <v>687</v>
      </c>
    </row>
    <row r="697" spans="1:1" ht="50.1" customHeight="1" x14ac:dyDescent="0.15">
      <c r="A697" s="78">
        <v>688</v>
      </c>
    </row>
    <row r="698" spans="1:1" ht="50.1" customHeight="1" x14ac:dyDescent="0.15">
      <c r="A698" s="78">
        <v>689</v>
      </c>
    </row>
    <row r="699" spans="1:1" ht="50.1" customHeight="1" x14ac:dyDescent="0.15">
      <c r="A699" s="78">
        <v>690</v>
      </c>
    </row>
    <row r="700" spans="1:1" ht="50.1" customHeight="1" x14ac:dyDescent="0.15">
      <c r="A700" s="78">
        <v>691</v>
      </c>
    </row>
    <row r="701" spans="1:1" ht="50.1" customHeight="1" x14ac:dyDescent="0.15">
      <c r="A701" s="78">
        <v>692</v>
      </c>
    </row>
    <row r="702" spans="1:1" ht="50.1" customHeight="1" x14ac:dyDescent="0.15">
      <c r="A702" s="78">
        <v>693</v>
      </c>
    </row>
    <row r="703" spans="1:1" ht="50.1" customHeight="1" x14ac:dyDescent="0.15">
      <c r="A703" s="78">
        <v>694</v>
      </c>
    </row>
    <row r="704" spans="1:1" ht="50.1" customHeight="1" x14ac:dyDescent="0.15">
      <c r="A704" s="78">
        <v>695</v>
      </c>
    </row>
    <row r="705" spans="1:1" ht="50.1" customHeight="1" x14ac:dyDescent="0.15">
      <c r="A705" s="78">
        <v>696</v>
      </c>
    </row>
    <row r="706" spans="1:1" ht="50.1" customHeight="1" x14ac:dyDescent="0.15">
      <c r="A706" s="78">
        <v>697</v>
      </c>
    </row>
    <row r="707" spans="1:1" ht="50.1" customHeight="1" x14ac:dyDescent="0.15">
      <c r="A707" s="78">
        <v>698</v>
      </c>
    </row>
    <row r="708" spans="1:1" ht="50.1" customHeight="1" x14ac:dyDescent="0.15">
      <c r="A708" s="78">
        <v>699</v>
      </c>
    </row>
    <row r="709" spans="1:1" ht="50.1" customHeight="1" x14ac:dyDescent="0.15">
      <c r="A709" s="78">
        <v>700</v>
      </c>
    </row>
    <row r="710" spans="1:1" ht="50.1" customHeight="1" x14ac:dyDescent="0.15">
      <c r="A710" s="78">
        <v>701</v>
      </c>
    </row>
    <row r="711" spans="1:1" ht="50.1" customHeight="1" x14ac:dyDescent="0.15">
      <c r="A711" s="78">
        <v>702</v>
      </c>
    </row>
    <row r="712" spans="1:1" ht="50.1" customHeight="1" x14ac:dyDescent="0.15">
      <c r="A712" s="78">
        <v>703</v>
      </c>
    </row>
    <row r="713" spans="1:1" ht="50.1" customHeight="1" x14ac:dyDescent="0.15">
      <c r="A713" s="78">
        <v>704</v>
      </c>
    </row>
    <row r="714" spans="1:1" ht="50.1" customHeight="1" x14ac:dyDescent="0.15">
      <c r="A714" s="78">
        <v>705</v>
      </c>
    </row>
    <row r="715" spans="1:1" ht="50.1" customHeight="1" x14ac:dyDescent="0.15">
      <c r="A715" s="78">
        <v>706</v>
      </c>
    </row>
    <row r="716" spans="1:1" ht="50.1" customHeight="1" x14ac:dyDescent="0.15">
      <c r="A716" s="78">
        <v>707</v>
      </c>
    </row>
    <row r="717" spans="1:1" ht="50.1" customHeight="1" x14ac:dyDescent="0.15">
      <c r="A717" s="78">
        <v>708</v>
      </c>
    </row>
    <row r="718" spans="1:1" ht="50.1" customHeight="1" x14ac:dyDescent="0.15">
      <c r="A718" s="78">
        <v>709</v>
      </c>
    </row>
    <row r="719" spans="1:1" ht="50.1" customHeight="1" x14ac:dyDescent="0.15">
      <c r="A719" s="78">
        <v>710</v>
      </c>
    </row>
    <row r="720" spans="1:1" ht="50.1" customHeight="1" x14ac:dyDescent="0.15">
      <c r="A720" s="78">
        <v>711</v>
      </c>
    </row>
    <row r="721" spans="1:1" ht="50.1" customHeight="1" x14ac:dyDescent="0.15">
      <c r="A721" s="78">
        <v>712</v>
      </c>
    </row>
    <row r="722" spans="1:1" ht="50.1" customHeight="1" x14ac:dyDescent="0.15">
      <c r="A722" s="78">
        <v>713</v>
      </c>
    </row>
    <row r="723" spans="1:1" ht="50.1" customHeight="1" x14ac:dyDescent="0.15">
      <c r="A723" s="78">
        <v>714</v>
      </c>
    </row>
    <row r="724" spans="1:1" ht="50.1" customHeight="1" x14ac:dyDescent="0.15">
      <c r="A724" s="78">
        <v>715</v>
      </c>
    </row>
    <row r="725" spans="1:1" ht="50.1" customHeight="1" x14ac:dyDescent="0.15">
      <c r="A725" s="78">
        <v>716</v>
      </c>
    </row>
    <row r="726" spans="1:1" ht="50.1" customHeight="1" x14ac:dyDescent="0.15">
      <c r="A726" s="78">
        <v>717</v>
      </c>
    </row>
    <row r="727" spans="1:1" ht="50.1" customHeight="1" x14ac:dyDescent="0.15">
      <c r="A727" s="78">
        <v>718</v>
      </c>
    </row>
    <row r="728" spans="1:1" ht="50.1" customHeight="1" x14ac:dyDescent="0.15">
      <c r="A728" s="78">
        <v>719</v>
      </c>
    </row>
    <row r="729" spans="1:1" ht="50.1" customHeight="1" x14ac:dyDescent="0.15">
      <c r="A729" s="78">
        <v>720</v>
      </c>
    </row>
    <row r="730" spans="1:1" ht="50.1" customHeight="1" x14ac:dyDescent="0.15">
      <c r="A730" s="78">
        <v>721</v>
      </c>
    </row>
    <row r="731" spans="1:1" ht="50.1" customHeight="1" x14ac:dyDescent="0.15">
      <c r="A731" s="78">
        <v>722</v>
      </c>
    </row>
    <row r="732" spans="1:1" ht="50.1" customHeight="1" x14ac:dyDescent="0.15">
      <c r="A732" s="78">
        <v>723</v>
      </c>
    </row>
    <row r="733" spans="1:1" ht="50.1" customHeight="1" x14ac:dyDescent="0.15">
      <c r="A733" s="78">
        <v>724</v>
      </c>
    </row>
    <row r="734" spans="1:1" ht="50.1" customHeight="1" x14ac:dyDescent="0.15">
      <c r="A734" s="78">
        <v>725</v>
      </c>
    </row>
    <row r="735" spans="1:1" ht="50.1" customHeight="1" x14ac:dyDescent="0.15">
      <c r="A735" s="78">
        <v>726</v>
      </c>
    </row>
    <row r="736" spans="1:1" ht="50.1" customHeight="1" x14ac:dyDescent="0.15">
      <c r="A736" s="78">
        <v>727</v>
      </c>
    </row>
    <row r="737" spans="1:1" ht="50.1" customHeight="1" x14ac:dyDescent="0.15">
      <c r="A737" s="78">
        <v>728</v>
      </c>
    </row>
    <row r="738" spans="1:1" ht="50.1" customHeight="1" x14ac:dyDescent="0.15">
      <c r="A738" s="78">
        <v>729</v>
      </c>
    </row>
    <row r="739" spans="1:1" ht="50.1" customHeight="1" x14ac:dyDescent="0.15">
      <c r="A739" s="78">
        <v>730</v>
      </c>
    </row>
    <row r="740" spans="1:1" ht="50.1" customHeight="1" x14ac:dyDescent="0.15">
      <c r="A740" s="78">
        <v>731</v>
      </c>
    </row>
    <row r="741" spans="1:1" ht="50.1" customHeight="1" x14ac:dyDescent="0.15">
      <c r="A741" s="78">
        <v>732</v>
      </c>
    </row>
    <row r="742" spans="1:1" ht="50.1" customHeight="1" x14ac:dyDescent="0.15">
      <c r="A742" s="78">
        <v>733</v>
      </c>
    </row>
    <row r="743" spans="1:1" ht="50.1" customHeight="1" x14ac:dyDescent="0.15">
      <c r="A743" s="78">
        <v>734</v>
      </c>
    </row>
    <row r="744" spans="1:1" ht="50.1" customHeight="1" x14ac:dyDescent="0.15">
      <c r="A744" s="78">
        <v>735</v>
      </c>
    </row>
    <row r="745" spans="1:1" ht="50.1" customHeight="1" x14ac:dyDescent="0.15">
      <c r="A745" s="78">
        <v>736</v>
      </c>
    </row>
    <row r="746" spans="1:1" ht="50.1" customHeight="1" x14ac:dyDescent="0.15">
      <c r="A746" s="78">
        <v>737</v>
      </c>
    </row>
    <row r="747" spans="1:1" ht="50.1" customHeight="1" x14ac:dyDescent="0.15">
      <c r="A747" s="78">
        <v>738</v>
      </c>
    </row>
    <row r="748" spans="1:1" ht="50.1" customHeight="1" x14ac:dyDescent="0.15">
      <c r="A748" s="78">
        <v>739</v>
      </c>
    </row>
    <row r="749" spans="1:1" ht="50.1" customHeight="1" x14ac:dyDescent="0.15">
      <c r="A749" s="78">
        <v>740</v>
      </c>
    </row>
    <row r="750" spans="1:1" ht="50.1" customHeight="1" x14ac:dyDescent="0.15">
      <c r="A750" s="78">
        <v>741</v>
      </c>
    </row>
    <row r="751" spans="1:1" ht="50.1" customHeight="1" x14ac:dyDescent="0.15">
      <c r="A751" s="78">
        <v>742</v>
      </c>
    </row>
    <row r="752" spans="1:1" ht="50.1" customHeight="1" x14ac:dyDescent="0.15">
      <c r="A752" s="78">
        <v>743</v>
      </c>
    </row>
    <row r="753" spans="1:1" ht="50.1" customHeight="1" x14ac:dyDescent="0.15">
      <c r="A753" s="78">
        <v>744</v>
      </c>
    </row>
    <row r="754" spans="1:1" ht="50.1" customHeight="1" x14ac:dyDescent="0.15">
      <c r="A754" s="78">
        <v>745</v>
      </c>
    </row>
    <row r="755" spans="1:1" ht="50.1" customHeight="1" x14ac:dyDescent="0.15">
      <c r="A755" s="78">
        <v>746</v>
      </c>
    </row>
    <row r="756" spans="1:1" ht="50.1" customHeight="1" x14ac:dyDescent="0.15">
      <c r="A756" s="78">
        <v>747</v>
      </c>
    </row>
    <row r="757" spans="1:1" ht="50.1" customHeight="1" x14ac:dyDescent="0.15">
      <c r="A757" s="78">
        <v>748</v>
      </c>
    </row>
    <row r="758" spans="1:1" ht="50.1" customHeight="1" x14ac:dyDescent="0.15">
      <c r="A758" s="78">
        <v>749</v>
      </c>
    </row>
    <row r="759" spans="1:1" ht="50.1" customHeight="1" x14ac:dyDescent="0.15">
      <c r="A759" s="78">
        <v>750</v>
      </c>
    </row>
    <row r="760" spans="1:1" ht="50.1" customHeight="1" x14ac:dyDescent="0.15">
      <c r="A760" s="78">
        <v>751</v>
      </c>
    </row>
    <row r="761" spans="1:1" ht="50.1" customHeight="1" x14ac:dyDescent="0.15">
      <c r="A761" s="78">
        <v>752</v>
      </c>
    </row>
    <row r="762" spans="1:1" ht="50.1" customHeight="1" x14ac:dyDescent="0.15">
      <c r="A762" s="78">
        <v>753</v>
      </c>
    </row>
    <row r="763" spans="1:1" ht="50.1" customHeight="1" x14ac:dyDescent="0.15">
      <c r="A763" s="78">
        <v>754</v>
      </c>
    </row>
    <row r="764" spans="1:1" ht="50.1" customHeight="1" x14ac:dyDescent="0.15">
      <c r="A764" s="78">
        <v>755</v>
      </c>
    </row>
    <row r="765" spans="1:1" ht="50.1" customHeight="1" x14ac:dyDescent="0.15">
      <c r="A765" s="78">
        <v>756</v>
      </c>
    </row>
    <row r="766" spans="1:1" ht="50.1" customHeight="1" x14ac:dyDescent="0.15">
      <c r="A766" s="78">
        <v>757</v>
      </c>
    </row>
    <row r="767" spans="1:1" ht="50.1" customHeight="1" x14ac:dyDescent="0.15">
      <c r="A767" s="78">
        <v>758</v>
      </c>
    </row>
    <row r="768" spans="1:1" ht="50.1" customHeight="1" x14ac:dyDescent="0.15">
      <c r="A768" s="78">
        <v>759</v>
      </c>
    </row>
    <row r="769" spans="1:1" ht="50.1" customHeight="1" x14ac:dyDescent="0.15">
      <c r="A769" s="78">
        <v>760</v>
      </c>
    </row>
    <row r="770" spans="1:1" ht="50.1" customHeight="1" x14ac:dyDescent="0.15">
      <c r="A770" s="78">
        <v>761</v>
      </c>
    </row>
    <row r="771" spans="1:1" ht="50.1" customHeight="1" x14ac:dyDescent="0.15">
      <c r="A771" s="78">
        <v>762</v>
      </c>
    </row>
    <row r="772" spans="1:1" ht="50.1" customHeight="1" x14ac:dyDescent="0.15">
      <c r="A772" s="78">
        <v>763</v>
      </c>
    </row>
    <row r="773" spans="1:1" ht="50.1" customHeight="1" x14ac:dyDescent="0.15">
      <c r="A773" s="78">
        <v>764</v>
      </c>
    </row>
    <row r="774" spans="1:1" ht="50.1" customHeight="1" x14ac:dyDescent="0.15">
      <c r="A774" s="78">
        <v>765</v>
      </c>
    </row>
    <row r="775" spans="1:1" ht="50.1" customHeight="1" x14ac:dyDescent="0.15">
      <c r="A775" s="78">
        <v>766</v>
      </c>
    </row>
    <row r="776" spans="1:1" ht="50.1" customHeight="1" x14ac:dyDescent="0.15">
      <c r="A776" s="78">
        <v>767</v>
      </c>
    </row>
    <row r="777" spans="1:1" ht="50.1" customHeight="1" x14ac:dyDescent="0.15">
      <c r="A777" s="78">
        <v>768</v>
      </c>
    </row>
    <row r="778" spans="1:1" ht="50.1" customHeight="1" x14ac:dyDescent="0.15">
      <c r="A778" s="78">
        <v>769</v>
      </c>
    </row>
    <row r="779" spans="1:1" ht="50.1" customHeight="1" x14ac:dyDescent="0.15">
      <c r="A779" s="78">
        <v>770</v>
      </c>
    </row>
    <row r="780" spans="1:1" ht="50.1" customHeight="1" x14ac:dyDescent="0.15">
      <c r="A780" s="78">
        <v>771</v>
      </c>
    </row>
    <row r="781" spans="1:1" ht="50.1" customHeight="1" x14ac:dyDescent="0.15">
      <c r="A781" s="78">
        <v>772</v>
      </c>
    </row>
    <row r="782" spans="1:1" ht="50.1" customHeight="1" x14ac:dyDescent="0.15">
      <c r="A782" s="78">
        <v>773</v>
      </c>
    </row>
    <row r="783" spans="1:1" ht="50.1" customHeight="1" x14ac:dyDescent="0.15">
      <c r="A783" s="78">
        <v>774</v>
      </c>
    </row>
    <row r="784" spans="1:1" ht="50.1" customHeight="1" x14ac:dyDescent="0.15">
      <c r="A784" s="78">
        <v>775</v>
      </c>
    </row>
    <row r="785" spans="1:1" ht="50.1" customHeight="1" x14ac:dyDescent="0.15">
      <c r="A785" s="78">
        <v>776</v>
      </c>
    </row>
    <row r="786" spans="1:1" ht="50.1" customHeight="1" x14ac:dyDescent="0.15">
      <c r="A786" s="78">
        <v>777</v>
      </c>
    </row>
    <row r="787" spans="1:1" ht="50.1" customHeight="1" x14ac:dyDescent="0.15">
      <c r="A787" s="78">
        <v>778</v>
      </c>
    </row>
    <row r="788" spans="1:1" ht="50.1" customHeight="1" x14ac:dyDescent="0.15">
      <c r="A788" s="78">
        <v>779</v>
      </c>
    </row>
    <row r="789" spans="1:1" ht="50.1" customHeight="1" x14ac:dyDescent="0.15">
      <c r="A789" s="78">
        <v>780</v>
      </c>
    </row>
    <row r="790" spans="1:1" ht="50.1" customHeight="1" x14ac:dyDescent="0.15">
      <c r="A790" s="78">
        <v>781</v>
      </c>
    </row>
    <row r="791" spans="1:1" ht="50.1" customHeight="1" x14ac:dyDescent="0.15">
      <c r="A791" s="78">
        <v>782</v>
      </c>
    </row>
    <row r="792" spans="1:1" ht="50.1" customHeight="1" x14ac:dyDescent="0.15">
      <c r="A792" s="78">
        <v>783</v>
      </c>
    </row>
    <row r="793" spans="1:1" ht="50.1" customHeight="1" x14ac:dyDescent="0.15">
      <c r="A793" s="78">
        <v>784</v>
      </c>
    </row>
    <row r="794" spans="1:1" ht="50.1" customHeight="1" x14ac:dyDescent="0.15">
      <c r="A794" s="78">
        <v>785</v>
      </c>
    </row>
    <row r="795" spans="1:1" ht="50.1" customHeight="1" x14ac:dyDescent="0.15">
      <c r="A795" s="78">
        <v>786</v>
      </c>
    </row>
    <row r="796" spans="1:1" ht="50.1" customHeight="1" x14ac:dyDescent="0.15">
      <c r="A796" s="78">
        <v>787</v>
      </c>
    </row>
    <row r="797" spans="1:1" ht="50.1" customHeight="1" x14ac:dyDescent="0.15">
      <c r="A797" s="78">
        <v>788</v>
      </c>
    </row>
    <row r="798" spans="1:1" ht="50.1" customHeight="1" x14ac:dyDescent="0.15">
      <c r="A798" s="78">
        <v>789</v>
      </c>
    </row>
    <row r="799" spans="1:1" ht="50.1" customHeight="1" x14ac:dyDescent="0.15">
      <c r="A799" s="78">
        <v>790</v>
      </c>
    </row>
    <row r="800" spans="1:1" ht="50.1" customHeight="1" x14ac:dyDescent="0.15">
      <c r="A800" s="78">
        <v>791</v>
      </c>
    </row>
    <row r="801" spans="1:1" ht="50.1" customHeight="1" x14ac:dyDescent="0.15">
      <c r="A801" s="78">
        <v>792</v>
      </c>
    </row>
    <row r="802" spans="1:1" ht="50.1" customHeight="1" x14ac:dyDescent="0.15">
      <c r="A802" s="78">
        <v>793</v>
      </c>
    </row>
    <row r="803" spans="1:1" ht="50.1" customHeight="1" x14ac:dyDescent="0.15">
      <c r="A803" s="78">
        <v>794</v>
      </c>
    </row>
    <row r="804" spans="1:1" ht="50.1" customHeight="1" x14ac:dyDescent="0.15">
      <c r="A804" s="78">
        <v>795</v>
      </c>
    </row>
    <row r="805" spans="1:1" ht="50.1" customHeight="1" x14ac:dyDescent="0.15">
      <c r="A805" s="78">
        <v>796</v>
      </c>
    </row>
    <row r="806" spans="1:1" ht="50.1" customHeight="1" x14ac:dyDescent="0.15">
      <c r="A806" s="78">
        <v>797</v>
      </c>
    </row>
    <row r="807" spans="1:1" ht="50.1" customHeight="1" x14ac:dyDescent="0.15">
      <c r="A807" s="78">
        <v>798</v>
      </c>
    </row>
    <row r="808" spans="1:1" ht="50.1" customHeight="1" x14ac:dyDescent="0.15">
      <c r="A808" s="78">
        <v>799</v>
      </c>
    </row>
    <row r="809" spans="1:1" ht="50.1" customHeight="1" x14ac:dyDescent="0.15">
      <c r="A809" s="78">
        <v>800</v>
      </c>
    </row>
    <row r="810" spans="1:1" ht="50.1" customHeight="1" x14ac:dyDescent="0.15">
      <c r="A810" s="78">
        <v>801</v>
      </c>
    </row>
    <row r="811" spans="1:1" ht="50.1" customHeight="1" x14ac:dyDescent="0.15">
      <c r="A811" s="78">
        <v>802</v>
      </c>
    </row>
    <row r="812" spans="1:1" ht="50.1" customHeight="1" x14ac:dyDescent="0.15">
      <c r="A812" s="78">
        <v>803</v>
      </c>
    </row>
    <row r="813" spans="1:1" ht="50.1" customHeight="1" x14ac:dyDescent="0.15">
      <c r="A813" s="78">
        <v>804</v>
      </c>
    </row>
    <row r="814" spans="1:1" ht="50.1" customHeight="1" x14ac:dyDescent="0.15">
      <c r="A814" s="78">
        <v>805</v>
      </c>
    </row>
    <row r="815" spans="1:1" ht="50.1" customHeight="1" x14ac:dyDescent="0.15">
      <c r="A815" s="78">
        <v>806</v>
      </c>
    </row>
    <row r="816" spans="1:1" ht="50.1" customHeight="1" x14ac:dyDescent="0.15">
      <c r="A816" s="78">
        <v>807</v>
      </c>
    </row>
    <row r="817" spans="1:1" ht="50.1" customHeight="1" x14ac:dyDescent="0.15">
      <c r="A817" s="78">
        <v>808</v>
      </c>
    </row>
    <row r="818" spans="1:1" ht="50.1" customHeight="1" x14ac:dyDescent="0.15">
      <c r="A818" s="78">
        <v>809</v>
      </c>
    </row>
    <row r="819" spans="1:1" ht="50.1" customHeight="1" x14ac:dyDescent="0.15">
      <c r="A819" s="78">
        <v>810</v>
      </c>
    </row>
    <row r="820" spans="1:1" ht="50.1" customHeight="1" x14ac:dyDescent="0.15">
      <c r="A820" s="78">
        <v>811</v>
      </c>
    </row>
    <row r="821" spans="1:1" ht="50.1" customHeight="1" x14ac:dyDescent="0.15">
      <c r="A821" s="78">
        <v>812</v>
      </c>
    </row>
    <row r="822" spans="1:1" ht="50.1" customHeight="1" x14ac:dyDescent="0.15">
      <c r="A822" s="78">
        <v>813</v>
      </c>
    </row>
    <row r="823" spans="1:1" ht="50.1" customHeight="1" x14ac:dyDescent="0.15">
      <c r="A823" s="78">
        <v>814</v>
      </c>
    </row>
    <row r="824" spans="1:1" ht="50.1" customHeight="1" x14ac:dyDescent="0.15">
      <c r="A824" s="78">
        <v>815</v>
      </c>
    </row>
    <row r="825" spans="1:1" ht="50.1" customHeight="1" x14ac:dyDescent="0.15">
      <c r="A825" s="78">
        <v>816</v>
      </c>
    </row>
    <row r="826" spans="1:1" ht="50.1" customHeight="1" x14ac:dyDescent="0.15">
      <c r="A826" s="78">
        <v>817</v>
      </c>
    </row>
    <row r="827" spans="1:1" ht="50.1" customHeight="1" x14ac:dyDescent="0.15">
      <c r="A827" s="78">
        <v>818</v>
      </c>
    </row>
    <row r="828" spans="1:1" ht="50.1" customHeight="1" x14ac:dyDescent="0.15">
      <c r="A828" s="78">
        <v>819</v>
      </c>
    </row>
    <row r="829" spans="1:1" ht="50.1" customHeight="1" x14ac:dyDescent="0.15">
      <c r="A829" s="78">
        <v>820</v>
      </c>
    </row>
    <row r="830" spans="1:1" ht="50.1" customHeight="1" x14ac:dyDescent="0.15">
      <c r="A830" s="78">
        <v>821</v>
      </c>
    </row>
    <row r="831" spans="1:1" ht="50.1" customHeight="1" x14ac:dyDescent="0.15">
      <c r="A831" s="78">
        <v>822</v>
      </c>
    </row>
    <row r="832" spans="1:1" ht="50.1" customHeight="1" x14ac:dyDescent="0.15">
      <c r="A832" s="78">
        <v>823</v>
      </c>
    </row>
    <row r="833" spans="1:1" ht="50.1" customHeight="1" x14ac:dyDescent="0.15">
      <c r="A833" s="78">
        <v>824</v>
      </c>
    </row>
    <row r="834" spans="1:1" ht="50.1" customHeight="1" x14ac:dyDescent="0.15">
      <c r="A834" s="78">
        <v>825</v>
      </c>
    </row>
    <row r="835" spans="1:1" ht="50.1" customHeight="1" x14ac:dyDescent="0.15">
      <c r="A835" s="78">
        <v>826</v>
      </c>
    </row>
    <row r="836" spans="1:1" ht="50.1" customHeight="1" x14ac:dyDescent="0.15">
      <c r="A836" s="78">
        <v>827</v>
      </c>
    </row>
    <row r="837" spans="1:1" ht="50.1" customHeight="1" x14ac:dyDescent="0.15">
      <c r="A837" s="78">
        <v>828</v>
      </c>
    </row>
    <row r="838" spans="1:1" ht="50.1" customHeight="1" x14ac:dyDescent="0.15">
      <c r="A838" s="78">
        <v>829</v>
      </c>
    </row>
    <row r="839" spans="1:1" ht="50.1" customHeight="1" x14ac:dyDescent="0.15">
      <c r="A839" s="78">
        <v>830</v>
      </c>
    </row>
    <row r="840" spans="1:1" ht="50.1" customHeight="1" x14ac:dyDescent="0.15">
      <c r="A840" s="78">
        <v>831</v>
      </c>
    </row>
    <row r="841" spans="1:1" ht="50.1" customHeight="1" x14ac:dyDescent="0.15">
      <c r="A841" s="78">
        <v>832</v>
      </c>
    </row>
    <row r="842" spans="1:1" ht="50.1" customHeight="1" x14ac:dyDescent="0.15">
      <c r="A842" s="78">
        <v>833</v>
      </c>
    </row>
    <row r="843" spans="1:1" ht="50.1" customHeight="1" x14ac:dyDescent="0.15">
      <c r="A843" s="78">
        <v>834</v>
      </c>
    </row>
    <row r="844" spans="1:1" ht="50.1" customHeight="1" x14ac:dyDescent="0.15">
      <c r="A844" s="78">
        <v>835</v>
      </c>
    </row>
    <row r="845" spans="1:1" ht="50.1" customHeight="1" x14ac:dyDescent="0.15">
      <c r="A845" s="78">
        <v>836</v>
      </c>
    </row>
    <row r="846" spans="1:1" ht="50.1" customHeight="1" x14ac:dyDescent="0.15">
      <c r="A846" s="78">
        <v>837</v>
      </c>
    </row>
    <row r="847" spans="1:1" ht="50.1" customHeight="1" x14ac:dyDescent="0.15">
      <c r="A847" s="78">
        <v>838</v>
      </c>
    </row>
    <row r="848" spans="1:1" ht="50.1" customHeight="1" x14ac:dyDescent="0.15">
      <c r="A848" s="78">
        <v>839</v>
      </c>
    </row>
    <row r="849" spans="1:1" ht="50.1" customHeight="1" x14ac:dyDescent="0.15">
      <c r="A849" s="78">
        <v>840</v>
      </c>
    </row>
    <row r="850" spans="1:1" ht="50.1" customHeight="1" x14ac:dyDescent="0.15">
      <c r="A850" s="78">
        <v>841</v>
      </c>
    </row>
    <row r="851" spans="1:1" ht="50.1" customHeight="1" x14ac:dyDescent="0.15">
      <c r="A851" s="78">
        <v>842</v>
      </c>
    </row>
    <row r="852" spans="1:1" ht="50.1" customHeight="1" x14ac:dyDescent="0.15">
      <c r="A852" s="78">
        <v>843</v>
      </c>
    </row>
    <row r="853" spans="1:1" ht="50.1" customHeight="1" x14ac:dyDescent="0.15">
      <c r="A853" s="78">
        <v>844</v>
      </c>
    </row>
    <row r="854" spans="1:1" ht="50.1" customHeight="1" x14ac:dyDescent="0.15">
      <c r="A854" s="78">
        <v>845</v>
      </c>
    </row>
    <row r="855" spans="1:1" ht="50.1" customHeight="1" x14ac:dyDescent="0.15">
      <c r="A855" s="78">
        <v>846</v>
      </c>
    </row>
    <row r="856" spans="1:1" ht="50.1" customHeight="1" x14ac:dyDescent="0.15">
      <c r="A856" s="78">
        <v>847</v>
      </c>
    </row>
    <row r="857" spans="1:1" ht="50.1" customHeight="1" x14ac:dyDescent="0.15">
      <c r="A857" s="78">
        <v>848</v>
      </c>
    </row>
    <row r="858" spans="1:1" ht="50.1" customHeight="1" x14ac:dyDescent="0.15">
      <c r="A858" s="78">
        <v>849</v>
      </c>
    </row>
    <row r="859" spans="1:1" ht="50.1" customHeight="1" x14ac:dyDescent="0.15">
      <c r="A859" s="78">
        <v>850</v>
      </c>
    </row>
    <row r="860" spans="1:1" ht="50.1" customHeight="1" x14ac:dyDescent="0.15">
      <c r="A860" s="78">
        <v>851</v>
      </c>
    </row>
    <row r="861" spans="1:1" ht="50.1" customHeight="1" x14ac:dyDescent="0.15">
      <c r="A861" s="78">
        <v>852</v>
      </c>
    </row>
    <row r="862" spans="1:1" ht="50.1" customHeight="1" x14ac:dyDescent="0.15">
      <c r="A862" s="78">
        <v>853</v>
      </c>
    </row>
    <row r="863" spans="1:1" ht="50.1" customHeight="1" x14ac:dyDescent="0.15">
      <c r="A863" s="78">
        <v>854</v>
      </c>
    </row>
    <row r="864" spans="1:1" ht="50.1" customHeight="1" x14ac:dyDescent="0.15">
      <c r="A864" s="78">
        <v>855</v>
      </c>
    </row>
    <row r="865" spans="1:1" ht="50.1" customHeight="1" x14ac:dyDescent="0.15">
      <c r="A865" s="78">
        <v>856</v>
      </c>
    </row>
    <row r="866" spans="1:1" ht="50.1" customHeight="1" x14ac:dyDescent="0.15">
      <c r="A866" s="78">
        <v>857</v>
      </c>
    </row>
    <row r="867" spans="1:1" ht="50.1" customHeight="1" x14ac:dyDescent="0.15">
      <c r="A867" s="78">
        <v>858</v>
      </c>
    </row>
    <row r="868" spans="1:1" ht="50.1" customHeight="1" x14ac:dyDescent="0.15">
      <c r="A868" s="78">
        <v>859</v>
      </c>
    </row>
    <row r="869" spans="1:1" ht="50.1" customHeight="1" x14ac:dyDescent="0.15">
      <c r="A869" s="78">
        <v>860</v>
      </c>
    </row>
    <row r="870" spans="1:1" ht="50.1" customHeight="1" x14ac:dyDescent="0.15">
      <c r="A870" s="78">
        <v>861</v>
      </c>
    </row>
    <row r="871" spans="1:1" ht="50.1" customHeight="1" x14ac:dyDescent="0.15">
      <c r="A871" s="78">
        <v>862</v>
      </c>
    </row>
    <row r="872" spans="1:1" ht="50.1" customHeight="1" x14ac:dyDescent="0.15">
      <c r="A872" s="78">
        <v>863</v>
      </c>
    </row>
    <row r="873" spans="1:1" ht="50.1" customHeight="1" x14ac:dyDescent="0.15">
      <c r="A873" s="78">
        <v>864</v>
      </c>
    </row>
    <row r="874" spans="1:1" ht="50.1" customHeight="1" x14ac:dyDescent="0.15">
      <c r="A874" s="78">
        <v>865</v>
      </c>
    </row>
    <row r="875" spans="1:1" ht="50.1" customHeight="1" x14ac:dyDescent="0.15">
      <c r="A875" s="78">
        <v>866</v>
      </c>
    </row>
    <row r="876" spans="1:1" ht="50.1" customHeight="1" x14ac:dyDescent="0.15">
      <c r="A876" s="78">
        <v>867</v>
      </c>
    </row>
    <row r="877" spans="1:1" ht="50.1" customHeight="1" x14ac:dyDescent="0.15">
      <c r="A877" s="78">
        <v>868</v>
      </c>
    </row>
    <row r="878" spans="1:1" ht="50.1" customHeight="1" x14ac:dyDescent="0.15">
      <c r="A878" s="78">
        <v>869</v>
      </c>
    </row>
    <row r="879" spans="1:1" ht="50.1" customHeight="1" x14ac:dyDescent="0.15">
      <c r="A879" s="78">
        <v>870</v>
      </c>
    </row>
    <row r="880" spans="1:1" ht="50.1" customHeight="1" x14ac:dyDescent="0.15">
      <c r="A880" s="78">
        <v>871</v>
      </c>
    </row>
    <row r="881" spans="1:1" ht="50.1" customHeight="1" x14ac:dyDescent="0.15">
      <c r="A881" s="78">
        <v>872</v>
      </c>
    </row>
    <row r="882" spans="1:1" ht="50.1" customHeight="1" x14ac:dyDescent="0.15">
      <c r="A882" s="78">
        <v>873</v>
      </c>
    </row>
    <row r="883" spans="1:1" ht="50.1" customHeight="1" x14ac:dyDescent="0.15">
      <c r="A883" s="78">
        <v>874</v>
      </c>
    </row>
    <row r="884" spans="1:1" ht="50.1" customHeight="1" x14ac:dyDescent="0.15">
      <c r="A884" s="78">
        <v>875</v>
      </c>
    </row>
    <row r="885" spans="1:1" ht="50.1" customHeight="1" x14ac:dyDescent="0.15">
      <c r="A885" s="78">
        <v>876</v>
      </c>
    </row>
    <row r="886" spans="1:1" ht="50.1" customHeight="1" x14ac:dyDescent="0.15">
      <c r="A886" s="78">
        <v>877</v>
      </c>
    </row>
    <row r="887" spans="1:1" ht="50.1" customHeight="1" x14ac:dyDescent="0.15">
      <c r="A887" s="78">
        <v>878</v>
      </c>
    </row>
    <row r="888" spans="1:1" ht="50.1" customHeight="1" x14ac:dyDescent="0.15">
      <c r="A888" s="78">
        <v>879</v>
      </c>
    </row>
    <row r="889" spans="1:1" ht="50.1" customHeight="1" x14ac:dyDescent="0.15">
      <c r="A889" s="78">
        <v>880</v>
      </c>
    </row>
    <row r="890" spans="1:1" ht="50.1" customHeight="1" x14ac:dyDescent="0.15">
      <c r="A890" s="78">
        <v>881</v>
      </c>
    </row>
    <row r="891" spans="1:1" ht="50.1" customHeight="1" x14ac:dyDescent="0.15">
      <c r="A891" s="78">
        <v>882</v>
      </c>
    </row>
    <row r="892" spans="1:1" ht="50.1" customHeight="1" x14ac:dyDescent="0.15">
      <c r="A892" s="78">
        <v>883</v>
      </c>
    </row>
    <row r="893" spans="1:1" ht="50.1" customHeight="1" x14ac:dyDescent="0.15">
      <c r="A893" s="78">
        <v>884</v>
      </c>
    </row>
    <row r="894" spans="1:1" ht="50.1" customHeight="1" x14ac:dyDescent="0.15">
      <c r="A894" s="78">
        <v>885</v>
      </c>
    </row>
    <row r="895" spans="1:1" ht="50.1" customHeight="1" x14ac:dyDescent="0.15">
      <c r="A895" s="78">
        <v>886</v>
      </c>
    </row>
    <row r="896" spans="1:1" ht="50.1" customHeight="1" x14ac:dyDescent="0.15">
      <c r="A896" s="78">
        <v>887</v>
      </c>
    </row>
    <row r="897" spans="1:1" ht="50.1" customHeight="1" x14ac:dyDescent="0.15">
      <c r="A897" s="78">
        <v>888</v>
      </c>
    </row>
    <row r="898" spans="1:1" ht="50.1" customHeight="1" x14ac:dyDescent="0.15">
      <c r="A898" s="78">
        <v>889</v>
      </c>
    </row>
    <row r="899" spans="1:1" ht="50.1" customHeight="1" x14ac:dyDescent="0.15">
      <c r="A899" s="78">
        <v>890</v>
      </c>
    </row>
    <row r="900" spans="1:1" ht="50.1" customHeight="1" x14ac:dyDescent="0.15">
      <c r="A900" s="78">
        <v>891</v>
      </c>
    </row>
    <row r="901" spans="1:1" ht="50.1" customHeight="1" x14ac:dyDescent="0.15">
      <c r="A901" s="78">
        <v>892</v>
      </c>
    </row>
    <row r="902" spans="1:1" ht="50.1" customHeight="1" x14ac:dyDescent="0.15">
      <c r="A902" s="78">
        <v>893</v>
      </c>
    </row>
    <row r="903" spans="1:1" ht="50.1" customHeight="1" x14ac:dyDescent="0.15">
      <c r="A903" s="78">
        <v>894</v>
      </c>
    </row>
    <row r="904" spans="1:1" ht="50.1" customHeight="1" x14ac:dyDescent="0.15">
      <c r="A904" s="78">
        <v>895</v>
      </c>
    </row>
    <row r="905" spans="1:1" ht="50.1" customHeight="1" x14ac:dyDescent="0.15">
      <c r="A905" s="78">
        <v>896</v>
      </c>
    </row>
    <row r="906" spans="1:1" ht="50.1" customHeight="1" x14ac:dyDescent="0.15">
      <c r="A906" s="78">
        <v>897</v>
      </c>
    </row>
    <row r="907" spans="1:1" ht="50.1" customHeight="1" x14ac:dyDescent="0.15">
      <c r="A907" s="78">
        <v>898</v>
      </c>
    </row>
    <row r="908" spans="1:1" ht="50.1" customHeight="1" x14ac:dyDescent="0.15">
      <c r="A908" s="78">
        <v>899</v>
      </c>
    </row>
    <row r="909" spans="1:1" ht="50.1" customHeight="1" x14ac:dyDescent="0.15">
      <c r="A909" s="78">
        <v>900</v>
      </c>
    </row>
    <row r="910" spans="1:1" ht="50.1" customHeight="1" x14ac:dyDescent="0.15">
      <c r="A910" s="78">
        <v>901</v>
      </c>
    </row>
    <row r="911" spans="1:1" ht="50.1" customHeight="1" x14ac:dyDescent="0.15">
      <c r="A911" s="78">
        <v>902</v>
      </c>
    </row>
    <row r="912" spans="1:1" ht="50.1" customHeight="1" x14ac:dyDescent="0.15">
      <c r="A912" s="78">
        <v>903</v>
      </c>
    </row>
    <row r="913" spans="1:1" ht="50.1" customHeight="1" x14ac:dyDescent="0.15">
      <c r="A913" s="78">
        <v>904</v>
      </c>
    </row>
    <row r="914" spans="1:1" ht="50.1" customHeight="1" x14ac:dyDescent="0.15">
      <c r="A914" s="78">
        <v>905</v>
      </c>
    </row>
    <row r="915" spans="1:1" ht="50.1" customHeight="1" x14ac:dyDescent="0.15">
      <c r="A915" s="78">
        <v>906</v>
      </c>
    </row>
    <row r="916" spans="1:1" ht="50.1" customHeight="1" x14ac:dyDescent="0.15">
      <c r="A916" s="78">
        <v>907</v>
      </c>
    </row>
    <row r="917" spans="1:1" ht="50.1" customHeight="1" x14ac:dyDescent="0.15">
      <c r="A917" s="78">
        <v>908</v>
      </c>
    </row>
    <row r="918" spans="1:1" ht="50.1" customHeight="1" x14ac:dyDescent="0.15">
      <c r="A918" s="78">
        <v>909</v>
      </c>
    </row>
    <row r="919" spans="1:1" ht="50.1" customHeight="1" x14ac:dyDescent="0.15">
      <c r="A919" s="78">
        <v>910</v>
      </c>
    </row>
    <row r="920" spans="1:1" ht="50.1" customHeight="1" x14ac:dyDescent="0.15">
      <c r="A920" s="78">
        <v>911</v>
      </c>
    </row>
    <row r="921" spans="1:1" ht="50.1" customHeight="1" x14ac:dyDescent="0.15">
      <c r="A921" s="78">
        <v>912</v>
      </c>
    </row>
    <row r="922" spans="1:1" ht="50.1" customHeight="1" x14ac:dyDescent="0.15">
      <c r="A922" s="78">
        <v>913</v>
      </c>
    </row>
    <row r="923" spans="1:1" ht="50.1" customHeight="1" x14ac:dyDescent="0.15">
      <c r="A923" s="78">
        <v>914</v>
      </c>
    </row>
    <row r="924" spans="1:1" ht="50.1" customHeight="1" x14ac:dyDescent="0.15">
      <c r="A924" s="78">
        <v>915</v>
      </c>
    </row>
    <row r="925" spans="1:1" ht="50.1" customHeight="1" x14ac:dyDescent="0.15">
      <c r="A925" s="78">
        <v>916</v>
      </c>
    </row>
    <row r="926" spans="1:1" ht="50.1" customHeight="1" x14ac:dyDescent="0.15">
      <c r="A926" s="78">
        <v>917</v>
      </c>
    </row>
    <row r="927" spans="1:1" ht="50.1" customHeight="1" x14ac:dyDescent="0.15">
      <c r="A927" s="78">
        <v>918</v>
      </c>
    </row>
    <row r="928" spans="1:1" ht="50.1" customHeight="1" x14ac:dyDescent="0.15">
      <c r="A928" s="78">
        <v>919</v>
      </c>
    </row>
    <row r="929" spans="1:1" ht="50.1" customHeight="1" x14ac:dyDescent="0.15">
      <c r="A929" s="78">
        <v>920</v>
      </c>
    </row>
    <row r="930" spans="1:1" ht="50.1" customHeight="1" x14ac:dyDescent="0.15">
      <c r="A930" s="78">
        <v>921</v>
      </c>
    </row>
    <row r="931" spans="1:1" ht="50.1" customHeight="1" x14ac:dyDescent="0.15">
      <c r="A931" s="78">
        <v>922</v>
      </c>
    </row>
    <row r="932" spans="1:1" ht="50.1" customHeight="1" x14ac:dyDescent="0.15">
      <c r="A932" s="78">
        <v>923</v>
      </c>
    </row>
    <row r="933" spans="1:1" ht="50.1" customHeight="1" x14ac:dyDescent="0.15">
      <c r="A933" s="78">
        <v>924</v>
      </c>
    </row>
    <row r="934" spans="1:1" ht="50.1" customHeight="1" x14ac:dyDescent="0.15">
      <c r="A934" s="78">
        <v>925</v>
      </c>
    </row>
    <row r="935" spans="1:1" ht="50.1" customHeight="1" x14ac:dyDescent="0.15">
      <c r="A935" s="78">
        <v>926</v>
      </c>
    </row>
    <row r="936" spans="1:1" ht="50.1" customHeight="1" x14ac:dyDescent="0.15">
      <c r="A936" s="78">
        <v>927</v>
      </c>
    </row>
    <row r="937" spans="1:1" ht="50.1" customHeight="1" x14ac:dyDescent="0.15">
      <c r="A937" s="78">
        <v>928</v>
      </c>
    </row>
    <row r="938" spans="1:1" ht="50.1" customHeight="1" x14ac:dyDescent="0.15">
      <c r="A938" s="78">
        <v>929</v>
      </c>
    </row>
    <row r="939" spans="1:1" ht="50.1" customHeight="1" x14ac:dyDescent="0.15">
      <c r="A939" s="78">
        <v>930</v>
      </c>
    </row>
    <row r="940" spans="1:1" ht="50.1" customHeight="1" x14ac:dyDescent="0.15">
      <c r="A940" s="78">
        <v>931</v>
      </c>
    </row>
    <row r="941" spans="1:1" ht="50.1" customHeight="1" x14ac:dyDescent="0.15">
      <c r="A941" s="78">
        <v>932</v>
      </c>
    </row>
    <row r="942" spans="1:1" ht="50.1" customHeight="1" x14ac:dyDescent="0.15">
      <c r="A942" s="78">
        <v>933</v>
      </c>
    </row>
    <row r="943" spans="1:1" ht="50.1" customHeight="1" x14ac:dyDescent="0.15">
      <c r="A943" s="78">
        <v>934</v>
      </c>
    </row>
    <row r="944" spans="1:1" ht="50.1" customHeight="1" x14ac:dyDescent="0.15">
      <c r="A944" s="78">
        <v>935</v>
      </c>
    </row>
    <row r="945" spans="1:1" ht="50.1" customHeight="1" x14ac:dyDescent="0.15">
      <c r="A945" s="78">
        <v>936</v>
      </c>
    </row>
    <row r="946" spans="1:1" ht="50.1" customHeight="1" x14ac:dyDescent="0.15">
      <c r="A946" s="78">
        <v>937</v>
      </c>
    </row>
    <row r="947" spans="1:1" ht="50.1" customHeight="1" x14ac:dyDescent="0.15">
      <c r="A947" s="78">
        <v>938</v>
      </c>
    </row>
    <row r="948" spans="1:1" ht="50.1" customHeight="1" x14ac:dyDescent="0.15">
      <c r="A948" s="78">
        <v>939</v>
      </c>
    </row>
    <row r="949" spans="1:1" ht="50.1" customHeight="1" x14ac:dyDescent="0.15">
      <c r="A949" s="78">
        <v>940</v>
      </c>
    </row>
    <row r="950" spans="1:1" ht="50.1" customHeight="1" x14ac:dyDescent="0.15">
      <c r="A950" s="78">
        <v>941</v>
      </c>
    </row>
    <row r="951" spans="1:1" ht="50.1" customHeight="1" x14ac:dyDescent="0.15">
      <c r="A951" s="78">
        <v>942</v>
      </c>
    </row>
    <row r="952" spans="1:1" ht="50.1" customHeight="1" x14ac:dyDescent="0.15">
      <c r="A952" s="78">
        <v>943</v>
      </c>
    </row>
    <row r="953" spans="1:1" ht="50.1" customHeight="1" x14ac:dyDescent="0.15">
      <c r="A953" s="78">
        <v>944</v>
      </c>
    </row>
    <row r="954" spans="1:1" ht="50.1" customHeight="1" x14ac:dyDescent="0.15">
      <c r="A954" s="78">
        <v>945</v>
      </c>
    </row>
    <row r="955" spans="1:1" ht="50.1" customHeight="1" x14ac:dyDescent="0.15">
      <c r="A955" s="78">
        <v>946</v>
      </c>
    </row>
    <row r="956" spans="1:1" ht="50.1" customHeight="1" x14ac:dyDescent="0.15">
      <c r="A956" s="78">
        <v>947</v>
      </c>
    </row>
    <row r="957" spans="1:1" ht="50.1" customHeight="1" x14ac:dyDescent="0.15">
      <c r="A957" s="78">
        <v>948</v>
      </c>
    </row>
    <row r="958" spans="1:1" ht="50.1" customHeight="1" x14ac:dyDescent="0.15">
      <c r="A958" s="78">
        <v>949</v>
      </c>
    </row>
    <row r="959" spans="1:1" ht="50.1" customHeight="1" x14ac:dyDescent="0.15">
      <c r="A959" s="78">
        <v>950</v>
      </c>
    </row>
    <row r="960" spans="1:1" ht="50.1" customHeight="1" x14ac:dyDescent="0.15">
      <c r="A960" s="78">
        <v>951</v>
      </c>
    </row>
    <row r="961" spans="1:1" ht="50.1" customHeight="1" x14ac:dyDescent="0.15">
      <c r="A961" s="78">
        <v>952</v>
      </c>
    </row>
    <row r="962" spans="1:1" ht="50.1" customHeight="1" x14ac:dyDescent="0.15">
      <c r="A962" s="78">
        <v>953</v>
      </c>
    </row>
    <row r="963" spans="1:1" ht="50.1" customHeight="1" x14ac:dyDescent="0.15">
      <c r="A963" s="78">
        <v>954</v>
      </c>
    </row>
    <row r="964" spans="1:1" ht="50.1" customHeight="1" x14ac:dyDescent="0.15">
      <c r="A964" s="78">
        <v>955</v>
      </c>
    </row>
    <row r="965" spans="1:1" ht="50.1" customHeight="1" x14ac:dyDescent="0.15">
      <c r="A965" s="78">
        <v>956</v>
      </c>
    </row>
    <row r="966" spans="1:1" ht="50.1" customHeight="1" x14ac:dyDescent="0.15">
      <c r="A966" s="78">
        <v>957</v>
      </c>
    </row>
    <row r="967" spans="1:1" ht="50.1" customHeight="1" x14ac:dyDescent="0.15">
      <c r="A967" s="78">
        <v>958</v>
      </c>
    </row>
    <row r="968" spans="1:1" ht="50.1" customHeight="1" x14ac:dyDescent="0.15">
      <c r="A968" s="78">
        <v>959</v>
      </c>
    </row>
    <row r="969" spans="1:1" ht="50.1" customHeight="1" x14ac:dyDescent="0.15">
      <c r="A969" s="78">
        <v>960</v>
      </c>
    </row>
    <row r="970" spans="1:1" ht="50.1" customHeight="1" x14ac:dyDescent="0.15">
      <c r="A970" s="78">
        <v>961</v>
      </c>
    </row>
    <row r="971" spans="1:1" ht="50.1" customHeight="1" x14ac:dyDescent="0.15">
      <c r="A971" s="78">
        <v>962</v>
      </c>
    </row>
    <row r="972" spans="1:1" ht="50.1" customHeight="1" x14ac:dyDescent="0.15">
      <c r="A972" s="78">
        <v>963</v>
      </c>
    </row>
    <row r="973" spans="1:1" ht="50.1" customHeight="1" x14ac:dyDescent="0.15">
      <c r="A973" s="78">
        <v>964</v>
      </c>
    </row>
    <row r="974" spans="1:1" ht="50.1" customHeight="1" x14ac:dyDescent="0.15">
      <c r="A974" s="78">
        <v>965</v>
      </c>
    </row>
    <row r="975" spans="1:1" ht="50.1" customHeight="1" x14ac:dyDescent="0.15">
      <c r="A975" s="78">
        <v>966</v>
      </c>
    </row>
    <row r="976" spans="1:1" ht="50.1" customHeight="1" x14ac:dyDescent="0.15">
      <c r="A976" s="78">
        <v>967</v>
      </c>
    </row>
    <row r="977" spans="1:1" ht="50.1" customHeight="1" x14ac:dyDescent="0.15">
      <c r="A977" s="78">
        <v>968</v>
      </c>
    </row>
    <row r="978" spans="1:1" ht="50.1" customHeight="1" x14ac:dyDescent="0.15">
      <c r="A978" s="78">
        <v>969</v>
      </c>
    </row>
    <row r="979" spans="1:1" ht="50.1" customHeight="1" x14ac:dyDescent="0.15">
      <c r="A979" s="78">
        <v>970</v>
      </c>
    </row>
    <row r="980" spans="1:1" ht="50.1" customHeight="1" x14ac:dyDescent="0.15">
      <c r="A980" s="78">
        <v>971</v>
      </c>
    </row>
    <row r="981" spans="1:1" ht="50.1" customHeight="1" x14ac:dyDescent="0.15">
      <c r="A981" s="78">
        <v>972</v>
      </c>
    </row>
    <row r="982" spans="1:1" ht="50.1" customHeight="1" x14ac:dyDescent="0.15">
      <c r="A982" s="78">
        <v>973</v>
      </c>
    </row>
    <row r="983" spans="1:1" ht="50.1" customHeight="1" x14ac:dyDescent="0.15">
      <c r="A983" s="78">
        <v>974</v>
      </c>
    </row>
    <row r="984" spans="1:1" ht="50.1" customHeight="1" x14ac:dyDescent="0.15">
      <c r="A984" s="78">
        <v>975</v>
      </c>
    </row>
    <row r="985" spans="1:1" ht="50.1" customHeight="1" x14ac:dyDescent="0.15">
      <c r="A985" s="78">
        <v>976</v>
      </c>
    </row>
    <row r="986" spans="1:1" ht="50.1" customHeight="1" x14ac:dyDescent="0.15">
      <c r="A986" s="78">
        <v>977</v>
      </c>
    </row>
    <row r="987" spans="1:1" ht="50.1" customHeight="1" x14ac:dyDescent="0.15">
      <c r="A987" s="78">
        <v>978</v>
      </c>
    </row>
    <row r="988" spans="1:1" ht="50.1" customHeight="1" x14ac:dyDescent="0.15">
      <c r="A988" s="78">
        <v>979</v>
      </c>
    </row>
    <row r="989" spans="1:1" ht="50.1" customHeight="1" x14ac:dyDescent="0.15">
      <c r="A989" s="78">
        <v>980</v>
      </c>
    </row>
    <row r="990" spans="1:1" ht="50.1" customHeight="1" x14ac:dyDescent="0.15">
      <c r="A990" s="78">
        <v>981</v>
      </c>
    </row>
    <row r="991" spans="1:1" ht="50.1" customHeight="1" x14ac:dyDescent="0.15">
      <c r="A991" s="78">
        <v>982</v>
      </c>
    </row>
    <row r="992" spans="1:1" ht="50.1" customHeight="1" x14ac:dyDescent="0.15">
      <c r="A992" s="78">
        <v>983</v>
      </c>
    </row>
    <row r="993" spans="1:1" ht="50.1" customHeight="1" x14ac:dyDescent="0.15">
      <c r="A993" s="78">
        <v>984</v>
      </c>
    </row>
    <row r="994" spans="1:1" ht="50.1" customHeight="1" x14ac:dyDescent="0.15">
      <c r="A994" s="78">
        <v>985</v>
      </c>
    </row>
    <row r="995" spans="1:1" ht="50.1" customHeight="1" x14ac:dyDescent="0.15">
      <c r="A995" s="78">
        <v>986</v>
      </c>
    </row>
    <row r="996" spans="1:1" ht="50.1" customHeight="1" x14ac:dyDescent="0.15">
      <c r="A996" s="78">
        <v>987</v>
      </c>
    </row>
    <row r="997" spans="1:1" ht="50.1" customHeight="1" x14ac:dyDescent="0.15">
      <c r="A997" s="78">
        <v>988</v>
      </c>
    </row>
    <row r="998" spans="1:1" ht="50.1" customHeight="1" x14ac:dyDescent="0.15">
      <c r="A998" s="78">
        <v>989</v>
      </c>
    </row>
    <row r="999" spans="1:1" ht="50.1" customHeight="1" x14ac:dyDescent="0.15">
      <c r="A999" s="78">
        <v>990</v>
      </c>
    </row>
    <row r="1000" spans="1:1" ht="50.1" customHeight="1" x14ac:dyDescent="0.15">
      <c r="A1000" s="78">
        <v>991</v>
      </c>
    </row>
    <row r="1001" spans="1:1" ht="50.1" customHeight="1" x14ac:dyDescent="0.15">
      <c r="A1001" s="78">
        <v>992</v>
      </c>
    </row>
    <row r="1002" spans="1:1" ht="50.1" customHeight="1" x14ac:dyDescent="0.15">
      <c r="A1002" s="78">
        <v>993</v>
      </c>
    </row>
    <row r="1003" spans="1:1" ht="50.1" customHeight="1" x14ac:dyDescent="0.15">
      <c r="A1003" s="78">
        <v>994</v>
      </c>
    </row>
    <row r="1004" spans="1:1" ht="50.1" customHeight="1" x14ac:dyDescent="0.15">
      <c r="A1004" s="78">
        <v>995</v>
      </c>
    </row>
    <row r="1005" spans="1:1" ht="50.1" customHeight="1" x14ac:dyDescent="0.15">
      <c r="A1005" s="78">
        <v>996</v>
      </c>
    </row>
    <row r="1006" spans="1:1" ht="50.1" customHeight="1" x14ac:dyDescent="0.15">
      <c r="A1006" s="78">
        <v>997</v>
      </c>
    </row>
    <row r="1007" spans="1:1" ht="50.1" customHeight="1" x14ac:dyDescent="0.15">
      <c r="A1007" s="78">
        <v>998</v>
      </c>
    </row>
    <row r="1008" spans="1:1" ht="50.1" customHeight="1" x14ac:dyDescent="0.15">
      <c r="A1008" s="78">
        <v>999</v>
      </c>
    </row>
    <row r="1009" spans="1:1" ht="50.1" customHeight="1" x14ac:dyDescent="0.15">
      <c r="A1009" s="78">
        <v>1000</v>
      </c>
    </row>
    <row r="1010" spans="1:1" ht="50.1" customHeight="1" x14ac:dyDescent="0.15">
      <c r="A1010" s="78">
        <v>1001</v>
      </c>
    </row>
    <row r="1011" spans="1:1" ht="50.1" customHeight="1" x14ac:dyDescent="0.15">
      <c r="A1011" s="78">
        <v>1002</v>
      </c>
    </row>
    <row r="1012" spans="1:1" ht="50.1" customHeight="1" x14ac:dyDescent="0.15">
      <c r="A1012" s="78">
        <v>1003</v>
      </c>
    </row>
    <row r="1013" spans="1:1" ht="50.1" customHeight="1" x14ac:dyDescent="0.15">
      <c r="A1013" s="78">
        <v>1004</v>
      </c>
    </row>
    <row r="1014" spans="1:1" ht="50.1" customHeight="1" x14ac:dyDescent="0.15">
      <c r="A1014" s="78">
        <v>1005</v>
      </c>
    </row>
    <row r="1015" spans="1:1" ht="50.1" customHeight="1" x14ac:dyDescent="0.15">
      <c r="A1015" s="78">
        <v>1006</v>
      </c>
    </row>
    <row r="1016" spans="1:1" ht="50.1" customHeight="1" x14ac:dyDescent="0.15">
      <c r="A1016" s="78">
        <v>1007</v>
      </c>
    </row>
    <row r="1017" spans="1:1" ht="50.1" customHeight="1" x14ac:dyDescent="0.15">
      <c r="A1017" s="78">
        <v>1008</v>
      </c>
    </row>
    <row r="1018" spans="1:1" ht="50.1" customHeight="1" x14ac:dyDescent="0.15">
      <c r="A1018" s="78">
        <v>1009</v>
      </c>
    </row>
    <row r="1019" spans="1:1" ht="50.1" customHeight="1" x14ac:dyDescent="0.15">
      <c r="A1019" s="78">
        <v>1010</v>
      </c>
    </row>
    <row r="1020" spans="1:1" ht="50.1" customHeight="1" x14ac:dyDescent="0.15">
      <c r="A1020" s="78">
        <v>1010</v>
      </c>
    </row>
    <row r="1021" spans="1:1" ht="50.1" customHeight="1" x14ac:dyDescent="0.15">
      <c r="A1021" s="78">
        <v>1011</v>
      </c>
    </row>
    <row r="1022" spans="1:1" ht="50.1" customHeight="1" x14ac:dyDescent="0.15">
      <c r="A1022" s="78">
        <v>1012</v>
      </c>
    </row>
    <row r="1023" spans="1:1" ht="50.1" customHeight="1" x14ac:dyDescent="0.15">
      <c r="A1023" s="78">
        <v>1013</v>
      </c>
    </row>
    <row r="1024" spans="1:1" ht="50.1" customHeight="1" x14ac:dyDescent="0.15">
      <c r="A1024" s="78">
        <v>1014</v>
      </c>
    </row>
    <row r="1025" spans="1:1" ht="50.1" customHeight="1" x14ac:dyDescent="0.15">
      <c r="A1025" s="78">
        <v>1015</v>
      </c>
    </row>
    <row r="1026" spans="1:1" ht="50.1" customHeight="1" x14ac:dyDescent="0.15">
      <c r="A1026" s="78">
        <v>1016</v>
      </c>
    </row>
    <row r="1027" spans="1:1" ht="50.1" customHeight="1" x14ac:dyDescent="0.15">
      <c r="A1027" s="78">
        <v>1017</v>
      </c>
    </row>
    <row r="1028" spans="1:1" ht="50.1" customHeight="1" x14ac:dyDescent="0.15">
      <c r="A1028" s="78">
        <v>1018</v>
      </c>
    </row>
    <row r="1029" spans="1:1" ht="50.1" customHeight="1" x14ac:dyDescent="0.15">
      <c r="A1029" s="78">
        <v>1019</v>
      </c>
    </row>
    <row r="1030" spans="1:1" ht="50.1" customHeight="1" x14ac:dyDescent="0.15">
      <c r="A1030" s="78">
        <v>1020</v>
      </c>
    </row>
    <row r="1031" spans="1:1" ht="50.1" customHeight="1" x14ac:dyDescent="0.15">
      <c r="A1031" s="78">
        <v>1021</v>
      </c>
    </row>
    <row r="1032" spans="1:1" ht="50.1" customHeight="1" x14ac:dyDescent="0.15">
      <c r="A1032" s="78">
        <v>1022</v>
      </c>
    </row>
    <row r="1033" spans="1:1" ht="50.1" customHeight="1" x14ac:dyDescent="0.15">
      <c r="A1033" s="78">
        <v>1023</v>
      </c>
    </row>
    <row r="1034" spans="1:1" ht="50.1" customHeight="1" x14ac:dyDescent="0.15">
      <c r="A1034" s="78">
        <v>1024</v>
      </c>
    </row>
    <row r="1035" spans="1:1" ht="50.1" customHeight="1" x14ac:dyDescent="0.15">
      <c r="A1035" s="78">
        <v>1025</v>
      </c>
    </row>
    <row r="1036" spans="1:1" ht="50.1" customHeight="1" x14ac:dyDescent="0.15">
      <c r="A1036" s="78">
        <v>1026</v>
      </c>
    </row>
    <row r="1037" spans="1:1" ht="50.1" customHeight="1" x14ac:dyDescent="0.15">
      <c r="A1037" s="78">
        <v>1027</v>
      </c>
    </row>
    <row r="1038" spans="1:1" ht="50.1" customHeight="1" x14ac:dyDescent="0.15">
      <c r="A1038" s="78">
        <v>1028</v>
      </c>
    </row>
    <row r="1039" spans="1:1" ht="50.1" customHeight="1" x14ac:dyDescent="0.15">
      <c r="A1039" s="78">
        <v>1029</v>
      </c>
    </row>
    <row r="1040" spans="1:1" ht="50.1" customHeight="1" x14ac:dyDescent="0.15">
      <c r="A1040" s="78">
        <v>1030</v>
      </c>
    </row>
    <row r="1041" spans="1:1" ht="50.1" customHeight="1" x14ac:dyDescent="0.15">
      <c r="A1041" s="78">
        <v>1031</v>
      </c>
    </row>
    <row r="1042" spans="1:1" ht="50.1" customHeight="1" x14ac:dyDescent="0.15">
      <c r="A1042" s="78">
        <v>1032</v>
      </c>
    </row>
    <row r="1043" spans="1:1" ht="50.1" customHeight="1" x14ac:dyDescent="0.15">
      <c r="A1043" s="78">
        <v>1033</v>
      </c>
    </row>
    <row r="1044" spans="1:1" ht="50.1" customHeight="1" x14ac:dyDescent="0.15">
      <c r="A1044" s="78">
        <v>1034</v>
      </c>
    </row>
    <row r="1045" spans="1:1" ht="50.1" customHeight="1" x14ac:dyDescent="0.15">
      <c r="A1045" s="78">
        <v>1035</v>
      </c>
    </row>
    <row r="1046" spans="1:1" ht="50.1" customHeight="1" x14ac:dyDescent="0.15">
      <c r="A1046" s="78">
        <v>1036</v>
      </c>
    </row>
    <row r="1047" spans="1:1" ht="50.1" customHeight="1" x14ac:dyDescent="0.15">
      <c r="A1047" s="78">
        <v>1037</v>
      </c>
    </row>
    <row r="1048" spans="1:1" ht="50.1" customHeight="1" x14ac:dyDescent="0.15">
      <c r="A1048" s="78">
        <v>1038</v>
      </c>
    </row>
    <row r="1049" spans="1:1" ht="50.1" customHeight="1" x14ac:dyDescent="0.15">
      <c r="A1049" s="78">
        <v>1039</v>
      </c>
    </row>
    <row r="1050" spans="1:1" ht="50.1" customHeight="1" x14ac:dyDescent="0.15">
      <c r="A1050" s="78">
        <v>1040</v>
      </c>
    </row>
    <row r="1051" spans="1:1" ht="50.1" customHeight="1" x14ac:dyDescent="0.15">
      <c r="A1051" s="78">
        <v>1041</v>
      </c>
    </row>
    <row r="1052" spans="1:1" ht="50.1" customHeight="1" x14ac:dyDescent="0.15">
      <c r="A1052" s="78">
        <v>1042</v>
      </c>
    </row>
    <row r="1053" spans="1:1" ht="50.1" customHeight="1" x14ac:dyDescent="0.15">
      <c r="A1053" s="78">
        <v>1043</v>
      </c>
    </row>
    <row r="1054" spans="1:1" ht="50.1" customHeight="1" x14ac:dyDescent="0.15">
      <c r="A1054" s="78">
        <v>1044</v>
      </c>
    </row>
    <row r="1055" spans="1:1" ht="50.1" customHeight="1" x14ac:dyDescent="0.15">
      <c r="A1055" s="78">
        <v>1045</v>
      </c>
    </row>
    <row r="1056" spans="1:1" ht="50.1" customHeight="1" x14ac:dyDescent="0.15">
      <c r="A1056" s="78">
        <v>1046</v>
      </c>
    </row>
    <row r="1057" spans="1:1" ht="50.1" customHeight="1" x14ac:dyDescent="0.15">
      <c r="A1057" s="78">
        <v>1047</v>
      </c>
    </row>
    <row r="1058" spans="1:1" ht="50.1" customHeight="1" x14ac:dyDescent="0.15">
      <c r="A1058" s="78">
        <v>1048</v>
      </c>
    </row>
    <row r="1059" spans="1:1" ht="50.1" customHeight="1" x14ac:dyDescent="0.15">
      <c r="A1059" s="78">
        <v>1049</v>
      </c>
    </row>
    <row r="1060" spans="1:1" ht="50.1" customHeight="1" x14ac:dyDescent="0.15">
      <c r="A1060" s="78">
        <v>1050</v>
      </c>
    </row>
    <row r="1061" spans="1:1" ht="50.1" customHeight="1" x14ac:dyDescent="0.15">
      <c r="A1061" s="78">
        <v>1051</v>
      </c>
    </row>
    <row r="1062" spans="1:1" ht="50.1" customHeight="1" x14ac:dyDescent="0.15">
      <c r="A1062" s="78">
        <v>1052</v>
      </c>
    </row>
    <row r="1063" spans="1:1" ht="50.1" customHeight="1" x14ac:dyDescent="0.15">
      <c r="A1063" s="78">
        <v>1053</v>
      </c>
    </row>
    <row r="1064" spans="1:1" ht="50.1" customHeight="1" x14ac:dyDescent="0.15">
      <c r="A1064" s="78">
        <v>1054</v>
      </c>
    </row>
    <row r="1065" spans="1:1" ht="50.1" customHeight="1" x14ac:dyDescent="0.15">
      <c r="A1065" s="78">
        <v>1055</v>
      </c>
    </row>
    <row r="1066" spans="1:1" ht="50.1" customHeight="1" x14ac:dyDescent="0.15">
      <c r="A1066" s="78">
        <v>1056</v>
      </c>
    </row>
    <row r="1067" spans="1:1" ht="50.1" customHeight="1" x14ac:dyDescent="0.15">
      <c r="A1067" s="78">
        <v>1057</v>
      </c>
    </row>
    <row r="1068" spans="1:1" ht="50.1" customHeight="1" x14ac:dyDescent="0.15">
      <c r="A1068" s="78">
        <v>1058</v>
      </c>
    </row>
    <row r="1069" spans="1:1" ht="50.1" customHeight="1" x14ac:dyDescent="0.15">
      <c r="A1069" s="78">
        <v>1059</v>
      </c>
    </row>
    <row r="1070" spans="1:1" ht="50.1" customHeight="1" x14ac:dyDescent="0.15">
      <c r="A1070" s="78">
        <v>1060</v>
      </c>
    </row>
    <row r="1071" spans="1:1" ht="50.1" customHeight="1" x14ac:dyDescent="0.15">
      <c r="A1071" s="78">
        <v>1061</v>
      </c>
    </row>
    <row r="1072" spans="1:1" ht="50.1" customHeight="1" x14ac:dyDescent="0.15">
      <c r="A1072" s="78">
        <v>1062</v>
      </c>
    </row>
    <row r="1073" spans="1:1" ht="50.1" customHeight="1" x14ac:dyDescent="0.15">
      <c r="A1073" s="78">
        <v>1063</v>
      </c>
    </row>
    <row r="1074" spans="1:1" ht="50.1" customHeight="1" x14ac:dyDescent="0.15">
      <c r="A1074" s="78">
        <v>1064</v>
      </c>
    </row>
    <row r="1075" spans="1:1" ht="50.1" customHeight="1" x14ac:dyDescent="0.15">
      <c r="A1075" s="78">
        <v>1065</v>
      </c>
    </row>
    <row r="1076" spans="1:1" ht="50.1" customHeight="1" x14ac:dyDescent="0.15">
      <c r="A1076" s="78">
        <v>1066</v>
      </c>
    </row>
    <row r="1077" spans="1:1" ht="50.1" customHeight="1" x14ac:dyDescent="0.15">
      <c r="A1077" s="78">
        <v>1067</v>
      </c>
    </row>
    <row r="1078" spans="1:1" ht="50.1" customHeight="1" x14ac:dyDescent="0.15">
      <c r="A1078" s="78">
        <v>1068</v>
      </c>
    </row>
    <row r="1079" spans="1:1" ht="50.1" customHeight="1" x14ac:dyDescent="0.15">
      <c r="A1079" s="78">
        <v>1069</v>
      </c>
    </row>
    <row r="1080" spans="1:1" ht="50.1" customHeight="1" x14ac:dyDescent="0.15">
      <c r="A1080" s="78">
        <v>1070</v>
      </c>
    </row>
    <row r="1081" spans="1:1" ht="50.1" customHeight="1" x14ac:dyDescent="0.15">
      <c r="A1081" s="78">
        <v>1071</v>
      </c>
    </row>
    <row r="1082" spans="1:1" ht="50.1" customHeight="1" x14ac:dyDescent="0.15">
      <c r="A1082" s="78">
        <v>1072</v>
      </c>
    </row>
    <row r="1083" spans="1:1" ht="50.1" customHeight="1" x14ac:dyDescent="0.15">
      <c r="A1083" s="78">
        <v>1073</v>
      </c>
    </row>
    <row r="1084" spans="1:1" ht="50.1" customHeight="1" x14ac:dyDescent="0.15">
      <c r="A1084" s="78">
        <v>1074</v>
      </c>
    </row>
    <row r="1085" spans="1:1" ht="50.1" customHeight="1" x14ac:dyDescent="0.15">
      <c r="A1085" s="78">
        <v>1075</v>
      </c>
    </row>
    <row r="1086" spans="1:1" ht="50.1" customHeight="1" x14ac:dyDescent="0.15">
      <c r="A1086" s="78">
        <v>1076</v>
      </c>
    </row>
    <row r="1087" spans="1:1" ht="50.1" customHeight="1" x14ac:dyDescent="0.15">
      <c r="A1087" s="78">
        <v>1077</v>
      </c>
    </row>
    <row r="1088" spans="1:1" ht="50.1" customHeight="1" x14ac:dyDescent="0.15">
      <c r="A1088" s="78">
        <v>1078</v>
      </c>
    </row>
    <row r="1089" spans="1:1" ht="50.1" customHeight="1" x14ac:dyDescent="0.15">
      <c r="A1089" s="78">
        <v>1079</v>
      </c>
    </row>
    <row r="1090" spans="1:1" ht="50.1" customHeight="1" x14ac:dyDescent="0.15">
      <c r="A1090" s="78">
        <v>1080</v>
      </c>
    </row>
    <row r="1091" spans="1:1" ht="50.1" customHeight="1" x14ac:dyDescent="0.15">
      <c r="A1091" s="78">
        <v>1081</v>
      </c>
    </row>
    <row r="1092" spans="1:1" ht="50.1" customHeight="1" x14ac:dyDescent="0.15">
      <c r="A1092" s="78">
        <v>1082</v>
      </c>
    </row>
    <row r="1093" spans="1:1" ht="50.1" customHeight="1" x14ac:dyDescent="0.15">
      <c r="A1093" s="78">
        <v>1083</v>
      </c>
    </row>
    <row r="1094" spans="1:1" ht="50.1" customHeight="1" x14ac:dyDescent="0.15">
      <c r="A1094" s="78">
        <v>1084</v>
      </c>
    </row>
    <row r="1095" spans="1:1" ht="50.1" customHeight="1" x14ac:dyDescent="0.15">
      <c r="A1095" s="78">
        <v>1085</v>
      </c>
    </row>
    <row r="1096" spans="1:1" ht="50.1" customHeight="1" x14ac:dyDescent="0.15">
      <c r="A1096" s="78">
        <v>1086</v>
      </c>
    </row>
    <row r="1097" spans="1:1" ht="50.1" customHeight="1" x14ac:dyDescent="0.15">
      <c r="A1097" s="78">
        <v>1087</v>
      </c>
    </row>
    <row r="1098" spans="1:1" ht="50.1" customHeight="1" x14ac:dyDescent="0.15">
      <c r="A1098" s="78">
        <v>1088</v>
      </c>
    </row>
    <row r="1099" spans="1:1" ht="50.1" customHeight="1" x14ac:dyDescent="0.15">
      <c r="A1099" s="78">
        <v>1089</v>
      </c>
    </row>
    <row r="1100" spans="1:1" ht="50.1" customHeight="1" x14ac:dyDescent="0.15">
      <c r="A1100" s="78">
        <v>1090</v>
      </c>
    </row>
    <row r="1101" spans="1:1" ht="50.1" customHeight="1" x14ac:dyDescent="0.15">
      <c r="A1101" s="78">
        <v>1091</v>
      </c>
    </row>
    <row r="1102" spans="1:1" ht="50.1" customHeight="1" x14ac:dyDescent="0.15">
      <c r="A1102" s="78">
        <v>1092</v>
      </c>
    </row>
    <row r="1103" spans="1:1" ht="50.1" customHeight="1" x14ac:dyDescent="0.15">
      <c r="A1103" s="78">
        <v>1093</v>
      </c>
    </row>
    <row r="1104" spans="1:1" ht="50.1" customHeight="1" x14ac:dyDescent="0.15">
      <c r="A1104" s="78">
        <v>1094</v>
      </c>
    </row>
    <row r="1105" spans="1:1" ht="50.1" customHeight="1" x14ac:dyDescent="0.15">
      <c r="A1105" s="78">
        <v>1095</v>
      </c>
    </row>
    <row r="1106" spans="1:1" ht="50.1" customHeight="1" x14ac:dyDescent="0.15">
      <c r="A1106" s="78">
        <v>1096</v>
      </c>
    </row>
    <row r="1107" spans="1:1" ht="50.1" customHeight="1" x14ac:dyDescent="0.15">
      <c r="A1107" s="78">
        <v>1097</v>
      </c>
    </row>
    <row r="1108" spans="1:1" ht="50.1" customHeight="1" x14ac:dyDescent="0.15">
      <c r="A1108" s="78">
        <v>1098</v>
      </c>
    </row>
    <row r="1109" spans="1:1" ht="50.1" customHeight="1" x14ac:dyDescent="0.15">
      <c r="A1109" s="78">
        <v>1099</v>
      </c>
    </row>
    <row r="1110" spans="1:1" ht="50.1" customHeight="1" x14ac:dyDescent="0.15">
      <c r="A1110" s="78">
        <v>1100</v>
      </c>
    </row>
    <row r="1111" spans="1:1" ht="50.1" customHeight="1" x14ac:dyDescent="0.15">
      <c r="A1111" s="78">
        <v>1101</v>
      </c>
    </row>
    <row r="1112" spans="1:1" ht="50.1" customHeight="1" x14ac:dyDescent="0.15">
      <c r="A1112" s="78">
        <v>1102</v>
      </c>
    </row>
    <row r="1113" spans="1:1" ht="50.1" customHeight="1" x14ac:dyDescent="0.15">
      <c r="A1113" s="78">
        <v>1103</v>
      </c>
    </row>
    <row r="1114" spans="1:1" ht="50.1" customHeight="1" x14ac:dyDescent="0.15">
      <c r="A1114" s="78">
        <v>1104</v>
      </c>
    </row>
    <row r="1115" spans="1:1" ht="50.1" customHeight="1" x14ac:dyDescent="0.15">
      <c r="A1115" s="78">
        <v>1105</v>
      </c>
    </row>
    <row r="1116" spans="1:1" ht="50.1" customHeight="1" x14ac:dyDescent="0.15">
      <c r="A1116" s="78">
        <v>1106</v>
      </c>
    </row>
    <row r="1117" spans="1:1" ht="50.1" customHeight="1" x14ac:dyDescent="0.15">
      <c r="A1117" s="78">
        <v>1107</v>
      </c>
    </row>
    <row r="1118" spans="1:1" ht="50.1" customHeight="1" x14ac:dyDescent="0.15">
      <c r="A1118" s="78">
        <v>1108</v>
      </c>
    </row>
    <row r="1119" spans="1:1" ht="50.1" customHeight="1" x14ac:dyDescent="0.15">
      <c r="A1119" s="78">
        <v>1109</v>
      </c>
    </row>
    <row r="1120" spans="1:1" ht="50.1" customHeight="1" x14ac:dyDescent="0.15">
      <c r="A1120" s="78">
        <v>1110</v>
      </c>
    </row>
    <row r="1121" spans="1:1" ht="50.1" customHeight="1" x14ac:dyDescent="0.15">
      <c r="A1121" s="78">
        <v>1111</v>
      </c>
    </row>
    <row r="1122" spans="1:1" ht="50.1" customHeight="1" x14ac:dyDescent="0.15">
      <c r="A1122" s="78">
        <v>1112</v>
      </c>
    </row>
    <row r="1123" spans="1:1" ht="50.1" customHeight="1" x14ac:dyDescent="0.15">
      <c r="A1123" s="78">
        <v>1113</v>
      </c>
    </row>
    <row r="1124" spans="1:1" ht="50.1" customHeight="1" x14ac:dyDescent="0.15">
      <c r="A1124" s="78">
        <v>1114</v>
      </c>
    </row>
    <row r="1125" spans="1:1" ht="50.1" customHeight="1" x14ac:dyDescent="0.15">
      <c r="A1125" s="78">
        <v>1115</v>
      </c>
    </row>
    <row r="1126" spans="1:1" ht="50.1" customHeight="1" x14ac:dyDescent="0.15">
      <c r="A1126" s="78">
        <v>1116</v>
      </c>
    </row>
    <row r="1127" spans="1:1" ht="50.1" customHeight="1" x14ac:dyDescent="0.15">
      <c r="A1127" s="78">
        <v>1117</v>
      </c>
    </row>
    <row r="1128" spans="1:1" ht="50.1" customHeight="1" x14ac:dyDescent="0.15">
      <c r="A1128" s="78">
        <v>1118</v>
      </c>
    </row>
    <row r="1129" spans="1:1" ht="50.1" customHeight="1" x14ac:dyDescent="0.15">
      <c r="A1129" s="78">
        <v>1119</v>
      </c>
    </row>
    <row r="1130" spans="1:1" ht="50.1" customHeight="1" x14ac:dyDescent="0.15">
      <c r="A1130" s="78">
        <v>1120</v>
      </c>
    </row>
    <row r="1131" spans="1:1" ht="50.1" customHeight="1" x14ac:dyDescent="0.15">
      <c r="A1131" s="78">
        <v>1121</v>
      </c>
    </row>
    <row r="1132" spans="1:1" ht="50.1" customHeight="1" x14ac:dyDescent="0.15">
      <c r="A1132" s="78">
        <v>1122</v>
      </c>
    </row>
    <row r="1133" spans="1:1" ht="50.1" customHeight="1" x14ac:dyDescent="0.15">
      <c r="A1133" s="78">
        <v>1123</v>
      </c>
    </row>
    <row r="1134" spans="1:1" ht="50.1" customHeight="1" x14ac:dyDescent="0.15">
      <c r="A1134" s="78">
        <v>1124</v>
      </c>
    </row>
    <row r="1135" spans="1:1" ht="50.1" customHeight="1" x14ac:dyDescent="0.15">
      <c r="A1135" s="78">
        <v>1125</v>
      </c>
    </row>
    <row r="1136" spans="1:1" ht="50.1" customHeight="1" x14ac:dyDescent="0.15">
      <c r="A1136" s="78">
        <v>1126</v>
      </c>
    </row>
    <row r="1137" spans="1:1" ht="50.1" customHeight="1" x14ac:dyDescent="0.15">
      <c r="A1137" s="78">
        <v>1127</v>
      </c>
    </row>
    <row r="1138" spans="1:1" ht="50.1" customHeight="1" x14ac:dyDescent="0.15">
      <c r="A1138" s="78">
        <v>1128</v>
      </c>
    </row>
    <row r="1139" spans="1:1" ht="50.1" customHeight="1" x14ac:dyDescent="0.15">
      <c r="A1139" s="78">
        <v>1129</v>
      </c>
    </row>
    <row r="1140" spans="1:1" ht="50.1" customHeight="1" x14ac:dyDescent="0.15">
      <c r="A1140" s="78">
        <v>1130</v>
      </c>
    </row>
    <row r="1141" spans="1:1" ht="50.1" customHeight="1" x14ac:dyDescent="0.15">
      <c r="A1141" s="78">
        <v>1131</v>
      </c>
    </row>
    <row r="1142" spans="1:1" ht="50.1" customHeight="1" x14ac:dyDescent="0.15">
      <c r="A1142" s="78">
        <v>1132</v>
      </c>
    </row>
    <row r="1143" spans="1:1" ht="50.1" customHeight="1" x14ac:dyDescent="0.15">
      <c r="A1143" s="78">
        <v>1133</v>
      </c>
    </row>
    <row r="1144" spans="1:1" ht="50.1" customHeight="1" x14ac:dyDescent="0.15">
      <c r="A1144" s="78">
        <v>1134</v>
      </c>
    </row>
    <row r="1145" spans="1:1" ht="50.1" customHeight="1" x14ac:dyDescent="0.15">
      <c r="A1145" s="78">
        <v>1135</v>
      </c>
    </row>
    <row r="1146" spans="1:1" ht="50.1" customHeight="1" x14ac:dyDescent="0.15">
      <c r="A1146" s="78">
        <v>1136</v>
      </c>
    </row>
    <row r="1147" spans="1:1" ht="50.1" customHeight="1" x14ac:dyDescent="0.15">
      <c r="A1147" s="78">
        <v>1137</v>
      </c>
    </row>
    <row r="1148" spans="1:1" ht="50.1" customHeight="1" x14ac:dyDescent="0.15">
      <c r="A1148" s="78">
        <v>1138</v>
      </c>
    </row>
    <row r="1149" spans="1:1" ht="50.1" customHeight="1" x14ac:dyDescent="0.15">
      <c r="A1149" s="78">
        <v>1139</v>
      </c>
    </row>
    <row r="1150" spans="1:1" ht="50.1" customHeight="1" x14ac:dyDescent="0.15">
      <c r="A1150" s="78">
        <v>1140</v>
      </c>
    </row>
    <row r="1151" spans="1:1" ht="50.1" customHeight="1" x14ac:dyDescent="0.15">
      <c r="A1151" s="78">
        <v>1141</v>
      </c>
    </row>
    <row r="1152" spans="1:1" ht="50.1" customHeight="1" x14ac:dyDescent="0.15">
      <c r="A1152" s="78">
        <v>1142</v>
      </c>
    </row>
    <row r="1153" spans="1:1" ht="50.1" customHeight="1" x14ac:dyDescent="0.15">
      <c r="A1153" s="78">
        <v>1143</v>
      </c>
    </row>
    <row r="1154" spans="1:1" ht="50.1" customHeight="1" x14ac:dyDescent="0.15">
      <c r="A1154" s="78">
        <v>1144</v>
      </c>
    </row>
    <row r="1155" spans="1:1" ht="50.1" customHeight="1" x14ac:dyDescent="0.15">
      <c r="A1155" s="78">
        <v>1145</v>
      </c>
    </row>
    <row r="1156" spans="1:1" ht="50.1" customHeight="1" x14ac:dyDescent="0.15">
      <c r="A1156" s="78">
        <v>1146</v>
      </c>
    </row>
    <row r="1157" spans="1:1" ht="50.1" customHeight="1" x14ac:dyDescent="0.15">
      <c r="A1157" s="78">
        <v>1147</v>
      </c>
    </row>
    <row r="1158" spans="1:1" ht="50.1" customHeight="1" x14ac:dyDescent="0.15">
      <c r="A1158" s="78">
        <v>1148</v>
      </c>
    </row>
    <row r="1159" spans="1:1" ht="50.1" customHeight="1" x14ac:dyDescent="0.15">
      <c r="A1159" s="78">
        <v>1149</v>
      </c>
    </row>
    <row r="1160" spans="1:1" ht="50.1" customHeight="1" x14ac:dyDescent="0.15">
      <c r="A1160" s="78">
        <v>1150</v>
      </c>
    </row>
    <row r="1161" spans="1:1" ht="50.1" customHeight="1" x14ac:dyDescent="0.15">
      <c r="A1161" s="78">
        <v>1151</v>
      </c>
    </row>
    <row r="1162" spans="1:1" ht="50.1" customHeight="1" x14ac:dyDescent="0.15">
      <c r="A1162" s="78">
        <v>1152</v>
      </c>
    </row>
    <row r="1163" spans="1:1" ht="50.1" customHeight="1" x14ac:dyDescent="0.15">
      <c r="A1163" s="78">
        <v>1153</v>
      </c>
    </row>
    <row r="1164" spans="1:1" ht="50.1" customHeight="1" x14ac:dyDescent="0.15">
      <c r="A1164" s="78">
        <v>1154</v>
      </c>
    </row>
    <row r="1165" spans="1:1" ht="50.1" customHeight="1" x14ac:dyDescent="0.15">
      <c r="A1165" s="78">
        <v>1155</v>
      </c>
    </row>
    <row r="1166" spans="1:1" ht="50.1" customHeight="1" x14ac:dyDescent="0.15">
      <c r="A1166" s="78">
        <v>1156</v>
      </c>
    </row>
    <row r="1167" spans="1:1" ht="50.1" customHeight="1" x14ac:dyDescent="0.15">
      <c r="A1167" s="78">
        <v>1157</v>
      </c>
    </row>
    <row r="1168" spans="1:1" ht="50.1" customHeight="1" x14ac:dyDescent="0.15">
      <c r="A1168" s="78">
        <v>1158</v>
      </c>
    </row>
    <row r="1169" spans="1:1" ht="50.1" customHeight="1" x14ac:dyDescent="0.15">
      <c r="A1169" s="78">
        <v>1159</v>
      </c>
    </row>
    <row r="1170" spans="1:1" ht="50.1" customHeight="1" x14ac:dyDescent="0.15">
      <c r="A1170" s="78">
        <v>1160</v>
      </c>
    </row>
    <row r="1171" spans="1:1" ht="50.1" customHeight="1" x14ac:dyDescent="0.15">
      <c r="A1171" s="78">
        <v>1161</v>
      </c>
    </row>
    <row r="1172" spans="1:1" ht="50.1" customHeight="1" x14ac:dyDescent="0.15">
      <c r="A1172" s="78">
        <v>1162</v>
      </c>
    </row>
    <row r="1173" spans="1:1" ht="50.1" customHeight="1" x14ac:dyDescent="0.15">
      <c r="A1173" s="78">
        <v>1163</v>
      </c>
    </row>
    <row r="1174" spans="1:1" ht="50.1" customHeight="1" x14ac:dyDescent="0.15">
      <c r="A1174" s="78">
        <v>1164</v>
      </c>
    </row>
    <row r="1175" spans="1:1" ht="50.1" customHeight="1" x14ac:dyDescent="0.15">
      <c r="A1175" s="78">
        <v>1165</v>
      </c>
    </row>
    <row r="1176" spans="1:1" ht="50.1" customHeight="1" x14ac:dyDescent="0.15">
      <c r="A1176" s="78">
        <v>1166</v>
      </c>
    </row>
    <row r="1177" spans="1:1" ht="50.1" customHeight="1" x14ac:dyDescent="0.15">
      <c r="A1177" s="78">
        <v>1167</v>
      </c>
    </row>
    <row r="1178" spans="1:1" ht="50.1" customHeight="1" x14ac:dyDescent="0.15">
      <c r="A1178" s="78">
        <v>1168</v>
      </c>
    </row>
    <row r="1179" spans="1:1" ht="50.1" customHeight="1" x14ac:dyDescent="0.15">
      <c r="A1179" s="78">
        <v>1169</v>
      </c>
    </row>
    <row r="1180" spans="1:1" ht="50.1" customHeight="1" x14ac:dyDescent="0.15">
      <c r="A1180" s="78">
        <v>1170</v>
      </c>
    </row>
    <row r="1181" spans="1:1" ht="50.1" customHeight="1" x14ac:dyDescent="0.15">
      <c r="A1181" s="78">
        <v>1171</v>
      </c>
    </row>
    <row r="1182" spans="1:1" ht="50.1" customHeight="1" x14ac:dyDescent="0.15">
      <c r="A1182" s="78">
        <v>1172</v>
      </c>
    </row>
    <row r="1183" spans="1:1" ht="50.1" customHeight="1" x14ac:dyDescent="0.15">
      <c r="A1183" s="78">
        <v>1173</v>
      </c>
    </row>
    <row r="1184" spans="1:1" ht="50.1" customHeight="1" x14ac:dyDescent="0.15">
      <c r="A1184" s="78">
        <v>1174</v>
      </c>
    </row>
    <row r="1185" spans="1:1" ht="50.1" customHeight="1" x14ac:dyDescent="0.15">
      <c r="A1185" s="78">
        <v>1175</v>
      </c>
    </row>
    <row r="1186" spans="1:1" ht="50.1" customHeight="1" x14ac:dyDescent="0.15">
      <c r="A1186" s="78">
        <v>1176</v>
      </c>
    </row>
    <row r="1187" spans="1:1" ht="50.1" customHeight="1" x14ac:dyDescent="0.15">
      <c r="A1187" s="78">
        <v>1177</v>
      </c>
    </row>
    <row r="1188" spans="1:1" ht="50.1" customHeight="1" x14ac:dyDescent="0.15">
      <c r="A1188" s="78">
        <v>1178</v>
      </c>
    </row>
    <row r="1189" spans="1:1" ht="50.1" customHeight="1" x14ac:dyDescent="0.15">
      <c r="A1189" s="78">
        <v>1179</v>
      </c>
    </row>
    <row r="1190" spans="1:1" ht="50.1" customHeight="1" x14ac:dyDescent="0.15">
      <c r="A1190" s="78">
        <v>1180</v>
      </c>
    </row>
    <row r="1191" spans="1:1" ht="50.1" customHeight="1" x14ac:dyDescent="0.15">
      <c r="A1191" s="78">
        <v>1181</v>
      </c>
    </row>
    <row r="1192" spans="1:1" ht="50.1" customHeight="1" x14ac:dyDescent="0.15">
      <c r="A1192" s="78">
        <v>1182</v>
      </c>
    </row>
    <row r="1193" spans="1:1" ht="50.1" customHeight="1" x14ac:dyDescent="0.15">
      <c r="A1193" s="78">
        <v>1183</v>
      </c>
    </row>
    <row r="1194" spans="1:1" ht="50.1" customHeight="1" x14ac:dyDescent="0.15">
      <c r="A1194" s="78">
        <v>1184</v>
      </c>
    </row>
    <row r="1195" spans="1:1" ht="50.1" customHeight="1" x14ac:dyDescent="0.15">
      <c r="A1195" s="78">
        <v>1185</v>
      </c>
    </row>
    <row r="1196" spans="1:1" ht="50.1" customHeight="1" x14ac:dyDescent="0.15">
      <c r="A1196" s="78">
        <v>1186</v>
      </c>
    </row>
    <row r="1197" spans="1:1" ht="50.1" customHeight="1" x14ac:dyDescent="0.15">
      <c r="A1197" s="78">
        <v>1187</v>
      </c>
    </row>
    <row r="1198" spans="1:1" ht="50.1" customHeight="1" x14ac:dyDescent="0.15">
      <c r="A1198" s="78">
        <v>1188</v>
      </c>
    </row>
    <row r="1199" spans="1:1" ht="50.1" customHeight="1" x14ac:dyDescent="0.15">
      <c r="A1199" s="78">
        <v>1189</v>
      </c>
    </row>
    <row r="1200" spans="1:1" ht="50.1" customHeight="1" x14ac:dyDescent="0.15">
      <c r="A1200" s="78">
        <v>1190</v>
      </c>
    </row>
    <row r="1201" spans="1:1" ht="50.1" customHeight="1" x14ac:dyDescent="0.15">
      <c r="A1201" s="78">
        <v>1191</v>
      </c>
    </row>
    <row r="1202" spans="1:1" ht="50.1" customHeight="1" x14ac:dyDescent="0.15">
      <c r="A1202" s="78">
        <v>1192</v>
      </c>
    </row>
    <row r="1203" spans="1:1" ht="50.1" customHeight="1" x14ac:dyDescent="0.15">
      <c r="A1203" s="78">
        <v>1193</v>
      </c>
    </row>
    <row r="1204" spans="1:1" ht="50.1" customHeight="1" x14ac:dyDescent="0.15">
      <c r="A1204" s="78">
        <v>1194</v>
      </c>
    </row>
    <row r="1205" spans="1:1" ht="50.1" customHeight="1" x14ac:dyDescent="0.15">
      <c r="A1205" s="78">
        <v>1195</v>
      </c>
    </row>
    <row r="1206" spans="1:1" ht="50.1" customHeight="1" x14ac:dyDescent="0.15">
      <c r="A1206" s="78">
        <v>1196</v>
      </c>
    </row>
    <row r="1207" spans="1:1" ht="50.1" customHeight="1" x14ac:dyDescent="0.15">
      <c r="A1207" s="78">
        <v>1197</v>
      </c>
    </row>
    <row r="1208" spans="1:1" ht="50.1" customHeight="1" x14ac:dyDescent="0.15">
      <c r="A1208" s="78">
        <v>1198</v>
      </c>
    </row>
    <row r="1209" spans="1:1" ht="50.1" customHeight="1" x14ac:dyDescent="0.15">
      <c r="A1209" s="78">
        <v>1199</v>
      </c>
    </row>
    <row r="1210" spans="1:1" ht="50.1" customHeight="1" x14ac:dyDescent="0.15">
      <c r="A1210" s="78">
        <v>1200</v>
      </c>
    </row>
    <row r="1211" spans="1:1" ht="50.1" customHeight="1" x14ac:dyDescent="0.15">
      <c r="A1211" s="78">
        <v>1201</v>
      </c>
    </row>
    <row r="1212" spans="1:1" ht="50.1" customHeight="1" x14ac:dyDescent="0.15">
      <c r="A1212" s="78">
        <v>1202</v>
      </c>
    </row>
    <row r="1213" spans="1:1" ht="50.1" customHeight="1" x14ac:dyDescent="0.15">
      <c r="A1213" s="78">
        <v>1203</v>
      </c>
    </row>
    <row r="1214" spans="1:1" ht="50.1" customHeight="1" x14ac:dyDescent="0.15">
      <c r="A1214" s="78">
        <v>1204</v>
      </c>
    </row>
    <row r="1215" spans="1:1" ht="50.1" customHeight="1" x14ac:dyDescent="0.15">
      <c r="A1215" s="78">
        <v>1205</v>
      </c>
    </row>
    <row r="1216" spans="1:1" ht="50.1" customHeight="1" x14ac:dyDescent="0.15">
      <c r="A1216" s="78">
        <v>1206</v>
      </c>
    </row>
    <row r="1217" spans="1:1" ht="50.1" customHeight="1" x14ac:dyDescent="0.15">
      <c r="A1217" s="78">
        <v>1207</v>
      </c>
    </row>
    <row r="1218" spans="1:1" ht="50.1" customHeight="1" x14ac:dyDescent="0.15">
      <c r="A1218" s="78">
        <v>1208</v>
      </c>
    </row>
    <row r="1219" spans="1:1" ht="50.1" customHeight="1" x14ac:dyDescent="0.15">
      <c r="A1219" s="78">
        <v>1209</v>
      </c>
    </row>
    <row r="1220" spans="1:1" ht="50.1" customHeight="1" x14ac:dyDescent="0.15">
      <c r="A1220" s="78">
        <v>1210</v>
      </c>
    </row>
    <row r="1221" spans="1:1" ht="50.1" customHeight="1" x14ac:dyDescent="0.15">
      <c r="A1221" s="78">
        <v>1211</v>
      </c>
    </row>
    <row r="1222" spans="1:1" ht="50.1" customHeight="1" x14ac:dyDescent="0.15">
      <c r="A1222" s="78">
        <v>1212</v>
      </c>
    </row>
    <row r="1223" spans="1:1" ht="50.1" customHeight="1" x14ac:dyDescent="0.15">
      <c r="A1223" s="78">
        <v>1213</v>
      </c>
    </row>
    <row r="1224" spans="1:1" ht="50.1" customHeight="1" x14ac:dyDescent="0.15">
      <c r="A1224" s="78">
        <v>1214</v>
      </c>
    </row>
    <row r="1225" spans="1:1" ht="50.1" customHeight="1" x14ac:dyDescent="0.15">
      <c r="A1225" s="78">
        <v>1215</v>
      </c>
    </row>
    <row r="1226" spans="1:1" ht="50.1" customHeight="1" x14ac:dyDescent="0.15">
      <c r="A1226" s="78">
        <v>1216</v>
      </c>
    </row>
    <row r="1227" spans="1:1" ht="50.1" customHeight="1" x14ac:dyDescent="0.15">
      <c r="A1227" s="78">
        <v>1217</v>
      </c>
    </row>
    <row r="1228" spans="1:1" ht="50.1" customHeight="1" x14ac:dyDescent="0.15">
      <c r="A1228" s="78">
        <v>1218</v>
      </c>
    </row>
    <row r="1229" spans="1:1" ht="50.1" customHeight="1" x14ac:dyDescent="0.15">
      <c r="A1229" s="78">
        <v>1219</v>
      </c>
    </row>
    <row r="1230" spans="1:1" ht="50.1" customHeight="1" x14ac:dyDescent="0.15">
      <c r="A1230" s="78">
        <v>1220</v>
      </c>
    </row>
    <row r="1231" spans="1:1" ht="50.1" customHeight="1" x14ac:dyDescent="0.15">
      <c r="A1231" s="78">
        <v>1221</v>
      </c>
    </row>
    <row r="1232" spans="1:1" ht="50.1" customHeight="1" x14ac:dyDescent="0.15">
      <c r="A1232" s="78">
        <v>1222</v>
      </c>
    </row>
    <row r="1233" spans="1:1" ht="50.1" customHeight="1" x14ac:dyDescent="0.15">
      <c r="A1233" s="78">
        <v>1223</v>
      </c>
    </row>
    <row r="1234" spans="1:1" ht="50.1" customHeight="1" x14ac:dyDescent="0.15">
      <c r="A1234" s="78">
        <v>1224</v>
      </c>
    </row>
    <row r="1235" spans="1:1" ht="50.1" customHeight="1" x14ac:dyDescent="0.15">
      <c r="A1235" s="78">
        <v>1225</v>
      </c>
    </row>
    <row r="1236" spans="1:1" ht="50.1" customHeight="1" x14ac:dyDescent="0.15">
      <c r="A1236" s="78">
        <v>1226</v>
      </c>
    </row>
    <row r="1237" spans="1:1" ht="50.1" customHeight="1" x14ac:dyDescent="0.15">
      <c r="A1237" s="78">
        <v>1227</v>
      </c>
    </row>
    <row r="1238" spans="1:1" ht="50.1" customHeight="1" x14ac:dyDescent="0.15">
      <c r="A1238" s="78">
        <v>1228</v>
      </c>
    </row>
    <row r="1239" spans="1:1" ht="50.1" customHeight="1" x14ac:dyDescent="0.15">
      <c r="A1239" s="78">
        <v>1229</v>
      </c>
    </row>
    <row r="1240" spans="1:1" ht="50.1" customHeight="1" x14ac:dyDescent="0.15">
      <c r="A1240" s="78">
        <v>1230</v>
      </c>
    </row>
    <row r="1241" spans="1:1" ht="50.1" customHeight="1" x14ac:dyDescent="0.15">
      <c r="A1241" s="78">
        <v>1231</v>
      </c>
    </row>
    <row r="1242" spans="1:1" ht="50.1" customHeight="1" x14ac:dyDescent="0.15">
      <c r="A1242" s="78">
        <v>1232</v>
      </c>
    </row>
    <row r="1243" spans="1:1" ht="50.1" customHeight="1" x14ac:dyDescent="0.15">
      <c r="A1243" s="78">
        <v>1233</v>
      </c>
    </row>
    <row r="1244" spans="1:1" ht="50.1" customHeight="1" x14ac:dyDescent="0.15">
      <c r="A1244" s="78">
        <v>1234</v>
      </c>
    </row>
    <row r="1245" spans="1:1" ht="50.1" customHeight="1" x14ac:dyDescent="0.15">
      <c r="A1245" s="78">
        <v>1235</v>
      </c>
    </row>
    <row r="1246" spans="1:1" ht="50.1" customHeight="1" x14ac:dyDescent="0.15">
      <c r="A1246" s="78">
        <v>1236</v>
      </c>
    </row>
    <row r="1247" spans="1:1" ht="50.1" customHeight="1" x14ac:dyDescent="0.15">
      <c r="A1247" s="78">
        <v>1237</v>
      </c>
    </row>
    <row r="1248" spans="1:1" ht="50.1" customHeight="1" x14ac:dyDescent="0.15">
      <c r="A1248" s="78">
        <v>1238</v>
      </c>
    </row>
    <row r="1249" spans="1:1" ht="50.1" customHeight="1" x14ac:dyDescent="0.15">
      <c r="A1249" s="78">
        <v>1239</v>
      </c>
    </row>
    <row r="1250" spans="1:1" ht="50.1" customHeight="1" x14ac:dyDescent="0.15">
      <c r="A1250" s="78">
        <v>1240</v>
      </c>
    </row>
    <row r="1251" spans="1:1" ht="50.1" customHeight="1" x14ac:dyDescent="0.15">
      <c r="A1251" s="78">
        <v>1241</v>
      </c>
    </row>
    <row r="1252" spans="1:1" ht="50.1" customHeight="1" x14ac:dyDescent="0.15">
      <c r="A1252" s="78">
        <v>1242</v>
      </c>
    </row>
    <row r="1253" spans="1:1" ht="50.1" customHeight="1" x14ac:dyDescent="0.15">
      <c r="A1253" s="78">
        <v>1243</v>
      </c>
    </row>
    <row r="1254" spans="1:1" ht="50.1" customHeight="1" x14ac:dyDescent="0.15">
      <c r="A1254" s="78">
        <v>1244</v>
      </c>
    </row>
    <row r="1255" spans="1:1" ht="50.1" customHeight="1" x14ac:dyDescent="0.15">
      <c r="A1255" s="78">
        <v>1245</v>
      </c>
    </row>
    <row r="1256" spans="1:1" ht="50.1" customHeight="1" x14ac:dyDescent="0.15">
      <c r="A1256" s="78">
        <v>1246</v>
      </c>
    </row>
    <row r="1257" spans="1:1" ht="50.1" customHeight="1" x14ac:dyDescent="0.15">
      <c r="A1257" s="78">
        <v>1247</v>
      </c>
    </row>
    <row r="1258" spans="1:1" ht="50.1" customHeight="1" x14ac:dyDescent="0.15">
      <c r="A1258" s="78">
        <v>1248</v>
      </c>
    </row>
    <row r="1259" spans="1:1" ht="50.1" customHeight="1" x14ac:dyDescent="0.15">
      <c r="A1259" s="78">
        <v>1249</v>
      </c>
    </row>
    <row r="1260" spans="1:1" ht="50.1" customHeight="1" x14ac:dyDescent="0.15">
      <c r="A1260" s="78">
        <v>1250</v>
      </c>
    </row>
    <row r="1261" spans="1:1" ht="50.1" customHeight="1" x14ac:dyDescent="0.15">
      <c r="A1261" s="78">
        <v>1251</v>
      </c>
    </row>
    <row r="1262" spans="1:1" ht="50.1" customHeight="1" x14ac:dyDescent="0.15">
      <c r="A1262" s="78">
        <v>1252</v>
      </c>
    </row>
    <row r="1263" spans="1:1" ht="50.1" customHeight="1" x14ac:dyDescent="0.15">
      <c r="A1263" s="78">
        <v>1253</v>
      </c>
    </row>
    <row r="1264" spans="1:1" ht="50.1" customHeight="1" x14ac:dyDescent="0.15">
      <c r="A1264" s="78">
        <v>1254</v>
      </c>
    </row>
    <row r="1265" spans="1:1" ht="50.1" customHeight="1" x14ac:dyDescent="0.15">
      <c r="A1265" s="78">
        <v>1255</v>
      </c>
    </row>
    <row r="1266" spans="1:1" ht="50.1" customHeight="1" x14ac:dyDescent="0.15">
      <c r="A1266" s="78">
        <v>1256</v>
      </c>
    </row>
    <row r="1267" spans="1:1" ht="50.1" customHeight="1" x14ac:dyDescent="0.15">
      <c r="A1267" s="78">
        <v>1257</v>
      </c>
    </row>
    <row r="1268" spans="1:1" ht="50.1" customHeight="1" x14ac:dyDescent="0.15">
      <c r="A1268" s="78">
        <v>1258</v>
      </c>
    </row>
    <row r="1269" spans="1:1" ht="50.1" customHeight="1" x14ac:dyDescent="0.15">
      <c r="A1269" s="78">
        <v>1259</v>
      </c>
    </row>
    <row r="1270" spans="1:1" ht="50.1" customHeight="1" x14ac:dyDescent="0.15">
      <c r="A1270" s="78">
        <v>1260</v>
      </c>
    </row>
    <row r="1271" spans="1:1" ht="50.1" customHeight="1" x14ac:dyDescent="0.15">
      <c r="A1271" s="78">
        <v>1261</v>
      </c>
    </row>
    <row r="1272" spans="1:1" ht="50.1" customHeight="1" x14ac:dyDescent="0.15">
      <c r="A1272" s="78">
        <v>1262</v>
      </c>
    </row>
    <row r="1273" spans="1:1" ht="50.1" customHeight="1" x14ac:dyDescent="0.15">
      <c r="A1273" s="78">
        <v>1263</v>
      </c>
    </row>
    <row r="1274" spans="1:1" ht="50.1" customHeight="1" x14ac:dyDescent="0.15">
      <c r="A1274" s="78">
        <v>1264</v>
      </c>
    </row>
    <row r="1275" spans="1:1" ht="50.1" customHeight="1" x14ac:dyDescent="0.15">
      <c r="A1275" s="78">
        <v>1265</v>
      </c>
    </row>
    <row r="1276" spans="1:1" ht="50.1" customHeight="1" x14ac:dyDescent="0.15">
      <c r="A1276" s="78">
        <v>1266</v>
      </c>
    </row>
    <row r="1277" spans="1:1" ht="50.1" customHeight="1" x14ac:dyDescent="0.15">
      <c r="A1277" s="78">
        <v>1267</v>
      </c>
    </row>
    <row r="1278" spans="1:1" ht="50.1" customHeight="1" x14ac:dyDescent="0.15">
      <c r="A1278" s="78">
        <v>1268</v>
      </c>
    </row>
    <row r="1279" spans="1:1" ht="50.1" customHeight="1" x14ac:dyDescent="0.15">
      <c r="A1279" s="78">
        <v>1269</v>
      </c>
    </row>
    <row r="1280" spans="1:1" ht="50.1" customHeight="1" x14ac:dyDescent="0.15">
      <c r="A1280" s="78">
        <v>1270</v>
      </c>
    </row>
    <row r="1281" spans="1:1" ht="50.1" customHeight="1" x14ac:dyDescent="0.15">
      <c r="A1281" s="78">
        <v>1271</v>
      </c>
    </row>
    <row r="1282" spans="1:1" ht="50.1" customHeight="1" x14ac:dyDescent="0.15">
      <c r="A1282" s="78">
        <v>1272</v>
      </c>
    </row>
    <row r="1283" spans="1:1" ht="50.1" customHeight="1" x14ac:dyDescent="0.15">
      <c r="A1283" s="78">
        <v>1273</v>
      </c>
    </row>
    <row r="1284" spans="1:1" ht="50.1" customHeight="1" x14ac:dyDescent="0.15">
      <c r="A1284" s="78">
        <v>1274</v>
      </c>
    </row>
    <row r="1285" spans="1:1" ht="50.1" customHeight="1" x14ac:dyDescent="0.15">
      <c r="A1285" s="78">
        <v>1275</v>
      </c>
    </row>
    <row r="1286" spans="1:1" ht="50.1" customHeight="1" x14ac:dyDescent="0.15">
      <c r="A1286" s="78">
        <v>1276</v>
      </c>
    </row>
    <row r="1287" spans="1:1" ht="50.1" customHeight="1" x14ac:dyDescent="0.15">
      <c r="A1287" s="78">
        <v>1277</v>
      </c>
    </row>
    <row r="1288" spans="1:1" ht="50.1" customHeight="1" x14ac:dyDescent="0.15">
      <c r="A1288" s="78">
        <v>1278</v>
      </c>
    </row>
    <row r="1289" spans="1:1" ht="50.1" customHeight="1" x14ac:dyDescent="0.15">
      <c r="A1289" s="78">
        <v>1279</v>
      </c>
    </row>
    <row r="1290" spans="1:1" ht="50.1" customHeight="1" x14ac:dyDescent="0.15">
      <c r="A1290" s="78">
        <v>1280</v>
      </c>
    </row>
    <row r="1291" spans="1:1" ht="50.1" customHeight="1" x14ac:dyDescent="0.15">
      <c r="A1291" s="78">
        <v>1281</v>
      </c>
    </row>
    <row r="1292" spans="1:1" ht="50.1" customHeight="1" x14ac:dyDescent="0.15">
      <c r="A1292" s="78">
        <v>1282</v>
      </c>
    </row>
    <row r="1293" spans="1:1" ht="50.1" customHeight="1" x14ac:dyDescent="0.15">
      <c r="A1293" s="78">
        <v>1283</v>
      </c>
    </row>
    <row r="1294" spans="1:1" ht="50.1" customHeight="1" x14ac:dyDescent="0.15">
      <c r="A1294" s="78">
        <v>1284</v>
      </c>
    </row>
    <row r="1295" spans="1:1" ht="50.1" customHeight="1" x14ac:dyDescent="0.15">
      <c r="A1295" s="78">
        <v>1285</v>
      </c>
    </row>
    <row r="1296" spans="1:1" ht="50.1" customHeight="1" x14ac:dyDescent="0.15">
      <c r="A1296" s="78">
        <v>1286</v>
      </c>
    </row>
    <row r="1297" spans="1:1" ht="50.1" customHeight="1" x14ac:dyDescent="0.15">
      <c r="A1297" s="78">
        <v>1287</v>
      </c>
    </row>
    <row r="1298" spans="1:1" ht="50.1" customHeight="1" x14ac:dyDescent="0.15">
      <c r="A1298" s="78">
        <v>1288</v>
      </c>
    </row>
    <row r="1299" spans="1:1" ht="50.1" customHeight="1" x14ac:dyDescent="0.15">
      <c r="A1299" s="78">
        <v>1289</v>
      </c>
    </row>
    <row r="1300" spans="1:1" ht="50.1" customHeight="1" x14ac:dyDescent="0.15">
      <c r="A1300" s="78">
        <v>1290</v>
      </c>
    </row>
    <row r="1301" spans="1:1" ht="50.1" customHeight="1" x14ac:dyDescent="0.15">
      <c r="A1301" s="78">
        <v>1291</v>
      </c>
    </row>
    <row r="1302" spans="1:1" ht="50.1" customHeight="1" x14ac:dyDescent="0.15">
      <c r="A1302" s="78">
        <v>1292</v>
      </c>
    </row>
    <row r="1303" spans="1:1" ht="50.1" customHeight="1" x14ac:dyDescent="0.15">
      <c r="A1303" s="78">
        <v>1293</v>
      </c>
    </row>
    <row r="1304" spans="1:1" ht="50.1" customHeight="1" x14ac:dyDescent="0.15">
      <c r="A1304" s="78">
        <v>1294</v>
      </c>
    </row>
    <row r="1305" spans="1:1" ht="50.1" customHeight="1" x14ac:dyDescent="0.15">
      <c r="A1305" s="78">
        <v>1295</v>
      </c>
    </row>
    <row r="1306" spans="1:1" ht="50.1" customHeight="1" x14ac:dyDescent="0.15">
      <c r="A1306" s="78">
        <v>1296</v>
      </c>
    </row>
    <row r="1307" spans="1:1" ht="50.1" customHeight="1" x14ac:dyDescent="0.15">
      <c r="A1307" s="78">
        <v>1297</v>
      </c>
    </row>
    <row r="1308" spans="1:1" ht="50.1" customHeight="1" x14ac:dyDescent="0.15">
      <c r="A1308" s="78">
        <v>1298</v>
      </c>
    </row>
    <row r="1309" spans="1:1" ht="50.1" customHeight="1" x14ac:dyDescent="0.15">
      <c r="A1309" s="78">
        <v>1299</v>
      </c>
    </row>
    <row r="1310" spans="1:1" ht="50.1" customHeight="1" x14ac:dyDescent="0.15">
      <c r="A1310" s="78">
        <v>1300</v>
      </c>
    </row>
  </sheetData>
  <sheetProtection password="B132" sheet="1" objects="1" scenarios="1" formatColumns="0" formatRows="0" insertRows="0" deleteRows="0"/>
  <mergeCells count="13">
    <mergeCell ref="A6:A8"/>
    <mergeCell ref="H6:I7"/>
    <mergeCell ref="O6:O7"/>
    <mergeCell ref="N6:N8"/>
    <mergeCell ref="M6:M8"/>
    <mergeCell ref="J6:J8"/>
    <mergeCell ref="K6:K8"/>
    <mergeCell ref="L6:L8"/>
    <mergeCell ref="M1:M4"/>
    <mergeCell ref="N1:N4"/>
    <mergeCell ref="B6:G6"/>
    <mergeCell ref="B7:D7"/>
    <mergeCell ref="E7:G7"/>
  </mergeCells>
  <phoneticPr fontId="1"/>
  <dataValidations count="5">
    <dataValidation type="whole" allowBlank="1" showInputMessage="1" showErrorMessage="1" error="正しい値を入力して下さい_x000a_最小単位は1千円（1,000円）です_x000a_数値以外を含んでいませんか？" sqref="O1:O1048576">
      <formula1>0</formula1>
      <formula2>100000000</formula2>
    </dataValidation>
    <dataValidation type="whole" operator="greaterThan" allowBlank="1" showInputMessage="1" showErrorMessage="1" errorTitle="正しい値を入力して下さい" error="正しい値を入力して下さい_x000a_数値以外を含んでいませんか？" sqref="C1:C1048576 F1:F1048576">
      <formula1>0</formula1>
    </dataValidation>
    <dataValidation type="whole" allowBlank="1" showInputMessage="1" showErrorMessage="1" errorTitle="最小単位は１ヶ月です" error="正しい値を入力して下さい_x000a_最小単位は１ヶ月です" sqref="D1:D1048576 G1:G1048576 I1:I5 I8:I1048576">
      <formula1>0</formula1>
      <formula2>12</formula2>
    </dataValidation>
    <dataValidation type="whole" operator="greaterThanOrEqual" allowBlank="1" showInputMessage="1" showErrorMessage="1" errorTitle="正しい値を入力して下さい" error="正しい値を入力して下さい_x000a_数値以外を含んでいませんか？" sqref="H1:H6 H8:H1048576">
      <formula1>0</formula1>
    </dataValidation>
    <dataValidation type="whole" operator="greaterThanOrEqual" allowBlank="1" showInputMessage="1" showErrorMessage="1" errorTitle="正しい値を入力して下さい" error="正しい値を入力して下さい" sqref="N1:N4">
      <formula1>0</formula1>
    </dataValidation>
  </dataValidations>
  <pageMargins left="0.7" right="0.7" top="0.75" bottom="0.75" header="0.3" footer="0.3"/>
  <pageSetup paperSize="9" scale="64"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P100"/>
  <sheetViews>
    <sheetView zoomScale="85" zoomScaleNormal="85" zoomScaleSheetLayoutView="55" workbookViewId="0">
      <pane ySplit="6" topLeftCell="A7" activePane="bottomLeft" state="frozen"/>
      <selection activeCell="V22" sqref="V22:AI23"/>
      <selection pane="bottomLeft"/>
    </sheetView>
  </sheetViews>
  <sheetFormatPr defaultRowHeight="45" customHeight="1" x14ac:dyDescent="0.15"/>
  <cols>
    <col min="1" max="1" width="7.125" style="51" bestFit="1" customWidth="1"/>
    <col min="2" max="2" width="3.5" style="3" customWidth="1"/>
    <col min="3" max="3" width="3.625" style="1" bestFit="1" customWidth="1"/>
    <col min="4" max="4" width="3.625" style="2" customWidth="1"/>
    <col min="5" max="5" width="3.375" style="1" customWidth="1"/>
    <col min="6" max="6" width="3.375" style="3" customWidth="1"/>
    <col min="7" max="7" width="15" style="4" customWidth="1"/>
    <col min="8" max="8" width="15" style="13" customWidth="1"/>
    <col min="9" max="9" width="15" style="5" customWidth="1"/>
    <col min="10" max="10" width="15" style="6" customWidth="1"/>
    <col min="11" max="11" width="38.875" style="7" customWidth="1"/>
    <col min="12" max="12" width="15" style="4" customWidth="1"/>
    <col min="13" max="13" width="15" style="5" customWidth="1"/>
    <col min="14" max="15" width="14.875" style="5" customWidth="1"/>
    <col min="16" max="16" width="14.875" style="6" customWidth="1"/>
    <col min="17" max="16384" width="9" style="83"/>
  </cols>
  <sheetData>
    <row r="1" spans="1:16" s="47" customFormat="1" ht="45" customHeight="1" thickTop="1" thickBot="1" x14ac:dyDescent="0.2">
      <c r="A1" s="62"/>
      <c r="B1" s="48"/>
      <c r="C1" s="48"/>
      <c r="D1" s="48"/>
      <c r="E1" s="48"/>
      <c r="F1" s="48"/>
      <c r="G1" s="62"/>
      <c r="H1" s="62"/>
      <c r="I1" s="62"/>
      <c r="J1" s="74" t="s">
        <v>53</v>
      </c>
      <c r="K1" s="60" t="s">
        <v>129</v>
      </c>
    </row>
    <row r="2" spans="1:16" s="47" customFormat="1" ht="45" customHeight="1" thickTop="1" thickBot="1" x14ac:dyDescent="0.2">
      <c r="A2" s="62"/>
      <c r="B2" s="209" t="s">
        <v>49</v>
      </c>
      <c r="C2" s="210"/>
      <c r="D2" s="210"/>
      <c r="E2" s="210"/>
      <c r="F2" s="210"/>
      <c r="G2" s="210"/>
      <c r="H2" s="210"/>
      <c r="I2" s="211"/>
      <c r="J2" s="62"/>
      <c r="K2" s="62"/>
    </row>
    <row r="3" spans="1:16" s="47" customFormat="1" ht="21.75" customHeight="1" x14ac:dyDescent="0.15">
      <c r="A3" s="62"/>
      <c r="B3" s="49"/>
      <c r="C3" s="49"/>
      <c r="D3" s="49"/>
      <c r="E3" s="49"/>
      <c r="F3" s="49"/>
      <c r="G3" s="63"/>
      <c r="H3" s="63"/>
      <c r="I3" s="63"/>
      <c r="J3" s="63"/>
      <c r="K3" s="63"/>
    </row>
    <row r="4" spans="1:16" s="47" customFormat="1" ht="27.75" customHeight="1" x14ac:dyDescent="0.15">
      <c r="A4" s="50"/>
      <c r="B4" s="212" t="s">
        <v>8</v>
      </c>
      <c r="C4" s="213"/>
      <c r="D4" s="206" t="s">
        <v>7</v>
      </c>
      <c r="E4" s="207"/>
      <c r="F4" s="208"/>
      <c r="G4" s="200" t="s">
        <v>10</v>
      </c>
      <c r="H4" s="201"/>
      <c r="I4" s="201"/>
      <c r="J4" s="201"/>
      <c r="K4" s="202"/>
      <c r="L4" s="203" t="s">
        <v>112</v>
      </c>
      <c r="M4" s="204"/>
      <c r="N4" s="204"/>
      <c r="O4" s="204"/>
      <c r="P4" s="205"/>
    </row>
    <row r="5" spans="1:16" s="47" customFormat="1" ht="27" x14ac:dyDescent="0.15">
      <c r="A5" s="50"/>
      <c r="B5" s="64" t="s">
        <v>5</v>
      </c>
      <c r="C5" s="39" t="s">
        <v>6</v>
      </c>
      <c r="D5" s="65" t="s">
        <v>0</v>
      </c>
      <c r="E5" s="39" t="s">
        <v>13</v>
      </c>
      <c r="F5" s="64" t="s">
        <v>14</v>
      </c>
      <c r="G5" s="66" t="s">
        <v>52</v>
      </c>
      <c r="H5" s="64" t="s">
        <v>45</v>
      </c>
      <c r="I5" s="39" t="s">
        <v>2</v>
      </c>
      <c r="J5" s="113" t="s">
        <v>9</v>
      </c>
      <c r="K5" s="114" t="s">
        <v>113</v>
      </c>
      <c r="L5" s="117" t="s">
        <v>114</v>
      </c>
      <c r="M5" s="118" t="s">
        <v>115</v>
      </c>
      <c r="N5" s="118" t="s">
        <v>116</v>
      </c>
      <c r="O5" s="118" t="s">
        <v>117</v>
      </c>
      <c r="P5" s="119" t="s">
        <v>111</v>
      </c>
    </row>
    <row r="6" spans="1:16" ht="45" customHeight="1" x14ac:dyDescent="0.15">
      <c r="A6" s="75" t="s">
        <v>22</v>
      </c>
      <c r="B6" s="67">
        <v>1</v>
      </c>
      <c r="C6" s="40">
        <v>10</v>
      </c>
      <c r="D6" s="68">
        <v>3</v>
      </c>
      <c r="E6" s="40">
        <v>4</v>
      </c>
      <c r="F6" s="67">
        <v>1</v>
      </c>
      <c r="G6" s="69" t="s">
        <v>106</v>
      </c>
      <c r="H6" s="70" t="s">
        <v>55</v>
      </c>
      <c r="I6" s="71" t="s">
        <v>15</v>
      </c>
      <c r="J6" s="72" t="s">
        <v>56</v>
      </c>
      <c r="K6" s="73" t="s">
        <v>16</v>
      </c>
      <c r="L6" s="115" t="s">
        <v>118</v>
      </c>
      <c r="M6" s="116" t="s">
        <v>119</v>
      </c>
      <c r="N6" s="116" t="s">
        <v>120</v>
      </c>
      <c r="O6" s="116" t="s">
        <v>121</v>
      </c>
      <c r="P6" s="147" t="s">
        <v>122</v>
      </c>
    </row>
    <row r="7" spans="1:16" ht="45" customHeight="1" x14ac:dyDescent="0.15">
      <c r="B7" s="59">
        <v>1</v>
      </c>
      <c r="G7" s="52"/>
      <c r="H7" s="53"/>
      <c r="I7" s="54"/>
      <c r="J7" s="55"/>
      <c r="K7" s="56"/>
    </row>
    <row r="8" spans="1:16" ht="45" customHeight="1" x14ac:dyDescent="0.15">
      <c r="B8" s="59">
        <f>C7+1</f>
        <v>1</v>
      </c>
      <c r="H8" s="53"/>
    </row>
    <row r="9" spans="1:16" ht="45" customHeight="1" x14ac:dyDescent="0.15">
      <c r="B9" s="59">
        <f>C8+1</f>
        <v>1</v>
      </c>
    </row>
    <row r="10" spans="1:16" ht="45" customHeight="1" x14ac:dyDescent="0.15">
      <c r="B10" s="59">
        <f>C9+1</f>
        <v>1</v>
      </c>
    </row>
    <row r="11" spans="1:16" ht="45" customHeight="1" x14ac:dyDescent="0.15">
      <c r="B11" s="59">
        <f>C10+1</f>
        <v>1</v>
      </c>
      <c r="G11" s="52"/>
      <c r="H11" s="53"/>
      <c r="I11" s="54"/>
      <c r="J11" s="55"/>
      <c r="K11" s="56"/>
    </row>
    <row r="12" spans="1:16" ht="45" customHeight="1" x14ac:dyDescent="0.15">
      <c r="B12" s="59">
        <f>C11+1</f>
        <v>1</v>
      </c>
    </row>
    <row r="13" spans="1:16" ht="45" customHeight="1" x14ac:dyDescent="0.15">
      <c r="B13" s="59">
        <f t="shared" ref="B13:B22" si="0">C12+1</f>
        <v>1</v>
      </c>
    </row>
    <row r="14" spans="1:16" ht="45" customHeight="1" x14ac:dyDescent="0.15">
      <c r="B14" s="59">
        <f t="shared" si="0"/>
        <v>1</v>
      </c>
    </row>
    <row r="15" spans="1:16" ht="45" customHeight="1" x14ac:dyDescent="0.15">
      <c r="B15" s="59">
        <f t="shared" si="0"/>
        <v>1</v>
      </c>
    </row>
    <row r="16" spans="1:16" ht="45" customHeight="1" x14ac:dyDescent="0.15">
      <c r="B16" s="59">
        <f t="shared" si="0"/>
        <v>1</v>
      </c>
    </row>
    <row r="17" spans="2:2" ht="45" customHeight="1" x14ac:dyDescent="0.15">
      <c r="B17" s="59">
        <f t="shared" si="0"/>
        <v>1</v>
      </c>
    </row>
    <row r="18" spans="2:2" ht="45" customHeight="1" x14ac:dyDescent="0.15">
      <c r="B18" s="59">
        <f t="shared" si="0"/>
        <v>1</v>
      </c>
    </row>
    <row r="19" spans="2:2" ht="45" customHeight="1" x14ac:dyDescent="0.15">
      <c r="B19" s="59">
        <f t="shared" si="0"/>
        <v>1</v>
      </c>
    </row>
    <row r="20" spans="2:2" ht="45" customHeight="1" x14ac:dyDescent="0.15">
      <c r="B20" s="59">
        <f t="shared" si="0"/>
        <v>1</v>
      </c>
    </row>
    <row r="21" spans="2:2" ht="45" customHeight="1" x14ac:dyDescent="0.15">
      <c r="B21" s="59">
        <f t="shared" si="0"/>
        <v>1</v>
      </c>
    </row>
    <row r="22" spans="2:2" ht="45" customHeight="1" x14ac:dyDescent="0.15">
      <c r="B22" s="59">
        <f t="shared" si="0"/>
        <v>1</v>
      </c>
    </row>
    <row r="23" spans="2:2" ht="45" customHeight="1" x14ac:dyDescent="0.15">
      <c r="B23" s="59">
        <f t="shared" ref="B23:B76" si="1">C22+1</f>
        <v>1</v>
      </c>
    </row>
    <row r="24" spans="2:2" ht="45" customHeight="1" x14ac:dyDescent="0.15">
      <c r="B24" s="59">
        <f t="shared" si="1"/>
        <v>1</v>
      </c>
    </row>
    <row r="25" spans="2:2" ht="45" customHeight="1" x14ac:dyDescent="0.15">
      <c r="B25" s="59">
        <f t="shared" si="1"/>
        <v>1</v>
      </c>
    </row>
    <row r="26" spans="2:2" ht="45" customHeight="1" x14ac:dyDescent="0.15">
      <c r="B26" s="59">
        <f t="shared" si="1"/>
        <v>1</v>
      </c>
    </row>
    <row r="27" spans="2:2" ht="45" customHeight="1" x14ac:dyDescent="0.15">
      <c r="B27" s="59">
        <f t="shared" si="1"/>
        <v>1</v>
      </c>
    </row>
    <row r="28" spans="2:2" ht="45" customHeight="1" x14ac:dyDescent="0.15">
      <c r="B28" s="59">
        <f t="shared" si="1"/>
        <v>1</v>
      </c>
    </row>
    <row r="29" spans="2:2" ht="45" customHeight="1" x14ac:dyDescent="0.15">
      <c r="B29" s="59">
        <f t="shared" si="1"/>
        <v>1</v>
      </c>
    </row>
    <row r="30" spans="2:2" ht="45" customHeight="1" x14ac:dyDescent="0.15">
      <c r="B30" s="59">
        <f t="shared" si="1"/>
        <v>1</v>
      </c>
    </row>
    <row r="31" spans="2:2" ht="45" customHeight="1" x14ac:dyDescent="0.15">
      <c r="B31" s="59">
        <f t="shared" si="1"/>
        <v>1</v>
      </c>
    </row>
    <row r="32" spans="2:2" ht="45" customHeight="1" x14ac:dyDescent="0.15">
      <c r="B32" s="59">
        <f t="shared" si="1"/>
        <v>1</v>
      </c>
    </row>
    <row r="33" spans="2:2" ht="45" customHeight="1" x14ac:dyDescent="0.15">
      <c r="B33" s="59">
        <f t="shared" si="1"/>
        <v>1</v>
      </c>
    </row>
    <row r="34" spans="2:2" ht="45" customHeight="1" x14ac:dyDescent="0.15">
      <c r="B34" s="59">
        <f t="shared" si="1"/>
        <v>1</v>
      </c>
    </row>
    <row r="35" spans="2:2" ht="45" customHeight="1" x14ac:dyDescent="0.15">
      <c r="B35" s="59">
        <f t="shared" si="1"/>
        <v>1</v>
      </c>
    </row>
    <row r="36" spans="2:2" ht="45" customHeight="1" x14ac:dyDescent="0.15">
      <c r="B36" s="59">
        <f t="shared" si="1"/>
        <v>1</v>
      </c>
    </row>
    <row r="37" spans="2:2" ht="45" customHeight="1" x14ac:dyDescent="0.15">
      <c r="B37" s="59">
        <f t="shared" si="1"/>
        <v>1</v>
      </c>
    </row>
    <row r="38" spans="2:2" ht="45" customHeight="1" x14ac:dyDescent="0.15">
      <c r="B38" s="59">
        <f t="shared" si="1"/>
        <v>1</v>
      </c>
    </row>
    <row r="39" spans="2:2" ht="45" customHeight="1" x14ac:dyDescent="0.15">
      <c r="B39" s="59">
        <f t="shared" si="1"/>
        <v>1</v>
      </c>
    </row>
    <row r="40" spans="2:2" ht="45" customHeight="1" x14ac:dyDescent="0.15">
      <c r="B40" s="59">
        <f t="shared" si="1"/>
        <v>1</v>
      </c>
    </row>
    <row r="41" spans="2:2" ht="45" customHeight="1" x14ac:dyDescent="0.15">
      <c r="B41" s="59">
        <f t="shared" si="1"/>
        <v>1</v>
      </c>
    </row>
    <row r="42" spans="2:2" ht="45" customHeight="1" x14ac:dyDescent="0.15">
      <c r="B42" s="59">
        <f t="shared" si="1"/>
        <v>1</v>
      </c>
    </row>
    <row r="43" spans="2:2" ht="45" customHeight="1" x14ac:dyDescent="0.15">
      <c r="B43" s="59">
        <f t="shared" si="1"/>
        <v>1</v>
      </c>
    </row>
    <row r="44" spans="2:2" ht="45" customHeight="1" x14ac:dyDescent="0.15">
      <c r="B44" s="59">
        <f t="shared" si="1"/>
        <v>1</v>
      </c>
    </row>
    <row r="45" spans="2:2" ht="45" customHeight="1" x14ac:dyDescent="0.15">
      <c r="B45" s="59">
        <f t="shared" si="1"/>
        <v>1</v>
      </c>
    </row>
    <row r="46" spans="2:2" ht="45" customHeight="1" x14ac:dyDescent="0.15">
      <c r="B46" s="59">
        <f t="shared" si="1"/>
        <v>1</v>
      </c>
    </row>
    <row r="47" spans="2:2" ht="45" customHeight="1" x14ac:dyDescent="0.15">
      <c r="B47" s="59">
        <f t="shared" si="1"/>
        <v>1</v>
      </c>
    </row>
    <row r="48" spans="2:2" ht="45" customHeight="1" x14ac:dyDescent="0.15">
      <c r="B48" s="59">
        <f t="shared" si="1"/>
        <v>1</v>
      </c>
    </row>
    <row r="49" spans="2:2" ht="45" customHeight="1" x14ac:dyDescent="0.15">
      <c r="B49" s="59">
        <f t="shared" si="1"/>
        <v>1</v>
      </c>
    </row>
    <row r="50" spans="2:2" ht="45" customHeight="1" x14ac:dyDescent="0.15">
      <c r="B50" s="59">
        <f t="shared" si="1"/>
        <v>1</v>
      </c>
    </row>
    <row r="51" spans="2:2" ht="45" customHeight="1" x14ac:dyDescent="0.15">
      <c r="B51" s="59">
        <f t="shared" si="1"/>
        <v>1</v>
      </c>
    </row>
    <row r="52" spans="2:2" ht="45" customHeight="1" x14ac:dyDescent="0.15">
      <c r="B52" s="59">
        <f t="shared" si="1"/>
        <v>1</v>
      </c>
    </row>
    <row r="53" spans="2:2" ht="45" customHeight="1" x14ac:dyDescent="0.15">
      <c r="B53" s="59">
        <f t="shared" si="1"/>
        <v>1</v>
      </c>
    </row>
    <row r="54" spans="2:2" ht="45" customHeight="1" x14ac:dyDescent="0.15">
      <c r="B54" s="59">
        <f t="shared" si="1"/>
        <v>1</v>
      </c>
    </row>
    <row r="55" spans="2:2" ht="45" customHeight="1" x14ac:dyDescent="0.15">
      <c r="B55" s="59">
        <f t="shared" si="1"/>
        <v>1</v>
      </c>
    </row>
    <row r="56" spans="2:2" ht="45" customHeight="1" x14ac:dyDescent="0.15">
      <c r="B56" s="59">
        <f t="shared" si="1"/>
        <v>1</v>
      </c>
    </row>
    <row r="57" spans="2:2" ht="45" customHeight="1" x14ac:dyDescent="0.15">
      <c r="B57" s="59">
        <f t="shared" si="1"/>
        <v>1</v>
      </c>
    </row>
    <row r="58" spans="2:2" ht="45" customHeight="1" x14ac:dyDescent="0.15">
      <c r="B58" s="59">
        <f t="shared" si="1"/>
        <v>1</v>
      </c>
    </row>
    <row r="59" spans="2:2" ht="45" customHeight="1" x14ac:dyDescent="0.15">
      <c r="B59" s="59">
        <f t="shared" si="1"/>
        <v>1</v>
      </c>
    </row>
    <row r="60" spans="2:2" ht="45" customHeight="1" x14ac:dyDescent="0.15">
      <c r="B60" s="59">
        <f t="shared" si="1"/>
        <v>1</v>
      </c>
    </row>
    <row r="61" spans="2:2" ht="45" customHeight="1" x14ac:dyDescent="0.15">
      <c r="B61" s="59">
        <f t="shared" si="1"/>
        <v>1</v>
      </c>
    </row>
    <row r="62" spans="2:2" ht="45" customHeight="1" x14ac:dyDescent="0.15">
      <c r="B62" s="59">
        <f t="shared" si="1"/>
        <v>1</v>
      </c>
    </row>
    <row r="63" spans="2:2" ht="45" customHeight="1" x14ac:dyDescent="0.15">
      <c r="B63" s="59">
        <f t="shared" si="1"/>
        <v>1</v>
      </c>
    </row>
    <row r="64" spans="2:2" ht="45" customHeight="1" x14ac:dyDescent="0.15">
      <c r="B64" s="59">
        <f t="shared" si="1"/>
        <v>1</v>
      </c>
    </row>
    <row r="65" spans="2:2" ht="45" customHeight="1" x14ac:dyDescent="0.15">
      <c r="B65" s="59">
        <f t="shared" si="1"/>
        <v>1</v>
      </c>
    </row>
    <row r="66" spans="2:2" ht="45" customHeight="1" x14ac:dyDescent="0.15">
      <c r="B66" s="59">
        <f t="shared" si="1"/>
        <v>1</v>
      </c>
    </row>
    <row r="67" spans="2:2" ht="45" customHeight="1" x14ac:dyDescent="0.15">
      <c r="B67" s="59">
        <f t="shared" si="1"/>
        <v>1</v>
      </c>
    </row>
    <row r="68" spans="2:2" ht="45" customHeight="1" x14ac:dyDescent="0.15">
      <c r="B68" s="59">
        <f t="shared" si="1"/>
        <v>1</v>
      </c>
    </row>
    <row r="69" spans="2:2" ht="45" customHeight="1" x14ac:dyDescent="0.15">
      <c r="B69" s="59">
        <f t="shared" si="1"/>
        <v>1</v>
      </c>
    </row>
    <row r="70" spans="2:2" ht="45" customHeight="1" x14ac:dyDescent="0.15">
      <c r="B70" s="59">
        <f t="shared" si="1"/>
        <v>1</v>
      </c>
    </row>
    <row r="71" spans="2:2" ht="45" customHeight="1" x14ac:dyDescent="0.15">
      <c r="B71" s="59">
        <f t="shared" si="1"/>
        <v>1</v>
      </c>
    </row>
    <row r="72" spans="2:2" ht="45" customHeight="1" x14ac:dyDescent="0.15">
      <c r="B72" s="59">
        <f t="shared" si="1"/>
        <v>1</v>
      </c>
    </row>
    <row r="73" spans="2:2" ht="45" customHeight="1" x14ac:dyDescent="0.15">
      <c r="B73" s="59">
        <f t="shared" si="1"/>
        <v>1</v>
      </c>
    </row>
    <row r="74" spans="2:2" ht="45" customHeight="1" x14ac:dyDescent="0.15">
      <c r="B74" s="59">
        <f t="shared" si="1"/>
        <v>1</v>
      </c>
    </row>
    <row r="75" spans="2:2" ht="45" customHeight="1" x14ac:dyDescent="0.15">
      <c r="B75" s="59">
        <f t="shared" si="1"/>
        <v>1</v>
      </c>
    </row>
    <row r="76" spans="2:2" ht="45" customHeight="1" x14ac:dyDescent="0.15">
      <c r="B76" s="59">
        <f t="shared" si="1"/>
        <v>1</v>
      </c>
    </row>
    <row r="77" spans="2:2" ht="45" customHeight="1" x14ac:dyDescent="0.15">
      <c r="B77" s="59">
        <f t="shared" ref="B77:B100" si="2">C76+1</f>
        <v>1</v>
      </c>
    </row>
    <row r="78" spans="2:2" ht="45" customHeight="1" x14ac:dyDescent="0.15">
      <c r="B78" s="59">
        <f t="shared" si="2"/>
        <v>1</v>
      </c>
    </row>
    <row r="79" spans="2:2" ht="45" customHeight="1" x14ac:dyDescent="0.15">
      <c r="B79" s="59">
        <f t="shared" si="2"/>
        <v>1</v>
      </c>
    </row>
    <row r="80" spans="2:2" ht="45" customHeight="1" x14ac:dyDescent="0.15">
      <c r="B80" s="59">
        <f t="shared" si="2"/>
        <v>1</v>
      </c>
    </row>
    <row r="81" spans="2:2" ht="45" customHeight="1" x14ac:dyDescent="0.15">
      <c r="B81" s="59">
        <f t="shared" si="2"/>
        <v>1</v>
      </c>
    </row>
    <row r="82" spans="2:2" ht="45" customHeight="1" x14ac:dyDescent="0.15">
      <c r="B82" s="59">
        <f t="shared" si="2"/>
        <v>1</v>
      </c>
    </row>
    <row r="83" spans="2:2" ht="45" customHeight="1" x14ac:dyDescent="0.15">
      <c r="B83" s="59">
        <f t="shared" si="2"/>
        <v>1</v>
      </c>
    </row>
    <row r="84" spans="2:2" ht="45" customHeight="1" x14ac:dyDescent="0.15">
      <c r="B84" s="59">
        <f t="shared" si="2"/>
        <v>1</v>
      </c>
    </row>
    <row r="85" spans="2:2" ht="45" customHeight="1" x14ac:dyDescent="0.15">
      <c r="B85" s="59">
        <f t="shared" si="2"/>
        <v>1</v>
      </c>
    </row>
    <row r="86" spans="2:2" ht="45" customHeight="1" x14ac:dyDescent="0.15">
      <c r="B86" s="59">
        <f t="shared" si="2"/>
        <v>1</v>
      </c>
    </row>
    <row r="87" spans="2:2" ht="45" customHeight="1" x14ac:dyDescent="0.15">
      <c r="B87" s="59">
        <f t="shared" si="2"/>
        <v>1</v>
      </c>
    </row>
    <row r="88" spans="2:2" ht="45" customHeight="1" x14ac:dyDescent="0.15">
      <c r="B88" s="59">
        <f t="shared" si="2"/>
        <v>1</v>
      </c>
    </row>
    <row r="89" spans="2:2" ht="45" customHeight="1" x14ac:dyDescent="0.15">
      <c r="B89" s="59">
        <f t="shared" si="2"/>
        <v>1</v>
      </c>
    </row>
    <row r="90" spans="2:2" ht="45" customHeight="1" x14ac:dyDescent="0.15">
      <c r="B90" s="59">
        <f t="shared" si="2"/>
        <v>1</v>
      </c>
    </row>
    <row r="91" spans="2:2" ht="45" customHeight="1" x14ac:dyDescent="0.15">
      <c r="B91" s="59">
        <f t="shared" si="2"/>
        <v>1</v>
      </c>
    </row>
    <row r="92" spans="2:2" ht="45" customHeight="1" x14ac:dyDescent="0.15">
      <c r="B92" s="59">
        <f t="shared" si="2"/>
        <v>1</v>
      </c>
    </row>
    <row r="93" spans="2:2" ht="45" customHeight="1" x14ac:dyDescent="0.15">
      <c r="B93" s="59">
        <f t="shared" si="2"/>
        <v>1</v>
      </c>
    </row>
    <row r="94" spans="2:2" ht="45" customHeight="1" x14ac:dyDescent="0.15">
      <c r="B94" s="59">
        <f t="shared" si="2"/>
        <v>1</v>
      </c>
    </row>
    <row r="95" spans="2:2" ht="45" customHeight="1" x14ac:dyDescent="0.15">
      <c r="B95" s="59">
        <f t="shared" si="2"/>
        <v>1</v>
      </c>
    </row>
    <row r="96" spans="2:2" ht="45" customHeight="1" x14ac:dyDescent="0.15">
      <c r="B96" s="59">
        <f t="shared" si="2"/>
        <v>1</v>
      </c>
    </row>
    <row r="97" spans="2:2" ht="45" customHeight="1" x14ac:dyDescent="0.15">
      <c r="B97" s="59">
        <f t="shared" si="2"/>
        <v>1</v>
      </c>
    </row>
    <row r="98" spans="2:2" ht="45" customHeight="1" x14ac:dyDescent="0.15">
      <c r="B98" s="59">
        <f t="shared" si="2"/>
        <v>1</v>
      </c>
    </row>
    <row r="99" spans="2:2" ht="45" customHeight="1" x14ac:dyDescent="0.15">
      <c r="B99" s="59">
        <f t="shared" si="2"/>
        <v>1</v>
      </c>
    </row>
    <row r="100" spans="2:2" ht="45" customHeight="1" x14ac:dyDescent="0.15">
      <c r="B100" s="59">
        <f t="shared" si="2"/>
        <v>1</v>
      </c>
    </row>
  </sheetData>
  <sheetProtection password="B132" sheet="1" objects="1" scenarios="1" insertRows="0" deleteRows="0"/>
  <mergeCells count="5">
    <mergeCell ref="G4:K4"/>
    <mergeCell ref="L4:P4"/>
    <mergeCell ref="D4:F4"/>
    <mergeCell ref="B2:I2"/>
    <mergeCell ref="B4:C4"/>
  </mergeCells>
  <phoneticPr fontId="1"/>
  <conditionalFormatting sqref="B8:B100">
    <cfRule type="cellIs" dxfId="19" priority="2" stopIfTrue="1" operator="equal">
      <formula>1</formula>
    </cfRule>
  </conditionalFormatting>
  <dataValidations count="3">
    <dataValidation type="whole" allowBlank="1" showInputMessage="1" showErrorMessage="1" errorTitle="正しい値を入力して下さい" error="正しい値を入力して下さい_x000a_" sqref="E1:E1048576">
      <formula1>0</formula1>
      <formula2>12</formula2>
    </dataValidation>
    <dataValidation type="whole" allowBlank="1" showInputMessage="1" showErrorMessage="1" errorTitle="正しい値を入力して下さい" error="正しい値を入力して下さい" sqref="F1:F1048576">
      <formula1>0</formula1>
      <formula2>31</formula2>
    </dataValidation>
    <dataValidation type="whole" operator="greaterThanOrEqual" allowBlank="1" showInputMessage="1" showErrorMessage="1" errorTitle="正しい値を入力して下さい" error="正しい値を入力して下さい" sqref="C1:D1048576">
      <formula1>0</formula1>
    </dataValidation>
  </dataValidations>
  <pageMargins left="0.7" right="0.7" top="0.75" bottom="0.75" header="0.3" footer="0.3"/>
  <pageSetup paperSize="9" scale="42"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
  <sheetViews>
    <sheetView view="pageBreakPreview" zoomScale="80" zoomScaleNormal="100" zoomScaleSheetLayoutView="80" workbookViewId="0"/>
  </sheetViews>
  <sheetFormatPr defaultRowHeight="13.5" x14ac:dyDescent="0.15"/>
  <cols>
    <col min="1" max="1" width="0.125" customWidth="1"/>
    <col min="2" max="3" width="0.875" customWidth="1"/>
    <col min="4" max="5" width="2.75" customWidth="1"/>
    <col min="6" max="7" width="0.875" customWidth="1"/>
    <col min="8" max="9" width="1.625" customWidth="1"/>
    <col min="10" max="11" width="0.875" customWidth="1"/>
    <col min="12" max="12" width="1" customWidth="1"/>
    <col min="13" max="14" width="1.625" customWidth="1"/>
    <col min="15" max="16" width="1" customWidth="1"/>
    <col min="17" max="18" width="1.625" customWidth="1"/>
    <col min="19" max="21" width="1" customWidth="1"/>
    <col min="22" max="22" width="10.125" customWidth="1"/>
    <col min="23" max="38" width="1.625" customWidth="1"/>
    <col min="39" max="39" width="5.375" customWidth="1"/>
    <col min="40" max="41" width="1.625" customWidth="1"/>
    <col min="42" max="44" width="1.25" customWidth="1"/>
    <col min="45" max="45" width="1.625" customWidth="1"/>
    <col min="46" max="47" width="1.375" customWidth="1"/>
    <col min="48" max="49" width="1.25" customWidth="1"/>
    <col min="50" max="50" width="1.75" customWidth="1"/>
    <col min="51" max="54" width="1.25" customWidth="1"/>
    <col min="55" max="55" width="0.125" customWidth="1"/>
  </cols>
  <sheetData/>
  <phoneticPr fontId="4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A30"/>
  <sheetViews>
    <sheetView zoomScale="115" zoomScaleNormal="115" workbookViewId="0">
      <selection activeCell="V22" sqref="V22:AI23"/>
    </sheetView>
  </sheetViews>
  <sheetFormatPr defaultColWidth="1.875" defaultRowHeight="13.5" x14ac:dyDescent="0.15"/>
  <cols>
    <col min="1" max="1" width="4.375" style="45" customWidth="1"/>
    <col min="2" max="16384" width="1.875" style="42"/>
  </cols>
  <sheetData>
    <row r="1" spans="1:105" x14ac:dyDescent="0.15">
      <c r="B1" s="57"/>
      <c r="I1" s="58"/>
      <c r="J1" s="61" t="s">
        <v>58</v>
      </c>
      <c r="K1" s="43"/>
      <c r="L1" s="58"/>
      <c r="M1" s="43"/>
      <c r="U1" s="58"/>
      <c r="V1" s="61" t="s">
        <v>59</v>
      </c>
      <c r="W1" s="43"/>
      <c r="X1" s="58"/>
      <c r="Y1" s="43"/>
      <c r="AG1" s="58"/>
      <c r="AH1" s="61" t="s">
        <v>60</v>
      </c>
      <c r="AJ1" s="44"/>
      <c r="AS1" s="58"/>
      <c r="AT1" s="61" t="s">
        <v>61</v>
      </c>
      <c r="BE1" s="58"/>
      <c r="BF1" s="61" t="s">
        <v>62</v>
      </c>
      <c r="BQ1" s="58"/>
      <c r="BR1" s="61" t="s">
        <v>63</v>
      </c>
      <c r="CC1" s="58"/>
      <c r="CD1" s="61" t="s">
        <v>57</v>
      </c>
      <c r="CO1" s="58"/>
      <c r="CP1" s="61" t="s">
        <v>66</v>
      </c>
      <c r="DA1" s="58"/>
    </row>
    <row r="2" spans="1:105" x14ac:dyDescent="0.15">
      <c r="A2" s="84">
        <v>1</v>
      </c>
      <c r="B2" s="42">
        <v>4</v>
      </c>
      <c r="C2" s="42">
        <v>4</v>
      </c>
      <c r="D2" s="42">
        <v>4</v>
      </c>
      <c r="E2" s="42">
        <v>6</v>
      </c>
      <c r="F2" s="42">
        <v>5</v>
      </c>
      <c r="G2" s="42">
        <v>5</v>
      </c>
      <c r="H2" s="42">
        <v>5</v>
      </c>
      <c r="I2" s="42">
        <v>5</v>
      </c>
      <c r="J2" s="42">
        <v>5</v>
      </c>
      <c r="K2" s="42">
        <v>5</v>
      </c>
      <c r="L2" s="42">
        <v>5</v>
      </c>
      <c r="M2" s="42">
        <v>5</v>
      </c>
      <c r="N2" s="42">
        <v>5</v>
      </c>
      <c r="O2" s="42">
        <v>5</v>
      </c>
      <c r="P2" s="42">
        <v>5</v>
      </c>
      <c r="Q2" s="42">
        <v>5</v>
      </c>
      <c r="R2" s="42">
        <v>5</v>
      </c>
      <c r="S2" s="42">
        <v>5</v>
      </c>
      <c r="T2" s="42">
        <v>5</v>
      </c>
      <c r="U2" s="42">
        <v>5</v>
      </c>
      <c r="V2" s="42">
        <v>5</v>
      </c>
      <c r="W2" s="42">
        <v>5</v>
      </c>
      <c r="X2" s="42">
        <v>5</v>
      </c>
      <c r="Y2" s="42">
        <v>5</v>
      </c>
      <c r="Z2" s="42">
        <v>5</v>
      </c>
      <c r="AA2" s="42">
        <v>5</v>
      </c>
      <c r="AB2" s="42">
        <v>5</v>
      </c>
      <c r="AC2" s="42">
        <v>5</v>
      </c>
      <c r="AD2" s="42">
        <v>5</v>
      </c>
      <c r="AE2" s="42">
        <v>5</v>
      </c>
      <c r="AF2" s="42">
        <v>5</v>
      </c>
      <c r="AG2" s="42">
        <v>5</v>
      </c>
      <c r="AH2" s="42">
        <v>5</v>
      </c>
      <c r="AI2" s="42">
        <v>5</v>
      </c>
      <c r="AJ2" s="42">
        <v>5</v>
      </c>
      <c r="AK2" s="42">
        <v>5</v>
      </c>
      <c r="AL2" s="42">
        <v>5</v>
      </c>
      <c r="AM2" s="42">
        <v>5</v>
      </c>
      <c r="AN2" s="42">
        <v>5</v>
      </c>
      <c r="AO2" s="42">
        <v>5</v>
      </c>
      <c r="AP2" s="42">
        <v>5</v>
      </c>
      <c r="AQ2" s="42">
        <v>5</v>
      </c>
      <c r="AR2" s="42">
        <v>5</v>
      </c>
      <c r="AS2" s="42">
        <v>5</v>
      </c>
      <c r="AT2" s="42">
        <v>5</v>
      </c>
      <c r="AU2" s="42">
        <v>5</v>
      </c>
      <c r="AV2" s="42">
        <v>5</v>
      </c>
      <c r="AW2" s="42">
        <v>5</v>
      </c>
      <c r="AX2" s="42">
        <v>5</v>
      </c>
      <c r="AY2" s="42">
        <v>5</v>
      </c>
      <c r="AZ2" s="42">
        <v>5</v>
      </c>
      <c r="BA2" s="42">
        <v>5</v>
      </c>
      <c r="BB2" s="42">
        <v>5</v>
      </c>
      <c r="BC2" s="42">
        <v>5</v>
      </c>
      <c r="BD2" s="42">
        <v>5</v>
      </c>
      <c r="BE2" s="42">
        <v>5</v>
      </c>
      <c r="BF2" s="42">
        <v>5</v>
      </c>
      <c r="BG2" s="42">
        <v>5</v>
      </c>
      <c r="BH2" s="42">
        <v>5</v>
      </c>
      <c r="BI2" s="42">
        <v>5</v>
      </c>
      <c r="BJ2" s="42">
        <v>5</v>
      </c>
      <c r="BK2" s="42">
        <v>5</v>
      </c>
      <c r="BL2" s="42">
        <v>5</v>
      </c>
      <c r="BM2" s="42">
        <v>5</v>
      </c>
      <c r="BN2" s="42">
        <v>5</v>
      </c>
      <c r="BO2" s="42">
        <v>5</v>
      </c>
      <c r="BP2" s="42">
        <v>5</v>
      </c>
      <c r="BQ2" s="42">
        <v>5</v>
      </c>
      <c r="BR2" s="42">
        <v>5</v>
      </c>
      <c r="BS2" s="42">
        <v>5</v>
      </c>
      <c r="BT2" s="42">
        <v>5</v>
      </c>
      <c r="BU2" s="42">
        <v>5</v>
      </c>
      <c r="BV2" s="42">
        <v>5</v>
      </c>
      <c r="BW2" s="42">
        <v>5</v>
      </c>
      <c r="BX2" s="42">
        <v>5</v>
      </c>
      <c r="BY2" s="42">
        <v>5</v>
      </c>
      <c r="BZ2" s="42">
        <v>5</v>
      </c>
      <c r="CA2" s="42">
        <v>5</v>
      </c>
      <c r="CB2" s="42">
        <v>5</v>
      </c>
      <c r="CC2" s="42">
        <v>5</v>
      </c>
      <c r="CD2" s="42">
        <v>5</v>
      </c>
      <c r="CE2" s="42">
        <v>5</v>
      </c>
      <c r="CF2" s="42">
        <v>5</v>
      </c>
      <c r="CG2" s="42">
        <v>5</v>
      </c>
      <c r="CH2" s="42">
        <v>5</v>
      </c>
      <c r="CI2" s="42">
        <v>5</v>
      </c>
      <c r="CJ2" s="42">
        <v>5</v>
      </c>
      <c r="CK2" s="42">
        <v>5</v>
      </c>
      <c r="CL2" s="42">
        <v>5</v>
      </c>
      <c r="CM2" s="42">
        <v>5</v>
      </c>
      <c r="CN2" s="42">
        <v>5</v>
      </c>
      <c r="CO2" s="42">
        <v>5</v>
      </c>
      <c r="CP2" s="42">
        <v>5</v>
      </c>
      <c r="CQ2" s="42">
        <v>5</v>
      </c>
      <c r="CR2" s="42">
        <v>5</v>
      </c>
      <c r="CS2" s="42">
        <v>5</v>
      </c>
    </row>
    <row r="3" spans="1:105" x14ac:dyDescent="0.15">
      <c r="A3" s="84">
        <v>2</v>
      </c>
      <c r="B3" s="42">
        <v>0</v>
      </c>
      <c r="C3" s="42">
        <v>2</v>
      </c>
      <c r="D3" s="42">
        <v>2</v>
      </c>
      <c r="E3" s="42">
        <v>4</v>
      </c>
      <c r="F3" s="42">
        <v>4</v>
      </c>
      <c r="G3" s="42">
        <v>2</v>
      </c>
      <c r="H3" s="42">
        <v>2</v>
      </c>
      <c r="I3" s="42">
        <v>2</v>
      </c>
      <c r="J3" s="42">
        <v>4</v>
      </c>
      <c r="K3" s="42">
        <v>4</v>
      </c>
      <c r="L3" s="42">
        <v>5</v>
      </c>
      <c r="M3" s="42">
        <v>5</v>
      </c>
      <c r="N3" s="42">
        <v>5</v>
      </c>
      <c r="O3" s="42">
        <v>5</v>
      </c>
      <c r="P3" s="42">
        <v>5</v>
      </c>
      <c r="Q3" s="42">
        <v>5</v>
      </c>
      <c r="R3" s="42">
        <v>5</v>
      </c>
      <c r="S3" s="42">
        <v>5</v>
      </c>
      <c r="T3" s="42">
        <v>5</v>
      </c>
      <c r="U3" s="42">
        <v>5</v>
      </c>
      <c r="V3" s="42">
        <v>5</v>
      </c>
      <c r="W3" s="42">
        <v>5</v>
      </c>
      <c r="X3" s="42">
        <v>5</v>
      </c>
      <c r="Y3" s="42">
        <v>5</v>
      </c>
      <c r="Z3" s="42">
        <v>5</v>
      </c>
      <c r="AA3" s="42">
        <v>5</v>
      </c>
      <c r="AB3" s="42">
        <v>5</v>
      </c>
      <c r="AC3" s="42">
        <v>5</v>
      </c>
      <c r="AD3" s="42">
        <v>5</v>
      </c>
      <c r="AE3" s="42">
        <v>5</v>
      </c>
      <c r="AF3" s="42">
        <v>5</v>
      </c>
      <c r="AG3" s="42">
        <v>5</v>
      </c>
      <c r="AH3" s="42">
        <v>5</v>
      </c>
      <c r="AI3" s="42">
        <v>5</v>
      </c>
      <c r="AJ3" s="42">
        <v>5</v>
      </c>
      <c r="AK3" s="42">
        <v>5</v>
      </c>
      <c r="AL3" s="42">
        <v>5</v>
      </c>
      <c r="AM3" s="42">
        <v>5</v>
      </c>
      <c r="AN3" s="42">
        <v>5</v>
      </c>
      <c r="AO3" s="42">
        <v>5</v>
      </c>
      <c r="AP3" s="42">
        <v>5</v>
      </c>
      <c r="AQ3" s="42">
        <v>5</v>
      </c>
      <c r="AR3" s="42">
        <v>5</v>
      </c>
      <c r="AS3" s="42">
        <v>5</v>
      </c>
      <c r="AT3" s="42">
        <v>5</v>
      </c>
      <c r="AU3" s="42">
        <v>5</v>
      </c>
      <c r="AV3" s="42">
        <v>5</v>
      </c>
      <c r="AW3" s="42">
        <v>5</v>
      </c>
      <c r="AX3" s="42">
        <v>5</v>
      </c>
      <c r="AY3" s="42">
        <v>5</v>
      </c>
      <c r="AZ3" s="42">
        <v>5</v>
      </c>
      <c r="BA3" s="42">
        <v>5</v>
      </c>
      <c r="BB3" s="42">
        <v>5</v>
      </c>
      <c r="BC3" s="42">
        <v>5</v>
      </c>
      <c r="BD3" s="42">
        <v>5</v>
      </c>
      <c r="BE3" s="42">
        <v>5</v>
      </c>
      <c r="BF3" s="42">
        <v>5</v>
      </c>
      <c r="BG3" s="42">
        <v>5</v>
      </c>
      <c r="BH3" s="42">
        <v>5</v>
      </c>
      <c r="BI3" s="42">
        <v>5</v>
      </c>
      <c r="BJ3" s="42">
        <v>5</v>
      </c>
      <c r="BK3" s="42">
        <v>5</v>
      </c>
      <c r="BL3" s="42">
        <v>5</v>
      </c>
      <c r="BM3" s="42">
        <v>5</v>
      </c>
      <c r="BN3" s="42">
        <v>5</v>
      </c>
      <c r="BO3" s="42">
        <v>5</v>
      </c>
      <c r="BP3" s="42">
        <v>5</v>
      </c>
      <c r="BQ3" s="42">
        <v>5</v>
      </c>
      <c r="BR3" s="42">
        <v>5</v>
      </c>
      <c r="BS3" s="42">
        <v>5</v>
      </c>
      <c r="BT3" s="42">
        <v>5</v>
      </c>
      <c r="BU3" s="42">
        <v>5</v>
      </c>
      <c r="BV3" s="42">
        <v>5</v>
      </c>
      <c r="BW3" s="42">
        <v>5</v>
      </c>
      <c r="BX3" s="42">
        <v>5</v>
      </c>
      <c r="BY3" s="42">
        <v>5</v>
      </c>
      <c r="BZ3" s="42">
        <v>5</v>
      </c>
      <c r="CA3" s="42">
        <v>5</v>
      </c>
      <c r="CB3" s="42">
        <v>5</v>
      </c>
      <c r="CC3" s="42">
        <v>5</v>
      </c>
      <c r="CD3" s="42">
        <v>5</v>
      </c>
      <c r="CE3" s="42">
        <v>5</v>
      </c>
      <c r="CF3" s="42">
        <v>5</v>
      </c>
      <c r="CG3" s="42">
        <v>5</v>
      </c>
      <c r="CH3" s="42">
        <v>5</v>
      </c>
      <c r="CI3" s="42">
        <v>5</v>
      </c>
      <c r="CJ3" s="42">
        <v>5</v>
      </c>
      <c r="CK3" s="42">
        <v>5</v>
      </c>
      <c r="CL3" s="42">
        <v>5</v>
      </c>
      <c r="CM3" s="42">
        <v>5</v>
      </c>
      <c r="CN3" s="42">
        <v>5</v>
      </c>
      <c r="CO3" s="42">
        <v>5</v>
      </c>
      <c r="CP3" s="42">
        <v>5</v>
      </c>
      <c r="CQ3" s="42">
        <v>5</v>
      </c>
      <c r="CR3" s="42">
        <v>5</v>
      </c>
      <c r="CS3" s="42">
        <v>5</v>
      </c>
    </row>
    <row r="4" spans="1:105" x14ac:dyDescent="0.15">
      <c r="A4" s="84">
        <v>3</v>
      </c>
      <c r="B4" s="42">
        <v>0</v>
      </c>
      <c r="C4" s="42">
        <v>0</v>
      </c>
      <c r="D4" s="42">
        <v>0</v>
      </c>
      <c r="E4" s="42">
        <v>0</v>
      </c>
      <c r="F4" s="42">
        <v>0</v>
      </c>
      <c r="G4" s="42">
        <v>4</v>
      </c>
      <c r="H4" s="42">
        <v>4</v>
      </c>
      <c r="I4" s="42">
        <v>4</v>
      </c>
      <c r="J4" s="42">
        <v>6</v>
      </c>
      <c r="K4" s="42">
        <v>5</v>
      </c>
      <c r="L4" s="42">
        <v>5</v>
      </c>
      <c r="M4" s="42">
        <v>5</v>
      </c>
      <c r="N4" s="42">
        <v>5</v>
      </c>
      <c r="O4" s="42">
        <v>5</v>
      </c>
      <c r="P4" s="42">
        <v>5</v>
      </c>
      <c r="Q4" s="42">
        <v>5</v>
      </c>
      <c r="R4" s="42">
        <v>5</v>
      </c>
      <c r="S4" s="42">
        <v>5</v>
      </c>
      <c r="T4" s="42">
        <v>5</v>
      </c>
      <c r="U4" s="42">
        <v>5</v>
      </c>
      <c r="V4" s="42">
        <v>5</v>
      </c>
      <c r="W4" s="42">
        <v>5</v>
      </c>
      <c r="X4" s="42">
        <v>5</v>
      </c>
      <c r="Y4" s="42">
        <v>5</v>
      </c>
      <c r="Z4" s="42">
        <v>5</v>
      </c>
      <c r="AA4" s="42">
        <v>5</v>
      </c>
      <c r="AB4" s="42">
        <v>5</v>
      </c>
      <c r="AC4" s="42">
        <v>5</v>
      </c>
      <c r="AD4" s="42">
        <v>5</v>
      </c>
      <c r="AE4" s="42">
        <v>5</v>
      </c>
      <c r="AF4" s="42">
        <v>5</v>
      </c>
      <c r="AG4" s="42">
        <v>5</v>
      </c>
      <c r="AH4" s="42">
        <v>5</v>
      </c>
      <c r="AI4" s="42">
        <v>5</v>
      </c>
      <c r="AJ4" s="42">
        <v>5</v>
      </c>
      <c r="AK4" s="42">
        <v>5</v>
      </c>
      <c r="AL4" s="42">
        <v>5</v>
      </c>
      <c r="AM4" s="42">
        <v>5</v>
      </c>
      <c r="AN4" s="42">
        <v>5</v>
      </c>
      <c r="AO4" s="42">
        <v>5</v>
      </c>
      <c r="AP4" s="42">
        <v>5</v>
      </c>
      <c r="AQ4" s="42">
        <v>5</v>
      </c>
      <c r="AR4" s="42">
        <v>5</v>
      </c>
      <c r="AS4" s="42">
        <v>5</v>
      </c>
      <c r="AT4" s="42">
        <v>5</v>
      </c>
      <c r="AU4" s="42">
        <v>5</v>
      </c>
      <c r="AV4" s="42">
        <v>5</v>
      </c>
      <c r="AW4" s="42">
        <v>5</v>
      </c>
      <c r="AX4" s="42">
        <v>5</v>
      </c>
      <c r="AY4" s="42">
        <v>5</v>
      </c>
      <c r="AZ4" s="42">
        <v>5</v>
      </c>
      <c r="BA4" s="42">
        <v>5</v>
      </c>
      <c r="BB4" s="42">
        <v>5</v>
      </c>
      <c r="BC4" s="42">
        <v>5</v>
      </c>
      <c r="BD4" s="42">
        <v>5</v>
      </c>
      <c r="BE4" s="42">
        <v>5</v>
      </c>
      <c r="BF4" s="42">
        <v>5</v>
      </c>
      <c r="BG4" s="42">
        <v>5</v>
      </c>
      <c r="BH4" s="42">
        <v>5</v>
      </c>
      <c r="BI4" s="42">
        <v>5</v>
      </c>
      <c r="BJ4" s="42">
        <v>5</v>
      </c>
      <c r="BK4" s="42">
        <v>5</v>
      </c>
      <c r="BL4" s="42">
        <v>5</v>
      </c>
      <c r="BM4" s="42">
        <v>5</v>
      </c>
      <c r="BN4" s="42">
        <v>5</v>
      </c>
      <c r="BO4" s="42">
        <v>5</v>
      </c>
      <c r="BP4" s="42">
        <v>5</v>
      </c>
      <c r="BQ4" s="42">
        <v>5</v>
      </c>
      <c r="BR4" s="42">
        <v>5</v>
      </c>
      <c r="BS4" s="42">
        <v>5</v>
      </c>
      <c r="BT4" s="42">
        <v>5</v>
      </c>
      <c r="BU4" s="42">
        <v>5</v>
      </c>
      <c r="BV4" s="42">
        <v>5</v>
      </c>
      <c r="BW4" s="42">
        <v>5</v>
      </c>
      <c r="BX4" s="42">
        <v>5</v>
      </c>
      <c r="BY4" s="42">
        <v>5</v>
      </c>
      <c r="BZ4" s="42">
        <v>5</v>
      </c>
      <c r="CA4" s="42">
        <v>5</v>
      </c>
      <c r="CB4" s="42">
        <v>5</v>
      </c>
      <c r="CC4" s="42">
        <v>5</v>
      </c>
      <c r="CD4" s="42">
        <v>5</v>
      </c>
      <c r="CE4" s="42">
        <v>5</v>
      </c>
      <c r="CF4" s="42">
        <v>5</v>
      </c>
      <c r="CG4" s="42">
        <v>5</v>
      </c>
      <c r="CH4" s="42">
        <v>5</v>
      </c>
      <c r="CI4" s="42">
        <v>5</v>
      </c>
      <c r="CJ4" s="42">
        <v>5</v>
      </c>
      <c r="CK4" s="42">
        <v>5</v>
      </c>
      <c r="CL4" s="42">
        <v>5</v>
      </c>
      <c r="CM4" s="42">
        <v>5</v>
      </c>
      <c r="CN4" s="42">
        <v>5</v>
      </c>
      <c r="CO4" s="42">
        <v>5</v>
      </c>
      <c r="CP4" s="42">
        <v>5</v>
      </c>
      <c r="CQ4" s="42">
        <v>5</v>
      </c>
      <c r="CR4" s="42">
        <v>5</v>
      </c>
      <c r="CS4" s="42">
        <v>5</v>
      </c>
    </row>
    <row r="5" spans="1:105" x14ac:dyDescent="0.15">
      <c r="A5" s="84">
        <v>4</v>
      </c>
      <c r="B5" s="42">
        <v>0</v>
      </c>
      <c r="C5" s="42">
        <v>0</v>
      </c>
      <c r="D5" s="42">
        <v>0</v>
      </c>
      <c r="E5" s="42">
        <v>0</v>
      </c>
      <c r="F5" s="42">
        <v>0</v>
      </c>
      <c r="G5" s="42">
        <v>0</v>
      </c>
      <c r="H5" s="42">
        <v>0</v>
      </c>
      <c r="I5" s="42">
        <v>2</v>
      </c>
      <c r="J5" s="42">
        <v>2</v>
      </c>
      <c r="K5" s="42">
        <v>2</v>
      </c>
      <c r="L5" s="42">
        <v>2</v>
      </c>
      <c r="M5" s="42">
        <v>4</v>
      </c>
      <c r="N5" s="42">
        <v>6</v>
      </c>
      <c r="O5" s="42">
        <v>5</v>
      </c>
      <c r="P5" s="42">
        <v>5</v>
      </c>
      <c r="Q5" s="42">
        <v>5</v>
      </c>
      <c r="R5" s="42">
        <v>5</v>
      </c>
      <c r="S5" s="42">
        <v>5</v>
      </c>
      <c r="T5" s="42">
        <v>5</v>
      </c>
      <c r="U5" s="42">
        <v>5</v>
      </c>
      <c r="V5" s="42">
        <v>5</v>
      </c>
      <c r="W5" s="42">
        <v>5</v>
      </c>
      <c r="X5" s="42">
        <v>5</v>
      </c>
      <c r="Y5" s="42">
        <v>5</v>
      </c>
      <c r="Z5" s="42">
        <v>5</v>
      </c>
      <c r="AA5" s="42">
        <v>5</v>
      </c>
      <c r="AB5" s="42">
        <v>5</v>
      </c>
      <c r="AC5" s="42">
        <v>5</v>
      </c>
      <c r="AD5" s="42">
        <v>5</v>
      </c>
      <c r="AE5" s="42">
        <v>5</v>
      </c>
      <c r="AF5" s="42">
        <v>5</v>
      </c>
      <c r="AG5" s="42">
        <v>5</v>
      </c>
      <c r="AH5" s="42">
        <v>5</v>
      </c>
      <c r="AI5" s="42">
        <v>5</v>
      </c>
      <c r="AJ5" s="42">
        <v>5</v>
      </c>
      <c r="AK5" s="42">
        <v>5</v>
      </c>
      <c r="AL5" s="42">
        <v>5</v>
      </c>
      <c r="AM5" s="42">
        <v>5</v>
      </c>
      <c r="AN5" s="42">
        <v>5</v>
      </c>
      <c r="AO5" s="42">
        <v>5</v>
      </c>
      <c r="AP5" s="42">
        <v>5</v>
      </c>
      <c r="AQ5" s="42">
        <v>5</v>
      </c>
      <c r="AR5" s="42">
        <v>5</v>
      </c>
      <c r="AS5" s="42">
        <v>5</v>
      </c>
      <c r="AT5" s="42">
        <v>5</v>
      </c>
      <c r="AU5" s="42">
        <v>5</v>
      </c>
      <c r="AV5" s="42">
        <v>5</v>
      </c>
      <c r="AW5" s="42">
        <v>5</v>
      </c>
      <c r="AX5" s="42">
        <v>5</v>
      </c>
      <c r="AY5" s="42">
        <v>5</v>
      </c>
      <c r="AZ5" s="42">
        <v>5</v>
      </c>
      <c r="BA5" s="42">
        <v>5</v>
      </c>
      <c r="BB5" s="42">
        <v>5</v>
      </c>
      <c r="BC5" s="42">
        <v>5</v>
      </c>
      <c r="BD5" s="42">
        <v>5</v>
      </c>
      <c r="BE5" s="42">
        <v>5</v>
      </c>
      <c r="BF5" s="42">
        <v>5</v>
      </c>
      <c r="BG5" s="42">
        <v>5</v>
      </c>
      <c r="BH5" s="42">
        <v>5</v>
      </c>
      <c r="BI5" s="42">
        <v>5</v>
      </c>
      <c r="BJ5" s="42">
        <v>5</v>
      </c>
      <c r="BK5" s="42">
        <v>5</v>
      </c>
      <c r="BL5" s="42">
        <v>5</v>
      </c>
      <c r="BM5" s="42">
        <v>5</v>
      </c>
      <c r="BN5" s="42">
        <v>5</v>
      </c>
      <c r="BO5" s="42">
        <v>5</v>
      </c>
      <c r="BP5" s="42">
        <v>5</v>
      </c>
      <c r="BQ5" s="42">
        <v>5</v>
      </c>
      <c r="BR5" s="42">
        <v>5</v>
      </c>
      <c r="BS5" s="42">
        <v>5</v>
      </c>
      <c r="BT5" s="42">
        <v>5</v>
      </c>
      <c r="BU5" s="42">
        <v>5</v>
      </c>
      <c r="BV5" s="42">
        <v>5</v>
      </c>
      <c r="BW5" s="42">
        <v>5</v>
      </c>
      <c r="BX5" s="42">
        <v>5</v>
      </c>
      <c r="BY5" s="42">
        <v>5</v>
      </c>
      <c r="BZ5" s="42">
        <v>5</v>
      </c>
      <c r="CA5" s="42">
        <v>5</v>
      </c>
      <c r="CB5" s="42">
        <v>5</v>
      </c>
      <c r="CC5" s="42">
        <v>5</v>
      </c>
      <c r="CD5" s="42">
        <v>5</v>
      </c>
      <c r="CE5" s="42">
        <v>5</v>
      </c>
      <c r="CF5" s="42">
        <v>5</v>
      </c>
      <c r="CG5" s="42">
        <v>5</v>
      </c>
      <c r="CH5" s="42">
        <v>5</v>
      </c>
      <c r="CI5" s="42">
        <v>5</v>
      </c>
      <c r="CJ5" s="42">
        <v>5</v>
      </c>
      <c r="CK5" s="42">
        <v>5</v>
      </c>
      <c r="CL5" s="42">
        <v>5</v>
      </c>
      <c r="CM5" s="42">
        <v>5</v>
      </c>
      <c r="CN5" s="42">
        <v>5</v>
      </c>
      <c r="CO5" s="42">
        <v>5</v>
      </c>
      <c r="CP5" s="42">
        <v>5</v>
      </c>
      <c r="CQ5" s="42">
        <v>5</v>
      </c>
      <c r="CR5" s="42">
        <v>5</v>
      </c>
      <c r="CS5" s="42">
        <v>5</v>
      </c>
    </row>
    <row r="6" spans="1:105" x14ac:dyDescent="0.15">
      <c r="A6" s="84">
        <v>5</v>
      </c>
      <c r="B6" s="42">
        <v>0</v>
      </c>
      <c r="C6" s="42">
        <v>0</v>
      </c>
      <c r="D6" s="42">
        <v>0</v>
      </c>
      <c r="E6" s="42">
        <v>0</v>
      </c>
      <c r="F6" s="42">
        <v>0</v>
      </c>
      <c r="G6" s="42">
        <v>0</v>
      </c>
      <c r="H6" s="42">
        <v>0</v>
      </c>
      <c r="I6" s="42">
        <v>2</v>
      </c>
      <c r="J6" s="42">
        <v>2</v>
      </c>
      <c r="K6" s="42">
        <v>2</v>
      </c>
      <c r="L6" s="42">
        <v>2</v>
      </c>
      <c r="M6" s="42">
        <v>2</v>
      </c>
      <c r="N6" s="42">
        <v>4</v>
      </c>
      <c r="O6" s="42">
        <v>4</v>
      </c>
      <c r="P6" s="42">
        <v>5</v>
      </c>
      <c r="Q6" s="42">
        <v>5</v>
      </c>
      <c r="R6" s="42">
        <v>5</v>
      </c>
      <c r="S6" s="42">
        <v>5</v>
      </c>
      <c r="T6" s="42">
        <v>5</v>
      </c>
      <c r="U6" s="42">
        <v>5</v>
      </c>
      <c r="V6" s="42">
        <v>5</v>
      </c>
      <c r="W6" s="42">
        <v>5</v>
      </c>
      <c r="X6" s="42">
        <v>5</v>
      </c>
      <c r="Y6" s="42">
        <v>5</v>
      </c>
      <c r="Z6" s="42">
        <v>5</v>
      </c>
      <c r="AA6" s="42">
        <v>5</v>
      </c>
      <c r="AB6" s="42">
        <v>5</v>
      </c>
      <c r="AC6" s="42">
        <v>5</v>
      </c>
      <c r="AD6" s="42">
        <v>5</v>
      </c>
      <c r="AE6" s="42">
        <v>5</v>
      </c>
      <c r="AF6" s="42">
        <v>5</v>
      </c>
      <c r="AG6" s="42">
        <v>5</v>
      </c>
      <c r="AH6" s="42">
        <v>5</v>
      </c>
      <c r="AI6" s="42">
        <v>5</v>
      </c>
      <c r="AJ6" s="42">
        <v>5</v>
      </c>
      <c r="AK6" s="42">
        <v>5</v>
      </c>
      <c r="AL6" s="42">
        <v>5</v>
      </c>
      <c r="AM6" s="42">
        <v>5</v>
      </c>
      <c r="AN6" s="42">
        <v>5</v>
      </c>
      <c r="AO6" s="42">
        <v>5</v>
      </c>
      <c r="AP6" s="42">
        <v>5</v>
      </c>
      <c r="AQ6" s="42">
        <v>5</v>
      </c>
      <c r="AR6" s="42">
        <v>5</v>
      </c>
      <c r="AS6" s="42">
        <v>5</v>
      </c>
      <c r="AT6" s="42">
        <v>5</v>
      </c>
      <c r="AU6" s="42">
        <v>5</v>
      </c>
      <c r="AV6" s="42">
        <v>5</v>
      </c>
      <c r="AW6" s="42">
        <v>5</v>
      </c>
      <c r="AX6" s="42">
        <v>5</v>
      </c>
      <c r="AY6" s="42">
        <v>5</v>
      </c>
      <c r="AZ6" s="42">
        <v>5</v>
      </c>
      <c r="BA6" s="42">
        <v>5</v>
      </c>
      <c r="BB6" s="42">
        <v>5</v>
      </c>
      <c r="BC6" s="42">
        <v>5</v>
      </c>
      <c r="BD6" s="42">
        <v>5</v>
      </c>
      <c r="BE6" s="42">
        <v>5</v>
      </c>
      <c r="BF6" s="42">
        <v>5</v>
      </c>
      <c r="BG6" s="42">
        <v>5</v>
      </c>
      <c r="BH6" s="42">
        <v>5</v>
      </c>
      <c r="BI6" s="42">
        <v>5</v>
      </c>
      <c r="BJ6" s="42">
        <v>5</v>
      </c>
      <c r="BK6" s="42">
        <v>5</v>
      </c>
      <c r="BL6" s="42">
        <v>5</v>
      </c>
      <c r="BM6" s="42">
        <v>5</v>
      </c>
      <c r="BN6" s="42">
        <v>5</v>
      </c>
      <c r="BO6" s="42">
        <v>5</v>
      </c>
      <c r="BP6" s="42">
        <v>5</v>
      </c>
      <c r="BQ6" s="42">
        <v>5</v>
      </c>
      <c r="BR6" s="42">
        <v>5</v>
      </c>
      <c r="BS6" s="42">
        <v>5</v>
      </c>
      <c r="BT6" s="42">
        <v>5</v>
      </c>
      <c r="BU6" s="42">
        <v>5</v>
      </c>
      <c r="BV6" s="42">
        <v>5</v>
      </c>
      <c r="BW6" s="42">
        <v>5</v>
      </c>
      <c r="BX6" s="42">
        <v>5</v>
      </c>
      <c r="BY6" s="42">
        <v>5</v>
      </c>
      <c r="BZ6" s="42">
        <v>5</v>
      </c>
      <c r="CA6" s="42">
        <v>5</v>
      </c>
      <c r="CB6" s="42">
        <v>5</v>
      </c>
      <c r="CC6" s="42">
        <v>5</v>
      </c>
      <c r="CD6" s="42">
        <v>5</v>
      </c>
      <c r="CE6" s="42">
        <v>5</v>
      </c>
      <c r="CF6" s="42">
        <v>5</v>
      </c>
      <c r="CG6" s="42">
        <v>5</v>
      </c>
      <c r="CH6" s="42">
        <v>5</v>
      </c>
      <c r="CI6" s="42">
        <v>5</v>
      </c>
      <c r="CJ6" s="42">
        <v>5</v>
      </c>
      <c r="CK6" s="42">
        <v>5</v>
      </c>
      <c r="CL6" s="42">
        <v>5</v>
      </c>
      <c r="CM6" s="42">
        <v>5</v>
      </c>
      <c r="CN6" s="42">
        <v>5</v>
      </c>
      <c r="CO6" s="42">
        <v>5</v>
      </c>
      <c r="CP6" s="42">
        <v>5</v>
      </c>
      <c r="CQ6" s="42">
        <v>5</v>
      </c>
      <c r="CR6" s="42">
        <v>5</v>
      </c>
      <c r="CS6" s="42">
        <v>5</v>
      </c>
    </row>
    <row r="7" spans="1:105" x14ac:dyDescent="0.15">
      <c r="A7" s="84">
        <v>6</v>
      </c>
      <c r="B7" s="42">
        <v>0</v>
      </c>
      <c r="C7" s="42">
        <v>0</v>
      </c>
      <c r="D7" s="42">
        <v>0</v>
      </c>
      <c r="E7" s="42">
        <v>0</v>
      </c>
      <c r="F7" s="42">
        <v>0</v>
      </c>
      <c r="G7" s="42">
        <v>0</v>
      </c>
      <c r="H7" s="42">
        <v>0</v>
      </c>
      <c r="I7" s="42">
        <v>0</v>
      </c>
      <c r="J7" s="42">
        <v>0</v>
      </c>
      <c r="K7" s="42">
        <v>2</v>
      </c>
      <c r="L7" s="42">
        <v>4</v>
      </c>
      <c r="M7" s="42">
        <v>5</v>
      </c>
      <c r="N7" s="42">
        <v>5</v>
      </c>
      <c r="O7" s="42">
        <v>5</v>
      </c>
      <c r="P7" s="42">
        <v>5</v>
      </c>
      <c r="Q7" s="42">
        <v>5</v>
      </c>
      <c r="R7" s="42">
        <v>5</v>
      </c>
      <c r="S7" s="42">
        <v>5</v>
      </c>
      <c r="T7" s="42">
        <v>5</v>
      </c>
      <c r="U7" s="42">
        <v>5</v>
      </c>
      <c r="V7" s="42">
        <v>5</v>
      </c>
      <c r="W7" s="42">
        <v>5</v>
      </c>
      <c r="X7" s="42">
        <v>5</v>
      </c>
      <c r="Y7" s="42">
        <v>5</v>
      </c>
      <c r="Z7" s="42">
        <v>5</v>
      </c>
      <c r="AA7" s="42">
        <v>5</v>
      </c>
      <c r="AB7" s="42">
        <v>5</v>
      </c>
      <c r="AC7" s="42">
        <v>5</v>
      </c>
      <c r="AD7" s="42">
        <v>5</v>
      </c>
      <c r="AE7" s="42">
        <v>5</v>
      </c>
      <c r="AF7" s="42">
        <v>5</v>
      </c>
      <c r="AG7" s="42">
        <v>5</v>
      </c>
      <c r="AH7" s="42">
        <v>5</v>
      </c>
      <c r="AI7" s="42">
        <v>5</v>
      </c>
      <c r="AJ7" s="42">
        <v>5</v>
      </c>
      <c r="AK7" s="42">
        <v>5</v>
      </c>
      <c r="AL7" s="42">
        <v>5</v>
      </c>
      <c r="AM7" s="42">
        <v>5</v>
      </c>
      <c r="AN7" s="42">
        <v>5</v>
      </c>
      <c r="AO7" s="42">
        <v>5</v>
      </c>
      <c r="AP7" s="42">
        <v>5</v>
      </c>
      <c r="AQ7" s="42">
        <v>5</v>
      </c>
      <c r="AR7" s="42">
        <v>5</v>
      </c>
      <c r="AS7" s="42">
        <v>5</v>
      </c>
      <c r="AT7" s="42">
        <v>5</v>
      </c>
      <c r="AU7" s="42">
        <v>5</v>
      </c>
      <c r="AV7" s="42">
        <v>5</v>
      </c>
      <c r="AW7" s="42">
        <v>5</v>
      </c>
      <c r="AX7" s="42">
        <v>5</v>
      </c>
      <c r="AY7" s="42">
        <v>5</v>
      </c>
      <c r="AZ7" s="42">
        <v>5</v>
      </c>
      <c r="BA7" s="42">
        <v>5</v>
      </c>
      <c r="BB7" s="42">
        <v>5</v>
      </c>
      <c r="BC7" s="42">
        <v>5</v>
      </c>
      <c r="BD7" s="42">
        <v>5</v>
      </c>
      <c r="BE7" s="42">
        <v>5</v>
      </c>
      <c r="BF7" s="42">
        <v>5</v>
      </c>
      <c r="BG7" s="42">
        <v>5</v>
      </c>
      <c r="BH7" s="42">
        <v>5</v>
      </c>
      <c r="BI7" s="42">
        <v>5</v>
      </c>
      <c r="BJ7" s="42">
        <v>5</v>
      </c>
      <c r="BK7" s="42">
        <v>5</v>
      </c>
      <c r="BL7" s="42">
        <v>5</v>
      </c>
      <c r="BM7" s="42">
        <v>5</v>
      </c>
      <c r="BN7" s="42">
        <v>5</v>
      </c>
      <c r="BO7" s="42">
        <v>5</v>
      </c>
      <c r="BP7" s="42">
        <v>5</v>
      </c>
      <c r="BQ7" s="42">
        <v>5</v>
      </c>
      <c r="BR7" s="42">
        <v>5</v>
      </c>
      <c r="BS7" s="42">
        <v>5</v>
      </c>
      <c r="BT7" s="42">
        <v>5</v>
      </c>
      <c r="BU7" s="42">
        <v>5</v>
      </c>
      <c r="BV7" s="42">
        <v>5</v>
      </c>
      <c r="BW7" s="42">
        <v>5</v>
      </c>
      <c r="BX7" s="42">
        <v>5</v>
      </c>
      <c r="BY7" s="42">
        <v>5</v>
      </c>
      <c r="BZ7" s="42">
        <v>5</v>
      </c>
      <c r="CA7" s="42">
        <v>5</v>
      </c>
      <c r="CB7" s="42">
        <v>5</v>
      </c>
      <c r="CC7" s="42">
        <v>5</v>
      </c>
      <c r="CD7" s="42">
        <v>5</v>
      </c>
      <c r="CE7" s="42">
        <v>5</v>
      </c>
      <c r="CF7" s="42">
        <v>5</v>
      </c>
      <c r="CG7" s="42">
        <v>5</v>
      </c>
      <c r="CH7" s="42">
        <v>5</v>
      </c>
      <c r="CI7" s="42">
        <v>5</v>
      </c>
      <c r="CJ7" s="42">
        <v>5</v>
      </c>
      <c r="CK7" s="42">
        <v>5</v>
      </c>
      <c r="CL7" s="42">
        <v>5</v>
      </c>
      <c r="CM7" s="42">
        <v>5</v>
      </c>
      <c r="CN7" s="42">
        <v>5</v>
      </c>
      <c r="CO7" s="42">
        <v>5</v>
      </c>
      <c r="CP7" s="42">
        <v>5</v>
      </c>
      <c r="CQ7" s="42">
        <v>5</v>
      </c>
      <c r="CR7" s="42">
        <v>5</v>
      </c>
      <c r="CS7" s="42">
        <v>5</v>
      </c>
    </row>
    <row r="8" spans="1:105" x14ac:dyDescent="0.15">
      <c r="A8" s="84">
        <v>7</v>
      </c>
      <c r="B8" s="42">
        <v>0</v>
      </c>
      <c r="C8" s="42">
        <v>0</v>
      </c>
      <c r="D8" s="42">
        <v>0</v>
      </c>
      <c r="E8" s="42">
        <v>0</v>
      </c>
      <c r="F8" s="42">
        <v>0</v>
      </c>
      <c r="G8" s="42">
        <v>0</v>
      </c>
      <c r="H8" s="42">
        <v>0</v>
      </c>
      <c r="I8" s="42">
        <v>0</v>
      </c>
      <c r="J8" s="42">
        <v>0</v>
      </c>
      <c r="K8" s="42">
        <v>0</v>
      </c>
      <c r="L8" s="42">
        <v>0</v>
      </c>
      <c r="M8" s="42">
        <v>2</v>
      </c>
      <c r="N8" s="42">
        <v>2</v>
      </c>
      <c r="O8" s="42">
        <v>2</v>
      </c>
      <c r="P8" s="42">
        <v>2</v>
      </c>
      <c r="Q8" s="42">
        <v>2</v>
      </c>
      <c r="R8" s="42">
        <v>2</v>
      </c>
      <c r="S8" s="42">
        <v>2</v>
      </c>
      <c r="T8" s="42">
        <v>4</v>
      </c>
      <c r="U8" s="42">
        <v>2</v>
      </c>
      <c r="V8" s="42">
        <v>4</v>
      </c>
      <c r="W8" s="42">
        <v>4</v>
      </c>
      <c r="X8" s="42">
        <v>4</v>
      </c>
      <c r="Y8" s="42">
        <v>1</v>
      </c>
      <c r="Z8" s="42">
        <v>1</v>
      </c>
      <c r="AA8" s="42">
        <v>1</v>
      </c>
      <c r="AB8" s="42">
        <v>5</v>
      </c>
      <c r="AC8" s="42">
        <v>5</v>
      </c>
      <c r="AD8" s="42">
        <v>5</v>
      </c>
      <c r="AE8" s="42">
        <v>5</v>
      </c>
      <c r="AF8" s="42">
        <v>5</v>
      </c>
      <c r="AG8" s="42">
        <v>5</v>
      </c>
      <c r="AH8" s="42">
        <v>5</v>
      </c>
      <c r="AI8" s="42">
        <v>5</v>
      </c>
      <c r="AJ8" s="42">
        <v>5</v>
      </c>
      <c r="AK8" s="42">
        <v>5</v>
      </c>
      <c r="AL8" s="42">
        <v>5</v>
      </c>
      <c r="AM8" s="42">
        <v>5</v>
      </c>
      <c r="AN8" s="42">
        <v>5</v>
      </c>
      <c r="AO8" s="42">
        <v>5</v>
      </c>
      <c r="AP8" s="42">
        <v>5</v>
      </c>
      <c r="AQ8" s="42">
        <v>5</v>
      </c>
      <c r="AR8" s="42">
        <v>5</v>
      </c>
      <c r="AS8" s="42">
        <v>5</v>
      </c>
      <c r="AT8" s="42">
        <v>5</v>
      </c>
      <c r="AU8" s="42">
        <v>5</v>
      </c>
      <c r="AV8" s="42">
        <v>5</v>
      </c>
      <c r="AW8" s="42">
        <v>5</v>
      </c>
      <c r="AX8" s="42">
        <v>5</v>
      </c>
      <c r="AY8" s="42">
        <v>5</v>
      </c>
      <c r="AZ8" s="42">
        <v>5</v>
      </c>
      <c r="BA8" s="42">
        <v>5</v>
      </c>
      <c r="BB8" s="42">
        <v>5</v>
      </c>
      <c r="BC8" s="42">
        <v>5</v>
      </c>
      <c r="BD8" s="42">
        <v>5</v>
      </c>
      <c r="BE8" s="42">
        <v>5</v>
      </c>
      <c r="BF8" s="42">
        <v>5</v>
      </c>
      <c r="BG8" s="42">
        <v>5</v>
      </c>
      <c r="BH8" s="42">
        <v>5</v>
      </c>
      <c r="BI8" s="42">
        <v>5</v>
      </c>
      <c r="BJ8" s="42">
        <v>5</v>
      </c>
      <c r="BK8" s="42">
        <v>5</v>
      </c>
      <c r="BL8" s="42">
        <v>5</v>
      </c>
      <c r="BM8" s="42">
        <v>5</v>
      </c>
      <c r="BN8" s="42">
        <v>5</v>
      </c>
      <c r="BO8" s="42">
        <v>5</v>
      </c>
      <c r="BP8" s="42">
        <v>5</v>
      </c>
      <c r="BQ8" s="42">
        <v>5</v>
      </c>
      <c r="BR8" s="42">
        <v>5</v>
      </c>
      <c r="BS8" s="42">
        <v>5</v>
      </c>
      <c r="BT8" s="42">
        <v>5</v>
      </c>
      <c r="BU8" s="42">
        <v>5</v>
      </c>
      <c r="BV8" s="42">
        <v>5</v>
      </c>
      <c r="BW8" s="42">
        <v>5</v>
      </c>
      <c r="BX8" s="42">
        <v>5</v>
      </c>
      <c r="BY8" s="42">
        <v>5</v>
      </c>
      <c r="BZ8" s="42">
        <v>5</v>
      </c>
      <c r="CA8" s="42">
        <v>5</v>
      </c>
      <c r="CB8" s="42">
        <v>5</v>
      </c>
      <c r="CC8" s="42">
        <v>5</v>
      </c>
      <c r="CD8" s="42">
        <v>5</v>
      </c>
      <c r="CE8" s="42">
        <v>5</v>
      </c>
      <c r="CF8" s="42">
        <v>5</v>
      </c>
      <c r="CG8" s="42">
        <v>5</v>
      </c>
      <c r="CH8" s="42">
        <v>5</v>
      </c>
      <c r="CI8" s="42">
        <v>5</v>
      </c>
      <c r="CJ8" s="42">
        <v>5</v>
      </c>
      <c r="CK8" s="42">
        <v>5</v>
      </c>
      <c r="CL8" s="42">
        <v>5</v>
      </c>
      <c r="CM8" s="42">
        <v>5</v>
      </c>
      <c r="CN8" s="42">
        <v>5</v>
      </c>
      <c r="CO8" s="42">
        <v>5</v>
      </c>
      <c r="CP8" s="42">
        <v>5</v>
      </c>
      <c r="CQ8" s="42">
        <v>5</v>
      </c>
      <c r="CR8" s="42">
        <v>5</v>
      </c>
      <c r="CS8" s="42">
        <v>5</v>
      </c>
    </row>
    <row r="9" spans="1:105" x14ac:dyDescent="0.15">
      <c r="A9" s="84">
        <v>8</v>
      </c>
      <c r="B9" s="42">
        <v>0</v>
      </c>
      <c r="C9" s="42">
        <v>0</v>
      </c>
      <c r="D9" s="42">
        <v>0</v>
      </c>
      <c r="E9" s="42">
        <v>0</v>
      </c>
      <c r="F9" s="42">
        <v>0</v>
      </c>
      <c r="G9" s="42">
        <v>0</v>
      </c>
      <c r="H9" s="42">
        <v>0</v>
      </c>
      <c r="I9" s="42">
        <v>0</v>
      </c>
      <c r="J9" s="42">
        <v>0</v>
      </c>
      <c r="K9" s="42">
        <v>0</v>
      </c>
      <c r="L9" s="42">
        <v>0</v>
      </c>
      <c r="M9" s="42">
        <v>0</v>
      </c>
      <c r="N9" s="42">
        <v>0</v>
      </c>
      <c r="O9" s="42">
        <v>2</v>
      </c>
      <c r="P9" s="42">
        <v>4</v>
      </c>
      <c r="Q9" s="42">
        <v>4</v>
      </c>
      <c r="R9" s="42">
        <v>4</v>
      </c>
      <c r="S9" s="42">
        <v>4</v>
      </c>
      <c r="T9" s="42">
        <v>6</v>
      </c>
      <c r="U9" s="42">
        <v>6</v>
      </c>
      <c r="V9" s="42">
        <v>6</v>
      </c>
      <c r="W9" s="42">
        <v>6</v>
      </c>
      <c r="X9" s="42">
        <v>5</v>
      </c>
      <c r="Y9" s="42">
        <v>5</v>
      </c>
      <c r="Z9" s="42">
        <v>5</v>
      </c>
      <c r="AA9" s="42">
        <v>5</v>
      </c>
      <c r="AB9" s="42">
        <v>5</v>
      </c>
      <c r="AC9" s="42">
        <v>5</v>
      </c>
      <c r="AD9" s="42">
        <v>5</v>
      </c>
      <c r="AE9" s="42">
        <v>5</v>
      </c>
      <c r="AF9" s="42">
        <v>5</v>
      </c>
      <c r="AG9" s="42">
        <v>5</v>
      </c>
      <c r="AH9" s="42">
        <v>5</v>
      </c>
      <c r="AI9" s="42">
        <v>5</v>
      </c>
      <c r="AJ9" s="42">
        <v>5</v>
      </c>
      <c r="AK9" s="42">
        <v>5</v>
      </c>
      <c r="AL9" s="42">
        <v>5</v>
      </c>
      <c r="AM9" s="42">
        <v>5</v>
      </c>
      <c r="AN9" s="42">
        <v>5</v>
      </c>
      <c r="AO9" s="42">
        <v>5</v>
      </c>
      <c r="AP9" s="42">
        <v>5</v>
      </c>
      <c r="AQ9" s="42">
        <v>5</v>
      </c>
      <c r="AR9" s="42">
        <v>5</v>
      </c>
      <c r="AS9" s="42">
        <v>5</v>
      </c>
      <c r="AT9" s="42">
        <v>5</v>
      </c>
      <c r="AU9" s="42">
        <v>5</v>
      </c>
      <c r="AV9" s="42">
        <v>5</v>
      </c>
      <c r="AW9" s="42">
        <v>5</v>
      </c>
      <c r="AX9" s="42">
        <v>5</v>
      </c>
      <c r="AY9" s="42">
        <v>5</v>
      </c>
      <c r="AZ9" s="42">
        <v>5</v>
      </c>
      <c r="BA9" s="42">
        <v>5</v>
      </c>
      <c r="BB9" s="42">
        <v>5</v>
      </c>
      <c r="BC9" s="42">
        <v>5</v>
      </c>
      <c r="BD9" s="42">
        <v>5</v>
      </c>
      <c r="BE9" s="42">
        <v>5</v>
      </c>
      <c r="BF9" s="42">
        <v>5</v>
      </c>
      <c r="BG9" s="42">
        <v>5</v>
      </c>
      <c r="BH9" s="42">
        <v>5</v>
      </c>
      <c r="BI9" s="42">
        <v>5</v>
      </c>
      <c r="BJ9" s="42">
        <v>5</v>
      </c>
      <c r="BK9" s="42">
        <v>5</v>
      </c>
      <c r="BL9" s="42">
        <v>5</v>
      </c>
      <c r="BM9" s="42">
        <v>5</v>
      </c>
      <c r="BN9" s="42">
        <v>5</v>
      </c>
      <c r="BO9" s="42">
        <v>5</v>
      </c>
      <c r="BP9" s="42">
        <v>5</v>
      </c>
      <c r="BQ9" s="42">
        <v>5</v>
      </c>
      <c r="BR9" s="42">
        <v>5</v>
      </c>
      <c r="BS9" s="42">
        <v>5</v>
      </c>
      <c r="BT9" s="42">
        <v>5</v>
      </c>
      <c r="BU9" s="42">
        <v>5</v>
      </c>
      <c r="BV9" s="42">
        <v>5</v>
      </c>
      <c r="BW9" s="42">
        <v>5</v>
      </c>
      <c r="BX9" s="42">
        <v>5</v>
      </c>
      <c r="BY9" s="42">
        <v>5</v>
      </c>
      <c r="BZ9" s="42">
        <v>5</v>
      </c>
      <c r="CA9" s="42">
        <v>5</v>
      </c>
      <c r="CB9" s="42">
        <v>5</v>
      </c>
      <c r="CC9" s="42">
        <v>5</v>
      </c>
      <c r="CD9" s="42">
        <v>5</v>
      </c>
      <c r="CE9" s="42">
        <v>5</v>
      </c>
      <c r="CF9" s="42">
        <v>5</v>
      </c>
      <c r="CG9" s="42">
        <v>5</v>
      </c>
      <c r="CH9" s="42">
        <v>5</v>
      </c>
      <c r="CI9" s="42">
        <v>5</v>
      </c>
      <c r="CJ9" s="42">
        <v>5</v>
      </c>
      <c r="CK9" s="42">
        <v>5</v>
      </c>
      <c r="CL9" s="42">
        <v>5</v>
      </c>
      <c r="CM9" s="42">
        <v>5</v>
      </c>
      <c r="CN9" s="42">
        <v>5</v>
      </c>
      <c r="CO9" s="42">
        <v>5</v>
      </c>
      <c r="CP9" s="42">
        <v>5</v>
      </c>
      <c r="CQ9" s="42">
        <v>5</v>
      </c>
      <c r="CR9" s="42">
        <v>5</v>
      </c>
      <c r="CS9" s="42">
        <v>5</v>
      </c>
    </row>
    <row r="10" spans="1:105" x14ac:dyDescent="0.15">
      <c r="A10" s="84">
        <v>9</v>
      </c>
      <c r="B10" s="42">
        <v>0</v>
      </c>
      <c r="C10" s="42">
        <v>0</v>
      </c>
      <c r="D10" s="42">
        <v>0</v>
      </c>
      <c r="E10" s="42">
        <v>0</v>
      </c>
      <c r="F10" s="42">
        <v>0</v>
      </c>
      <c r="G10" s="42">
        <v>0</v>
      </c>
      <c r="H10" s="42">
        <v>0</v>
      </c>
      <c r="I10" s="42">
        <v>0</v>
      </c>
      <c r="J10" s="42">
        <v>0</v>
      </c>
      <c r="K10" s="42">
        <v>0</v>
      </c>
      <c r="L10" s="42">
        <v>0</v>
      </c>
      <c r="M10" s="42">
        <v>0</v>
      </c>
      <c r="N10" s="42">
        <v>0</v>
      </c>
      <c r="O10" s="42">
        <v>0</v>
      </c>
      <c r="P10" s="42">
        <v>0</v>
      </c>
      <c r="Q10" s="42">
        <v>0</v>
      </c>
      <c r="R10" s="42">
        <v>0</v>
      </c>
      <c r="S10" s="42">
        <v>0</v>
      </c>
      <c r="T10" s="42">
        <v>0</v>
      </c>
      <c r="U10" s="42">
        <v>4</v>
      </c>
      <c r="V10" s="42">
        <v>6</v>
      </c>
      <c r="W10" s="42">
        <v>6</v>
      </c>
      <c r="X10" s="42">
        <v>5</v>
      </c>
      <c r="Y10" s="42">
        <v>5</v>
      </c>
      <c r="Z10" s="42">
        <v>5</v>
      </c>
      <c r="AA10" s="42">
        <v>5</v>
      </c>
      <c r="AB10" s="42">
        <v>5</v>
      </c>
      <c r="AC10" s="42">
        <v>5</v>
      </c>
      <c r="AD10" s="42">
        <v>5</v>
      </c>
      <c r="AE10" s="42">
        <v>5</v>
      </c>
      <c r="AF10" s="42">
        <v>5</v>
      </c>
      <c r="AG10" s="42">
        <v>5</v>
      </c>
      <c r="AH10" s="42">
        <v>5</v>
      </c>
      <c r="AI10" s="42">
        <v>5</v>
      </c>
      <c r="AJ10" s="42">
        <v>5</v>
      </c>
      <c r="AK10" s="42">
        <v>5</v>
      </c>
      <c r="AL10" s="42">
        <v>5</v>
      </c>
      <c r="AM10" s="42">
        <v>5</v>
      </c>
      <c r="AN10" s="42">
        <v>5</v>
      </c>
      <c r="AO10" s="42">
        <v>5</v>
      </c>
      <c r="AP10" s="42">
        <v>5</v>
      </c>
      <c r="AQ10" s="42">
        <v>5</v>
      </c>
      <c r="AR10" s="42">
        <v>5</v>
      </c>
      <c r="AS10" s="42">
        <v>5</v>
      </c>
      <c r="AT10" s="42">
        <v>5</v>
      </c>
      <c r="AU10" s="42">
        <v>5</v>
      </c>
      <c r="AV10" s="42">
        <v>5</v>
      </c>
      <c r="AW10" s="42">
        <v>5</v>
      </c>
      <c r="AX10" s="42">
        <v>5</v>
      </c>
      <c r="AY10" s="42">
        <v>5</v>
      </c>
      <c r="AZ10" s="42">
        <v>5</v>
      </c>
      <c r="BA10" s="42">
        <v>5</v>
      </c>
      <c r="BB10" s="42">
        <v>5</v>
      </c>
      <c r="BC10" s="42">
        <v>5</v>
      </c>
      <c r="BD10" s="42">
        <v>5</v>
      </c>
      <c r="BE10" s="42">
        <v>5</v>
      </c>
      <c r="BF10" s="42">
        <v>5</v>
      </c>
      <c r="BG10" s="42">
        <v>5</v>
      </c>
      <c r="BH10" s="42">
        <v>5</v>
      </c>
      <c r="BI10" s="42">
        <v>5</v>
      </c>
      <c r="BJ10" s="42">
        <v>5</v>
      </c>
      <c r="BK10" s="42">
        <v>5</v>
      </c>
      <c r="BL10" s="42">
        <v>5</v>
      </c>
      <c r="BM10" s="42">
        <v>5</v>
      </c>
      <c r="BN10" s="42">
        <v>5</v>
      </c>
      <c r="BO10" s="42">
        <v>5</v>
      </c>
      <c r="BP10" s="42">
        <v>5</v>
      </c>
      <c r="BQ10" s="42">
        <v>5</v>
      </c>
      <c r="BR10" s="42">
        <v>5</v>
      </c>
      <c r="BS10" s="42">
        <v>5</v>
      </c>
      <c r="BT10" s="42">
        <v>5</v>
      </c>
      <c r="BU10" s="42">
        <v>5</v>
      </c>
      <c r="BV10" s="42">
        <v>5</v>
      </c>
      <c r="BW10" s="42">
        <v>5</v>
      </c>
      <c r="BX10" s="42">
        <v>5</v>
      </c>
      <c r="BY10" s="42">
        <v>5</v>
      </c>
      <c r="BZ10" s="42">
        <v>5</v>
      </c>
      <c r="CA10" s="42">
        <v>5</v>
      </c>
      <c r="CB10" s="42">
        <v>5</v>
      </c>
      <c r="CC10" s="42">
        <v>5</v>
      </c>
      <c r="CD10" s="42">
        <v>5</v>
      </c>
      <c r="CE10" s="42">
        <v>5</v>
      </c>
      <c r="CF10" s="42">
        <v>5</v>
      </c>
      <c r="CG10" s="42">
        <v>5</v>
      </c>
      <c r="CH10" s="42">
        <v>5</v>
      </c>
      <c r="CI10" s="42">
        <v>5</v>
      </c>
      <c r="CJ10" s="42">
        <v>5</v>
      </c>
      <c r="CK10" s="42">
        <v>5</v>
      </c>
      <c r="CL10" s="42">
        <v>5</v>
      </c>
      <c r="CM10" s="42">
        <v>5</v>
      </c>
      <c r="CN10" s="42">
        <v>5</v>
      </c>
      <c r="CO10" s="42">
        <v>5</v>
      </c>
      <c r="CP10" s="42">
        <v>5</v>
      </c>
      <c r="CQ10" s="42">
        <v>5</v>
      </c>
      <c r="CR10" s="42">
        <v>5</v>
      </c>
      <c r="CS10" s="42">
        <v>5</v>
      </c>
    </row>
    <row r="11" spans="1:105" x14ac:dyDescent="0.15">
      <c r="A11" s="45">
        <v>10</v>
      </c>
      <c r="B11" s="42">
        <v>0</v>
      </c>
      <c r="C11" s="42">
        <v>0</v>
      </c>
      <c r="D11" s="42">
        <v>0</v>
      </c>
      <c r="E11" s="42">
        <v>0</v>
      </c>
      <c r="F11" s="42">
        <v>0</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0</v>
      </c>
      <c r="AI11" s="42">
        <v>4</v>
      </c>
      <c r="AJ11" s="42">
        <v>4</v>
      </c>
      <c r="AK11" s="42">
        <v>4</v>
      </c>
      <c r="AL11" s="42">
        <v>4</v>
      </c>
      <c r="AM11" s="42">
        <v>5</v>
      </c>
      <c r="AN11" s="42">
        <v>5</v>
      </c>
      <c r="AO11" s="42">
        <v>5</v>
      </c>
      <c r="AP11" s="42">
        <v>5</v>
      </c>
      <c r="AQ11" s="42">
        <v>5</v>
      </c>
      <c r="AR11" s="42">
        <v>5</v>
      </c>
      <c r="AS11" s="42">
        <v>5</v>
      </c>
      <c r="AT11" s="42">
        <v>5</v>
      </c>
      <c r="AU11" s="42">
        <v>5</v>
      </c>
      <c r="AV11" s="42">
        <v>5</v>
      </c>
      <c r="AW11" s="42">
        <v>5</v>
      </c>
      <c r="AX11" s="42">
        <v>5</v>
      </c>
      <c r="AY11" s="42">
        <v>5</v>
      </c>
      <c r="AZ11" s="42">
        <v>5</v>
      </c>
      <c r="BA11" s="42">
        <v>5</v>
      </c>
      <c r="BB11" s="42">
        <v>5</v>
      </c>
      <c r="BC11" s="42">
        <v>5</v>
      </c>
      <c r="BD11" s="42">
        <v>5</v>
      </c>
      <c r="BE11" s="42">
        <v>5</v>
      </c>
      <c r="BF11" s="42">
        <v>5</v>
      </c>
      <c r="BG11" s="42">
        <v>5</v>
      </c>
      <c r="BH11" s="42">
        <v>5</v>
      </c>
      <c r="BI11" s="42">
        <v>5</v>
      </c>
      <c r="BJ11" s="42">
        <v>5</v>
      </c>
      <c r="BK11" s="42">
        <v>5</v>
      </c>
      <c r="BL11" s="42">
        <v>5</v>
      </c>
      <c r="BM11" s="42">
        <v>5</v>
      </c>
      <c r="BN11" s="42">
        <v>5</v>
      </c>
      <c r="BO11" s="42">
        <v>5</v>
      </c>
      <c r="BP11" s="42">
        <v>5</v>
      </c>
      <c r="BQ11" s="42">
        <v>5</v>
      </c>
      <c r="BR11" s="42">
        <v>5</v>
      </c>
      <c r="BS11" s="42">
        <v>5</v>
      </c>
      <c r="BT11" s="42">
        <v>5</v>
      </c>
      <c r="BU11" s="42">
        <v>5</v>
      </c>
      <c r="BV11" s="42">
        <v>5</v>
      </c>
      <c r="BW11" s="42">
        <v>5</v>
      </c>
      <c r="BX11" s="42">
        <v>5</v>
      </c>
      <c r="BY11" s="42">
        <v>5</v>
      </c>
      <c r="BZ11" s="42">
        <v>5</v>
      </c>
      <c r="CA11" s="42">
        <v>5</v>
      </c>
      <c r="CB11" s="42">
        <v>5</v>
      </c>
      <c r="CC11" s="42">
        <v>5</v>
      </c>
      <c r="CD11" s="42">
        <v>5</v>
      </c>
      <c r="CE11" s="42">
        <v>5</v>
      </c>
      <c r="CF11" s="42">
        <v>5</v>
      </c>
      <c r="CG11" s="42">
        <v>5</v>
      </c>
      <c r="CH11" s="42">
        <v>5</v>
      </c>
      <c r="CI11" s="42">
        <v>5</v>
      </c>
      <c r="CJ11" s="42">
        <v>5</v>
      </c>
      <c r="CK11" s="42">
        <v>5</v>
      </c>
      <c r="CL11" s="42">
        <v>5</v>
      </c>
      <c r="CM11" s="42">
        <v>5</v>
      </c>
      <c r="CN11" s="42">
        <v>5</v>
      </c>
      <c r="CO11" s="42">
        <v>5</v>
      </c>
      <c r="CP11" s="42">
        <v>5</v>
      </c>
      <c r="CQ11" s="42">
        <v>5</v>
      </c>
      <c r="CR11" s="42">
        <v>5</v>
      </c>
      <c r="CS11" s="42">
        <v>5</v>
      </c>
    </row>
    <row r="12" spans="1:105" x14ac:dyDescent="0.15">
      <c r="A12" s="45">
        <v>11</v>
      </c>
      <c r="B12" s="42">
        <v>0</v>
      </c>
      <c r="C12" s="42">
        <v>0</v>
      </c>
      <c r="D12" s="42">
        <v>0</v>
      </c>
      <c r="E12" s="42">
        <v>0</v>
      </c>
      <c r="F12" s="42">
        <v>0</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0</v>
      </c>
      <c r="AG12" s="42">
        <v>0</v>
      </c>
      <c r="AH12" s="42">
        <v>0</v>
      </c>
      <c r="AI12" s="42">
        <v>0</v>
      </c>
      <c r="AJ12" s="42">
        <v>0</v>
      </c>
      <c r="AK12" s="42">
        <v>0</v>
      </c>
      <c r="AL12" s="42">
        <v>0</v>
      </c>
      <c r="AM12" s="42">
        <v>0</v>
      </c>
      <c r="AN12" s="42">
        <v>4</v>
      </c>
      <c r="AO12" s="42">
        <v>4</v>
      </c>
      <c r="AP12" s="42">
        <v>4</v>
      </c>
      <c r="AQ12" s="42">
        <v>5</v>
      </c>
      <c r="AR12" s="42">
        <v>5</v>
      </c>
      <c r="AS12" s="42">
        <v>5</v>
      </c>
      <c r="AT12" s="42">
        <v>5</v>
      </c>
      <c r="AU12" s="42">
        <v>5</v>
      </c>
      <c r="AV12" s="42">
        <v>5</v>
      </c>
      <c r="AW12" s="42">
        <v>5</v>
      </c>
      <c r="AX12" s="42">
        <v>5</v>
      </c>
      <c r="AY12" s="42">
        <v>5</v>
      </c>
      <c r="AZ12" s="42">
        <v>5</v>
      </c>
      <c r="BA12" s="42">
        <v>5</v>
      </c>
      <c r="BB12" s="42">
        <v>5</v>
      </c>
      <c r="BC12" s="42">
        <v>5</v>
      </c>
      <c r="BD12" s="42">
        <v>5</v>
      </c>
      <c r="BE12" s="42">
        <v>5</v>
      </c>
      <c r="BF12" s="42">
        <v>5</v>
      </c>
      <c r="BG12" s="42">
        <v>5</v>
      </c>
      <c r="BH12" s="42">
        <v>5</v>
      </c>
      <c r="BI12" s="42">
        <v>5</v>
      </c>
      <c r="BJ12" s="42">
        <v>5</v>
      </c>
      <c r="BK12" s="42">
        <v>5</v>
      </c>
      <c r="BL12" s="42">
        <v>5</v>
      </c>
      <c r="BM12" s="42">
        <v>5</v>
      </c>
      <c r="BN12" s="42">
        <v>5</v>
      </c>
      <c r="BO12" s="42">
        <v>5</v>
      </c>
      <c r="BP12" s="42">
        <v>5</v>
      </c>
      <c r="BQ12" s="42">
        <v>5</v>
      </c>
      <c r="BR12" s="42">
        <v>5</v>
      </c>
      <c r="BS12" s="42">
        <v>5</v>
      </c>
      <c r="BT12" s="42">
        <v>5</v>
      </c>
      <c r="BU12" s="42">
        <v>5</v>
      </c>
      <c r="BV12" s="42">
        <v>5</v>
      </c>
      <c r="BW12" s="42">
        <v>5</v>
      </c>
      <c r="BX12" s="42">
        <v>5</v>
      </c>
      <c r="BY12" s="42">
        <v>5</v>
      </c>
      <c r="BZ12" s="42">
        <v>5</v>
      </c>
      <c r="CA12" s="42">
        <v>5</v>
      </c>
      <c r="CB12" s="42">
        <v>5</v>
      </c>
      <c r="CC12" s="42">
        <v>5</v>
      </c>
      <c r="CD12" s="42">
        <v>5</v>
      </c>
      <c r="CE12" s="42">
        <v>5</v>
      </c>
      <c r="CF12" s="42">
        <v>5</v>
      </c>
      <c r="CG12" s="42">
        <v>5</v>
      </c>
      <c r="CH12" s="42">
        <v>5</v>
      </c>
      <c r="CI12" s="42">
        <v>5</v>
      </c>
      <c r="CJ12" s="42">
        <v>5</v>
      </c>
      <c r="CK12" s="42">
        <v>5</v>
      </c>
      <c r="CL12" s="42">
        <v>5</v>
      </c>
      <c r="CM12" s="42">
        <v>5</v>
      </c>
      <c r="CN12" s="42">
        <v>5</v>
      </c>
      <c r="CO12" s="42">
        <v>5</v>
      </c>
      <c r="CP12" s="42">
        <v>5</v>
      </c>
      <c r="CQ12" s="42">
        <v>5</v>
      </c>
      <c r="CR12" s="42">
        <v>5</v>
      </c>
      <c r="CS12" s="42">
        <v>5</v>
      </c>
    </row>
    <row r="13" spans="1:105" x14ac:dyDescent="0.15">
      <c r="A13" s="45">
        <v>12</v>
      </c>
      <c r="B13" s="42">
        <v>0</v>
      </c>
      <c r="C13" s="42">
        <v>0</v>
      </c>
      <c r="D13" s="42">
        <v>0</v>
      </c>
      <c r="E13" s="42">
        <v>0</v>
      </c>
      <c r="F13" s="42">
        <v>0</v>
      </c>
      <c r="G13" s="42">
        <v>0</v>
      </c>
      <c r="H13" s="42">
        <v>0</v>
      </c>
      <c r="I13" s="42">
        <v>0</v>
      </c>
      <c r="J13" s="42">
        <v>0</v>
      </c>
      <c r="K13" s="42">
        <v>0</v>
      </c>
      <c r="L13" s="42">
        <v>0</v>
      </c>
      <c r="M13" s="42">
        <v>0</v>
      </c>
      <c r="N13" s="42">
        <v>0</v>
      </c>
      <c r="O13" s="42">
        <v>0</v>
      </c>
      <c r="P13" s="42">
        <v>0</v>
      </c>
      <c r="Q13" s="42">
        <v>0</v>
      </c>
      <c r="R13" s="42">
        <v>0</v>
      </c>
      <c r="S13" s="42">
        <v>0</v>
      </c>
      <c r="T13" s="42">
        <v>0</v>
      </c>
      <c r="U13" s="42">
        <v>0</v>
      </c>
      <c r="V13" s="42">
        <v>0</v>
      </c>
      <c r="W13" s="42">
        <v>0</v>
      </c>
      <c r="X13" s="42">
        <v>0</v>
      </c>
      <c r="Y13" s="42">
        <v>0</v>
      </c>
      <c r="Z13" s="42">
        <v>0</v>
      </c>
      <c r="AA13" s="42">
        <v>0</v>
      </c>
      <c r="AB13" s="42">
        <v>0</v>
      </c>
      <c r="AC13" s="42">
        <v>0</v>
      </c>
      <c r="AD13" s="42">
        <v>0</v>
      </c>
      <c r="AE13" s="42">
        <v>0</v>
      </c>
      <c r="AF13" s="42">
        <v>0</v>
      </c>
      <c r="AG13" s="42">
        <v>0</v>
      </c>
      <c r="AH13" s="42">
        <v>0</v>
      </c>
      <c r="AI13" s="42">
        <v>0</v>
      </c>
      <c r="AJ13" s="42">
        <v>0</v>
      </c>
      <c r="AK13" s="42">
        <v>0</v>
      </c>
      <c r="AL13" s="42">
        <v>0</v>
      </c>
      <c r="AM13" s="42">
        <v>0</v>
      </c>
      <c r="AN13" s="42">
        <v>0</v>
      </c>
      <c r="AO13" s="42">
        <v>0</v>
      </c>
      <c r="AP13" s="42">
        <v>0</v>
      </c>
      <c r="AQ13" s="42">
        <v>0</v>
      </c>
      <c r="AR13" s="42">
        <v>0</v>
      </c>
      <c r="AS13" s="42">
        <v>0</v>
      </c>
      <c r="AT13" s="42">
        <v>0</v>
      </c>
      <c r="AU13" s="42">
        <v>0</v>
      </c>
      <c r="AV13" s="42">
        <v>0</v>
      </c>
      <c r="AW13" s="42">
        <v>0</v>
      </c>
      <c r="AX13" s="42">
        <v>4</v>
      </c>
      <c r="AY13" s="42">
        <v>6</v>
      </c>
      <c r="AZ13" s="42">
        <v>5</v>
      </c>
      <c r="BA13" s="42">
        <v>5</v>
      </c>
      <c r="BB13" s="42">
        <v>5</v>
      </c>
      <c r="BC13" s="42">
        <v>5</v>
      </c>
      <c r="BD13" s="42">
        <v>5</v>
      </c>
      <c r="BE13" s="42">
        <v>5</v>
      </c>
      <c r="BF13" s="42">
        <v>5</v>
      </c>
      <c r="BG13" s="42">
        <v>5</v>
      </c>
      <c r="BH13" s="42">
        <v>5</v>
      </c>
      <c r="BI13" s="42">
        <v>5</v>
      </c>
      <c r="BJ13" s="42">
        <v>5</v>
      </c>
      <c r="BK13" s="42">
        <v>5</v>
      </c>
      <c r="BL13" s="42">
        <v>5</v>
      </c>
      <c r="BM13" s="42">
        <v>5</v>
      </c>
      <c r="BN13" s="42">
        <v>5</v>
      </c>
      <c r="BO13" s="42">
        <v>5</v>
      </c>
      <c r="BP13" s="42">
        <v>5</v>
      </c>
      <c r="BQ13" s="42">
        <v>5</v>
      </c>
      <c r="BR13" s="42">
        <v>5</v>
      </c>
      <c r="BS13" s="42">
        <v>5</v>
      </c>
      <c r="BT13" s="42">
        <v>5</v>
      </c>
      <c r="BU13" s="42">
        <v>5</v>
      </c>
      <c r="BV13" s="42">
        <v>5</v>
      </c>
      <c r="BW13" s="42">
        <v>5</v>
      </c>
      <c r="BX13" s="42">
        <v>5</v>
      </c>
      <c r="BY13" s="42">
        <v>5</v>
      </c>
      <c r="BZ13" s="42">
        <v>5</v>
      </c>
      <c r="CA13" s="42">
        <v>5</v>
      </c>
      <c r="CB13" s="42">
        <v>5</v>
      </c>
      <c r="CC13" s="42">
        <v>5</v>
      </c>
      <c r="CD13" s="42">
        <v>5</v>
      </c>
      <c r="CE13" s="42">
        <v>5</v>
      </c>
      <c r="CF13" s="42">
        <v>5</v>
      </c>
      <c r="CG13" s="42">
        <v>5</v>
      </c>
      <c r="CH13" s="42">
        <v>5</v>
      </c>
      <c r="CI13" s="42">
        <v>5</v>
      </c>
      <c r="CJ13" s="42">
        <v>5</v>
      </c>
      <c r="CK13" s="42">
        <v>5</v>
      </c>
      <c r="CL13" s="42">
        <v>5</v>
      </c>
      <c r="CM13" s="42">
        <v>5</v>
      </c>
      <c r="CN13" s="42">
        <v>5</v>
      </c>
      <c r="CO13" s="42">
        <v>5</v>
      </c>
      <c r="CP13" s="42">
        <v>5</v>
      </c>
      <c r="CQ13" s="42">
        <v>5</v>
      </c>
      <c r="CR13" s="42">
        <v>5</v>
      </c>
      <c r="CS13" s="42">
        <v>5</v>
      </c>
    </row>
    <row r="14" spans="1:105" x14ac:dyDescent="0.15">
      <c r="A14" s="45">
        <v>13</v>
      </c>
      <c r="B14" s="42">
        <v>0</v>
      </c>
      <c r="C14" s="42">
        <v>0</v>
      </c>
      <c r="D14" s="42">
        <v>0</v>
      </c>
      <c r="E14" s="42">
        <v>0</v>
      </c>
      <c r="F14" s="42">
        <v>0</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2">
        <v>0</v>
      </c>
      <c r="AK14" s="42">
        <v>0</v>
      </c>
      <c r="AL14" s="42">
        <v>0</v>
      </c>
      <c r="AM14" s="42">
        <v>0</v>
      </c>
      <c r="AN14" s="42">
        <v>0</v>
      </c>
      <c r="AO14" s="42">
        <v>0</v>
      </c>
      <c r="AP14" s="42">
        <v>0</v>
      </c>
      <c r="AQ14" s="42">
        <v>0</v>
      </c>
      <c r="AR14" s="42">
        <v>0</v>
      </c>
      <c r="AS14" s="42">
        <v>0</v>
      </c>
      <c r="AT14" s="42">
        <v>0</v>
      </c>
      <c r="AU14" s="42">
        <v>0</v>
      </c>
      <c r="AV14" s="42">
        <v>0</v>
      </c>
      <c r="AW14" s="42">
        <v>0</v>
      </c>
      <c r="AX14" s="42">
        <v>0</v>
      </c>
      <c r="AY14" s="42">
        <v>0</v>
      </c>
      <c r="AZ14" s="42">
        <v>0</v>
      </c>
      <c r="BA14" s="42">
        <v>0</v>
      </c>
      <c r="BB14" s="42">
        <v>0</v>
      </c>
      <c r="BC14" s="42">
        <v>4</v>
      </c>
      <c r="BD14" s="42">
        <v>5</v>
      </c>
      <c r="BE14" s="42">
        <v>5</v>
      </c>
      <c r="BF14" s="42">
        <v>5</v>
      </c>
      <c r="BG14" s="42">
        <v>5</v>
      </c>
      <c r="BH14" s="42">
        <v>5</v>
      </c>
      <c r="BI14" s="42">
        <v>5</v>
      </c>
      <c r="BJ14" s="42">
        <v>5</v>
      </c>
      <c r="BK14" s="42">
        <v>5</v>
      </c>
      <c r="BL14" s="42">
        <v>5</v>
      </c>
      <c r="BM14" s="42">
        <v>5</v>
      </c>
      <c r="BN14" s="42">
        <v>5</v>
      </c>
      <c r="BO14" s="42">
        <v>5</v>
      </c>
      <c r="BP14" s="42">
        <v>5</v>
      </c>
      <c r="BQ14" s="42">
        <v>5</v>
      </c>
      <c r="BR14" s="42">
        <v>5</v>
      </c>
      <c r="BS14" s="42">
        <v>5</v>
      </c>
      <c r="BT14" s="42">
        <v>5</v>
      </c>
      <c r="BU14" s="42">
        <v>5</v>
      </c>
      <c r="BV14" s="42">
        <v>5</v>
      </c>
      <c r="BW14" s="42">
        <v>5</v>
      </c>
      <c r="BX14" s="42">
        <v>5</v>
      </c>
      <c r="BY14" s="42">
        <v>5</v>
      </c>
      <c r="BZ14" s="42">
        <v>5</v>
      </c>
      <c r="CA14" s="42">
        <v>5</v>
      </c>
      <c r="CB14" s="42">
        <v>5</v>
      </c>
      <c r="CC14" s="42">
        <v>5</v>
      </c>
      <c r="CD14" s="42">
        <v>5</v>
      </c>
      <c r="CE14" s="42">
        <v>5</v>
      </c>
      <c r="CF14" s="42">
        <v>5</v>
      </c>
      <c r="CG14" s="42">
        <v>5</v>
      </c>
      <c r="CH14" s="42">
        <v>5</v>
      </c>
      <c r="CI14" s="42">
        <v>5</v>
      </c>
      <c r="CJ14" s="42">
        <v>5</v>
      </c>
      <c r="CK14" s="42">
        <v>5</v>
      </c>
      <c r="CL14" s="42">
        <v>5</v>
      </c>
      <c r="CM14" s="42">
        <v>5</v>
      </c>
      <c r="CN14" s="42">
        <v>5</v>
      </c>
      <c r="CO14" s="42">
        <v>5</v>
      </c>
      <c r="CP14" s="42">
        <v>5</v>
      </c>
      <c r="CQ14" s="42">
        <v>5</v>
      </c>
      <c r="CR14" s="42">
        <v>5</v>
      </c>
      <c r="CS14" s="42">
        <v>5</v>
      </c>
    </row>
    <row r="15" spans="1:105" x14ac:dyDescent="0.15">
      <c r="A15" s="45">
        <v>14</v>
      </c>
      <c r="B15" s="42">
        <v>0</v>
      </c>
      <c r="C15" s="42">
        <v>0</v>
      </c>
      <c r="D15" s="42">
        <v>0</v>
      </c>
      <c r="E15" s="42">
        <v>0</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K15" s="42">
        <v>0</v>
      </c>
      <c r="AL15" s="42">
        <v>0</v>
      </c>
      <c r="AM15" s="42">
        <v>0</v>
      </c>
      <c r="AN15" s="42">
        <v>0</v>
      </c>
      <c r="AO15" s="42">
        <v>0</v>
      </c>
      <c r="AP15" s="42">
        <v>0</v>
      </c>
      <c r="AQ15" s="42">
        <v>0</v>
      </c>
      <c r="AR15" s="42">
        <v>0</v>
      </c>
      <c r="AS15" s="42">
        <v>0</v>
      </c>
      <c r="AT15" s="42">
        <v>0</v>
      </c>
      <c r="AU15" s="42">
        <v>0</v>
      </c>
      <c r="AV15" s="42">
        <v>0</v>
      </c>
      <c r="AW15" s="42">
        <v>0</v>
      </c>
      <c r="AX15" s="42">
        <v>0</v>
      </c>
      <c r="AY15" s="42">
        <v>0</v>
      </c>
      <c r="AZ15" s="42">
        <v>0</v>
      </c>
      <c r="BA15" s="42">
        <v>0</v>
      </c>
      <c r="BB15" s="42">
        <v>0</v>
      </c>
      <c r="BC15" s="42">
        <v>0</v>
      </c>
      <c r="BD15" s="42">
        <v>0</v>
      </c>
      <c r="BE15" s="42">
        <v>0</v>
      </c>
      <c r="BF15" s="42">
        <v>0</v>
      </c>
      <c r="BG15" s="42">
        <v>4</v>
      </c>
      <c r="BH15" s="42">
        <v>4</v>
      </c>
      <c r="BI15" s="42">
        <v>5</v>
      </c>
      <c r="BJ15" s="42">
        <v>5</v>
      </c>
      <c r="BK15" s="42">
        <v>5</v>
      </c>
      <c r="BL15" s="42">
        <v>5</v>
      </c>
      <c r="BM15" s="42">
        <v>5</v>
      </c>
      <c r="BN15" s="42">
        <v>5</v>
      </c>
      <c r="BO15" s="42">
        <v>5</v>
      </c>
      <c r="BP15" s="42">
        <v>5</v>
      </c>
      <c r="BQ15" s="42">
        <v>5</v>
      </c>
      <c r="BR15" s="42">
        <v>5</v>
      </c>
      <c r="BS15" s="42">
        <v>5</v>
      </c>
      <c r="BT15" s="42">
        <v>5</v>
      </c>
      <c r="BU15" s="42">
        <v>5</v>
      </c>
      <c r="BV15" s="42">
        <v>5</v>
      </c>
      <c r="BW15" s="42">
        <v>5</v>
      </c>
      <c r="BX15" s="42">
        <v>5</v>
      </c>
      <c r="BY15" s="42">
        <v>5</v>
      </c>
      <c r="BZ15" s="42">
        <v>5</v>
      </c>
      <c r="CA15" s="42">
        <v>5</v>
      </c>
      <c r="CB15" s="42">
        <v>5</v>
      </c>
      <c r="CC15" s="42">
        <v>5</v>
      </c>
      <c r="CD15" s="42">
        <v>5</v>
      </c>
      <c r="CE15" s="42">
        <v>5</v>
      </c>
      <c r="CF15" s="42">
        <v>5</v>
      </c>
      <c r="CG15" s="42">
        <v>5</v>
      </c>
      <c r="CH15" s="42">
        <v>5</v>
      </c>
      <c r="CI15" s="42">
        <v>5</v>
      </c>
      <c r="CJ15" s="42">
        <v>5</v>
      </c>
      <c r="CK15" s="42">
        <v>5</v>
      </c>
      <c r="CL15" s="42">
        <v>5</v>
      </c>
      <c r="CM15" s="42">
        <v>5</v>
      </c>
      <c r="CN15" s="42">
        <v>5</v>
      </c>
      <c r="CO15" s="42">
        <v>5</v>
      </c>
      <c r="CP15" s="42">
        <v>5</v>
      </c>
      <c r="CQ15" s="42">
        <v>5</v>
      </c>
      <c r="CR15" s="42">
        <v>5</v>
      </c>
      <c r="CS15" s="42">
        <v>5</v>
      </c>
    </row>
    <row r="16" spans="1:105" x14ac:dyDescent="0.15">
      <c r="A16" s="45">
        <v>15</v>
      </c>
      <c r="B16" s="42">
        <v>0</v>
      </c>
      <c r="C16" s="42">
        <v>0</v>
      </c>
      <c r="D16" s="42">
        <v>0</v>
      </c>
      <c r="E16" s="42">
        <v>0</v>
      </c>
      <c r="F16" s="42">
        <v>0</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K16" s="42">
        <v>0</v>
      </c>
      <c r="AL16" s="42">
        <v>0</v>
      </c>
      <c r="AM16" s="42">
        <v>0</v>
      </c>
      <c r="AN16" s="42">
        <v>0</v>
      </c>
      <c r="AO16" s="42">
        <v>0</v>
      </c>
      <c r="AP16" s="42">
        <v>0</v>
      </c>
      <c r="AQ16" s="42">
        <v>0</v>
      </c>
      <c r="AR16" s="42">
        <v>0</v>
      </c>
      <c r="AS16" s="42">
        <v>0</v>
      </c>
      <c r="AT16" s="42">
        <v>0</v>
      </c>
      <c r="AU16" s="42">
        <v>0</v>
      </c>
      <c r="AV16" s="42">
        <v>0</v>
      </c>
      <c r="AW16" s="42">
        <v>0</v>
      </c>
      <c r="AX16" s="42">
        <v>0</v>
      </c>
      <c r="AY16" s="42">
        <v>0</v>
      </c>
      <c r="AZ16" s="42">
        <v>0</v>
      </c>
      <c r="BA16" s="42">
        <v>0</v>
      </c>
      <c r="BB16" s="42">
        <v>0</v>
      </c>
      <c r="BC16" s="42">
        <v>0</v>
      </c>
      <c r="BD16" s="42">
        <v>0</v>
      </c>
      <c r="BE16" s="42">
        <v>0</v>
      </c>
      <c r="BF16" s="42">
        <v>0</v>
      </c>
      <c r="BG16" s="42">
        <v>0</v>
      </c>
      <c r="BH16" s="42">
        <v>0</v>
      </c>
      <c r="BI16" s="42">
        <v>0</v>
      </c>
      <c r="BJ16" s="42">
        <v>0</v>
      </c>
      <c r="BK16" s="42">
        <v>0</v>
      </c>
      <c r="BL16" s="42">
        <v>0</v>
      </c>
      <c r="BM16" s="42">
        <v>0</v>
      </c>
      <c r="BN16" s="42">
        <v>4</v>
      </c>
      <c r="BO16" s="42">
        <v>4</v>
      </c>
      <c r="BP16" s="42">
        <v>4</v>
      </c>
      <c r="BQ16" s="42">
        <v>4</v>
      </c>
      <c r="BR16" s="42">
        <v>4</v>
      </c>
      <c r="BS16" s="42">
        <v>6</v>
      </c>
      <c r="BT16" s="42">
        <v>6</v>
      </c>
      <c r="BU16" s="42">
        <v>5</v>
      </c>
      <c r="BV16" s="42">
        <v>5</v>
      </c>
      <c r="BW16" s="42">
        <v>5</v>
      </c>
      <c r="BX16" s="42">
        <v>5</v>
      </c>
      <c r="BY16" s="42">
        <v>5</v>
      </c>
      <c r="BZ16" s="42">
        <v>5</v>
      </c>
      <c r="CA16" s="42">
        <v>5</v>
      </c>
      <c r="CB16" s="42">
        <v>5</v>
      </c>
      <c r="CC16" s="42">
        <v>5</v>
      </c>
      <c r="CD16" s="42">
        <v>5</v>
      </c>
      <c r="CE16" s="42">
        <v>5</v>
      </c>
      <c r="CF16" s="42">
        <v>5</v>
      </c>
      <c r="CG16" s="42">
        <v>5</v>
      </c>
      <c r="CH16" s="42">
        <v>5</v>
      </c>
      <c r="CI16" s="42">
        <v>5</v>
      </c>
      <c r="CJ16" s="42">
        <v>5</v>
      </c>
      <c r="CK16" s="42">
        <v>5</v>
      </c>
      <c r="CL16" s="42">
        <v>5</v>
      </c>
      <c r="CM16" s="42">
        <v>5</v>
      </c>
      <c r="CN16" s="42">
        <v>5</v>
      </c>
      <c r="CO16" s="42">
        <v>5</v>
      </c>
      <c r="CP16" s="42">
        <v>5</v>
      </c>
      <c r="CQ16" s="42">
        <v>5</v>
      </c>
      <c r="CR16" s="42">
        <v>5</v>
      </c>
      <c r="CS16" s="42">
        <v>5</v>
      </c>
    </row>
    <row r="17" spans="1:97" x14ac:dyDescent="0.15">
      <c r="A17" s="45">
        <v>16</v>
      </c>
      <c r="B17" s="42">
        <v>0</v>
      </c>
      <c r="C17" s="42">
        <v>0</v>
      </c>
      <c r="D17" s="42">
        <v>0</v>
      </c>
      <c r="E17" s="42">
        <v>0</v>
      </c>
      <c r="F17" s="42">
        <v>0</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K17" s="42">
        <v>0</v>
      </c>
      <c r="AL17" s="42">
        <v>0</v>
      </c>
      <c r="AM17" s="42">
        <v>0</v>
      </c>
      <c r="AN17" s="42">
        <v>0</v>
      </c>
      <c r="AO17" s="42">
        <v>0</v>
      </c>
      <c r="AP17" s="42">
        <v>0</v>
      </c>
      <c r="AQ17" s="42">
        <v>0</v>
      </c>
      <c r="AR17" s="42">
        <v>0</v>
      </c>
      <c r="AS17" s="42">
        <v>0</v>
      </c>
      <c r="AT17" s="42">
        <v>0</v>
      </c>
      <c r="AU17" s="42">
        <v>0</v>
      </c>
      <c r="AV17" s="42">
        <v>0</v>
      </c>
      <c r="AW17" s="42">
        <v>0</v>
      </c>
      <c r="AX17" s="42">
        <v>0</v>
      </c>
      <c r="AY17" s="42">
        <v>0</v>
      </c>
      <c r="AZ17" s="42">
        <v>0</v>
      </c>
      <c r="BA17" s="42">
        <v>0</v>
      </c>
      <c r="BB17" s="42">
        <v>0</v>
      </c>
      <c r="BC17" s="42">
        <v>0</v>
      </c>
      <c r="BD17" s="42">
        <v>0</v>
      </c>
      <c r="BE17" s="42">
        <v>0</v>
      </c>
      <c r="BF17" s="42">
        <v>0</v>
      </c>
      <c r="BG17" s="42">
        <v>0</v>
      </c>
      <c r="BH17" s="42">
        <v>0</v>
      </c>
      <c r="BI17" s="42">
        <v>0</v>
      </c>
      <c r="BJ17" s="42">
        <v>0</v>
      </c>
      <c r="BK17" s="42">
        <v>0</v>
      </c>
      <c r="BL17" s="42">
        <v>0</v>
      </c>
      <c r="BM17" s="42">
        <v>0</v>
      </c>
      <c r="BN17" s="42">
        <v>0</v>
      </c>
      <c r="BO17" s="42">
        <v>0</v>
      </c>
      <c r="BP17" s="42">
        <v>0</v>
      </c>
      <c r="BQ17" s="42">
        <v>0</v>
      </c>
      <c r="BR17" s="42">
        <v>0</v>
      </c>
      <c r="BS17" s="42">
        <v>4</v>
      </c>
      <c r="BT17" s="42">
        <v>4</v>
      </c>
      <c r="BU17" s="42">
        <v>5</v>
      </c>
      <c r="BV17" s="42">
        <v>5</v>
      </c>
      <c r="BW17" s="42">
        <v>5</v>
      </c>
      <c r="BX17" s="42">
        <v>5</v>
      </c>
      <c r="BY17" s="42">
        <v>5</v>
      </c>
      <c r="BZ17" s="42">
        <v>5</v>
      </c>
      <c r="CA17" s="42">
        <v>5</v>
      </c>
      <c r="CB17" s="42">
        <v>5</v>
      </c>
      <c r="CC17" s="42">
        <v>5</v>
      </c>
      <c r="CD17" s="42">
        <v>5</v>
      </c>
      <c r="CE17" s="42">
        <v>5</v>
      </c>
      <c r="CF17" s="42">
        <v>5</v>
      </c>
      <c r="CG17" s="42">
        <v>5</v>
      </c>
      <c r="CH17" s="42">
        <v>5</v>
      </c>
      <c r="CI17" s="42">
        <v>5</v>
      </c>
      <c r="CJ17" s="42">
        <v>5</v>
      </c>
      <c r="CK17" s="42">
        <v>5</v>
      </c>
      <c r="CL17" s="42">
        <v>5</v>
      </c>
      <c r="CM17" s="42">
        <v>5</v>
      </c>
      <c r="CN17" s="42">
        <v>5</v>
      </c>
      <c r="CO17" s="42">
        <v>5</v>
      </c>
      <c r="CP17" s="42">
        <v>5</v>
      </c>
      <c r="CQ17" s="42">
        <v>5</v>
      </c>
      <c r="CR17" s="42">
        <v>5</v>
      </c>
      <c r="CS17" s="42">
        <v>5</v>
      </c>
    </row>
    <row r="18" spans="1:97" x14ac:dyDescent="0.15">
      <c r="A18" s="45">
        <v>17</v>
      </c>
      <c r="B18" s="42">
        <v>0</v>
      </c>
      <c r="C18" s="42">
        <v>0</v>
      </c>
      <c r="D18" s="42">
        <v>0</v>
      </c>
      <c r="E18" s="42">
        <v>0</v>
      </c>
      <c r="F18" s="42">
        <v>0</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K18" s="42">
        <v>0</v>
      </c>
      <c r="AL18" s="42">
        <v>0</v>
      </c>
      <c r="AM18" s="42">
        <v>0</v>
      </c>
      <c r="AN18" s="42">
        <v>0</v>
      </c>
      <c r="AO18" s="42">
        <v>0</v>
      </c>
      <c r="AP18" s="42">
        <v>0</v>
      </c>
      <c r="AQ18" s="42">
        <v>0</v>
      </c>
      <c r="AR18" s="42">
        <v>0</v>
      </c>
      <c r="AS18" s="42">
        <v>0</v>
      </c>
      <c r="AT18" s="42">
        <v>0</v>
      </c>
      <c r="AU18" s="42">
        <v>0</v>
      </c>
      <c r="AV18" s="42">
        <v>0</v>
      </c>
      <c r="AW18" s="42">
        <v>0</v>
      </c>
      <c r="AX18" s="42">
        <v>0</v>
      </c>
      <c r="AY18" s="42">
        <v>0</v>
      </c>
      <c r="AZ18" s="42">
        <v>0</v>
      </c>
      <c r="BA18" s="42">
        <v>0</v>
      </c>
      <c r="BB18" s="42">
        <v>0</v>
      </c>
      <c r="BC18" s="42">
        <v>0</v>
      </c>
      <c r="BD18" s="42">
        <v>0</v>
      </c>
      <c r="BE18" s="42">
        <v>0</v>
      </c>
      <c r="BF18" s="42">
        <v>0</v>
      </c>
      <c r="BG18" s="42">
        <v>0</v>
      </c>
      <c r="BH18" s="42">
        <v>0</v>
      </c>
      <c r="BI18" s="42">
        <v>0</v>
      </c>
      <c r="BJ18" s="42">
        <v>0</v>
      </c>
      <c r="BK18" s="42">
        <v>0</v>
      </c>
      <c r="BL18" s="42">
        <v>0</v>
      </c>
      <c r="BM18" s="42">
        <v>0</v>
      </c>
      <c r="BN18" s="42">
        <v>0</v>
      </c>
      <c r="BO18" s="42">
        <v>0</v>
      </c>
      <c r="BP18" s="42">
        <v>0</v>
      </c>
      <c r="BQ18" s="42">
        <v>0</v>
      </c>
      <c r="BR18" s="42">
        <v>0</v>
      </c>
      <c r="BS18" s="42">
        <v>2</v>
      </c>
      <c r="BT18" s="42">
        <v>2</v>
      </c>
      <c r="BU18" s="42">
        <v>4</v>
      </c>
      <c r="BV18" s="42">
        <v>4</v>
      </c>
      <c r="BW18" s="42">
        <v>4</v>
      </c>
      <c r="BX18" s="42">
        <v>6</v>
      </c>
      <c r="BY18" s="42">
        <v>5</v>
      </c>
      <c r="BZ18" s="42">
        <v>5</v>
      </c>
      <c r="CA18" s="42">
        <v>5</v>
      </c>
      <c r="CB18" s="42">
        <v>5</v>
      </c>
      <c r="CC18" s="42">
        <v>5</v>
      </c>
      <c r="CD18" s="42">
        <v>5</v>
      </c>
      <c r="CE18" s="42">
        <v>5</v>
      </c>
      <c r="CF18" s="42">
        <v>5</v>
      </c>
      <c r="CG18" s="42">
        <v>5</v>
      </c>
      <c r="CH18" s="42">
        <v>5</v>
      </c>
      <c r="CI18" s="42">
        <v>5</v>
      </c>
      <c r="CJ18" s="42">
        <v>5</v>
      </c>
      <c r="CK18" s="42">
        <v>5</v>
      </c>
      <c r="CL18" s="42">
        <v>5</v>
      </c>
      <c r="CM18" s="42">
        <v>5</v>
      </c>
      <c r="CN18" s="42">
        <v>5</v>
      </c>
      <c r="CO18" s="42">
        <v>5</v>
      </c>
      <c r="CP18" s="42">
        <v>5</v>
      </c>
      <c r="CQ18" s="42">
        <v>5</v>
      </c>
      <c r="CR18" s="42">
        <v>5</v>
      </c>
      <c r="CS18" s="42">
        <v>5</v>
      </c>
    </row>
    <row r="19" spans="1:97" x14ac:dyDescent="0.15">
      <c r="A19" s="45">
        <v>18</v>
      </c>
      <c r="B19" s="42">
        <v>0</v>
      </c>
      <c r="C19" s="42">
        <v>0</v>
      </c>
      <c r="D19" s="42">
        <v>0</v>
      </c>
      <c r="E19" s="42">
        <v>0</v>
      </c>
      <c r="F19" s="42">
        <v>0</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K19" s="42">
        <v>0</v>
      </c>
      <c r="AL19" s="42">
        <v>0</v>
      </c>
      <c r="AM19" s="42">
        <v>0</v>
      </c>
      <c r="AN19" s="42">
        <v>0</v>
      </c>
      <c r="AO19" s="42">
        <v>0</v>
      </c>
      <c r="AP19" s="42">
        <v>0</v>
      </c>
      <c r="AQ19" s="42">
        <v>0</v>
      </c>
      <c r="AR19" s="42">
        <v>0</v>
      </c>
      <c r="AS19" s="42">
        <v>0</v>
      </c>
      <c r="AT19" s="42">
        <v>0</v>
      </c>
      <c r="AU19" s="42">
        <v>0</v>
      </c>
      <c r="AV19" s="42">
        <v>0</v>
      </c>
      <c r="AW19" s="42">
        <v>0</v>
      </c>
      <c r="AX19" s="42">
        <v>0</v>
      </c>
      <c r="AY19" s="42">
        <v>0</v>
      </c>
      <c r="AZ19" s="42">
        <v>0</v>
      </c>
      <c r="BA19" s="42">
        <v>0</v>
      </c>
      <c r="BB19" s="42">
        <v>0</v>
      </c>
      <c r="BC19" s="42">
        <v>0</v>
      </c>
      <c r="BD19" s="42">
        <v>0</v>
      </c>
      <c r="BE19" s="42">
        <v>0</v>
      </c>
      <c r="BF19" s="42">
        <v>0</v>
      </c>
      <c r="BG19" s="42">
        <v>0</v>
      </c>
      <c r="BH19" s="42">
        <v>0</v>
      </c>
      <c r="BI19" s="42">
        <v>0</v>
      </c>
      <c r="BJ19" s="42">
        <v>0</v>
      </c>
      <c r="BK19" s="42">
        <v>0</v>
      </c>
      <c r="BL19" s="42">
        <v>0</v>
      </c>
      <c r="BM19" s="42">
        <v>0</v>
      </c>
      <c r="BN19" s="42">
        <v>0</v>
      </c>
      <c r="BO19" s="42">
        <v>0</v>
      </c>
      <c r="BP19" s="42">
        <v>0</v>
      </c>
      <c r="BQ19" s="42">
        <v>0</v>
      </c>
      <c r="BR19" s="42">
        <v>0</v>
      </c>
      <c r="BS19" s="42">
        <v>0</v>
      </c>
      <c r="BT19" s="42">
        <v>0</v>
      </c>
      <c r="BU19" s="42">
        <v>0</v>
      </c>
      <c r="BV19" s="42">
        <v>2</v>
      </c>
      <c r="BW19" s="42">
        <v>2</v>
      </c>
      <c r="BX19" s="42">
        <v>4</v>
      </c>
      <c r="BY19" s="42">
        <v>5</v>
      </c>
      <c r="BZ19" s="42">
        <v>5</v>
      </c>
      <c r="CA19" s="42">
        <v>5</v>
      </c>
      <c r="CB19" s="42">
        <v>5</v>
      </c>
      <c r="CC19" s="42">
        <v>5</v>
      </c>
      <c r="CD19" s="42">
        <v>5</v>
      </c>
      <c r="CE19" s="42">
        <v>5</v>
      </c>
      <c r="CF19" s="42">
        <v>5</v>
      </c>
      <c r="CG19" s="42">
        <v>5</v>
      </c>
      <c r="CH19" s="42">
        <v>5</v>
      </c>
      <c r="CI19" s="42">
        <v>5</v>
      </c>
      <c r="CJ19" s="42">
        <v>5</v>
      </c>
      <c r="CK19" s="42">
        <v>5</v>
      </c>
      <c r="CL19" s="42">
        <v>5</v>
      </c>
      <c r="CM19" s="42">
        <v>5</v>
      </c>
      <c r="CN19" s="42">
        <v>5</v>
      </c>
      <c r="CO19" s="42">
        <v>5</v>
      </c>
      <c r="CP19" s="42">
        <v>5</v>
      </c>
      <c r="CQ19" s="42">
        <v>5</v>
      </c>
      <c r="CR19" s="42">
        <v>5</v>
      </c>
      <c r="CS19" s="42">
        <v>5</v>
      </c>
    </row>
    <row r="20" spans="1:97" x14ac:dyDescent="0.15">
      <c r="A20" s="45">
        <v>19</v>
      </c>
      <c r="B20" s="42">
        <v>0</v>
      </c>
      <c r="C20" s="42">
        <v>0</v>
      </c>
      <c r="D20" s="42">
        <v>0</v>
      </c>
      <c r="E20" s="42">
        <v>0</v>
      </c>
      <c r="F20" s="42">
        <v>0</v>
      </c>
      <c r="G20" s="42">
        <v>0</v>
      </c>
      <c r="H20" s="42">
        <v>0</v>
      </c>
      <c r="I20" s="42">
        <v>0</v>
      </c>
      <c r="J20" s="42">
        <v>0</v>
      </c>
      <c r="K20" s="42">
        <v>0</v>
      </c>
      <c r="L20" s="42">
        <v>0</v>
      </c>
      <c r="M20" s="42">
        <v>0</v>
      </c>
      <c r="N20" s="42">
        <v>0</v>
      </c>
      <c r="O20" s="42">
        <v>0</v>
      </c>
      <c r="P20" s="42">
        <v>0</v>
      </c>
      <c r="Q20" s="42">
        <v>0</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0</v>
      </c>
      <c r="AP20" s="42">
        <v>0</v>
      </c>
      <c r="AQ20" s="42">
        <v>0</v>
      </c>
      <c r="AR20" s="42">
        <v>0</v>
      </c>
      <c r="AS20" s="42">
        <v>0</v>
      </c>
      <c r="AT20" s="42">
        <v>0</v>
      </c>
      <c r="AU20" s="42">
        <v>0</v>
      </c>
      <c r="AV20" s="42">
        <v>0</v>
      </c>
      <c r="AW20" s="42">
        <v>0</v>
      </c>
      <c r="AX20" s="42">
        <v>0</v>
      </c>
      <c r="AY20" s="42">
        <v>0</v>
      </c>
      <c r="AZ20" s="42">
        <v>0</v>
      </c>
      <c r="BA20" s="42">
        <v>0</v>
      </c>
      <c r="BB20" s="42">
        <v>0</v>
      </c>
      <c r="BC20" s="42">
        <v>0</v>
      </c>
      <c r="BD20" s="42">
        <v>0</v>
      </c>
      <c r="BE20" s="42">
        <v>0</v>
      </c>
      <c r="BF20" s="42">
        <v>0</v>
      </c>
      <c r="BG20" s="42">
        <v>0</v>
      </c>
      <c r="BH20" s="42">
        <v>0</v>
      </c>
      <c r="BI20" s="42">
        <v>0</v>
      </c>
      <c r="BJ20" s="42">
        <v>0</v>
      </c>
      <c r="BK20" s="42">
        <v>0</v>
      </c>
      <c r="BL20" s="42">
        <v>0</v>
      </c>
      <c r="BM20" s="42">
        <v>0</v>
      </c>
      <c r="BN20" s="42">
        <v>0</v>
      </c>
      <c r="BO20" s="42">
        <v>0</v>
      </c>
      <c r="BP20" s="42">
        <v>0</v>
      </c>
      <c r="BQ20" s="42">
        <v>0</v>
      </c>
      <c r="BR20" s="42">
        <v>0</v>
      </c>
      <c r="BS20" s="42">
        <v>0</v>
      </c>
      <c r="BT20" s="42">
        <v>0</v>
      </c>
      <c r="BU20" s="42">
        <v>0</v>
      </c>
      <c r="BV20" s="42">
        <v>2</v>
      </c>
      <c r="BW20" s="42">
        <v>2</v>
      </c>
      <c r="BX20" s="42">
        <v>2</v>
      </c>
      <c r="BY20" s="42">
        <v>4</v>
      </c>
      <c r="BZ20" s="42">
        <v>5</v>
      </c>
      <c r="CA20" s="42">
        <v>5</v>
      </c>
      <c r="CB20" s="42">
        <v>5</v>
      </c>
      <c r="CC20" s="42">
        <v>5</v>
      </c>
      <c r="CD20" s="42">
        <v>5</v>
      </c>
      <c r="CE20" s="42">
        <v>5</v>
      </c>
      <c r="CF20" s="42">
        <v>5</v>
      </c>
      <c r="CG20" s="42">
        <v>5</v>
      </c>
      <c r="CH20" s="42">
        <v>5</v>
      </c>
      <c r="CI20" s="42">
        <v>5</v>
      </c>
      <c r="CJ20" s="42">
        <v>5</v>
      </c>
      <c r="CK20" s="42">
        <v>5</v>
      </c>
      <c r="CL20" s="42">
        <v>5</v>
      </c>
      <c r="CM20" s="42">
        <v>5</v>
      </c>
      <c r="CN20" s="42">
        <v>5</v>
      </c>
      <c r="CO20" s="42">
        <v>5</v>
      </c>
      <c r="CP20" s="42">
        <v>5</v>
      </c>
      <c r="CQ20" s="42">
        <v>5</v>
      </c>
      <c r="CR20" s="42">
        <v>5</v>
      </c>
      <c r="CS20" s="42">
        <v>5</v>
      </c>
    </row>
    <row r="21" spans="1:97" x14ac:dyDescent="0.15">
      <c r="A21" s="45">
        <v>20</v>
      </c>
      <c r="B21" s="42">
        <v>0</v>
      </c>
      <c r="C21" s="42">
        <v>0</v>
      </c>
      <c r="D21" s="42">
        <v>0</v>
      </c>
      <c r="E21" s="42">
        <v>0</v>
      </c>
      <c r="F21" s="42">
        <v>0</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42">
        <v>0</v>
      </c>
      <c r="AL21" s="42">
        <v>0</v>
      </c>
      <c r="AM21" s="42">
        <v>0</v>
      </c>
      <c r="AN21" s="42">
        <v>0</v>
      </c>
      <c r="AO21" s="42">
        <v>0</v>
      </c>
      <c r="AP21" s="42">
        <v>0</v>
      </c>
      <c r="AQ21" s="42">
        <v>0</v>
      </c>
      <c r="AR21" s="42">
        <v>0</v>
      </c>
      <c r="AS21" s="42">
        <v>0</v>
      </c>
      <c r="AT21" s="42">
        <v>0</v>
      </c>
      <c r="AU21" s="42">
        <v>0</v>
      </c>
      <c r="AV21" s="42">
        <v>0</v>
      </c>
      <c r="AW21" s="42">
        <v>0</v>
      </c>
      <c r="AX21" s="42">
        <v>0</v>
      </c>
      <c r="AY21" s="42">
        <v>0</v>
      </c>
      <c r="AZ21" s="42">
        <v>0</v>
      </c>
      <c r="BA21" s="42">
        <v>0</v>
      </c>
      <c r="BB21" s="42">
        <v>0</v>
      </c>
      <c r="BC21" s="42">
        <v>0</v>
      </c>
      <c r="BD21" s="42">
        <v>0</v>
      </c>
      <c r="BE21" s="42">
        <v>0</v>
      </c>
      <c r="BF21" s="42">
        <v>0</v>
      </c>
      <c r="BG21" s="42">
        <v>0</v>
      </c>
      <c r="BH21" s="42">
        <v>0</v>
      </c>
      <c r="BI21" s="42">
        <v>0</v>
      </c>
      <c r="BJ21" s="42">
        <v>0</v>
      </c>
      <c r="BK21" s="42">
        <v>0</v>
      </c>
      <c r="BL21" s="42">
        <v>0</v>
      </c>
      <c r="BM21" s="42">
        <v>0</v>
      </c>
      <c r="BN21" s="42">
        <v>0</v>
      </c>
      <c r="BO21" s="42">
        <v>0</v>
      </c>
      <c r="BP21" s="42">
        <v>0</v>
      </c>
      <c r="BQ21" s="42">
        <v>0</v>
      </c>
      <c r="BR21" s="42">
        <v>0</v>
      </c>
      <c r="BS21" s="42">
        <v>0</v>
      </c>
      <c r="BT21" s="42">
        <v>0</v>
      </c>
      <c r="BU21" s="42">
        <v>0</v>
      </c>
      <c r="BV21" s="42">
        <v>0</v>
      </c>
      <c r="BW21" s="42">
        <v>2</v>
      </c>
      <c r="BX21" s="42">
        <v>2</v>
      </c>
      <c r="BY21" s="42">
        <v>2</v>
      </c>
      <c r="BZ21" s="42">
        <v>1</v>
      </c>
      <c r="CA21" s="42">
        <v>5</v>
      </c>
      <c r="CB21" s="42">
        <v>5</v>
      </c>
      <c r="CC21" s="42">
        <v>5</v>
      </c>
      <c r="CD21" s="42">
        <v>5</v>
      </c>
      <c r="CE21" s="42">
        <v>5</v>
      </c>
      <c r="CF21" s="42">
        <v>5</v>
      </c>
      <c r="CG21" s="42">
        <v>5</v>
      </c>
      <c r="CH21" s="42">
        <v>5</v>
      </c>
      <c r="CI21" s="42">
        <v>5</v>
      </c>
      <c r="CJ21" s="42">
        <v>5</v>
      </c>
      <c r="CK21" s="42">
        <v>5</v>
      </c>
      <c r="CL21" s="42">
        <v>5</v>
      </c>
      <c r="CM21" s="42">
        <v>5</v>
      </c>
      <c r="CN21" s="42">
        <v>5</v>
      </c>
      <c r="CO21" s="42">
        <v>5</v>
      </c>
      <c r="CP21" s="42">
        <v>5</v>
      </c>
      <c r="CQ21" s="42">
        <v>5</v>
      </c>
      <c r="CR21" s="42">
        <v>5</v>
      </c>
      <c r="CS21" s="42">
        <v>5</v>
      </c>
    </row>
    <row r="22" spans="1:97" x14ac:dyDescent="0.15">
      <c r="A22" s="45">
        <v>21</v>
      </c>
      <c r="B22" s="42">
        <v>0</v>
      </c>
      <c r="C22" s="42">
        <v>0</v>
      </c>
      <c r="D22" s="42">
        <v>0</v>
      </c>
      <c r="E22" s="42">
        <v>0</v>
      </c>
      <c r="F22" s="42">
        <v>0</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K22" s="42">
        <v>0</v>
      </c>
      <c r="AL22" s="42">
        <v>0</v>
      </c>
      <c r="AM22" s="42">
        <v>0</v>
      </c>
      <c r="AN22" s="42">
        <v>0</v>
      </c>
      <c r="AO22" s="42">
        <v>0</v>
      </c>
      <c r="AP22" s="42">
        <v>0</v>
      </c>
      <c r="AQ22" s="42">
        <v>0</v>
      </c>
      <c r="AR22" s="42">
        <v>0</v>
      </c>
      <c r="AS22" s="42">
        <v>0</v>
      </c>
      <c r="AT22" s="42">
        <v>0</v>
      </c>
      <c r="AU22" s="42">
        <v>0</v>
      </c>
      <c r="AV22" s="42">
        <v>0</v>
      </c>
      <c r="AW22" s="42">
        <v>0</v>
      </c>
      <c r="AX22" s="42">
        <v>0</v>
      </c>
      <c r="AY22" s="42">
        <v>0</v>
      </c>
      <c r="AZ22" s="42">
        <v>0</v>
      </c>
      <c r="BA22" s="42">
        <v>0</v>
      </c>
      <c r="BB22" s="42">
        <v>0</v>
      </c>
      <c r="BC22" s="42">
        <v>0</v>
      </c>
      <c r="BD22" s="42">
        <v>0</v>
      </c>
      <c r="BE22" s="42">
        <v>0</v>
      </c>
      <c r="BF22" s="42">
        <v>0</v>
      </c>
      <c r="BG22" s="42">
        <v>0</v>
      </c>
      <c r="BH22" s="42">
        <v>0</v>
      </c>
      <c r="BI22" s="42">
        <v>0</v>
      </c>
      <c r="BJ22" s="42">
        <v>0</v>
      </c>
      <c r="BK22" s="42">
        <v>0</v>
      </c>
      <c r="BL22" s="42">
        <v>0</v>
      </c>
      <c r="BM22" s="42">
        <v>0</v>
      </c>
      <c r="BN22" s="42">
        <v>0</v>
      </c>
      <c r="BO22" s="42">
        <v>0</v>
      </c>
      <c r="BP22" s="42">
        <v>0</v>
      </c>
      <c r="BQ22" s="42">
        <v>0</v>
      </c>
      <c r="BR22" s="42">
        <v>0</v>
      </c>
      <c r="BS22" s="42">
        <v>0</v>
      </c>
      <c r="BT22" s="42">
        <v>0</v>
      </c>
      <c r="BU22" s="42">
        <v>0</v>
      </c>
      <c r="BV22" s="42">
        <v>0</v>
      </c>
      <c r="BW22" s="42">
        <v>2</v>
      </c>
      <c r="BX22" s="42">
        <v>2</v>
      </c>
      <c r="BY22" s="42">
        <v>2</v>
      </c>
      <c r="BZ22" s="42">
        <v>4</v>
      </c>
      <c r="CA22" s="42">
        <v>5</v>
      </c>
      <c r="CB22" s="42">
        <v>5</v>
      </c>
      <c r="CC22" s="42">
        <v>5</v>
      </c>
      <c r="CD22" s="42">
        <v>5</v>
      </c>
      <c r="CE22" s="42">
        <v>5</v>
      </c>
      <c r="CF22" s="42">
        <v>5</v>
      </c>
      <c r="CG22" s="42">
        <v>5</v>
      </c>
      <c r="CH22" s="42">
        <v>5</v>
      </c>
      <c r="CI22" s="42">
        <v>5</v>
      </c>
      <c r="CJ22" s="42">
        <v>5</v>
      </c>
      <c r="CK22" s="42">
        <v>5</v>
      </c>
      <c r="CL22" s="42">
        <v>5</v>
      </c>
      <c r="CM22" s="42">
        <v>5</v>
      </c>
      <c r="CN22" s="42">
        <v>5</v>
      </c>
      <c r="CO22" s="42">
        <v>5</v>
      </c>
      <c r="CP22" s="42">
        <v>5</v>
      </c>
      <c r="CQ22" s="42">
        <v>5</v>
      </c>
      <c r="CR22" s="42">
        <v>5</v>
      </c>
      <c r="CS22" s="42">
        <v>5</v>
      </c>
    </row>
    <row r="23" spans="1:97" x14ac:dyDescent="0.15">
      <c r="A23" s="45">
        <v>22</v>
      </c>
      <c r="B23" s="42">
        <v>0</v>
      </c>
      <c r="C23" s="42">
        <v>0</v>
      </c>
      <c r="D23" s="42">
        <v>0</v>
      </c>
      <c r="E23" s="42">
        <v>0</v>
      </c>
      <c r="F23" s="42">
        <v>0</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K23" s="42">
        <v>0</v>
      </c>
      <c r="AL23" s="42">
        <v>0</v>
      </c>
      <c r="AM23" s="42">
        <v>0</v>
      </c>
      <c r="AN23" s="42">
        <v>0</v>
      </c>
      <c r="AO23" s="42">
        <v>0</v>
      </c>
      <c r="AP23" s="42">
        <v>0</v>
      </c>
      <c r="AQ23" s="42">
        <v>0</v>
      </c>
      <c r="AR23" s="42">
        <v>0</v>
      </c>
      <c r="AS23" s="42">
        <v>0</v>
      </c>
      <c r="AT23" s="42">
        <v>0</v>
      </c>
      <c r="AU23" s="42">
        <v>0</v>
      </c>
      <c r="AV23" s="42">
        <v>0</v>
      </c>
      <c r="AW23" s="42">
        <v>0</v>
      </c>
      <c r="AX23" s="42">
        <v>0</v>
      </c>
      <c r="AY23" s="42">
        <v>0</v>
      </c>
      <c r="AZ23" s="42">
        <v>0</v>
      </c>
      <c r="BA23" s="42">
        <v>0</v>
      </c>
      <c r="BB23" s="42">
        <v>0</v>
      </c>
      <c r="BC23" s="42">
        <v>0</v>
      </c>
      <c r="BD23" s="42">
        <v>0</v>
      </c>
      <c r="BE23" s="42">
        <v>0</v>
      </c>
      <c r="BF23" s="42">
        <v>0</v>
      </c>
      <c r="BG23" s="42">
        <v>0</v>
      </c>
      <c r="BH23" s="42">
        <v>0</v>
      </c>
      <c r="BI23" s="42">
        <v>0</v>
      </c>
      <c r="BJ23" s="42">
        <v>0</v>
      </c>
      <c r="BK23" s="42">
        <v>0</v>
      </c>
      <c r="BL23" s="42">
        <v>0</v>
      </c>
      <c r="BM23" s="42">
        <v>0</v>
      </c>
      <c r="BN23" s="42">
        <v>0</v>
      </c>
      <c r="BO23" s="42">
        <v>0</v>
      </c>
      <c r="BP23" s="42">
        <v>0</v>
      </c>
      <c r="BQ23" s="42">
        <v>0</v>
      </c>
      <c r="BR23" s="42">
        <v>0</v>
      </c>
      <c r="BS23" s="42">
        <v>0</v>
      </c>
      <c r="BT23" s="42">
        <v>0</v>
      </c>
      <c r="BU23" s="42">
        <v>0</v>
      </c>
      <c r="BV23" s="42">
        <v>0</v>
      </c>
      <c r="BW23" s="42">
        <v>0</v>
      </c>
      <c r="BX23" s="42">
        <v>0</v>
      </c>
      <c r="BY23" s="42">
        <v>2</v>
      </c>
      <c r="BZ23" s="42">
        <v>2</v>
      </c>
      <c r="CA23" s="42">
        <v>4</v>
      </c>
      <c r="CB23" s="42">
        <v>4</v>
      </c>
      <c r="CC23" s="42">
        <v>4</v>
      </c>
      <c r="CD23" s="42">
        <v>5</v>
      </c>
      <c r="CE23" s="42">
        <v>5</v>
      </c>
      <c r="CF23" s="42">
        <v>5</v>
      </c>
      <c r="CG23" s="42">
        <v>5</v>
      </c>
      <c r="CH23" s="42">
        <v>5</v>
      </c>
      <c r="CI23" s="42">
        <v>5</v>
      </c>
      <c r="CJ23" s="42">
        <v>5</v>
      </c>
      <c r="CK23" s="42">
        <v>5</v>
      </c>
      <c r="CL23" s="42">
        <v>5</v>
      </c>
      <c r="CM23" s="42">
        <v>5</v>
      </c>
      <c r="CN23" s="42">
        <v>5</v>
      </c>
      <c r="CO23" s="42">
        <v>5</v>
      </c>
      <c r="CP23" s="42">
        <v>5</v>
      </c>
      <c r="CQ23" s="42">
        <v>5</v>
      </c>
      <c r="CR23" s="42">
        <v>5</v>
      </c>
      <c r="CS23" s="42">
        <v>5</v>
      </c>
    </row>
    <row r="24" spans="1:97" x14ac:dyDescent="0.15">
      <c r="A24" s="45">
        <v>23</v>
      </c>
      <c r="B24" s="42">
        <v>0</v>
      </c>
      <c r="C24" s="42">
        <v>0</v>
      </c>
      <c r="D24" s="42">
        <v>0</v>
      </c>
      <c r="E24" s="42">
        <v>0</v>
      </c>
      <c r="F24" s="42">
        <v>0</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K24" s="42">
        <v>0</v>
      </c>
      <c r="AL24" s="42">
        <v>0</v>
      </c>
      <c r="AM24" s="42">
        <v>0</v>
      </c>
      <c r="AN24" s="42">
        <v>0</v>
      </c>
      <c r="AO24" s="42">
        <v>0</v>
      </c>
      <c r="AP24" s="42">
        <v>0</v>
      </c>
      <c r="AQ24" s="42">
        <v>0</v>
      </c>
      <c r="AR24" s="42">
        <v>0</v>
      </c>
      <c r="AS24" s="42">
        <v>0</v>
      </c>
      <c r="AT24" s="42">
        <v>0</v>
      </c>
      <c r="AU24" s="42">
        <v>0</v>
      </c>
      <c r="AV24" s="42">
        <v>0</v>
      </c>
      <c r="AW24" s="42">
        <v>0</v>
      </c>
      <c r="AX24" s="42">
        <v>0</v>
      </c>
      <c r="AY24" s="42">
        <v>0</v>
      </c>
      <c r="AZ24" s="42">
        <v>0</v>
      </c>
      <c r="BA24" s="42">
        <v>0</v>
      </c>
      <c r="BB24" s="42">
        <v>0</v>
      </c>
      <c r="BC24" s="42">
        <v>0</v>
      </c>
      <c r="BD24" s="42">
        <v>0</v>
      </c>
      <c r="BE24" s="42">
        <v>0</v>
      </c>
      <c r="BF24" s="42">
        <v>0</v>
      </c>
      <c r="BG24" s="42">
        <v>0</v>
      </c>
      <c r="BH24" s="42">
        <v>0</v>
      </c>
      <c r="BI24" s="42">
        <v>0</v>
      </c>
      <c r="BJ24" s="42">
        <v>0</v>
      </c>
      <c r="BK24" s="42">
        <v>0</v>
      </c>
      <c r="BL24" s="42">
        <v>0</v>
      </c>
      <c r="BM24" s="42">
        <v>0</v>
      </c>
      <c r="BN24" s="42">
        <v>0</v>
      </c>
      <c r="BO24" s="42">
        <v>0</v>
      </c>
      <c r="BP24" s="42">
        <v>0</v>
      </c>
      <c r="BQ24" s="42">
        <v>0</v>
      </c>
      <c r="BR24" s="42">
        <v>0</v>
      </c>
      <c r="BS24" s="42">
        <v>0</v>
      </c>
      <c r="BT24" s="42">
        <v>0</v>
      </c>
      <c r="BU24" s="42">
        <v>0</v>
      </c>
      <c r="BV24" s="42">
        <v>0</v>
      </c>
      <c r="BW24" s="42">
        <v>0</v>
      </c>
      <c r="BX24" s="42">
        <v>0</v>
      </c>
      <c r="BY24" s="42">
        <v>0</v>
      </c>
      <c r="BZ24" s="42">
        <v>0</v>
      </c>
      <c r="CA24" s="42">
        <v>0</v>
      </c>
      <c r="CB24" s="42">
        <v>0</v>
      </c>
      <c r="CC24" s="42">
        <v>0</v>
      </c>
      <c r="CD24" s="42">
        <v>4</v>
      </c>
      <c r="CE24" s="42">
        <v>4</v>
      </c>
      <c r="CF24" s="42">
        <v>5</v>
      </c>
      <c r="CG24" s="42">
        <v>5</v>
      </c>
      <c r="CH24" s="42">
        <v>5</v>
      </c>
      <c r="CI24" s="42">
        <v>5</v>
      </c>
      <c r="CJ24" s="42">
        <v>5</v>
      </c>
      <c r="CK24" s="42">
        <v>5</v>
      </c>
      <c r="CL24" s="42">
        <v>5</v>
      </c>
      <c r="CM24" s="42">
        <v>5</v>
      </c>
      <c r="CN24" s="42">
        <v>5</v>
      </c>
      <c r="CO24" s="42">
        <v>5</v>
      </c>
      <c r="CP24" s="42">
        <v>5</v>
      </c>
      <c r="CQ24" s="42">
        <v>5</v>
      </c>
      <c r="CR24" s="42">
        <v>5</v>
      </c>
      <c r="CS24" s="42">
        <v>5</v>
      </c>
    </row>
    <row r="25" spans="1:97" x14ac:dyDescent="0.15">
      <c r="A25" s="45">
        <v>24</v>
      </c>
      <c r="B25" s="42">
        <v>5</v>
      </c>
      <c r="C25" s="42">
        <v>5</v>
      </c>
      <c r="D25" s="42">
        <v>5</v>
      </c>
      <c r="E25" s="42">
        <v>5</v>
      </c>
      <c r="F25" s="42">
        <v>5</v>
      </c>
      <c r="G25" s="42">
        <v>5</v>
      </c>
      <c r="H25" s="42">
        <v>5</v>
      </c>
      <c r="I25" s="42">
        <v>5</v>
      </c>
      <c r="J25" s="42">
        <v>5</v>
      </c>
      <c r="K25" s="42">
        <v>5</v>
      </c>
      <c r="L25" s="42">
        <v>5</v>
      </c>
      <c r="M25" s="42">
        <v>5</v>
      </c>
      <c r="N25" s="42">
        <v>5</v>
      </c>
      <c r="O25" s="42">
        <v>5</v>
      </c>
      <c r="P25" s="42">
        <v>5</v>
      </c>
      <c r="Q25" s="42">
        <v>5</v>
      </c>
      <c r="R25" s="42">
        <v>5</v>
      </c>
      <c r="S25" s="42">
        <v>5</v>
      </c>
      <c r="T25" s="42">
        <v>5</v>
      </c>
      <c r="U25" s="42">
        <v>5</v>
      </c>
      <c r="V25" s="42">
        <v>5</v>
      </c>
      <c r="W25" s="42">
        <v>5</v>
      </c>
      <c r="X25" s="42">
        <v>5</v>
      </c>
      <c r="Y25" s="42">
        <v>5</v>
      </c>
      <c r="Z25" s="42">
        <v>5</v>
      </c>
      <c r="AA25" s="42">
        <v>5</v>
      </c>
      <c r="AB25" s="42">
        <v>5</v>
      </c>
      <c r="AC25" s="42">
        <v>5</v>
      </c>
      <c r="AD25" s="42">
        <v>5</v>
      </c>
      <c r="AE25" s="42">
        <v>5</v>
      </c>
      <c r="AF25" s="42">
        <v>5</v>
      </c>
      <c r="AG25" s="42">
        <v>5</v>
      </c>
      <c r="AH25" s="42">
        <v>5</v>
      </c>
      <c r="AI25" s="42">
        <v>5</v>
      </c>
      <c r="AJ25" s="42">
        <v>5</v>
      </c>
      <c r="AK25" s="42">
        <v>5</v>
      </c>
      <c r="AL25" s="42">
        <v>5</v>
      </c>
      <c r="AM25" s="42">
        <v>5</v>
      </c>
      <c r="AN25" s="42">
        <v>5</v>
      </c>
      <c r="AO25" s="42">
        <v>5</v>
      </c>
      <c r="AP25" s="42">
        <v>5</v>
      </c>
      <c r="AQ25" s="42">
        <v>5</v>
      </c>
      <c r="AR25" s="42">
        <v>5</v>
      </c>
      <c r="AS25" s="42">
        <v>5</v>
      </c>
      <c r="AT25" s="42">
        <v>5</v>
      </c>
      <c r="AU25" s="42">
        <v>5</v>
      </c>
      <c r="AV25" s="42">
        <v>5</v>
      </c>
      <c r="AW25" s="42">
        <v>5</v>
      </c>
      <c r="AX25" s="42">
        <v>5</v>
      </c>
      <c r="AY25" s="42">
        <v>5</v>
      </c>
      <c r="AZ25" s="42">
        <v>5</v>
      </c>
      <c r="BA25" s="42">
        <v>5</v>
      </c>
      <c r="BB25" s="42">
        <v>5</v>
      </c>
      <c r="BC25" s="42">
        <v>5</v>
      </c>
      <c r="BD25" s="42">
        <v>5</v>
      </c>
      <c r="BE25" s="42">
        <v>5</v>
      </c>
      <c r="BF25" s="42">
        <v>5</v>
      </c>
      <c r="BG25" s="42">
        <v>5</v>
      </c>
      <c r="BH25" s="42">
        <v>5</v>
      </c>
      <c r="BI25" s="42">
        <v>5</v>
      </c>
      <c r="BJ25" s="42">
        <v>5</v>
      </c>
      <c r="BK25" s="42">
        <v>5</v>
      </c>
      <c r="BL25" s="42">
        <v>5</v>
      </c>
      <c r="BM25" s="42">
        <v>5</v>
      </c>
      <c r="BN25" s="42">
        <v>5</v>
      </c>
      <c r="BO25" s="42">
        <v>5</v>
      </c>
      <c r="BP25" s="42">
        <v>5</v>
      </c>
      <c r="BQ25" s="42">
        <v>5</v>
      </c>
      <c r="BR25" s="42">
        <v>5</v>
      </c>
      <c r="BS25" s="42">
        <v>5</v>
      </c>
      <c r="BT25" s="42">
        <v>5</v>
      </c>
      <c r="BU25" s="42">
        <v>5</v>
      </c>
      <c r="BV25" s="42">
        <v>5</v>
      </c>
      <c r="BW25" s="42">
        <v>5</v>
      </c>
      <c r="BX25" s="42">
        <v>5</v>
      </c>
      <c r="BY25" s="42">
        <v>5</v>
      </c>
      <c r="BZ25" s="42">
        <v>5</v>
      </c>
      <c r="CA25" s="42">
        <v>5</v>
      </c>
      <c r="CB25" s="42">
        <v>5</v>
      </c>
      <c r="CC25" s="42">
        <v>5</v>
      </c>
      <c r="CD25" s="42">
        <v>5</v>
      </c>
      <c r="CE25" s="42">
        <v>5</v>
      </c>
      <c r="CF25" s="42">
        <v>5</v>
      </c>
      <c r="CG25" s="42">
        <v>5</v>
      </c>
      <c r="CH25" s="42">
        <v>5</v>
      </c>
      <c r="CI25" s="42">
        <v>5</v>
      </c>
      <c r="CJ25" s="42">
        <v>5</v>
      </c>
      <c r="CK25" s="42">
        <v>5</v>
      </c>
      <c r="CL25" s="42">
        <v>5</v>
      </c>
      <c r="CM25" s="42">
        <v>5</v>
      </c>
      <c r="CN25" s="42">
        <v>5</v>
      </c>
      <c r="CO25" s="42">
        <v>5</v>
      </c>
      <c r="CP25" s="42">
        <v>5</v>
      </c>
      <c r="CQ25" s="42">
        <v>5</v>
      </c>
      <c r="CR25" s="42">
        <v>5</v>
      </c>
      <c r="CS25" s="42">
        <v>5</v>
      </c>
    </row>
    <row r="26" spans="1:97" x14ac:dyDescent="0.15">
      <c r="A26" s="45">
        <v>25</v>
      </c>
      <c r="B26" s="42">
        <v>0</v>
      </c>
      <c r="C26" s="42">
        <v>0</v>
      </c>
      <c r="D26" s="42">
        <v>0</v>
      </c>
      <c r="E26" s="42">
        <v>0</v>
      </c>
      <c r="F26" s="42">
        <v>0</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2">
        <v>0</v>
      </c>
      <c r="AF26" s="42">
        <v>0</v>
      </c>
      <c r="AG26" s="42">
        <v>0</v>
      </c>
      <c r="AH26" s="42">
        <v>0</v>
      </c>
      <c r="AI26" s="42">
        <v>0</v>
      </c>
      <c r="AJ26" s="42">
        <v>0</v>
      </c>
      <c r="AK26" s="42">
        <v>0</v>
      </c>
      <c r="AL26" s="42">
        <v>0</v>
      </c>
      <c r="AM26" s="42">
        <v>0</v>
      </c>
      <c r="AN26" s="42">
        <v>0</v>
      </c>
      <c r="AO26" s="42">
        <v>0</v>
      </c>
      <c r="AP26" s="42">
        <v>0</v>
      </c>
      <c r="AQ26" s="42">
        <v>0</v>
      </c>
      <c r="AR26" s="42">
        <v>0</v>
      </c>
      <c r="AS26" s="42">
        <v>0</v>
      </c>
      <c r="AT26" s="42">
        <v>0</v>
      </c>
      <c r="AU26" s="42">
        <v>0</v>
      </c>
      <c r="AV26" s="42">
        <v>0</v>
      </c>
      <c r="AW26" s="42">
        <v>0</v>
      </c>
      <c r="AX26" s="42">
        <v>0</v>
      </c>
      <c r="AY26" s="42">
        <v>0</v>
      </c>
      <c r="AZ26" s="42">
        <v>0</v>
      </c>
      <c r="BA26" s="42">
        <v>0</v>
      </c>
      <c r="BB26" s="42">
        <v>0</v>
      </c>
      <c r="BC26" s="42">
        <v>0</v>
      </c>
      <c r="BD26" s="42">
        <v>0</v>
      </c>
      <c r="BE26" s="42">
        <v>0</v>
      </c>
      <c r="BF26" s="42">
        <v>0</v>
      </c>
      <c r="BG26" s="42">
        <v>0</v>
      </c>
      <c r="BH26" s="42">
        <v>0</v>
      </c>
      <c r="BI26" s="42">
        <v>0</v>
      </c>
      <c r="BJ26" s="42">
        <v>0</v>
      </c>
      <c r="BK26" s="42">
        <v>0</v>
      </c>
      <c r="BL26" s="42">
        <v>0</v>
      </c>
      <c r="BM26" s="42">
        <v>0</v>
      </c>
      <c r="BN26" s="42">
        <v>0</v>
      </c>
      <c r="BO26" s="42">
        <v>0</v>
      </c>
      <c r="BP26" s="42">
        <v>0</v>
      </c>
      <c r="BQ26" s="42">
        <v>0</v>
      </c>
      <c r="BR26" s="42">
        <v>0</v>
      </c>
      <c r="BS26" s="42">
        <v>0</v>
      </c>
      <c r="BT26" s="42">
        <v>0</v>
      </c>
      <c r="BU26" s="42">
        <v>0</v>
      </c>
      <c r="BV26" s="42">
        <v>0</v>
      </c>
      <c r="BW26" s="42">
        <v>0</v>
      </c>
      <c r="BX26" s="42">
        <v>0</v>
      </c>
      <c r="BY26" s="42">
        <v>0</v>
      </c>
      <c r="BZ26" s="42">
        <v>0</v>
      </c>
      <c r="CA26" s="42">
        <v>0</v>
      </c>
      <c r="CB26" s="42">
        <v>0</v>
      </c>
      <c r="CC26" s="42">
        <v>0</v>
      </c>
      <c r="CD26" s="42">
        <v>2</v>
      </c>
      <c r="CE26" s="42">
        <v>2</v>
      </c>
      <c r="CF26" s="42">
        <v>1</v>
      </c>
      <c r="CG26" s="42">
        <v>1</v>
      </c>
      <c r="CH26" s="42">
        <v>5</v>
      </c>
      <c r="CI26" s="42">
        <v>5</v>
      </c>
      <c r="CJ26" s="42">
        <v>5</v>
      </c>
      <c r="CK26" s="42">
        <v>5</v>
      </c>
      <c r="CL26" s="42">
        <v>5</v>
      </c>
      <c r="CM26" s="42">
        <v>5</v>
      </c>
      <c r="CN26" s="42">
        <v>5</v>
      </c>
      <c r="CO26" s="42">
        <v>5</v>
      </c>
      <c r="CP26" s="42">
        <v>5</v>
      </c>
      <c r="CQ26" s="42">
        <v>5</v>
      </c>
      <c r="CR26" s="42">
        <v>5</v>
      </c>
      <c r="CS26" s="42">
        <v>5</v>
      </c>
    </row>
    <row r="27" spans="1:97" x14ac:dyDescent="0.15">
      <c r="A27" s="45">
        <v>26</v>
      </c>
      <c r="B27" s="42">
        <v>0</v>
      </c>
      <c r="C27" s="42">
        <v>0</v>
      </c>
      <c r="D27" s="42">
        <v>0</v>
      </c>
      <c r="E27" s="42">
        <v>0</v>
      </c>
      <c r="F27" s="42">
        <v>0</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K27" s="42">
        <v>0</v>
      </c>
      <c r="AL27" s="42">
        <v>0</v>
      </c>
      <c r="AM27" s="42">
        <v>0</v>
      </c>
      <c r="AN27" s="42">
        <v>0</v>
      </c>
      <c r="AO27" s="42">
        <v>0</v>
      </c>
      <c r="AP27" s="42">
        <v>0</v>
      </c>
      <c r="AQ27" s="42">
        <v>0</v>
      </c>
      <c r="AR27" s="42">
        <v>0</v>
      </c>
      <c r="AS27" s="42">
        <v>0</v>
      </c>
      <c r="AT27" s="42">
        <v>0</v>
      </c>
      <c r="AU27" s="42">
        <v>0</v>
      </c>
      <c r="AV27" s="42">
        <v>0</v>
      </c>
      <c r="AW27" s="42">
        <v>0</v>
      </c>
      <c r="AX27" s="42">
        <v>0</v>
      </c>
      <c r="AY27" s="42">
        <v>0</v>
      </c>
      <c r="AZ27" s="42">
        <v>0</v>
      </c>
      <c r="BA27" s="42">
        <v>0</v>
      </c>
      <c r="BB27" s="42">
        <v>0</v>
      </c>
      <c r="BC27" s="42">
        <v>0</v>
      </c>
      <c r="BD27" s="42">
        <v>0</v>
      </c>
      <c r="BE27" s="42">
        <v>0</v>
      </c>
      <c r="BF27" s="42">
        <v>0</v>
      </c>
      <c r="BG27" s="42">
        <v>0</v>
      </c>
      <c r="BH27" s="42">
        <v>0</v>
      </c>
      <c r="BI27" s="42">
        <v>0</v>
      </c>
      <c r="BJ27" s="42">
        <v>0</v>
      </c>
      <c r="BK27" s="42">
        <v>0</v>
      </c>
      <c r="BL27" s="42">
        <v>0</v>
      </c>
      <c r="BM27" s="42">
        <v>0</v>
      </c>
      <c r="BN27" s="42">
        <v>0</v>
      </c>
      <c r="BO27" s="42">
        <v>0</v>
      </c>
      <c r="BP27" s="42">
        <v>0</v>
      </c>
      <c r="BQ27" s="42">
        <v>0</v>
      </c>
      <c r="BR27" s="42">
        <v>0</v>
      </c>
      <c r="BS27" s="42">
        <v>0</v>
      </c>
      <c r="BT27" s="42">
        <v>0</v>
      </c>
      <c r="BU27" s="42">
        <v>0</v>
      </c>
      <c r="BV27" s="42">
        <v>0</v>
      </c>
      <c r="BW27" s="42">
        <v>0</v>
      </c>
      <c r="BX27" s="42">
        <v>0</v>
      </c>
      <c r="BY27" s="42">
        <v>0</v>
      </c>
      <c r="BZ27" s="42">
        <v>0</v>
      </c>
      <c r="CA27" s="42">
        <v>0</v>
      </c>
      <c r="CB27" s="42">
        <v>0</v>
      </c>
      <c r="CC27" s="42">
        <v>0</v>
      </c>
      <c r="CD27" s="42">
        <v>2</v>
      </c>
      <c r="CE27" s="42">
        <v>2</v>
      </c>
      <c r="CF27" s="42">
        <v>1</v>
      </c>
      <c r="CG27" s="42">
        <v>1</v>
      </c>
      <c r="CH27" s="42">
        <v>5</v>
      </c>
      <c r="CI27" s="42">
        <v>5</v>
      </c>
      <c r="CJ27" s="42">
        <v>5</v>
      </c>
      <c r="CK27" s="42">
        <v>5</v>
      </c>
      <c r="CL27" s="42">
        <v>5</v>
      </c>
      <c r="CM27" s="42">
        <v>5</v>
      </c>
      <c r="CN27" s="42">
        <v>5</v>
      </c>
      <c r="CO27" s="42">
        <v>5</v>
      </c>
      <c r="CP27" s="42">
        <v>5</v>
      </c>
      <c r="CQ27" s="42">
        <v>5</v>
      </c>
      <c r="CR27" s="42">
        <v>5</v>
      </c>
      <c r="CS27" s="42">
        <v>5</v>
      </c>
    </row>
    <row r="28" spans="1:97" x14ac:dyDescent="0.15">
      <c r="A28" s="45">
        <v>27</v>
      </c>
      <c r="B28" s="42">
        <v>0</v>
      </c>
      <c r="C28" s="42">
        <v>0</v>
      </c>
      <c r="D28" s="42">
        <v>0</v>
      </c>
      <c r="E28" s="42">
        <v>0</v>
      </c>
      <c r="F28" s="42">
        <v>0</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K28" s="42">
        <v>0</v>
      </c>
      <c r="AL28" s="42">
        <v>0</v>
      </c>
      <c r="AM28" s="42">
        <v>0</v>
      </c>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0</v>
      </c>
      <c r="BD28" s="42">
        <v>0</v>
      </c>
      <c r="BE28" s="42">
        <v>0</v>
      </c>
      <c r="BF28" s="42">
        <v>0</v>
      </c>
      <c r="BG28" s="42">
        <v>0</v>
      </c>
      <c r="BH28" s="42">
        <v>0</v>
      </c>
      <c r="BI28" s="42">
        <v>0</v>
      </c>
      <c r="BJ28" s="42">
        <v>0</v>
      </c>
      <c r="BK28" s="42">
        <v>0</v>
      </c>
      <c r="BL28" s="42">
        <v>0</v>
      </c>
      <c r="BM28" s="42">
        <v>0</v>
      </c>
      <c r="BN28" s="42">
        <v>0</v>
      </c>
      <c r="BO28" s="42">
        <v>0</v>
      </c>
      <c r="BP28" s="42">
        <v>0</v>
      </c>
      <c r="BQ28" s="42">
        <v>0</v>
      </c>
      <c r="BR28" s="42">
        <v>0</v>
      </c>
      <c r="BS28" s="42">
        <v>0</v>
      </c>
      <c r="BT28" s="42">
        <v>0</v>
      </c>
      <c r="BU28" s="42">
        <v>0</v>
      </c>
      <c r="BV28" s="42">
        <v>0</v>
      </c>
      <c r="BW28" s="42">
        <v>0</v>
      </c>
      <c r="BX28" s="42">
        <v>0</v>
      </c>
      <c r="BY28" s="42">
        <v>0</v>
      </c>
      <c r="BZ28" s="42">
        <v>0</v>
      </c>
      <c r="CA28" s="42">
        <v>0</v>
      </c>
      <c r="CB28" s="42">
        <v>0</v>
      </c>
      <c r="CC28" s="42">
        <v>0</v>
      </c>
      <c r="CD28" s="42">
        <v>2</v>
      </c>
      <c r="CE28" s="42">
        <v>2</v>
      </c>
      <c r="CF28" s="42">
        <v>1</v>
      </c>
      <c r="CG28" s="42">
        <v>1</v>
      </c>
      <c r="CH28" s="42">
        <v>5</v>
      </c>
      <c r="CI28" s="42">
        <v>5</v>
      </c>
      <c r="CJ28" s="42">
        <v>5</v>
      </c>
      <c r="CK28" s="42">
        <v>5</v>
      </c>
      <c r="CL28" s="42">
        <v>5</v>
      </c>
      <c r="CM28" s="42">
        <v>5</v>
      </c>
      <c r="CN28" s="42">
        <v>5</v>
      </c>
      <c r="CO28" s="42">
        <v>5</v>
      </c>
      <c r="CP28" s="42">
        <v>5</v>
      </c>
      <c r="CQ28" s="42">
        <v>5</v>
      </c>
      <c r="CR28" s="42">
        <v>5</v>
      </c>
      <c r="CS28" s="42">
        <v>5</v>
      </c>
    </row>
    <row r="29" spans="1:97" x14ac:dyDescent="0.15">
      <c r="A29" s="45">
        <v>28</v>
      </c>
      <c r="B29" s="42">
        <v>0</v>
      </c>
      <c r="C29" s="42">
        <v>0</v>
      </c>
      <c r="D29" s="42">
        <v>0</v>
      </c>
      <c r="E29" s="42">
        <v>0</v>
      </c>
      <c r="F29" s="42">
        <v>0</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0</v>
      </c>
      <c r="AI29" s="42">
        <v>0</v>
      </c>
      <c r="AJ29" s="42">
        <v>0</v>
      </c>
      <c r="AK29" s="42">
        <v>0</v>
      </c>
      <c r="AL29" s="42">
        <v>0</v>
      </c>
      <c r="AM29" s="42">
        <v>0</v>
      </c>
      <c r="AN29" s="42">
        <v>0</v>
      </c>
      <c r="AO29" s="42">
        <v>0</v>
      </c>
      <c r="AP29" s="42">
        <v>0</v>
      </c>
      <c r="AQ29" s="42">
        <v>0</v>
      </c>
      <c r="AR29" s="42">
        <v>0</v>
      </c>
      <c r="AS29" s="42">
        <v>0</v>
      </c>
      <c r="AT29" s="42">
        <v>0</v>
      </c>
      <c r="AU29" s="42">
        <v>0</v>
      </c>
      <c r="AV29" s="42">
        <v>0</v>
      </c>
      <c r="AW29" s="42">
        <v>0</v>
      </c>
      <c r="AX29" s="42">
        <v>0</v>
      </c>
      <c r="AY29" s="42">
        <v>0</v>
      </c>
      <c r="AZ29" s="42">
        <v>0</v>
      </c>
      <c r="BA29" s="42">
        <v>0</v>
      </c>
      <c r="BB29" s="42">
        <v>0</v>
      </c>
      <c r="BC29" s="42">
        <v>0</v>
      </c>
      <c r="BD29" s="42">
        <v>0</v>
      </c>
      <c r="BE29" s="42">
        <v>0</v>
      </c>
      <c r="BF29" s="42">
        <v>0</v>
      </c>
      <c r="BG29" s="42">
        <v>0</v>
      </c>
      <c r="BH29" s="42">
        <v>0</v>
      </c>
      <c r="BI29" s="42">
        <v>0</v>
      </c>
      <c r="BJ29" s="42">
        <v>0</v>
      </c>
      <c r="BK29" s="42">
        <v>0</v>
      </c>
      <c r="BL29" s="42">
        <v>0</v>
      </c>
      <c r="BM29" s="42">
        <v>0</v>
      </c>
      <c r="BN29" s="42">
        <v>0</v>
      </c>
      <c r="BO29" s="42">
        <v>0</v>
      </c>
      <c r="BP29" s="42">
        <v>0</v>
      </c>
      <c r="BQ29" s="42">
        <v>0</v>
      </c>
      <c r="BR29" s="42">
        <v>0</v>
      </c>
      <c r="BS29" s="42">
        <v>0</v>
      </c>
      <c r="BT29" s="42">
        <v>0</v>
      </c>
      <c r="BU29" s="42">
        <v>0</v>
      </c>
      <c r="BV29" s="42">
        <v>0</v>
      </c>
      <c r="BW29" s="42">
        <v>0</v>
      </c>
      <c r="BX29" s="42">
        <v>0</v>
      </c>
      <c r="BY29" s="42">
        <v>0</v>
      </c>
      <c r="BZ29" s="42">
        <v>0</v>
      </c>
      <c r="CA29" s="42">
        <v>0</v>
      </c>
      <c r="CB29" s="42">
        <v>0</v>
      </c>
      <c r="CC29" s="42">
        <v>0</v>
      </c>
      <c r="CD29" s="42">
        <v>0</v>
      </c>
      <c r="CE29" s="42">
        <v>0</v>
      </c>
      <c r="CF29" s="42">
        <v>0</v>
      </c>
      <c r="CG29" s="42">
        <v>0</v>
      </c>
      <c r="CH29" s="42">
        <v>0</v>
      </c>
      <c r="CI29" s="42">
        <v>0</v>
      </c>
      <c r="CJ29" s="42">
        <v>0</v>
      </c>
      <c r="CK29" s="42">
        <v>4</v>
      </c>
      <c r="CL29" s="42">
        <v>4</v>
      </c>
      <c r="CM29" s="42">
        <v>4</v>
      </c>
      <c r="CN29" s="42">
        <v>6</v>
      </c>
      <c r="CO29" s="42">
        <v>5</v>
      </c>
      <c r="CP29" s="42">
        <v>5</v>
      </c>
      <c r="CQ29" s="42">
        <v>5</v>
      </c>
      <c r="CR29" s="42">
        <v>5</v>
      </c>
      <c r="CS29" s="42">
        <v>5</v>
      </c>
    </row>
    <row r="30" spans="1:97" x14ac:dyDescent="0.15">
      <c r="A30" s="45">
        <v>29</v>
      </c>
      <c r="B30" s="42">
        <v>0</v>
      </c>
      <c r="C30" s="42">
        <v>0</v>
      </c>
      <c r="D30" s="42">
        <v>0</v>
      </c>
      <c r="E30" s="42">
        <v>0</v>
      </c>
      <c r="F30" s="42">
        <v>0</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K30" s="42">
        <v>0</v>
      </c>
      <c r="AL30" s="42">
        <v>0</v>
      </c>
      <c r="AM30" s="42">
        <v>0</v>
      </c>
      <c r="AN30" s="42">
        <v>0</v>
      </c>
      <c r="AO30" s="42">
        <v>0</v>
      </c>
      <c r="AP30" s="42">
        <v>0</v>
      </c>
      <c r="AQ30" s="42">
        <v>0</v>
      </c>
      <c r="AR30" s="42">
        <v>0</v>
      </c>
      <c r="AS30" s="42">
        <v>0</v>
      </c>
      <c r="AT30" s="42">
        <v>0</v>
      </c>
      <c r="AU30" s="42">
        <v>0</v>
      </c>
      <c r="AV30" s="42">
        <v>0</v>
      </c>
      <c r="AW30" s="42">
        <v>0</v>
      </c>
      <c r="AX30" s="42">
        <v>0</v>
      </c>
      <c r="AY30" s="42">
        <v>0</v>
      </c>
      <c r="AZ30" s="42">
        <v>0</v>
      </c>
      <c r="BA30" s="42">
        <v>0</v>
      </c>
      <c r="BB30" s="42">
        <v>0</v>
      </c>
      <c r="BC30" s="42">
        <v>0</v>
      </c>
      <c r="BD30" s="42">
        <v>0</v>
      </c>
      <c r="BE30" s="42">
        <v>0</v>
      </c>
      <c r="BF30" s="42">
        <v>0</v>
      </c>
      <c r="BG30" s="42">
        <v>0</v>
      </c>
      <c r="BH30" s="42">
        <v>0</v>
      </c>
      <c r="BI30" s="42">
        <v>0</v>
      </c>
      <c r="BJ30" s="42">
        <v>0</v>
      </c>
      <c r="BK30" s="42">
        <v>0</v>
      </c>
      <c r="BL30" s="42">
        <v>0</v>
      </c>
      <c r="BM30" s="42">
        <v>0</v>
      </c>
      <c r="BN30" s="42">
        <v>0</v>
      </c>
      <c r="BO30" s="42">
        <v>0</v>
      </c>
      <c r="BP30" s="42">
        <v>0</v>
      </c>
      <c r="BQ30" s="42">
        <v>0</v>
      </c>
      <c r="BR30" s="42">
        <v>0</v>
      </c>
      <c r="BS30" s="42">
        <v>0</v>
      </c>
      <c r="BT30" s="42">
        <v>0</v>
      </c>
      <c r="BU30" s="42">
        <v>0</v>
      </c>
      <c r="BV30" s="42">
        <v>0</v>
      </c>
      <c r="BW30" s="42">
        <v>0</v>
      </c>
      <c r="BX30" s="42">
        <v>0</v>
      </c>
      <c r="BY30" s="42">
        <v>0</v>
      </c>
      <c r="BZ30" s="42">
        <v>0</v>
      </c>
      <c r="CA30" s="42">
        <v>0</v>
      </c>
      <c r="CB30" s="42">
        <v>0</v>
      </c>
      <c r="CC30" s="42">
        <v>0</v>
      </c>
      <c r="CD30" s="42">
        <v>0</v>
      </c>
      <c r="CE30" s="42">
        <v>2</v>
      </c>
      <c r="CF30" s="42">
        <v>4</v>
      </c>
      <c r="CG30" s="42">
        <v>4</v>
      </c>
      <c r="CH30" s="42">
        <v>4</v>
      </c>
      <c r="CI30" s="42">
        <v>6</v>
      </c>
      <c r="CJ30" s="42">
        <v>6</v>
      </c>
      <c r="CK30" s="42">
        <v>6</v>
      </c>
      <c r="CL30" s="42">
        <v>6</v>
      </c>
      <c r="CM30" s="42">
        <v>6</v>
      </c>
      <c r="CN30" s="42">
        <v>6</v>
      </c>
      <c r="CO30" s="42">
        <v>6</v>
      </c>
      <c r="CP30" s="42">
        <v>6</v>
      </c>
      <c r="CQ30" s="42">
        <v>5</v>
      </c>
      <c r="CR30" s="42">
        <v>5</v>
      </c>
      <c r="CS30" s="42">
        <v>5</v>
      </c>
    </row>
  </sheetData>
  <phoneticPr fontId="1"/>
  <conditionalFormatting sqref="B1:IV1048576">
    <cfRule type="expression" dxfId="18" priority="11">
      <formula>OR(B1=0,B1=3,B1=5)</formula>
    </cfRule>
    <cfRule type="cellIs" dxfId="17" priority="12" operator="equal">
      <formula>1</formula>
    </cfRule>
    <cfRule type="cellIs" dxfId="16" priority="13" operator="equal">
      <formula>2</formula>
    </cfRule>
    <cfRule type="cellIs" dxfId="15" priority="14" operator="equal">
      <formula>4</formula>
    </cfRule>
  </conditionalFormatting>
  <conditionalFormatting sqref="B1:IV1048576">
    <cfRule type="expression" dxfId="14" priority="6">
      <formula>OR(B1=0,B1=3,B1=5)</formula>
    </cfRule>
    <cfRule type="cellIs" dxfId="13" priority="7" operator="equal">
      <formula>1</formula>
    </cfRule>
    <cfRule type="cellIs" dxfId="12" priority="8" operator="equal">
      <formula>2</formula>
    </cfRule>
    <cfRule type="cellIs" dxfId="11" priority="9" operator="equal">
      <formula>6</formula>
    </cfRule>
    <cfRule type="cellIs" dxfId="10" priority="10" operator="equal">
      <formula>4</formula>
    </cfRule>
  </conditionalFormatting>
  <conditionalFormatting sqref="B1:IV1048576">
    <cfRule type="expression" dxfId="9" priority="1">
      <formula>OR(B1=0,B1=3,B1=5)</formula>
    </cfRule>
    <cfRule type="cellIs" dxfId="8" priority="2" operator="equal">
      <formula>1</formula>
    </cfRule>
    <cfRule type="cellIs" dxfId="7" priority="3" operator="equal">
      <formula>2</formula>
    </cfRule>
    <cfRule type="cellIs" dxfId="6" priority="4" operator="equal">
      <formula>6</formula>
    </cfRule>
    <cfRule type="cellIs" dxfId="5" priority="5" operator="equal">
      <formula>4</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D259"/>
  <sheetViews>
    <sheetView view="pageBreakPreview" zoomScale="85" zoomScaleNormal="85" zoomScaleSheetLayoutView="85" workbookViewId="0"/>
  </sheetViews>
  <sheetFormatPr defaultColWidth="1.625" defaultRowHeight="13.5" x14ac:dyDescent="0.15"/>
  <cols>
    <col min="1" max="1" width="0.125" style="33" customWidth="1"/>
    <col min="2" max="3" width="0.875" style="33" customWidth="1"/>
    <col min="4" max="5" width="2.75" style="33" customWidth="1"/>
    <col min="6" max="7" width="0.875" style="33" customWidth="1"/>
    <col min="8" max="9" width="1.625" style="33" customWidth="1"/>
    <col min="10" max="11" width="0.875" style="36" customWidth="1"/>
    <col min="12" max="12" width="1" style="33" customWidth="1"/>
    <col min="13" max="14" width="1.625" style="33" customWidth="1"/>
    <col min="15" max="16" width="1" style="33" customWidth="1"/>
    <col min="17" max="18" width="1.625" style="33" customWidth="1"/>
    <col min="19" max="21" width="1" style="33" customWidth="1"/>
    <col min="22" max="22" width="10.125" style="33" customWidth="1"/>
    <col min="23" max="38" width="1.625" style="33" customWidth="1"/>
    <col min="39" max="39" width="5.375" style="33" customWidth="1"/>
    <col min="40" max="41" width="1.625" style="33" customWidth="1"/>
    <col min="42" max="44" width="1.25" style="33" customWidth="1"/>
    <col min="45" max="45" width="1.625" style="33" customWidth="1"/>
    <col min="46" max="47" width="1.375" style="33" customWidth="1"/>
    <col min="48" max="49" width="1.25" style="33" customWidth="1"/>
    <col min="50" max="50" width="1.75" style="33" customWidth="1"/>
    <col min="51" max="54" width="1.25" style="33" customWidth="1"/>
    <col min="55" max="55" width="0.125" style="33" customWidth="1"/>
    <col min="56" max="56" width="1.625" style="33" customWidth="1"/>
    <col min="57" max="225" width="1.625" style="33"/>
    <col min="226" max="226" width="0.75" style="33" customWidth="1"/>
    <col min="227" max="227" width="1" style="33" customWidth="1"/>
    <col min="228" max="228" width="1.25" style="33" customWidth="1"/>
    <col min="229" max="230" width="1.625" style="33" customWidth="1"/>
    <col min="231" max="232" width="1" style="33" customWidth="1"/>
    <col min="233" max="234" width="1.625" style="33" customWidth="1"/>
    <col min="235" max="236" width="1.25" style="33" customWidth="1"/>
    <col min="237" max="237" width="1.5" style="33" customWidth="1"/>
    <col min="238" max="239" width="1.625" style="33" customWidth="1"/>
    <col min="240" max="241" width="1" style="33" customWidth="1"/>
    <col min="242" max="243" width="1.625" style="33" customWidth="1"/>
    <col min="244" max="245" width="1" style="33" customWidth="1"/>
    <col min="246" max="246" width="1.5" style="33" customWidth="1"/>
    <col min="247" max="247" width="10.5" style="33" customWidth="1"/>
    <col min="248" max="16384" width="1.625" style="33"/>
  </cols>
  <sheetData>
    <row r="1" spans="1:56" s="32" customFormat="1" ht="39" customHeight="1" x14ac:dyDescent="0.15">
      <c r="A1" s="31"/>
      <c r="B1" s="215" t="s">
        <v>39</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5"/>
      <c r="AK1" s="215"/>
      <c r="AL1" s="215"/>
      <c r="AM1" s="215"/>
      <c r="AN1" s="215"/>
      <c r="AO1" s="215"/>
      <c r="AP1" s="214" t="s">
        <v>123</v>
      </c>
      <c r="AQ1" s="214"/>
      <c r="AR1" s="214"/>
      <c r="AS1" s="214"/>
      <c r="AT1" s="214"/>
      <c r="AU1" s="214"/>
      <c r="AV1" s="214"/>
      <c r="AW1" s="214"/>
      <c r="AX1" s="214"/>
      <c r="AY1" s="214"/>
      <c r="AZ1" s="214"/>
      <c r="BA1" s="214"/>
      <c r="BB1" s="214"/>
    </row>
    <row r="2" spans="1:56" ht="45" customHeight="1" thickBot="1" x14ac:dyDescent="0.2">
      <c r="B2" s="301" t="s">
        <v>23</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301"/>
      <c r="AO2" s="301"/>
      <c r="AP2" s="301"/>
      <c r="AQ2" s="301"/>
      <c r="AR2" s="301"/>
      <c r="AS2" s="301"/>
      <c r="AT2" s="301"/>
      <c r="AU2" s="301"/>
      <c r="AV2" s="301"/>
      <c r="AW2" s="301"/>
      <c r="AX2" s="301"/>
      <c r="AY2" s="301"/>
      <c r="AZ2" s="301"/>
      <c r="BA2" s="301"/>
      <c r="BB2" s="301"/>
    </row>
    <row r="3" spans="1:56" ht="27.95" customHeight="1" thickBot="1" x14ac:dyDescent="0.2">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3"/>
      <c r="AD3" s="304" t="s">
        <v>24</v>
      </c>
      <c r="AE3" s="305"/>
      <c r="AF3" s="305"/>
      <c r="AG3" s="305"/>
      <c r="AH3" s="305"/>
      <c r="AI3" s="305"/>
      <c r="AJ3" s="305"/>
      <c r="AK3" s="305"/>
      <c r="AL3" s="306"/>
      <c r="AM3" s="307"/>
      <c r="AN3" s="308"/>
      <c r="AO3" s="308"/>
      <c r="AP3" s="308"/>
      <c r="AQ3" s="308"/>
      <c r="AR3" s="308"/>
      <c r="AS3" s="308"/>
      <c r="AT3" s="308"/>
      <c r="AU3" s="308"/>
      <c r="AV3" s="308"/>
      <c r="AW3" s="308"/>
      <c r="AX3" s="308"/>
      <c r="AY3" s="308"/>
      <c r="AZ3" s="308"/>
      <c r="BA3" s="308"/>
      <c r="BB3" s="309"/>
    </row>
    <row r="4" spans="1:56" s="32" customFormat="1" ht="15" customHeight="1" x14ac:dyDescent="0.15">
      <c r="B4" s="297" t="s">
        <v>25</v>
      </c>
      <c r="C4" s="298"/>
      <c r="D4" s="298"/>
      <c r="E4" s="298"/>
      <c r="F4" s="298"/>
      <c r="G4" s="298"/>
      <c r="H4" s="298"/>
      <c r="I4" s="298"/>
      <c r="J4" s="298"/>
      <c r="K4" s="299"/>
      <c r="L4" s="300" t="s">
        <v>26</v>
      </c>
      <c r="M4" s="298"/>
      <c r="N4" s="298"/>
      <c r="O4" s="298"/>
      <c r="P4" s="298"/>
      <c r="Q4" s="298"/>
      <c r="R4" s="298"/>
      <c r="S4" s="298"/>
      <c r="T4" s="298"/>
      <c r="U4" s="299"/>
      <c r="V4" s="229" t="s">
        <v>27</v>
      </c>
      <c r="W4" s="230"/>
      <c r="X4" s="230"/>
      <c r="Y4" s="230"/>
      <c r="Z4" s="230"/>
      <c r="AA4" s="230"/>
      <c r="AB4" s="230"/>
      <c r="AC4" s="230"/>
      <c r="AD4" s="230"/>
      <c r="AE4" s="230"/>
      <c r="AF4" s="230"/>
      <c r="AG4" s="230"/>
      <c r="AH4" s="230"/>
      <c r="AI4" s="230"/>
      <c r="AJ4" s="230"/>
      <c r="AK4" s="230"/>
      <c r="AL4" s="230"/>
      <c r="AM4" s="231"/>
      <c r="AN4" s="218" t="s">
        <v>28</v>
      </c>
      <c r="AO4" s="222"/>
      <c r="AP4" s="222"/>
      <c r="AQ4" s="222"/>
      <c r="AR4" s="222"/>
      <c r="AS4" s="222"/>
      <c r="AT4" s="222"/>
      <c r="AU4" s="222"/>
      <c r="AV4" s="268"/>
      <c r="AW4" s="218" t="s">
        <v>29</v>
      </c>
      <c r="AX4" s="222"/>
      <c r="AY4" s="222"/>
      <c r="AZ4" s="222"/>
      <c r="BA4" s="222"/>
      <c r="BB4" s="223"/>
    </row>
    <row r="5" spans="1:56" s="32" customFormat="1" ht="15" customHeight="1" x14ac:dyDescent="0.15">
      <c r="B5" s="258"/>
      <c r="C5" s="224"/>
      <c r="D5" s="224"/>
      <c r="E5" s="224"/>
      <c r="F5" s="224"/>
      <c r="G5" s="224"/>
      <c r="H5" s="224"/>
      <c r="I5" s="224"/>
      <c r="J5" s="224"/>
      <c r="K5" s="259"/>
      <c r="L5" s="219"/>
      <c r="M5" s="224"/>
      <c r="N5" s="224"/>
      <c r="O5" s="224"/>
      <c r="P5" s="224"/>
      <c r="Q5" s="224"/>
      <c r="R5" s="224"/>
      <c r="S5" s="224"/>
      <c r="T5" s="224"/>
      <c r="U5" s="259"/>
      <c r="V5" s="229"/>
      <c r="W5" s="230"/>
      <c r="X5" s="230"/>
      <c r="Y5" s="230"/>
      <c r="Z5" s="230"/>
      <c r="AA5" s="230"/>
      <c r="AB5" s="230"/>
      <c r="AC5" s="230"/>
      <c r="AD5" s="230"/>
      <c r="AE5" s="230"/>
      <c r="AF5" s="230"/>
      <c r="AG5" s="230"/>
      <c r="AH5" s="230"/>
      <c r="AI5" s="230"/>
      <c r="AJ5" s="230"/>
      <c r="AK5" s="230"/>
      <c r="AL5" s="230"/>
      <c r="AM5" s="231"/>
      <c r="AN5" s="219" t="s">
        <v>30</v>
      </c>
      <c r="AO5" s="224"/>
      <c r="AP5" s="224"/>
      <c r="AQ5" s="224"/>
      <c r="AR5" s="224"/>
      <c r="AS5" s="224"/>
      <c r="AT5" s="224"/>
      <c r="AU5" s="224"/>
      <c r="AV5" s="259"/>
      <c r="AW5" s="219" t="s">
        <v>31</v>
      </c>
      <c r="AX5" s="224"/>
      <c r="AY5" s="224"/>
      <c r="AZ5" s="224"/>
      <c r="BA5" s="224"/>
      <c r="BB5" s="225"/>
    </row>
    <row r="6" spans="1:56" s="32" customFormat="1" ht="23.1" customHeight="1" x14ac:dyDescent="0.15">
      <c r="B6" s="15" t="s">
        <v>32</v>
      </c>
      <c r="C6" s="16"/>
      <c r="D6" s="293"/>
      <c r="E6" s="293"/>
      <c r="F6" s="233" t="s">
        <v>33</v>
      </c>
      <c r="G6" s="233"/>
      <c r="H6" s="293"/>
      <c r="I6" s="293"/>
      <c r="J6" s="216" t="s">
        <v>34</v>
      </c>
      <c r="K6" s="217"/>
      <c r="L6" s="218"/>
      <c r="M6" s="240"/>
      <c r="N6" s="240"/>
      <c r="O6" s="237" t="s">
        <v>33</v>
      </c>
      <c r="P6" s="238"/>
      <c r="Q6" s="240"/>
      <c r="R6" s="240"/>
      <c r="S6" s="250" t="s">
        <v>34</v>
      </c>
      <c r="T6" s="250"/>
      <c r="U6" s="220"/>
      <c r="V6" s="232"/>
      <c r="W6" s="232"/>
      <c r="X6" s="232"/>
      <c r="Y6" s="232"/>
      <c r="Z6" s="232"/>
      <c r="AA6" s="232"/>
      <c r="AB6" s="232"/>
      <c r="AC6" s="232"/>
      <c r="AD6" s="232"/>
      <c r="AE6" s="232"/>
      <c r="AF6" s="232"/>
      <c r="AG6" s="232"/>
      <c r="AH6" s="232"/>
      <c r="AI6" s="232"/>
      <c r="AJ6" s="232"/>
      <c r="AK6" s="232"/>
      <c r="AL6" s="232"/>
      <c r="AM6" s="232"/>
      <c r="AN6" s="234"/>
      <c r="AO6" s="234"/>
      <c r="AP6" s="234"/>
      <c r="AQ6" s="234"/>
      <c r="AR6" s="234"/>
      <c r="AS6" s="234"/>
      <c r="AT6" s="234"/>
      <c r="AU6" s="234"/>
      <c r="AV6" s="234"/>
      <c r="AW6" s="244"/>
      <c r="AX6" s="245"/>
      <c r="AY6" s="245"/>
      <c r="AZ6" s="245"/>
      <c r="BA6" s="245"/>
      <c r="BB6" s="246"/>
    </row>
    <row r="7" spans="1:56" s="32" customFormat="1" ht="23.1" customHeight="1" x14ac:dyDescent="0.15">
      <c r="B7" s="17" t="s">
        <v>35</v>
      </c>
      <c r="C7" s="18"/>
      <c r="D7" s="242"/>
      <c r="E7" s="242"/>
      <c r="F7" s="243" t="s">
        <v>33</v>
      </c>
      <c r="G7" s="243"/>
      <c r="H7" s="242"/>
      <c r="I7" s="242"/>
      <c r="J7" s="235" t="s">
        <v>34</v>
      </c>
      <c r="K7" s="236"/>
      <c r="L7" s="219"/>
      <c r="M7" s="241"/>
      <c r="N7" s="241"/>
      <c r="O7" s="239"/>
      <c r="P7" s="239"/>
      <c r="Q7" s="241"/>
      <c r="R7" s="241"/>
      <c r="S7" s="251"/>
      <c r="T7" s="251"/>
      <c r="U7" s="221"/>
      <c r="V7" s="232"/>
      <c r="W7" s="232"/>
      <c r="X7" s="232"/>
      <c r="Y7" s="232"/>
      <c r="Z7" s="232"/>
      <c r="AA7" s="232"/>
      <c r="AB7" s="232"/>
      <c r="AC7" s="232"/>
      <c r="AD7" s="232"/>
      <c r="AE7" s="232"/>
      <c r="AF7" s="232"/>
      <c r="AG7" s="232"/>
      <c r="AH7" s="232"/>
      <c r="AI7" s="232"/>
      <c r="AJ7" s="232"/>
      <c r="AK7" s="232"/>
      <c r="AL7" s="232"/>
      <c r="AM7" s="232"/>
      <c r="AN7" s="234"/>
      <c r="AO7" s="234"/>
      <c r="AP7" s="234"/>
      <c r="AQ7" s="234"/>
      <c r="AR7" s="234"/>
      <c r="AS7" s="234"/>
      <c r="AT7" s="234"/>
      <c r="AU7" s="234"/>
      <c r="AV7" s="234"/>
      <c r="AW7" s="247"/>
      <c r="AX7" s="248"/>
      <c r="AY7" s="248"/>
      <c r="AZ7" s="248"/>
      <c r="BA7" s="248"/>
      <c r="BB7" s="249"/>
      <c r="BC7" s="34"/>
      <c r="BD7" s="34"/>
    </row>
    <row r="8" spans="1:56" s="32" customFormat="1" ht="23.1" customHeight="1" x14ac:dyDescent="0.15">
      <c r="B8" s="15" t="s">
        <v>32</v>
      </c>
      <c r="C8" s="16"/>
      <c r="D8" s="293"/>
      <c r="E8" s="293"/>
      <c r="F8" s="233" t="s">
        <v>33</v>
      </c>
      <c r="G8" s="233"/>
      <c r="H8" s="293"/>
      <c r="I8" s="293"/>
      <c r="J8" s="216" t="s">
        <v>34</v>
      </c>
      <c r="K8" s="217"/>
      <c r="L8" s="218"/>
      <c r="M8" s="240"/>
      <c r="N8" s="240"/>
      <c r="O8" s="237" t="s">
        <v>33</v>
      </c>
      <c r="P8" s="238"/>
      <c r="Q8" s="240"/>
      <c r="R8" s="240"/>
      <c r="S8" s="250" t="s">
        <v>34</v>
      </c>
      <c r="T8" s="250"/>
      <c r="U8" s="220"/>
      <c r="V8" s="232"/>
      <c r="W8" s="232"/>
      <c r="X8" s="232"/>
      <c r="Y8" s="232"/>
      <c r="Z8" s="232"/>
      <c r="AA8" s="232"/>
      <c r="AB8" s="232"/>
      <c r="AC8" s="232"/>
      <c r="AD8" s="232"/>
      <c r="AE8" s="232"/>
      <c r="AF8" s="232"/>
      <c r="AG8" s="232"/>
      <c r="AH8" s="232"/>
      <c r="AI8" s="232"/>
      <c r="AJ8" s="232"/>
      <c r="AK8" s="232"/>
      <c r="AL8" s="232"/>
      <c r="AM8" s="232"/>
      <c r="AN8" s="234"/>
      <c r="AO8" s="234"/>
      <c r="AP8" s="234"/>
      <c r="AQ8" s="234"/>
      <c r="AR8" s="234"/>
      <c r="AS8" s="234"/>
      <c r="AT8" s="234"/>
      <c r="AU8" s="234"/>
      <c r="AV8" s="234"/>
      <c r="AW8" s="244"/>
      <c r="AX8" s="245"/>
      <c r="AY8" s="245"/>
      <c r="AZ8" s="245"/>
      <c r="BA8" s="245"/>
      <c r="BB8" s="246"/>
      <c r="BC8" s="34"/>
      <c r="BD8" s="34"/>
    </row>
    <row r="9" spans="1:56" s="32" customFormat="1" ht="23.1" customHeight="1" x14ac:dyDescent="0.15">
      <c r="B9" s="17" t="s">
        <v>35</v>
      </c>
      <c r="C9" s="18"/>
      <c r="D9" s="242"/>
      <c r="E9" s="242"/>
      <c r="F9" s="243" t="s">
        <v>33</v>
      </c>
      <c r="G9" s="243"/>
      <c r="H9" s="242"/>
      <c r="I9" s="242"/>
      <c r="J9" s="235" t="s">
        <v>34</v>
      </c>
      <c r="K9" s="236"/>
      <c r="L9" s="219"/>
      <c r="M9" s="241"/>
      <c r="N9" s="241"/>
      <c r="O9" s="239"/>
      <c r="P9" s="239"/>
      <c r="Q9" s="241"/>
      <c r="R9" s="241"/>
      <c r="S9" s="251"/>
      <c r="T9" s="251"/>
      <c r="U9" s="221"/>
      <c r="V9" s="232"/>
      <c r="W9" s="232"/>
      <c r="X9" s="232"/>
      <c r="Y9" s="232"/>
      <c r="Z9" s="232"/>
      <c r="AA9" s="232"/>
      <c r="AB9" s="232"/>
      <c r="AC9" s="232"/>
      <c r="AD9" s="232"/>
      <c r="AE9" s="232"/>
      <c r="AF9" s="232"/>
      <c r="AG9" s="232"/>
      <c r="AH9" s="232"/>
      <c r="AI9" s="232"/>
      <c r="AJ9" s="232"/>
      <c r="AK9" s="232"/>
      <c r="AL9" s="232"/>
      <c r="AM9" s="232"/>
      <c r="AN9" s="234"/>
      <c r="AO9" s="234"/>
      <c r="AP9" s="234"/>
      <c r="AQ9" s="234"/>
      <c r="AR9" s="234"/>
      <c r="AS9" s="234"/>
      <c r="AT9" s="234"/>
      <c r="AU9" s="234"/>
      <c r="AV9" s="234"/>
      <c r="AW9" s="247"/>
      <c r="AX9" s="248"/>
      <c r="AY9" s="248"/>
      <c r="AZ9" s="248"/>
      <c r="BA9" s="248"/>
      <c r="BB9" s="249"/>
      <c r="BC9" s="34"/>
      <c r="BD9" s="34"/>
    </row>
    <row r="10" spans="1:56" s="32" customFormat="1" ht="23.1" customHeight="1" x14ac:dyDescent="0.15">
      <c r="B10" s="15" t="s">
        <v>32</v>
      </c>
      <c r="C10" s="16"/>
      <c r="D10" s="293"/>
      <c r="E10" s="293"/>
      <c r="F10" s="19" t="s">
        <v>33</v>
      </c>
      <c r="G10" s="20"/>
      <c r="H10" s="293"/>
      <c r="I10" s="293"/>
      <c r="J10" s="216" t="s">
        <v>34</v>
      </c>
      <c r="K10" s="217"/>
      <c r="L10" s="218"/>
      <c r="M10" s="240"/>
      <c r="N10" s="240"/>
      <c r="O10" s="237" t="s">
        <v>33</v>
      </c>
      <c r="P10" s="238"/>
      <c r="Q10" s="240"/>
      <c r="R10" s="240"/>
      <c r="S10" s="250" t="s">
        <v>34</v>
      </c>
      <c r="T10" s="250"/>
      <c r="U10" s="220"/>
      <c r="V10" s="232"/>
      <c r="W10" s="232"/>
      <c r="X10" s="232"/>
      <c r="Y10" s="232"/>
      <c r="Z10" s="232"/>
      <c r="AA10" s="232"/>
      <c r="AB10" s="232"/>
      <c r="AC10" s="232"/>
      <c r="AD10" s="232"/>
      <c r="AE10" s="232"/>
      <c r="AF10" s="232"/>
      <c r="AG10" s="232"/>
      <c r="AH10" s="232"/>
      <c r="AI10" s="232"/>
      <c r="AJ10" s="232"/>
      <c r="AK10" s="232"/>
      <c r="AL10" s="232"/>
      <c r="AM10" s="232"/>
      <c r="AN10" s="234"/>
      <c r="AO10" s="234"/>
      <c r="AP10" s="234"/>
      <c r="AQ10" s="234"/>
      <c r="AR10" s="234"/>
      <c r="AS10" s="234"/>
      <c r="AT10" s="234"/>
      <c r="AU10" s="234"/>
      <c r="AV10" s="234"/>
      <c r="AW10" s="244"/>
      <c r="AX10" s="245"/>
      <c r="AY10" s="245"/>
      <c r="AZ10" s="245"/>
      <c r="BA10" s="245"/>
      <c r="BB10" s="246"/>
    </row>
    <row r="11" spans="1:56" s="32" customFormat="1" ht="23.1" customHeight="1" x14ac:dyDescent="0.15">
      <c r="B11" s="17" t="s">
        <v>35</v>
      </c>
      <c r="C11" s="18"/>
      <c r="D11" s="242"/>
      <c r="E11" s="242"/>
      <c r="F11" s="21" t="s">
        <v>33</v>
      </c>
      <c r="G11" s="22"/>
      <c r="H11" s="242"/>
      <c r="I11" s="242"/>
      <c r="J11" s="235" t="s">
        <v>34</v>
      </c>
      <c r="K11" s="236"/>
      <c r="L11" s="219"/>
      <c r="M11" s="241"/>
      <c r="N11" s="241"/>
      <c r="O11" s="239"/>
      <c r="P11" s="239"/>
      <c r="Q11" s="241"/>
      <c r="R11" s="241"/>
      <c r="S11" s="251"/>
      <c r="T11" s="251"/>
      <c r="U11" s="221"/>
      <c r="V11" s="232"/>
      <c r="W11" s="232"/>
      <c r="X11" s="232"/>
      <c r="Y11" s="232"/>
      <c r="Z11" s="232"/>
      <c r="AA11" s="232"/>
      <c r="AB11" s="232"/>
      <c r="AC11" s="232"/>
      <c r="AD11" s="232"/>
      <c r="AE11" s="232"/>
      <c r="AF11" s="232"/>
      <c r="AG11" s="232"/>
      <c r="AH11" s="232"/>
      <c r="AI11" s="232"/>
      <c r="AJ11" s="232"/>
      <c r="AK11" s="232"/>
      <c r="AL11" s="232"/>
      <c r="AM11" s="232"/>
      <c r="AN11" s="234"/>
      <c r="AO11" s="234"/>
      <c r="AP11" s="234"/>
      <c r="AQ11" s="234"/>
      <c r="AR11" s="234"/>
      <c r="AS11" s="234"/>
      <c r="AT11" s="234"/>
      <c r="AU11" s="234"/>
      <c r="AV11" s="234"/>
      <c r="AW11" s="247"/>
      <c r="AX11" s="248"/>
      <c r="AY11" s="248"/>
      <c r="AZ11" s="248"/>
      <c r="BA11" s="248"/>
      <c r="BB11" s="249"/>
    </row>
    <row r="12" spans="1:56" s="32" customFormat="1" ht="23.1" customHeight="1" x14ac:dyDescent="0.15">
      <c r="B12" s="15" t="s">
        <v>32</v>
      </c>
      <c r="C12" s="16"/>
      <c r="D12" s="293"/>
      <c r="E12" s="293"/>
      <c r="F12" s="23" t="s">
        <v>33</v>
      </c>
      <c r="G12" s="20"/>
      <c r="H12" s="293"/>
      <c r="I12" s="293"/>
      <c r="J12" s="216" t="s">
        <v>34</v>
      </c>
      <c r="K12" s="217"/>
      <c r="L12" s="218"/>
      <c r="M12" s="240"/>
      <c r="N12" s="240"/>
      <c r="O12" s="237" t="s">
        <v>33</v>
      </c>
      <c r="P12" s="238"/>
      <c r="Q12" s="240"/>
      <c r="R12" s="240"/>
      <c r="S12" s="250" t="s">
        <v>34</v>
      </c>
      <c r="T12" s="250"/>
      <c r="U12" s="220"/>
      <c r="V12" s="232"/>
      <c r="W12" s="232"/>
      <c r="X12" s="232"/>
      <c r="Y12" s="232"/>
      <c r="Z12" s="232"/>
      <c r="AA12" s="232"/>
      <c r="AB12" s="232"/>
      <c r="AC12" s="232"/>
      <c r="AD12" s="232"/>
      <c r="AE12" s="232"/>
      <c r="AF12" s="232"/>
      <c r="AG12" s="232"/>
      <c r="AH12" s="232"/>
      <c r="AI12" s="232"/>
      <c r="AJ12" s="232"/>
      <c r="AK12" s="232"/>
      <c r="AL12" s="232"/>
      <c r="AM12" s="232"/>
      <c r="AN12" s="234"/>
      <c r="AO12" s="234"/>
      <c r="AP12" s="234"/>
      <c r="AQ12" s="234"/>
      <c r="AR12" s="234"/>
      <c r="AS12" s="234"/>
      <c r="AT12" s="234"/>
      <c r="AU12" s="234"/>
      <c r="AV12" s="234"/>
      <c r="AW12" s="244"/>
      <c r="AX12" s="245"/>
      <c r="AY12" s="245"/>
      <c r="AZ12" s="245"/>
      <c r="BA12" s="245"/>
      <c r="BB12" s="246"/>
    </row>
    <row r="13" spans="1:56" s="32" customFormat="1" ht="23.1" customHeight="1" x14ac:dyDescent="0.15">
      <c r="B13" s="17" t="s">
        <v>35</v>
      </c>
      <c r="C13" s="18"/>
      <c r="D13" s="242"/>
      <c r="E13" s="242"/>
      <c r="F13" s="21" t="s">
        <v>33</v>
      </c>
      <c r="G13" s="22"/>
      <c r="H13" s="242"/>
      <c r="I13" s="242"/>
      <c r="J13" s="235" t="s">
        <v>34</v>
      </c>
      <c r="K13" s="236"/>
      <c r="L13" s="219"/>
      <c r="M13" s="241"/>
      <c r="N13" s="241"/>
      <c r="O13" s="239"/>
      <c r="P13" s="239"/>
      <c r="Q13" s="241"/>
      <c r="R13" s="241"/>
      <c r="S13" s="251"/>
      <c r="T13" s="251"/>
      <c r="U13" s="221"/>
      <c r="V13" s="232"/>
      <c r="W13" s="232"/>
      <c r="X13" s="232"/>
      <c r="Y13" s="232"/>
      <c r="Z13" s="232"/>
      <c r="AA13" s="232"/>
      <c r="AB13" s="232"/>
      <c r="AC13" s="232"/>
      <c r="AD13" s="232"/>
      <c r="AE13" s="232"/>
      <c r="AF13" s="232"/>
      <c r="AG13" s="232"/>
      <c r="AH13" s="232"/>
      <c r="AI13" s="232"/>
      <c r="AJ13" s="232"/>
      <c r="AK13" s="232"/>
      <c r="AL13" s="232"/>
      <c r="AM13" s="232"/>
      <c r="AN13" s="234"/>
      <c r="AO13" s="234"/>
      <c r="AP13" s="234"/>
      <c r="AQ13" s="234"/>
      <c r="AR13" s="234"/>
      <c r="AS13" s="234"/>
      <c r="AT13" s="234"/>
      <c r="AU13" s="234"/>
      <c r="AV13" s="234"/>
      <c r="AW13" s="247"/>
      <c r="AX13" s="248"/>
      <c r="AY13" s="248"/>
      <c r="AZ13" s="248"/>
      <c r="BA13" s="248"/>
      <c r="BB13" s="249"/>
    </row>
    <row r="14" spans="1:56" s="32" customFormat="1" ht="23.1" customHeight="1" x14ac:dyDescent="0.15">
      <c r="B14" s="15" t="s">
        <v>32</v>
      </c>
      <c r="C14" s="16"/>
      <c r="D14" s="293"/>
      <c r="E14" s="293"/>
      <c r="F14" s="23" t="s">
        <v>33</v>
      </c>
      <c r="G14" s="20"/>
      <c r="H14" s="293"/>
      <c r="I14" s="293"/>
      <c r="J14" s="216" t="s">
        <v>34</v>
      </c>
      <c r="K14" s="217"/>
      <c r="L14" s="218"/>
      <c r="M14" s="240"/>
      <c r="N14" s="240"/>
      <c r="O14" s="237" t="s">
        <v>33</v>
      </c>
      <c r="P14" s="238"/>
      <c r="Q14" s="240"/>
      <c r="R14" s="240"/>
      <c r="S14" s="250" t="s">
        <v>34</v>
      </c>
      <c r="T14" s="250"/>
      <c r="U14" s="220"/>
      <c r="V14" s="232"/>
      <c r="W14" s="232"/>
      <c r="X14" s="232"/>
      <c r="Y14" s="232"/>
      <c r="Z14" s="232"/>
      <c r="AA14" s="232"/>
      <c r="AB14" s="232"/>
      <c r="AC14" s="232"/>
      <c r="AD14" s="232"/>
      <c r="AE14" s="232"/>
      <c r="AF14" s="232"/>
      <c r="AG14" s="232"/>
      <c r="AH14" s="232"/>
      <c r="AI14" s="232"/>
      <c r="AJ14" s="232"/>
      <c r="AK14" s="232"/>
      <c r="AL14" s="232"/>
      <c r="AM14" s="232"/>
      <c r="AN14" s="234"/>
      <c r="AO14" s="234"/>
      <c r="AP14" s="234"/>
      <c r="AQ14" s="234"/>
      <c r="AR14" s="234"/>
      <c r="AS14" s="234"/>
      <c r="AT14" s="234"/>
      <c r="AU14" s="234"/>
      <c r="AV14" s="234"/>
      <c r="AW14" s="244"/>
      <c r="AX14" s="245"/>
      <c r="AY14" s="245"/>
      <c r="AZ14" s="245"/>
      <c r="BA14" s="245"/>
      <c r="BB14" s="246"/>
    </row>
    <row r="15" spans="1:56" s="32" customFormat="1" ht="23.1" customHeight="1" x14ac:dyDescent="0.15">
      <c r="B15" s="17" t="s">
        <v>35</v>
      </c>
      <c r="C15" s="18"/>
      <c r="D15" s="242"/>
      <c r="E15" s="242"/>
      <c r="F15" s="21" t="s">
        <v>33</v>
      </c>
      <c r="G15" s="22"/>
      <c r="H15" s="242"/>
      <c r="I15" s="242"/>
      <c r="J15" s="235" t="s">
        <v>34</v>
      </c>
      <c r="K15" s="236"/>
      <c r="L15" s="219"/>
      <c r="M15" s="241"/>
      <c r="N15" s="241"/>
      <c r="O15" s="239"/>
      <c r="P15" s="239"/>
      <c r="Q15" s="241"/>
      <c r="R15" s="241"/>
      <c r="S15" s="251"/>
      <c r="T15" s="251"/>
      <c r="U15" s="221"/>
      <c r="V15" s="232"/>
      <c r="W15" s="232"/>
      <c r="X15" s="232"/>
      <c r="Y15" s="232"/>
      <c r="Z15" s="232"/>
      <c r="AA15" s="232"/>
      <c r="AB15" s="232"/>
      <c r="AC15" s="232"/>
      <c r="AD15" s="232"/>
      <c r="AE15" s="232"/>
      <c r="AF15" s="232"/>
      <c r="AG15" s="232"/>
      <c r="AH15" s="232"/>
      <c r="AI15" s="232"/>
      <c r="AJ15" s="232"/>
      <c r="AK15" s="232"/>
      <c r="AL15" s="232"/>
      <c r="AM15" s="232"/>
      <c r="AN15" s="234"/>
      <c r="AO15" s="234"/>
      <c r="AP15" s="234"/>
      <c r="AQ15" s="234"/>
      <c r="AR15" s="234"/>
      <c r="AS15" s="234"/>
      <c r="AT15" s="234"/>
      <c r="AU15" s="234"/>
      <c r="AV15" s="234"/>
      <c r="AW15" s="247"/>
      <c r="AX15" s="248"/>
      <c r="AY15" s="248"/>
      <c r="AZ15" s="248"/>
      <c r="BA15" s="248"/>
      <c r="BB15" s="249"/>
    </row>
    <row r="16" spans="1:56" s="32" customFormat="1" ht="23.1" customHeight="1" x14ac:dyDescent="0.15">
      <c r="B16" s="15" t="s">
        <v>32</v>
      </c>
      <c r="C16" s="16"/>
      <c r="D16" s="293"/>
      <c r="E16" s="293"/>
      <c r="F16" s="23" t="s">
        <v>33</v>
      </c>
      <c r="G16" s="20"/>
      <c r="H16" s="293"/>
      <c r="I16" s="293"/>
      <c r="J16" s="216" t="s">
        <v>34</v>
      </c>
      <c r="K16" s="217"/>
      <c r="L16" s="218"/>
      <c r="M16" s="240"/>
      <c r="N16" s="240"/>
      <c r="O16" s="237" t="s">
        <v>33</v>
      </c>
      <c r="P16" s="238"/>
      <c r="Q16" s="240"/>
      <c r="R16" s="240"/>
      <c r="S16" s="250" t="s">
        <v>34</v>
      </c>
      <c r="T16" s="250"/>
      <c r="U16" s="220"/>
      <c r="V16" s="232"/>
      <c r="W16" s="232"/>
      <c r="X16" s="232"/>
      <c r="Y16" s="232"/>
      <c r="Z16" s="232"/>
      <c r="AA16" s="232"/>
      <c r="AB16" s="232"/>
      <c r="AC16" s="232"/>
      <c r="AD16" s="232"/>
      <c r="AE16" s="232"/>
      <c r="AF16" s="232"/>
      <c r="AG16" s="232"/>
      <c r="AH16" s="232"/>
      <c r="AI16" s="232"/>
      <c r="AJ16" s="232"/>
      <c r="AK16" s="232"/>
      <c r="AL16" s="232"/>
      <c r="AM16" s="232"/>
      <c r="AN16" s="234"/>
      <c r="AO16" s="234"/>
      <c r="AP16" s="234"/>
      <c r="AQ16" s="234"/>
      <c r="AR16" s="234"/>
      <c r="AS16" s="234"/>
      <c r="AT16" s="234"/>
      <c r="AU16" s="234"/>
      <c r="AV16" s="234"/>
      <c r="AW16" s="244"/>
      <c r="AX16" s="245"/>
      <c r="AY16" s="245"/>
      <c r="AZ16" s="245"/>
      <c r="BA16" s="245"/>
      <c r="BB16" s="246"/>
    </row>
    <row r="17" spans="2:54" s="32" customFormat="1" ht="23.1" customHeight="1" x14ac:dyDescent="0.15">
      <c r="B17" s="17" t="s">
        <v>35</v>
      </c>
      <c r="C17" s="18"/>
      <c r="D17" s="242"/>
      <c r="E17" s="242"/>
      <c r="F17" s="21" t="s">
        <v>33</v>
      </c>
      <c r="G17" s="22"/>
      <c r="H17" s="242"/>
      <c r="I17" s="242"/>
      <c r="J17" s="235" t="s">
        <v>34</v>
      </c>
      <c r="K17" s="236"/>
      <c r="L17" s="219"/>
      <c r="M17" s="241"/>
      <c r="N17" s="241"/>
      <c r="O17" s="239"/>
      <c r="P17" s="239"/>
      <c r="Q17" s="241"/>
      <c r="R17" s="241"/>
      <c r="S17" s="251"/>
      <c r="T17" s="251"/>
      <c r="U17" s="221"/>
      <c r="V17" s="232"/>
      <c r="W17" s="232"/>
      <c r="X17" s="232"/>
      <c r="Y17" s="232"/>
      <c r="Z17" s="232"/>
      <c r="AA17" s="232"/>
      <c r="AB17" s="232"/>
      <c r="AC17" s="232"/>
      <c r="AD17" s="232"/>
      <c r="AE17" s="232"/>
      <c r="AF17" s="232"/>
      <c r="AG17" s="232"/>
      <c r="AH17" s="232"/>
      <c r="AI17" s="232"/>
      <c r="AJ17" s="232"/>
      <c r="AK17" s="232"/>
      <c r="AL17" s="232"/>
      <c r="AM17" s="232"/>
      <c r="AN17" s="234"/>
      <c r="AO17" s="234"/>
      <c r="AP17" s="234"/>
      <c r="AQ17" s="234"/>
      <c r="AR17" s="234"/>
      <c r="AS17" s="234"/>
      <c r="AT17" s="234"/>
      <c r="AU17" s="234"/>
      <c r="AV17" s="234"/>
      <c r="AW17" s="247"/>
      <c r="AX17" s="248"/>
      <c r="AY17" s="248"/>
      <c r="AZ17" s="248"/>
      <c r="BA17" s="248"/>
      <c r="BB17" s="249"/>
    </row>
    <row r="18" spans="2:54" s="32" customFormat="1" ht="23.1" customHeight="1" x14ac:dyDescent="0.15">
      <c r="B18" s="15" t="s">
        <v>32</v>
      </c>
      <c r="C18" s="16"/>
      <c r="D18" s="293"/>
      <c r="E18" s="293"/>
      <c r="F18" s="23" t="s">
        <v>33</v>
      </c>
      <c r="G18" s="20"/>
      <c r="H18" s="293"/>
      <c r="I18" s="293"/>
      <c r="J18" s="216" t="s">
        <v>34</v>
      </c>
      <c r="K18" s="217"/>
      <c r="L18" s="218"/>
      <c r="M18" s="240"/>
      <c r="N18" s="240"/>
      <c r="O18" s="237" t="s">
        <v>33</v>
      </c>
      <c r="P18" s="238"/>
      <c r="Q18" s="240"/>
      <c r="R18" s="240"/>
      <c r="S18" s="250" t="s">
        <v>34</v>
      </c>
      <c r="T18" s="250"/>
      <c r="U18" s="220"/>
      <c r="V18" s="232"/>
      <c r="W18" s="232"/>
      <c r="X18" s="232"/>
      <c r="Y18" s="232"/>
      <c r="Z18" s="232"/>
      <c r="AA18" s="232"/>
      <c r="AB18" s="232"/>
      <c r="AC18" s="232"/>
      <c r="AD18" s="232"/>
      <c r="AE18" s="232"/>
      <c r="AF18" s="232"/>
      <c r="AG18" s="232"/>
      <c r="AH18" s="232"/>
      <c r="AI18" s="232"/>
      <c r="AJ18" s="232"/>
      <c r="AK18" s="232"/>
      <c r="AL18" s="232"/>
      <c r="AM18" s="232"/>
      <c r="AN18" s="234"/>
      <c r="AO18" s="234"/>
      <c r="AP18" s="234"/>
      <c r="AQ18" s="234"/>
      <c r="AR18" s="234"/>
      <c r="AS18" s="234"/>
      <c r="AT18" s="234"/>
      <c r="AU18" s="234"/>
      <c r="AV18" s="234"/>
      <c r="AW18" s="244"/>
      <c r="AX18" s="245"/>
      <c r="AY18" s="245"/>
      <c r="AZ18" s="245"/>
      <c r="BA18" s="245"/>
      <c r="BB18" s="246"/>
    </row>
    <row r="19" spans="2:54" s="32" customFormat="1" ht="23.1" customHeight="1" x14ac:dyDescent="0.15">
      <c r="B19" s="17" t="s">
        <v>35</v>
      </c>
      <c r="C19" s="18"/>
      <c r="D19" s="242"/>
      <c r="E19" s="242"/>
      <c r="F19" s="21" t="s">
        <v>33</v>
      </c>
      <c r="G19" s="22"/>
      <c r="H19" s="242"/>
      <c r="I19" s="242"/>
      <c r="J19" s="235" t="s">
        <v>34</v>
      </c>
      <c r="K19" s="236"/>
      <c r="L19" s="219"/>
      <c r="M19" s="241"/>
      <c r="N19" s="241"/>
      <c r="O19" s="239"/>
      <c r="P19" s="239"/>
      <c r="Q19" s="241"/>
      <c r="R19" s="241"/>
      <c r="S19" s="251"/>
      <c r="T19" s="251"/>
      <c r="U19" s="221"/>
      <c r="V19" s="232"/>
      <c r="W19" s="232"/>
      <c r="X19" s="232"/>
      <c r="Y19" s="232"/>
      <c r="Z19" s="232"/>
      <c r="AA19" s="232"/>
      <c r="AB19" s="232"/>
      <c r="AC19" s="232"/>
      <c r="AD19" s="232"/>
      <c r="AE19" s="232"/>
      <c r="AF19" s="232"/>
      <c r="AG19" s="232"/>
      <c r="AH19" s="232"/>
      <c r="AI19" s="232"/>
      <c r="AJ19" s="232"/>
      <c r="AK19" s="232"/>
      <c r="AL19" s="232"/>
      <c r="AM19" s="232"/>
      <c r="AN19" s="234"/>
      <c r="AO19" s="234"/>
      <c r="AP19" s="234"/>
      <c r="AQ19" s="234"/>
      <c r="AR19" s="234"/>
      <c r="AS19" s="234"/>
      <c r="AT19" s="234"/>
      <c r="AU19" s="234"/>
      <c r="AV19" s="234"/>
      <c r="AW19" s="247"/>
      <c r="AX19" s="248"/>
      <c r="AY19" s="248"/>
      <c r="AZ19" s="248"/>
      <c r="BA19" s="248"/>
      <c r="BB19" s="249"/>
    </row>
    <row r="20" spans="2:54" s="32" customFormat="1" ht="23.1" customHeight="1" x14ac:dyDescent="0.15">
      <c r="B20" s="15" t="s">
        <v>32</v>
      </c>
      <c r="C20" s="16"/>
      <c r="D20" s="293"/>
      <c r="E20" s="293"/>
      <c r="F20" s="233" t="s">
        <v>33</v>
      </c>
      <c r="G20" s="233"/>
      <c r="H20" s="293"/>
      <c r="I20" s="293"/>
      <c r="J20" s="216" t="s">
        <v>34</v>
      </c>
      <c r="K20" s="217"/>
      <c r="L20" s="218"/>
      <c r="M20" s="240"/>
      <c r="N20" s="240"/>
      <c r="O20" s="237" t="s">
        <v>33</v>
      </c>
      <c r="P20" s="238"/>
      <c r="Q20" s="240"/>
      <c r="R20" s="240"/>
      <c r="S20" s="250" t="s">
        <v>34</v>
      </c>
      <c r="T20" s="250"/>
      <c r="U20" s="220"/>
      <c r="V20" s="232"/>
      <c r="W20" s="232"/>
      <c r="X20" s="232"/>
      <c r="Y20" s="232"/>
      <c r="Z20" s="232"/>
      <c r="AA20" s="232"/>
      <c r="AB20" s="232"/>
      <c r="AC20" s="232"/>
      <c r="AD20" s="232"/>
      <c r="AE20" s="232"/>
      <c r="AF20" s="232"/>
      <c r="AG20" s="232"/>
      <c r="AH20" s="232"/>
      <c r="AI20" s="232"/>
      <c r="AJ20" s="232"/>
      <c r="AK20" s="232"/>
      <c r="AL20" s="232"/>
      <c r="AM20" s="232"/>
      <c r="AN20" s="234"/>
      <c r="AO20" s="234"/>
      <c r="AP20" s="234"/>
      <c r="AQ20" s="234"/>
      <c r="AR20" s="234"/>
      <c r="AS20" s="234"/>
      <c r="AT20" s="234"/>
      <c r="AU20" s="234"/>
      <c r="AV20" s="234"/>
      <c r="AW20" s="244"/>
      <c r="AX20" s="245"/>
      <c r="AY20" s="245"/>
      <c r="AZ20" s="245"/>
      <c r="BA20" s="245"/>
      <c r="BB20" s="246"/>
    </row>
    <row r="21" spans="2:54" s="32" customFormat="1" ht="23.1" customHeight="1" x14ac:dyDescent="0.15">
      <c r="B21" s="17" t="s">
        <v>35</v>
      </c>
      <c r="C21" s="18"/>
      <c r="D21" s="242"/>
      <c r="E21" s="242"/>
      <c r="F21" s="243" t="s">
        <v>33</v>
      </c>
      <c r="G21" s="243"/>
      <c r="H21" s="242"/>
      <c r="I21" s="242"/>
      <c r="J21" s="235" t="s">
        <v>34</v>
      </c>
      <c r="K21" s="236"/>
      <c r="L21" s="219"/>
      <c r="M21" s="241"/>
      <c r="N21" s="241"/>
      <c r="O21" s="239"/>
      <c r="P21" s="239"/>
      <c r="Q21" s="241"/>
      <c r="R21" s="241"/>
      <c r="S21" s="251"/>
      <c r="T21" s="251"/>
      <c r="U21" s="221"/>
      <c r="V21" s="232"/>
      <c r="W21" s="232"/>
      <c r="X21" s="232"/>
      <c r="Y21" s="232"/>
      <c r="Z21" s="232"/>
      <c r="AA21" s="232"/>
      <c r="AB21" s="232"/>
      <c r="AC21" s="232"/>
      <c r="AD21" s="232"/>
      <c r="AE21" s="232"/>
      <c r="AF21" s="232"/>
      <c r="AG21" s="232"/>
      <c r="AH21" s="232"/>
      <c r="AI21" s="232"/>
      <c r="AJ21" s="232"/>
      <c r="AK21" s="232"/>
      <c r="AL21" s="232"/>
      <c r="AM21" s="232"/>
      <c r="AN21" s="234"/>
      <c r="AO21" s="234"/>
      <c r="AP21" s="234"/>
      <c r="AQ21" s="234"/>
      <c r="AR21" s="234"/>
      <c r="AS21" s="234"/>
      <c r="AT21" s="234"/>
      <c r="AU21" s="234"/>
      <c r="AV21" s="234"/>
      <c r="AW21" s="247"/>
      <c r="AX21" s="248"/>
      <c r="AY21" s="248"/>
      <c r="AZ21" s="248"/>
      <c r="BA21" s="248"/>
      <c r="BB21" s="249"/>
    </row>
    <row r="22" spans="2:54" s="32" customFormat="1" ht="23.1" customHeight="1" x14ac:dyDescent="0.15">
      <c r="B22" s="15" t="s">
        <v>32</v>
      </c>
      <c r="C22" s="16"/>
      <c r="D22" s="293"/>
      <c r="E22" s="293"/>
      <c r="F22" s="233" t="s">
        <v>33</v>
      </c>
      <c r="G22" s="233"/>
      <c r="H22" s="293"/>
      <c r="I22" s="293"/>
      <c r="J22" s="216" t="s">
        <v>34</v>
      </c>
      <c r="K22" s="217"/>
      <c r="L22" s="218"/>
      <c r="M22" s="240"/>
      <c r="N22" s="240"/>
      <c r="O22" s="237" t="s">
        <v>33</v>
      </c>
      <c r="P22" s="238"/>
      <c r="Q22" s="240"/>
      <c r="R22" s="240"/>
      <c r="S22" s="250" t="s">
        <v>34</v>
      </c>
      <c r="T22" s="250"/>
      <c r="U22" s="220"/>
      <c r="V22" s="232"/>
      <c r="W22" s="232"/>
      <c r="X22" s="232"/>
      <c r="Y22" s="232"/>
      <c r="Z22" s="232"/>
      <c r="AA22" s="232"/>
      <c r="AB22" s="232"/>
      <c r="AC22" s="232"/>
      <c r="AD22" s="232"/>
      <c r="AE22" s="232"/>
      <c r="AF22" s="232"/>
      <c r="AG22" s="232"/>
      <c r="AH22" s="232"/>
      <c r="AI22" s="232"/>
      <c r="AJ22" s="232"/>
      <c r="AK22" s="232"/>
      <c r="AL22" s="232"/>
      <c r="AM22" s="232"/>
      <c r="AN22" s="234"/>
      <c r="AO22" s="234"/>
      <c r="AP22" s="234"/>
      <c r="AQ22" s="234"/>
      <c r="AR22" s="234"/>
      <c r="AS22" s="234"/>
      <c r="AT22" s="234"/>
      <c r="AU22" s="234"/>
      <c r="AV22" s="234"/>
      <c r="AW22" s="244"/>
      <c r="AX22" s="245"/>
      <c r="AY22" s="245"/>
      <c r="AZ22" s="245"/>
      <c r="BA22" s="245"/>
      <c r="BB22" s="246"/>
    </row>
    <row r="23" spans="2:54" s="32" customFormat="1" ht="23.1" customHeight="1" x14ac:dyDescent="0.15">
      <c r="B23" s="17" t="s">
        <v>35</v>
      </c>
      <c r="C23" s="18"/>
      <c r="D23" s="242"/>
      <c r="E23" s="242"/>
      <c r="F23" s="243" t="s">
        <v>33</v>
      </c>
      <c r="G23" s="243"/>
      <c r="H23" s="242"/>
      <c r="I23" s="242"/>
      <c r="J23" s="235" t="s">
        <v>34</v>
      </c>
      <c r="K23" s="236"/>
      <c r="L23" s="219"/>
      <c r="M23" s="241"/>
      <c r="N23" s="241"/>
      <c r="O23" s="239"/>
      <c r="P23" s="239"/>
      <c r="Q23" s="241"/>
      <c r="R23" s="241"/>
      <c r="S23" s="251"/>
      <c r="T23" s="251"/>
      <c r="U23" s="221"/>
      <c r="V23" s="232"/>
      <c r="W23" s="232"/>
      <c r="X23" s="232"/>
      <c r="Y23" s="232"/>
      <c r="Z23" s="232"/>
      <c r="AA23" s="232"/>
      <c r="AB23" s="232"/>
      <c r="AC23" s="232"/>
      <c r="AD23" s="232"/>
      <c r="AE23" s="232"/>
      <c r="AF23" s="232"/>
      <c r="AG23" s="232"/>
      <c r="AH23" s="232"/>
      <c r="AI23" s="232"/>
      <c r="AJ23" s="232"/>
      <c r="AK23" s="232"/>
      <c r="AL23" s="232"/>
      <c r="AM23" s="232"/>
      <c r="AN23" s="234"/>
      <c r="AO23" s="234"/>
      <c r="AP23" s="234"/>
      <c r="AQ23" s="234"/>
      <c r="AR23" s="234"/>
      <c r="AS23" s="234"/>
      <c r="AT23" s="234"/>
      <c r="AU23" s="234"/>
      <c r="AV23" s="234"/>
      <c r="AW23" s="247"/>
      <c r="AX23" s="248"/>
      <c r="AY23" s="248"/>
      <c r="AZ23" s="248"/>
      <c r="BA23" s="248"/>
      <c r="BB23" s="249"/>
    </row>
    <row r="24" spans="2:54" s="32" customFormat="1" ht="23.1" customHeight="1" x14ac:dyDescent="0.15">
      <c r="B24" s="267" t="s">
        <v>36</v>
      </c>
      <c r="C24" s="222"/>
      <c r="D24" s="222"/>
      <c r="E24" s="222"/>
      <c r="F24" s="222"/>
      <c r="G24" s="222"/>
      <c r="H24" s="222"/>
      <c r="I24" s="222"/>
      <c r="J24" s="222"/>
      <c r="K24" s="268"/>
      <c r="L24" s="24"/>
      <c r="M24" s="240"/>
      <c r="N24" s="240"/>
      <c r="O24" s="237" t="s">
        <v>33</v>
      </c>
      <c r="P24" s="237"/>
      <c r="Q24" s="240"/>
      <c r="R24" s="240"/>
      <c r="S24" s="250" t="s">
        <v>34</v>
      </c>
      <c r="T24" s="250"/>
      <c r="U24" s="25"/>
      <c r="V24" s="269"/>
      <c r="W24" s="270"/>
      <c r="X24" s="270"/>
      <c r="Y24" s="270"/>
      <c r="Z24" s="270"/>
      <c r="AA24" s="270"/>
      <c r="AB24" s="270"/>
      <c r="AC24" s="270"/>
      <c r="AD24" s="270"/>
      <c r="AE24" s="270"/>
      <c r="AF24" s="270"/>
      <c r="AG24" s="270"/>
      <c r="AH24" s="270"/>
      <c r="AI24" s="270"/>
      <c r="AJ24" s="270"/>
      <c r="AK24" s="270"/>
      <c r="AL24" s="270"/>
      <c r="AM24" s="270"/>
      <c r="AN24" s="273"/>
      <c r="AO24" s="273"/>
      <c r="AP24" s="273"/>
      <c r="AQ24" s="273"/>
      <c r="AR24" s="273"/>
      <c r="AS24" s="273"/>
      <c r="AT24" s="273"/>
      <c r="AU24" s="273"/>
      <c r="AV24" s="273"/>
      <c r="AW24" s="261"/>
      <c r="AX24" s="262"/>
      <c r="AY24" s="262"/>
      <c r="AZ24" s="262"/>
      <c r="BA24" s="262"/>
      <c r="BB24" s="263"/>
    </row>
    <row r="25" spans="2:54" s="32" customFormat="1" ht="23.1" customHeight="1" x14ac:dyDescent="0.15">
      <c r="B25" s="258" t="s">
        <v>37</v>
      </c>
      <c r="C25" s="224"/>
      <c r="D25" s="224"/>
      <c r="E25" s="224"/>
      <c r="F25" s="224"/>
      <c r="G25" s="224"/>
      <c r="H25" s="224"/>
      <c r="I25" s="224"/>
      <c r="J25" s="224"/>
      <c r="K25" s="259"/>
      <c r="L25" s="26" t="s">
        <v>40</v>
      </c>
      <c r="M25" s="241"/>
      <c r="N25" s="241"/>
      <c r="O25" s="260" t="s">
        <v>33</v>
      </c>
      <c r="P25" s="260"/>
      <c r="Q25" s="241"/>
      <c r="R25" s="241"/>
      <c r="S25" s="251" t="s">
        <v>34</v>
      </c>
      <c r="T25" s="251"/>
      <c r="U25" s="27" t="s">
        <v>41</v>
      </c>
      <c r="V25" s="271"/>
      <c r="W25" s="272"/>
      <c r="X25" s="272"/>
      <c r="Y25" s="272"/>
      <c r="Z25" s="272"/>
      <c r="AA25" s="272"/>
      <c r="AB25" s="272"/>
      <c r="AC25" s="272"/>
      <c r="AD25" s="272"/>
      <c r="AE25" s="272"/>
      <c r="AF25" s="272"/>
      <c r="AG25" s="272"/>
      <c r="AH25" s="272"/>
      <c r="AI25" s="272"/>
      <c r="AJ25" s="272"/>
      <c r="AK25" s="272"/>
      <c r="AL25" s="272"/>
      <c r="AM25" s="272"/>
      <c r="AN25" s="273"/>
      <c r="AO25" s="273"/>
      <c r="AP25" s="273"/>
      <c r="AQ25" s="273"/>
      <c r="AR25" s="273"/>
      <c r="AS25" s="273"/>
      <c r="AT25" s="273"/>
      <c r="AU25" s="273"/>
      <c r="AV25" s="273"/>
      <c r="AW25" s="264"/>
      <c r="AX25" s="265"/>
      <c r="AY25" s="265"/>
      <c r="AZ25" s="265"/>
      <c r="BA25" s="265"/>
      <c r="BB25" s="266"/>
    </row>
    <row r="26" spans="2:54" s="32" customFormat="1" ht="26.25" customHeight="1" x14ac:dyDescent="0.15">
      <c r="B26" s="254" t="s">
        <v>38</v>
      </c>
      <c r="C26" s="255"/>
      <c r="D26" s="226"/>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227"/>
      <c r="AI26" s="227"/>
      <c r="AJ26" s="228"/>
      <c r="AK26" s="275" t="s">
        <v>46</v>
      </c>
      <c r="AL26" s="276"/>
      <c r="AM26" s="276"/>
      <c r="AN26" s="276"/>
      <c r="AO26" s="276"/>
      <c r="AP26" s="276"/>
      <c r="AQ26" s="276"/>
      <c r="AR26" s="276"/>
      <c r="AS26" s="276"/>
      <c r="AT26" s="276"/>
      <c r="AU26" s="276"/>
      <c r="AV26" s="276"/>
      <c r="AW26" s="276"/>
      <c r="AX26" s="276"/>
      <c r="AY26" s="276"/>
      <c r="AZ26" s="276"/>
      <c r="BA26" s="276"/>
      <c r="BB26" s="277"/>
    </row>
    <row r="27" spans="2:54" s="32" customFormat="1" ht="30" customHeight="1" x14ac:dyDescent="0.15">
      <c r="B27" s="256"/>
      <c r="C27" s="257"/>
      <c r="D27" s="288" t="s">
        <v>44</v>
      </c>
      <c r="E27" s="289"/>
      <c r="F27" s="289"/>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8"/>
      <c r="AJ27" s="29"/>
      <c r="AK27" s="278"/>
      <c r="AL27" s="279"/>
      <c r="AM27" s="279"/>
      <c r="AN27" s="279"/>
      <c r="AO27" s="279"/>
      <c r="AP27" s="279"/>
      <c r="AQ27" s="279"/>
      <c r="AR27" s="279"/>
      <c r="AS27" s="279"/>
      <c r="AT27" s="279"/>
      <c r="AU27" s="279"/>
      <c r="AV27" s="279"/>
      <c r="AW27" s="279"/>
      <c r="AX27" s="279"/>
      <c r="AY27" s="279"/>
      <c r="AZ27" s="279"/>
      <c r="BA27" s="279"/>
      <c r="BB27" s="280"/>
    </row>
    <row r="28" spans="2:54" s="32" customFormat="1" ht="13.5" customHeight="1" x14ac:dyDescent="0.15">
      <c r="B28" s="256"/>
      <c r="C28" s="257"/>
      <c r="D28" s="288"/>
      <c r="E28" s="289"/>
      <c r="F28" s="289"/>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84"/>
      <c r="AJ28" s="285"/>
      <c r="AK28" s="278"/>
      <c r="AL28" s="279"/>
      <c r="AM28" s="279"/>
      <c r="AN28" s="279"/>
      <c r="AO28" s="279"/>
      <c r="AP28" s="279"/>
      <c r="AQ28" s="279"/>
      <c r="AR28" s="279"/>
      <c r="AS28" s="279"/>
      <c r="AT28" s="279"/>
      <c r="AU28" s="279"/>
      <c r="AV28" s="279"/>
      <c r="AW28" s="279"/>
      <c r="AX28" s="279"/>
      <c r="AY28" s="279"/>
      <c r="AZ28" s="279"/>
      <c r="BA28" s="279"/>
      <c r="BB28" s="280"/>
    </row>
    <row r="29" spans="2:54" s="32" customFormat="1" ht="18" customHeight="1" thickBot="1" x14ac:dyDescent="0.2">
      <c r="B29" s="256"/>
      <c r="C29" s="257"/>
      <c r="D29" s="290"/>
      <c r="E29" s="291"/>
      <c r="F29" s="291"/>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86"/>
      <c r="AJ29" s="287"/>
      <c r="AK29" s="281"/>
      <c r="AL29" s="282"/>
      <c r="AM29" s="282"/>
      <c r="AN29" s="282"/>
      <c r="AO29" s="282"/>
      <c r="AP29" s="282"/>
      <c r="AQ29" s="282"/>
      <c r="AR29" s="282"/>
      <c r="AS29" s="282"/>
      <c r="AT29" s="282"/>
      <c r="AU29" s="282"/>
      <c r="AV29" s="282"/>
      <c r="AW29" s="282"/>
      <c r="AX29" s="282"/>
      <c r="AY29" s="282"/>
      <c r="AZ29" s="282"/>
      <c r="BA29" s="282"/>
      <c r="BB29" s="283"/>
    </row>
    <row r="30" spans="2:54" ht="3.75" customHeight="1" x14ac:dyDescent="0.15">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52"/>
    </row>
    <row r="31" spans="2:54" x14ac:dyDescent="0.15">
      <c r="B31" s="146" t="s">
        <v>124</v>
      </c>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row>
    <row r="32" spans="2:54" x14ac:dyDescent="0.15">
      <c r="B32" s="311" t="s">
        <v>125</v>
      </c>
      <c r="C32" s="311"/>
      <c r="D32" s="311"/>
      <c r="E32" s="311"/>
      <c r="F32" s="311"/>
      <c r="G32" s="311"/>
      <c r="H32" s="311"/>
      <c r="I32" s="311"/>
      <c r="J32" s="311"/>
      <c r="K32" s="311"/>
      <c r="L32" s="311"/>
      <c r="M32" s="311"/>
      <c r="N32" s="311"/>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c r="AN32" s="311"/>
      <c r="AO32" s="311"/>
      <c r="AP32" s="311"/>
      <c r="AQ32" s="311"/>
      <c r="AR32" s="311"/>
      <c r="AS32" s="311"/>
      <c r="AT32" s="311"/>
      <c r="AU32" s="311"/>
      <c r="AV32" s="311"/>
      <c r="AW32" s="311"/>
      <c r="AX32" s="311"/>
      <c r="AY32" s="311"/>
      <c r="AZ32" s="311"/>
      <c r="BA32" s="311"/>
      <c r="BB32" s="311"/>
    </row>
    <row r="33" spans="2:54" x14ac:dyDescent="0.15">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row>
    <row r="34" spans="2:54" x14ac:dyDescent="0.15">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0"/>
      <c r="AA34" s="310"/>
      <c r="AB34" s="310"/>
      <c r="AC34" s="310"/>
      <c r="AD34" s="310"/>
      <c r="AE34" s="310"/>
      <c r="AF34" s="310"/>
      <c r="AG34" s="310"/>
      <c r="AH34" s="310"/>
      <c r="AI34" s="310"/>
      <c r="AJ34" s="310"/>
      <c r="AK34" s="310"/>
      <c r="AL34" s="310"/>
      <c r="AM34" s="310"/>
      <c r="AN34" s="310"/>
      <c r="AO34" s="310"/>
      <c r="AP34" s="310"/>
      <c r="AQ34" s="310"/>
      <c r="AR34" s="310"/>
      <c r="AS34" s="310"/>
      <c r="AT34" s="310"/>
      <c r="AU34" s="310"/>
      <c r="AV34" s="310"/>
      <c r="AW34" s="310"/>
      <c r="AX34" s="310"/>
      <c r="AY34" s="310"/>
      <c r="AZ34" s="310"/>
      <c r="BA34" s="310"/>
      <c r="BB34" s="310"/>
    </row>
    <row r="35" spans="2:54" x14ac:dyDescent="0.15">
      <c r="B35" s="310"/>
      <c r="C35" s="310"/>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0"/>
    </row>
    <row r="36" spans="2:54" ht="4.5" customHeight="1" x14ac:dyDescent="0.15">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row>
    <row r="37" spans="2:54" ht="15.75" customHeight="1" x14ac:dyDescent="0.15">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95" t="s">
        <v>54</v>
      </c>
      <c r="AA37" s="296"/>
      <c r="AB37" s="294"/>
      <c r="AC37" s="294"/>
      <c r="AD37" s="41"/>
      <c r="AE37" s="41"/>
      <c r="AF37" s="14"/>
      <c r="AG37" s="14"/>
      <c r="AH37" s="14"/>
      <c r="AI37" s="14"/>
      <c r="AJ37" s="14"/>
      <c r="AK37" s="14"/>
      <c r="AL37" s="14"/>
      <c r="AM37" s="14"/>
      <c r="AN37" s="14"/>
      <c r="AO37" s="14"/>
      <c r="AP37" s="14"/>
      <c r="AQ37" s="14"/>
      <c r="AR37" s="14"/>
      <c r="AS37" s="14"/>
      <c r="AT37" s="14"/>
      <c r="AU37" s="14"/>
      <c r="AV37" s="14"/>
      <c r="AW37" s="14"/>
      <c r="AX37" s="14"/>
      <c r="AY37" s="14"/>
      <c r="AZ37" s="14"/>
      <c r="BA37" s="14"/>
      <c r="BB37" s="14"/>
    </row>
    <row r="75" s="35" customFormat="1" x14ac:dyDescent="0.15"/>
    <row r="76" s="35" customFormat="1" x14ac:dyDescent="0.15"/>
    <row r="77" s="35" customFormat="1" x14ac:dyDescent="0.15"/>
    <row r="78" s="35" customFormat="1" x14ac:dyDescent="0.15"/>
    <row r="79" s="35" customFormat="1" x14ac:dyDescent="0.15"/>
    <row r="80" s="35" customFormat="1" x14ac:dyDescent="0.15"/>
    <row r="81" s="35" customFormat="1" x14ac:dyDescent="0.15"/>
    <row r="82" s="35" customFormat="1" x14ac:dyDescent="0.15"/>
    <row r="83" s="35" customFormat="1" x14ac:dyDescent="0.15"/>
    <row r="84" s="35" customFormat="1" x14ac:dyDescent="0.15"/>
    <row r="85" s="35" customFormat="1" x14ac:dyDescent="0.15"/>
    <row r="86" s="35" customFormat="1" x14ac:dyDescent="0.15"/>
    <row r="87" s="35" customFormat="1" x14ac:dyDescent="0.15"/>
    <row r="88" s="35" customFormat="1" x14ac:dyDescent="0.15"/>
    <row r="89" s="35" customFormat="1" x14ac:dyDescent="0.15"/>
    <row r="90" s="35" customFormat="1" x14ac:dyDescent="0.15"/>
    <row r="91" s="35" customFormat="1" x14ac:dyDescent="0.15"/>
    <row r="92" s="35" customFormat="1" x14ac:dyDescent="0.15"/>
    <row r="93" s="35" customFormat="1" x14ac:dyDescent="0.15"/>
    <row r="94" s="35" customFormat="1" x14ac:dyDescent="0.15"/>
    <row r="95" s="35" customFormat="1" x14ac:dyDescent="0.15"/>
    <row r="96" s="35" customFormat="1" x14ac:dyDescent="0.15"/>
    <row r="97" s="35" customFormat="1" x14ac:dyDescent="0.15"/>
    <row r="98" s="35" customFormat="1" x14ac:dyDescent="0.15"/>
    <row r="99" s="35" customFormat="1" x14ac:dyDescent="0.15"/>
    <row r="100" s="35" customFormat="1" x14ac:dyDescent="0.15"/>
    <row r="101" s="35" customFormat="1" x14ac:dyDescent="0.15"/>
    <row r="102" s="35" customFormat="1" x14ac:dyDescent="0.15"/>
    <row r="103" s="35" customFormat="1" x14ac:dyDescent="0.15"/>
    <row r="104" s="35" customFormat="1" x14ac:dyDescent="0.15"/>
    <row r="105" s="35" customFormat="1" x14ac:dyDescent="0.15"/>
    <row r="106" s="35" customFormat="1" x14ac:dyDescent="0.15"/>
    <row r="107" s="35" customFormat="1" x14ac:dyDescent="0.15"/>
    <row r="108" s="35" customFormat="1" x14ac:dyDescent="0.15"/>
    <row r="109" s="35" customFormat="1" x14ac:dyDescent="0.15"/>
    <row r="110" s="35" customFormat="1" x14ac:dyDescent="0.15"/>
    <row r="111" s="35" customFormat="1" x14ac:dyDescent="0.15"/>
    <row r="112" s="35" customFormat="1" x14ac:dyDescent="0.15"/>
    <row r="113" s="35" customFormat="1" x14ac:dyDescent="0.15"/>
    <row r="114" s="35" customFormat="1" x14ac:dyDescent="0.15"/>
    <row r="115" s="35" customFormat="1" x14ac:dyDescent="0.15"/>
    <row r="116" s="35" customFormat="1" x14ac:dyDescent="0.15"/>
    <row r="117" s="35" customFormat="1" x14ac:dyDescent="0.15"/>
    <row r="118" s="35" customFormat="1" x14ac:dyDescent="0.15"/>
    <row r="119" s="35" customFormat="1" x14ac:dyDescent="0.15"/>
    <row r="120" s="35" customFormat="1" x14ac:dyDescent="0.15"/>
    <row r="121" s="35" customFormat="1" x14ac:dyDescent="0.15"/>
    <row r="122" s="35" customFormat="1" x14ac:dyDescent="0.15"/>
    <row r="123" s="35" customFormat="1" x14ac:dyDescent="0.15"/>
    <row r="124" s="35" customFormat="1" x14ac:dyDescent="0.15"/>
    <row r="125" s="35" customFormat="1" x14ac:dyDescent="0.15"/>
    <row r="126" s="35" customFormat="1" x14ac:dyDescent="0.15"/>
    <row r="127" s="35" customFormat="1" x14ac:dyDescent="0.15"/>
    <row r="128" s="35" customFormat="1" x14ac:dyDescent="0.15"/>
    <row r="129" s="35" customFormat="1" x14ac:dyDescent="0.15"/>
    <row r="130" s="35" customFormat="1" x14ac:dyDescent="0.15"/>
    <row r="131" s="35" customFormat="1" x14ac:dyDescent="0.15"/>
    <row r="132" s="35" customFormat="1" x14ac:dyDescent="0.15"/>
    <row r="133" s="35" customFormat="1" x14ac:dyDescent="0.15"/>
    <row r="134" s="35" customFormat="1" x14ac:dyDescent="0.15"/>
    <row r="135" s="35" customFormat="1" x14ac:dyDescent="0.15"/>
    <row r="136" s="35" customFormat="1" x14ac:dyDescent="0.15"/>
    <row r="137" s="35" customFormat="1" x14ac:dyDescent="0.15"/>
    <row r="138" s="35" customFormat="1" x14ac:dyDescent="0.15"/>
    <row r="139" s="35" customFormat="1" x14ac:dyDescent="0.15"/>
    <row r="140" s="35" customFormat="1" x14ac:dyDescent="0.15"/>
    <row r="141" s="35" customFormat="1" x14ac:dyDescent="0.15"/>
    <row r="142" s="35" customFormat="1" x14ac:dyDescent="0.15"/>
    <row r="143" s="35" customFormat="1" x14ac:dyDescent="0.15"/>
    <row r="144" s="35" customFormat="1" x14ac:dyDescent="0.15"/>
    <row r="145" s="35" customFormat="1" x14ac:dyDescent="0.15"/>
    <row r="146" s="35" customFormat="1" x14ac:dyDescent="0.15"/>
    <row r="147" s="35" customFormat="1" x14ac:dyDescent="0.15"/>
    <row r="148" s="35" customFormat="1" x14ac:dyDescent="0.15"/>
    <row r="149" s="35" customFormat="1" x14ac:dyDescent="0.15"/>
    <row r="150" s="35" customFormat="1" x14ac:dyDescent="0.15"/>
    <row r="151" s="35" customFormat="1" x14ac:dyDescent="0.15"/>
    <row r="152" s="35" customFormat="1" x14ac:dyDescent="0.15"/>
    <row r="153" s="35" customFormat="1" x14ac:dyDescent="0.15"/>
    <row r="154" s="35" customFormat="1" x14ac:dyDescent="0.15"/>
    <row r="155" s="35" customFormat="1" x14ac:dyDescent="0.15"/>
    <row r="156" s="35" customFormat="1" x14ac:dyDescent="0.15"/>
    <row r="157" s="35" customFormat="1" x14ac:dyDescent="0.15"/>
    <row r="158" s="35" customFormat="1" x14ac:dyDescent="0.15"/>
    <row r="159" s="35" customFormat="1" x14ac:dyDescent="0.15"/>
    <row r="160" s="35" customFormat="1" x14ac:dyDescent="0.15"/>
    <row r="161" s="35" customFormat="1" x14ac:dyDescent="0.15"/>
    <row r="162" s="35" customFormat="1" x14ac:dyDescent="0.15"/>
    <row r="163" s="35" customFormat="1" x14ac:dyDescent="0.15"/>
    <row r="164" s="35" customFormat="1" x14ac:dyDescent="0.15"/>
    <row r="165" s="35" customFormat="1" x14ac:dyDescent="0.15"/>
    <row r="166" s="35" customFormat="1" x14ac:dyDescent="0.15"/>
    <row r="167" s="35" customFormat="1" x14ac:dyDescent="0.15"/>
    <row r="168" s="35" customFormat="1" x14ac:dyDescent="0.15"/>
    <row r="169" s="35" customFormat="1" x14ac:dyDescent="0.15"/>
    <row r="170" s="35" customFormat="1" x14ac:dyDescent="0.15"/>
    <row r="171" s="35" customFormat="1" x14ac:dyDescent="0.15"/>
    <row r="172" s="35" customFormat="1" x14ac:dyDescent="0.15"/>
    <row r="173" s="35" customFormat="1" x14ac:dyDescent="0.15"/>
    <row r="174" s="35" customFormat="1" x14ac:dyDescent="0.15"/>
    <row r="175" s="35" customFormat="1" x14ac:dyDescent="0.15"/>
    <row r="176" s="35" customFormat="1" x14ac:dyDescent="0.15"/>
    <row r="177" s="35" customFormat="1" x14ac:dyDescent="0.15"/>
    <row r="178" s="35" customFormat="1" x14ac:dyDescent="0.15"/>
    <row r="179" s="35" customFormat="1" x14ac:dyDescent="0.15"/>
    <row r="180" s="35" customFormat="1" x14ac:dyDescent="0.15"/>
    <row r="181" s="35" customFormat="1" x14ac:dyDescent="0.15"/>
    <row r="182" s="35" customFormat="1" x14ac:dyDescent="0.15"/>
    <row r="183" s="35" customFormat="1" x14ac:dyDescent="0.15"/>
    <row r="184" s="35" customFormat="1" x14ac:dyDescent="0.15"/>
    <row r="185" s="35" customFormat="1" x14ac:dyDescent="0.15"/>
    <row r="186" s="35" customFormat="1" x14ac:dyDescent="0.15"/>
    <row r="187" s="35" customFormat="1" x14ac:dyDescent="0.15"/>
    <row r="188" s="35" customFormat="1" x14ac:dyDescent="0.15"/>
    <row r="189" s="35" customFormat="1" x14ac:dyDescent="0.15"/>
    <row r="190" s="35" customFormat="1" x14ac:dyDescent="0.15"/>
    <row r="191" s="35" customFormat="1" x14ac:dyDescent="0.15"/>
    <row r="192" s="35" customFormat="1" x14ac:dyDescent="0.15"/>
    <row r="193" s="35" customFormat="1" x14ac:dyDescent="0.15"/>
    <row r="194" s="35" customFormat="1" x14ac:dyDescent="0.15"/>
    <row r="195" s="35" customFormat="1" x14ac:dyDescent="0.15"/>
    <row r="196" s="35" customFormat="1" x14ac:dyDescent="0.15"/>
    <row r="197" s="35" customFormat="1" x14ac:dyDescent="0.15"/>
    <row r="198" s="35" customFormat="1" x14ac:dyDescent="0.15"/>
    <row r="199" s="35" customFormat="1" x14ac:dyDescent="0.15"/>
    <row r="200" s="35" customFormat="1" x14ac:dyDescent="0.15"/>
    <row r="201" s="35" customFormat="1" x14ac:dyDescent="0.15"/>
    <row r="202" s="35" customFormat="1" x14ac:dyDescent="0.15"/>
    <row r="203" s="35" customFormat="1" x14ac:dyDescent="0.15"/>
    <row r="204" s="35" customFormat="1" x14ac:dyDescent="0.15"/>
    <row r="205" s="35" customFormat="1" x14ac:dyDescent="0.15"/>
    <row r="206" s="35" customFormat="1" x14ac:dyDescent="0.15"/>
    <row r="207" s="35" customFormat="1" x14ac:dyDescent="0.15"/>
    <row r="208" s="35" customFormat="1" x14ac:dyDescent="0.15"/>
    <row r="209" s="35" customFormat="1" x14ac:dyDescent="0.15"/>
    <row r="210" s="35" customFormat="1" x14ac:dyDescent="0.15"/>
    <row r="211" s="35" customFormat="1" x14ac:dyDescent="0.15"/>
    <row r="212" s="35" customFormat="1" x14ac:dyDescent="0.15"/>
    <row r="213" s="35" customFormat="1" x14ac:dyDescent="0.15"/>
    <row r="214" s="35" customFormat="1" x14ac:dyDescent="0.15"/>
    <row r="215" s="35" customFormat="1" x14ac:dyDescent="0.15"/>
    <row r="216" s="35" customFormat="1" x14ac:dyDescent="0.15"/>
    <row r="217" s="35" customFormat="1" x14ac:dyDescent="0.15"/>
    <row r="218" s="35" customFormat="1" x14ac:dyDescent="0.15"/>
    <row r="219" s="35" customFormat="1" x14ac:dyDescent="0.15"/>
    <row r="220" s="35" customFormat="1" x14ac:dyDescent="0.15"/>
    <row r="221" s="35" customFormat="1" x14ac:dyDescent="0.15"/>
    <row r="222" s="35" customFormat="1" x14ac:dyDescent="0.15"/>
    <row r="223" s="35" customFormat="1" x14ac:dyDescent="0.15"/>
    <row r="224" s="35" customFormat="1" x14ac:dyDescent="0.15"/>
    <row r="225" s="35" customFormat="1" x14ac:dyDescent="0.15"/>
    <row r="226" s="35" customFormat="1" x14ac:dyDescent="0.15"/>
    <row r="227" s="35" customFormat="1" x14ac:dyDescent="0.15"/>
    <row r="228" s="35" customFormat="1" x14ac:dyDescent="0.15"/>
    <row r="229" s="35" customFormat="1" x14ac:dyDescent="0.15"/>
    <row r="230" s="35" customFormat="1" x14ac:dyDescent="0.15"/>
    <row r="231" s="35" customFormat="1" x14ac:dyDescent="0.15"/>
    <row r="232" s="35" customFormat="1" x14ac:dyDescent="0.15"/>
    <row r="233" s="35" customFormat="1" x14ac:dyDescent="0.15"/>
    <row r="234" s="35" customFormat="1" x14ac:dyDescent="0.15"/>
    <row r="235" s="35" customFormat="1" x14ac:dyDescent="0.15"/>
    <row r="236" s="35" customFormat="1" x14ac:dyDescent="0.15"/>
    <row r="237" s="35" customFormat="1" x14ac:dyDescent="0.15"/>
    <row r="238" s="35" customFormat="1" x14ac:dyDescent="0.15"/>
    <row r="239" s="35" customFormat="1" x14ac:dyDescent="0.15"/>
    <row r="240" s="35" customFormat="1" x14ac:dyDescent="0.15"/>
    <row r="241" s="35" customFormat="1" x14ac:dyDescent="0.15"/>
    <row r="242" s="35" customFormat="1" x14ac:dyDescent="0.15"/>
    <row r="243" s="35" customFormat="1" x14ac:dyDescent="0.15"/>
    <row r="244" s="35" customFormat="1" x14ac:dyDescent="0.15"/>
    <row r="245" s="35" customFormat="1" x14ac:dyDescent="0.15"/>
    <row r="246" s="35" customFormat="1" x14ac:dyDescent="0.15"/>
    <row r="247" s="35" customFormat="1" x14ac:dyDescent="0.15"/>
    <row r="248" s="35" customFormat="1" x14ac:dyDescent="0.15"/>
    <row r="249" s="35" customFormat="1" x14ac:dyDescent="0.15"/>
    <row r="250" s="35" customFormat="1" x14ac:dyDescent="0.15"/>
    <row r="251" s="35" customFormat="1" x14ac:dyDescent="0.15"/>
    <row r="252" s="35" customFormat="1" x14ac:dyDescent="0.15"/>
    <row r="253" s="35" customFormat="1" x14ac:dyDescent="0.15"/>
    <row r="254" s="35" customFormat="1" x14ac:dyDescent="0.15"/>
    <row r="255" s="35" customFormat="1" x14ac:dyDescent="0.15"/>
    <row r="256" s="35" customFormat="1" x14ac:dyDescent="0.15"/>
    <row r="257" s="35" customFormat="1" x14ac:dyDescent="0.15"/>
    <row r="258" s="35" customFormat="1" x14ac:dyDescent="0.15"/>
    <row r="259" s="35" customFormat="1" x14ac:dyDescent="0.15"/>
  </sheetData>
  <sheetProtection formatCells="0" formatColumns="0" formatRows="0" insertColumns="0" insertRows="0" selectLockedCells="1"/>
  <mergeCells count="187">
    <mergeCell ref="B34:BB34"/>
    <mergeCell ref="B35:BB35"/>
    <mergeCell ref="D8:E8"/>
    <mergeCell ref="F8:G8"/>
    <mergeCell ref="H8:I8"/>
    <mergeCell ref="J8:K8"/>
    <mergeCell ref="Q8:R9"/>
    <mergeCell ref="J9:K9"/>
    <mergeCell ref="B32:BB32"/>
    <mergeCell ref="B33:BB33"/>
    <mergeCell ref="Q12:R13"/>
    <mergeCell ref="S12:T13"/>
    <mergeCell ref="Q14:R15"/>
    <mergeCell ref="S14:T15"/>
    <mergeCell ref="H11:I11"/>
    <mergeCell ref="J11:K11"/>
    <mergeCell ref="O12:P13"/>
    <mergeCell ref="H13:I13"/>
    <mergeCell ref="J13:K13"/>
    <mergeCell ref="U14:U15"/>
    <mergeCell ref="D14:E14"/>
    <mergeCell ref="H14:I14"/>
    <mergeCell ref="J14:K14"/>
    <mergeCell ref="L14:L15"/>
    <mergeCell ref="B4:K5"/>
    <mergeCell ref="L4:U5"/>
    <mergeCell ref="B2:BB2"/>
    <mergeCell ref="B3:AC3"/>
    <mergeCell ref="AD3:AL3"/>
    <mergeCell ref="AM3:BB3"/>
    <mergeCell ref="AN4:AV4"/>
    <mergeCell ref="AN5:AV5"/>
    <mergeCell ref="J7:K7"/>
    <mergeCell ref="D7:E7"/>
    <mergeCell ref="F7:G7"/>
    <mergeCell ref="S6:T7"/>
    <mergeCell ref="U6:U7"/>
    <mergeCell ref="D6:E6"/>
    <mergeCell ref="F6:G6"/>
    <mergeCell ref="H6:I6"/>
    <mergeCell ref="J6:K6"/>
    <mergeCell ref="L6:L7"/>
    <mergeCell ref="M6:N7"/>
    <mergeCell ref="O6:P7"/>
    <mergeCell ref="Q6:R7"/>
    <mergeCell ref="H7:I7"/>
    <mergeCell ref="X37:Y37"/>
    <mergeCell ref="B37:W37"/>
    <mergeCell ref="AB37:AC37"/>
    <mergeCell ref="Z37:AA37"/>
    <mergeCell ref="U8:U9"/>
    <mergeCell ref="L8:L9"/>
    <mergeCell ref="D9:E9"/>
    <mergeCell ref="F9:G9"/>
    <mergeCell ref="H9:I9"/>
    <mergeCell ref="U10:U11"/>
    <mergeCell ref="D10:E10"/>
    <mergeCell ref="H10:I10"/>
    <mergeCell ref="J10:K10"/>
    <mergeCell ref="L10:L11"/>
    <mergeCell ref="M10:N11"/>
    <mergeCell ref="O10:P11"/>
    <mergeCell ref="D11:E11"/>
    <mergeCell ref="M8:N9"/>
    <mergeCell ref="O8:P9"/>
    <mergeCell ref="S8:T9"/>
    <mergeCell ref="Q10:R11"/>
    <mergeCell ref="S10:T11"/>
    <mergeCell ref="H15:I15"/>
    <mergeCell ref="J15:K15"/>
    <mergeCell ref="M14:N15"/>
    <mergeCell ref="O14:P15"/>
    <mergeCell ref="D15:E15"/>
    <mergeCell ref="U12:U13"/>
    <mergeCell ref="D12:E12"/>
    <mergeCell ref="H12:I12"/>
    <mergeCell ref="J12:K12"/>
    <mergeCell ref="L12:L13"/>
    <mergeCell ref="M12:N13"/>
    <mergeCell ref="D13:E13"/>
    <mergeCell ref="H22:I22"/>
    <mergeCell ref="Q16:R17"/>
    <mergeCell ref="S16:T17"/>
    <mergeCell ref="U16:U17"/>
    <mergeCell ref="D16:E16"/>
    <mergeCell ref="H16:I16"/>
    <mergeCell ref="J16:K16"/>
    <mergeCell ref="L16:L17"/>
    <mergeCell ref="M16:N17"/>
    <mergeCell ref="O16:P17"/>
    <mergeCell ref="D17:E17"/>
    <mergeCell ref="H17:I17"/>
    <mergeCell ref="J17:K17"/>
    <mergeCell ref="D20:E20"/>
    <mergeCell ref="F20:G20"/>
    <mergeCell ref="H20:I20"/>
    <mergeCell ref="J20:K20"/>
    <mergeCell ref="L20:L21"/>
    <mergeCell ref="M20:N21"/>
    <mergeCell ref="D21:E21"/>
    <mergeCell ref="F21:G21"/>
    <mergeCell ref="H21:I21"/>
    <mergeCell ref="J21:K21"/>
    <mergeCell ref="Q18:R19"/>
    <mergeCell ref="S18:T19"/>
    <mergeCell ref="U18:U19"/>
    <mergeCell ref="D18:E18"/>
    <mergeCell ref="H18:I18"/>
    <mergeCell ref="J18:K18"/>
    <mergeCell ref="L18:L19"/>
    <mergeCell ref="M18:N19"/>
    <mergeCell ref="O18:P19"/>
    <mergeCell ref="D19:E19"/>
    <mergeCell ref="H19:I19"/>
    <mergeCell ref="J19:K19"/>
    <mergeCell ref="V12:AM13"/>
    <mergeCell ref="B30:BB30"/>
    <mergeCell ref="B36:BB36"/>
    <mergeCell ref="B26:C29"/>
    <mergeCell ref="B25:K25"/>
    <mergeCell ref="M25:N25"/>
    <mergeCell ref="O25:P25"/>
    <mergeCell ref="Q25:R25"/>
    <mergeCell ref="S25:T25"/>
    <mergeCell ref="AW24:BB25"/>
    <mergeCell ref="B24:K24"/>
    <mergeCell ref="M24:N24"/>
    <mergeCell ref="O24:P24"/>
    <mergeCell ref="Q24:R24"/>
    <mergeCell ref="S24:T24"/>
    <mergeCell ref="V24:AM25"/>
    <mergeCell ref="AN24:AV25"/>
    <mergeCell ref="G29:AH29"/>
    <mergeCell ref="AK26:BB26"/>
    <mergeCell ref="AK27:BB29"/>
    <mergeCell ref="AI28:AJ29"/>
    <mergeCell ref="D27:F29"/>
    <mergeCell ref="G27:AH28"/>
    <mergeCell ref="D22:E22"/>
    <mergeCell ref="AN8:AV9"/>
    <mergeCell ref="V6:AM7"/>
    <mergeCell ref="AW18:BB19"/>
    <mergeCell ref="AW20:BB21"/>
    <mergeCell ref="AW22:BB23"/>
    <mergeCell ref="U20:U21"/>
    <mergeCell ref="M22:N23"/>
    <mergeCell ref="O22:P23"/>
    <mergeCell ref="Q22:R23"/>
    <mergeCell ref="S22:T23"/>
    <mergeCell ref="S20:T21"/>
    <mergeCell ref="V14:AM15"/>
    <mergeCell ref="V16:AM17"/>
    <mergeCell ref="AN10:AV11"/>
    <mergeCell ref="AN12:AV13"/>
    <mergeCell ref="AN14:AV15"/>
    <mergeCell ref="AW6:BB7"/>
    <mergeCell ref="AW8:BB9"/>
    <mergeCell ref="AW10:BB11"/>
    <mergeCell ref="AW12:BB13"/>
    <mergeCell ref="AW14:BB15"/>
    <mergeCell ref="AW16:BB17"/>
    <mergeCell ref="V8:AM9"/>
    <mergeCell ref="V10:AM11"/>
    <mergeCell ref="AP1:BB1"/>
    <mergeCell ref="B1:AO1"/>
    <mergeCell ref="J22:K22"/>
    <mergeCell ref="L22:L23"/>
    <mergeCell ref="U22:U23"/>
    <mergeCell ref="AW4:BB4"/>
    <mergeCell ref="AW5:BB5"/>
    <mergeCell ref="D26:AJ26"/>
    <mergeCell ref="V4:AM5"/>
    <mergeCell ref="V18:AM19"/>
    <mergeCell ref="V20:AM21"/>
    <mergeCell ref="F22:G22"/>
    <mergeCell ref="AN16:AV17"/>
    <mergeCell ref="AN18:AV19"/>
    <mergeCell ref="AN20:AV21"/>
    <mergeCell ref="AN22:AV23"/>
    <mergeCell ref="J23:K23"/>
    <mergeCell ref="O20:P21"/>
    <mergeCell ref="Q20:R21"/>
    <mergeCell ref="V22:AM23"/>
    <mergeCell ref="D23:E23"/>
    <mergeCell ref="F23:G23"/>
    <mergeCell ref="H23:I23"/>
    <mergeCell ref="AN6:AV7"/>
  </mergeCells>
  <phoneticPr fontId="1"/>
  <pageMargins left="0.78740157480314965" right="0.59055118110236227" top="0.98425196850393704" bottom="0.98425196850393704" header="0.51181102362204722" footer="0.51181102362204722"/>
  <pageSetup paperSize="9" scale="96" orientation="portrait" r:id="rId1"/>
  <headerFooter alignWithMargins="0"/>
  <colBreaks count="1" manualBreakCount="1">
    <brk id="5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S30"/>
  <sheetViews>
    <sheetView zoomScale="115" zoomScaleNormal="115" workbookViewId="0">
      <selection activeCell="BY19" sqref="BY19"/>
    </sheetView>
  </sheetViews>
  <sheetFormatPr defaultColWidth="1.875" defaultRowHeight="13.5" x14ac:dyDescent="0.15"/>
  <cols>
    <col min="1" max="1" width="4.375" style="45" customWidth="1"/>
    <col min="2" max="16384" width="1.875" style="45"/>
  </cols>
  <sheetData>
    <row r="1" spans="1:97" x14ac:dyDescent="0.15">
      <c r="J1" s="45" t="s">
        <v>58</v>
      </c>
      <c r="V1" s="45" t="s">
        <v>59</v>
      </c>
      <c r="AH1" s="45" t="s">
        <v>60</v>
      </c>
      <c r="AT1" s="45" t="s">
        <v>61</v>
      </c>
      <c r="BF1" s="45" t="s">
        <v>62</v>
      </c>
      <c r="BR1" s="45" t="s">
        <v>63</v>
      </c>
      <c r="CD1" s="45" t="s">
        <v>57</v>
      </c>
      <c r="CP1" s="45" t="s">
        <v>66</v>
      </c>
    </row>
    <row r="2" spans="1:97" x14ac:dyDescent="0.15">
      <c r="A2" s="84">
        <v>1</v>
      </c>
      <c r="B2" s="45">
        <v>4</v>
      </c>
      <c r="C2" s="45">
        <v>4</v>
      </c>
      <c r="D2" s="45">
        <v>4</v>
      </c>
      <c r="E2" s="45">
        <v>6</v>
      </c>
      <c r="F2" s="45">
        <v>5</v>
      </c>
      <c r="G2" s="45">
        <v>5</v>
      </c>
      <c r="H2" s="45">
        <v>5</v>
      </c>
      <c r="I2" s="45">
        <v>5</v>
      </c>
      <c r="J2" s="45">
        <v>5</v>
      </c>
      <c r="K2" s="45">
        <v>5</v>
      </c>
      <c r="L2" s="45">
        <v>5</v>
      </c>
      <c r="M2" s="45">
        <v>5</v>
      </c>
      <c r="N2" s="45">
        <v>5</v>
      </c>
      <c r="O2" s="45">
        <v>5</v>
      </c>
      <c r="P2" s="45">
        <v>5</v>
      </c>
      <c r="Q2" s="45">
        <v>5</v>
      </c>
      <c r="R2" s="45">
        <v>5</v>
      </c>
      <c r="S2" s="45">
        <v>5</v>
      </c>
      <c r="T2" s="45">
        <v>5</v>
      </c>
      <c r="U2" s="45">
        <v>5</v>
      </c>
      <c r="V2" s="45">
        <v>5</v>
      </c>
      <c r="W2" s="45">
        <v>5</v>
      </c>
      <c r="X2" s="45">
        <v>5</v>
      </c>
      <c r="Y2" s="45">
        <v>5</v>
      </c>
      <c r="Z2" s="45">
        <v>5</v>
      </c>
      <c r="AA2" s="45">
        <v>5</v>
      </c>
      <c r="AB2" s="45">
        <v>5</v>
      </c>
      <c r="AC2" s="45">
        <v>5</v>
      </c>
      <c r="AD2" s="45">
        <v>5</v>
      </c>
      <c r="AE2" s="45">
        <v>5</v>
      </c>
      <c r="AF2" s="45">
        <v>5</v>
      </c>
      <c r="AG2" s="45">
        <v>5</v>
      </c>
      <c r="AH2" s="45">
        <v>5</v>
      </c>
      <c r="AI2" s="45">
        <v>5</v>
      </c>
      <c r="AJ2" s="45">
        <v>5</v>
      </c>
      <c r="AK2" s="45">
        <v>5</v>
      </c>
      <c r="AL2" s="45">
        <v>5</v>
      </c>
      <c r="AM2" s="45">
        <v>5</v>
      </c>
      <c r="AN2" s="45">
        <v>5</v>
      </c>
      <c r="AO2" s="45">
        <v>5</v>
      </c>
      <c r="AP2" s="45">
        <v>5</v>
      </c>
      <c r="AQ2" s="45">
        <v>5</v>
      </c>
      <c r="AR2" s="45">
        <v>5</v>
      </c>
      <c r="AS2" s="45">
        <v>5</v>
      </c>
      <c r="AT2" s="45">
        <v>5</v>
      </c>
      <c r="AU2" s="45">
        <v>5</v>
      </c>
      <c r="AV2" s="45">
        <v>5</v>
      </c>
      <c r="AW2" s="45">
        <v>5</v>
      </c>
      <c r="AX2" s="45">
        <v>5</v>
      </c>
      <c r="AY2" s="45">
        <v>5</v>
      </c>
      <c r="AZ2" s="45">
        <v>5</v>
      </c>
      <c r="BA2" s="45">
        <v>5</v>
      </c>
      <c r="BB2" s="45">
        <v>5</v>
      </c>
      <c r="BC2" s="45">
        <v>5</v>
      </c>
      <c r="BD2" s="45">
        <v>5</v>
      </c>
      <c r="BE2" s="45">
        <v>5</v>
      </c>
      <c r="BF2" s="45">
        <v>5</v>
      </c>
      <c r="BG2" s="45">
        <v>5</v>
      </c>
      <c r="BH2" s="45">
        <v>5</v>
      </c>
      <c r="BI2" s="45">
        <v>5</v>
      </c>
      <c r="BJ2" s="45">
        <v>5</v>
      </c>
      <c r="BK2" s="45">
        <v>5</v>
      </c>
      <c r="BL2" s="45">
        <v>5</v>
      </c>
      <c r="BM2" s="45">
        <v>5</v>
      </c>
      <c r="BN2" s="45">
        <v>5</v>
      </c>
      <c r="BO2" s="45">
        <v>5</v>
      </c>
      <c r="BP2" s="45">
        <v>5</v>
      </c>
      <c r="BQ2" s="45">
        <v>5</v>
      </c>
      <c r="BR2" s="45">
        <v>5</v>
      </c>
      <c r="BS2" s="45">
        <v>5</v>
      </c>
      <c r="BT2" s="45">
        <v>5</v>
      </c>
      <c r="BU2" s="45">
        <v>5</v>
      </c>
      <c r="BV2" s="45">
        <v>5</v>
      </c>
      <c r="BW2" s="45">
        <v>5</v>
      </c>
      <c r="BX2" s="45">
        <v>5</v>
      </c>
      <c r="BY2" s="45">
        <v>5</v>
      </c>
      <c r="BZ2" s="45">
        <v>5</v>
      </c>
      <c r="CA2" s="45">
        <v>5</v>
      </c>
      <c r="CB2" s="45">
        <v>5</v>
      </c>
      <c r="CC2" s="45">
        <v>5</v>
      </c>
      <c r="CD2" s="45">
        <v>5</v>
      </c>
      <c r="CE2" s="45">
        <v>5</v>
      </c>
      <c r="CF2" s="45">
        <v>5</v>
      </c>
      <c r="CG2" s="45">
        <v>5</v>
      </c>
      <c r="CH2" s="45">
        <v>5</v>
      </c>
      <c r="CI2" s="45">
        <v>5</v>
      </c>
      <c r="CJ2" s="45">
        <v>5</v>
      </c>
      <c r="CK2" s="45">
        <v>5</v>
      </c>
      <c r="CL2" s="45">
        <v>5</v>
      </c>
      <c r="CM2" s="45">
        <v>5</v>
      </c>
      <c r="CN2" s="45">
        <v>5</v>
      </c>
      <c r="CO2" s="45">
        <v>5</v>
      </c>
      <c r="CP2" s="45">
        <v>5</v>
      </c>
      <c r="CQ2" s="45">
        <v>5</v>
      </c>
      <c r="CR2" s="45">
        <v>5</v>
      </c>
      <c r="CS2" s="45">
        <v>5</v>
      </c>
    </row>
    <row r="3" spans="1:97" x14ac:dyDescent="0.15">
      <c r="A3" s="84">
        <v>3</v>
      </c>
      <c r="B3" s="45">
        <v>0</v>
      </c>
      <c r="C3" s="45">
        <v>0</v>
      </c>
      <c r="D3" s="45">
        <v>0</v>
      </c>
      <c r="E3" s="45">
        <v>0</v>
      </c>
      <c r="F3" s="45">
        <v>0</v>
      </c>
      <c r="G3" s="45">
        <v>4</v>
      </c>
      <c r="H3" s="45">
        <v>4</v>
      </c>
      <c r="I3" s="45">
        <v>4</v>
      </c>
      <c r="J3" s="45">
        <v>6</v>
      </c>
      <c r="K3" s="45">
        <v>5</v>
      </c>
      <c r="L3" s="45">
        <v>5</v>
      </c>
      <c r="M3" s="45">
        <v>5</v>
      </c>
      <c r="N3" s="45">
        <v>5</v>
      </c>
      <c r="O3" s="45">
        <v>5</v>
      </c>
      <c r="P3" s="45">
        <v>5</v>
      </c>
      <c r="Q3" s="45">
        <v>5</v>
      </c>
      <c r="R3" s="45">
        <v>5</v>
      </c>
      <c r="S3" s="45">
        <v>5</v>
      </c>
      <c r="T3" s="45">
        <v>5</v>
      </c>
      <c r="U3" s="45">
        <v>5</v>
      </c>
      <c r="V3" s="45">
        <v>5</v>
      </c>
      <c r="W3" s="45">
        <v>5</v>
      </c>
      <c r="X3" s="45">
        <v>5</v>
      </c>
      <c r="Y3" s="45">
        <v>5</v>
      </c>
      <c r="Z3" s="45">
        <v>5</v>
      </c>
      <c r="AA3" s="45">
        <v>5</v>
      </c>
      <c r="AB3" s="45">
        <v>5</v>
      </c>
      <c r="AC3" s="45">
        <v>5</v>
      </c>
      <c r="AD3" s="45">
        <v>5</v>
      </c>
      <c r="AE3" s="45">
        <v>5</v>
      </c>
      <c r="AF3" s="45">
        <v>5</v>
      </c>
      <c r="AG3" s="45">
        <v>5</v>
      </c>
      <c r="AH3" s="45">
        <v>5</v>
      </c>
      <c r="AI3" s="45">
        <v>5</v>
      </c>
      <c r="AJ3" s="45">
        <v>5</v>
      </c>
      <c r="AK3" s="45">
        <v>5</v>
      </c>
      <c r="AL3" s="45">
        <v>5</v>
      </c>
      <c r="AM3" s="45">
        <v>5</v>
      </c>
      <c r="AN3" s="45">
        <v>5</v>
      </c>
      <c r="AO3" s="45">
        <v>5</v>
      </c>
      <c r="AP3" s="45">
        <v>5</v>
      </c>
      <c r="AQ3" s="45">
        <v>5</v>
      </c>
      <c r="AR3" s="45">
        <v>5</v>
      </c>
      <c r="AS3" s="45">
        <v>5</v>
      </c>
      <c r="AT3" s="45">
        <v>5</v>
      </c>
      <c r="AU3" s="45">
        <v>5</v>
      </c>
      <c r="AV3" s="45">
        <v>5</v>
      </c>
      <c r="AW3" s="45">
        <v>5</v>
      </c>
      <c r="AX3" s="45">
        <v>5</v>
      </c>
      <c r="AY3" s="45">
        <v>5</v>
      </c>
      <c r="AZ3" s="45">
        <v>5</v>
      </c>
      <c r="BA3" s="45">
        <v>5</v>
      </c>
      <c r="BB3" s="45">
        <v>5</v>
      </c>
      <c r="BC3" s="45">
        <v>5</v>
      </c>
      <c r="BD3" s="45">
        <v>5</v>
      </c>
      <c r="BE3" s="45">
        <v>5</v>
      </c>
      <c r="BF3" s="45">
        <v>5</v>
      </c>
      <c r="BG3" s="45">
        <v>5</v>
      </c>
      <c r="BH3" s="45">
        <v>5</v>
      </c>
      <c r="BI3" s="45">
        <v>5</v>
      </c>
      <c r="BJ3" s="45">
        <v>5</v>
      </c>
      <c r="BK3" s="45">
        <v>5</v>
      </c>
      <c r="BL3" s="45">
        <v>5</v>
      </c>
      <c r="BM3" s="45">
        <v>5</v>
      </c>
      <c r="BN3" s="45">
        <v>5</v>
      </c>
      <c r="BO3" s="45">
        <v>5</v>
      </c>
      <c r="BP3" s="45">
        <v>5</v>
      </c>
      <c r="BQ3" s="45">
        <v>5</v>
      </c>
      <c r="BR3" s="45">
        <v>5</v>
      </c>
      <c r="BS3" s="45">
        <v>5</v>
      </c>
      <c r="BT3" s="45">
        <v>5</v>
      </c>
      <c r="BU3" s="45">
        <v>5</v>
      </c>
      <c r="BV3" s="45">
        <v>5</v>
      </c>
      <c r="BW3" s="45">
        <v>5</v>
      </c>
      <c r="BX3" s="45">
        <v>5</v>
      </c>
      <c r="BY3" s="45">
        <v>5</v>
      </c>
      <c r="BZ3" s="45">
        <v>5</v>
      </c>
      <c r="CA3" s="45">
        <v>5</v>
      </c>
      <c r="CB3" s="45">
        <v>5</v>
      </c>
      <c r="CC3" s="45">
        <v>5</v>
      </c>
      <c r="CD3" s="45">
        <v>5</v>
      </c>
      <c r="CE3" s="45">
        <v>5</v>
      </c>
      <c r="CF3" s="45">
        <v>5</v>
      </c>
      <c r="CG3" s="45">
        <v>5</v>
      </c>
      <c r="CH3" s="45">
        <v>5</v>
      </c>
      <c r="CI3" s="45">
        <v>5</v>
      </c>
      <c r="CJ3" s="45">
        <v>5</v>
      </c>
      <c r="CK3" s="45">
        <v>5</v>
      </c>
      <c r="CL3" s="45">
        <v>5</v>
      </c>
      <c r="CM3" s="45">
        <v>5</v>
      </c>
      <c r="CN3" s="45">
        <v>5</v>
      </c>
      <c r="CO3" s="45">
        <v>5</v>
      </c>
      <c r="CP3" s="45">
        <v>5</v>
      </c>
      <c r="CQ3" s="45">
        <v>5</v>
      </c>
      <c r="CR3" s="45">
        <v>5</v>
      </c>
      <c r="CS3" s="45">
        <v>5</v>
      </c>
    </row>
    <row r="4" spans="1:97" x14ac:dyDescent="0.15">
      <c r="A4" s="84">
        <v>2</v>
      </c>
      <c r="B4" s="45">
        <v>0</v>
      </c>
      <c r="C4" s="45">
        <v>2</v>
      </c>
      <c r="D4" s="45">
        <v>2</v>
      </c>
      <c r="E4" s="45">
        <v>4</v>
      </c>
      <c r="F4" s="45">
        <v>4</v>
      </c>
      <c r="G4" s="45">
        <v>2</v>
      </c>
      <c r="H4" s="45">
        <v>2</v>
      </c>
      <c r="I4" s="45">
        <v>2</v>
      </c>
      <c r="J4" s="45">
        <v>4</v>
      </c>
      <c r="K4" s="45">
        <v>4</v>
      </c>
      <c r="L4" s="45">
        <v>5</v>
      </c>
      <c r="M4" s="45">
        <v>5</v>
      </c>
      <c r="N4" s="45">
        <v>5</v>
      </c>
      <c r="O4" s="45">
        <v>5</v>
      </c>
      <c r="P4" s="45">
        <v>5</v>
      </c>
      <c r="Q4" s="45">
        <v>5</v>
      </c>
      <c r="R4" s="45">
        <v>5</v>
      </c>
      <c r="S4" s="45">
        <v>5</v>
      </c>
      <c r="T4" s="45">
        <v>5</v>
      </c>
      <c r="U4" s="45">
        <v>5</v>
      </c>
      <c r="V4" s="45">
        <v>5</v>
      </c>
      <c r="W4" s="45">
        <v>5</v>
      </c>
      <c r="X4" s="45">
        <v>5</v>
      </c>
      <c r="Y4" s="45">
        <v>5</v>
      </c>
      <c r="Z4" s="45">
        <v>5</v>
      </c>
      <c r="AA4" s="45">
        <v>5</v>
      </c>
      <c r="AB4" s="45">
        <v>5</v>
      </c>
      <c r="AC4" s="45">
        <v>5</v>
      </c>
      <c r="AD4" s="45">
        <v>5</v>
      </c>
      <c r="AE4" s="45">
        <v>5</v>
      </c>
      <c r="AF4" s="45">
        <v>5</v>
      </c>
      <c r="AG4" s="45">
        <v>5</v>
      </c>
      <c r="AH4" s="45">
        <v>5</v>
      </c>
      <c r="AI4" s="45">
        <v>5</v>
      </c>
      <c r="AJ4" s="45">
        <v>5</v>
      </c>
      <c r="AK4" s="45">
        <v>5</v>
      </c>
      <c r="AL4" s="45">
        <v>5</v>
      </c>
      <c r="AM4" s="45">
        <v>5</v>
      </c>
      <c r="AN4" s="45">
        <v>5</v>
      </c>
      <c r="AO4" s="45">
        <v>5</v>
      </c>
      <c r="AP4" s="45">
        <v>5</v>
      </c>
      <c r="AQ4" s="45">
        <v>5</v>
      </c>
      <c r="AR4" s="45">
        <v>5</v>
      </c>
      <c r="AS4" s="45">
        <v>5</v>
      </c>
      <c r="AT4" s="45">
        <v>5</v>
      </c>
      <c r="AU4" s="45">
        <v>5</v>
      </c>
      <c r="AV4" s="45">
        <v>5</v>
      </c>
      <c r="AW4" s="45">
        <v>5</v>
      </c>
      <c r="AX4" s="45">
        <v>5</v>
      </c>
      <c r="AY4" s="45">
        <v>5</v>
      </c>
      <c r="AZ4" s="45">
        <v>5</v>
      </c>
      <c r="BA4" s="45">
        <v>5</v>
      </c>
      <c r="BB4" s="45">
        <v>5</v>
      </c>
      <c r="BC4" s="45">
        <v>5</v>
      </c>
      <c r="BD4" s="45">
        <v>5</v>
      </c>
      <c r="BE4" s="45">
        <v>5</v>
      </c>
      <c r="BF4" s="45">
        <v>5</v>
      </c>
      <c r="BG4" s="45">
        <v>5</v>
      </c>
      <c r="BH4" s="45">
        <v>5</v>
      </c>
      <c r="BI4" s="45">
        <v>5</v>
      </c>
      <c r="BJ4" s="45">
        <v>5</v>
      </c>
      <c r="BK4" s="45">
        <v>5</v>
      </c>
      <c r="BL4" s="45">
        <v>5</v>
      </c>
      <c r="BM4" s="45">
        <v>5</v>
      </c>
      <c r="BN4" s="45">
        <v>5</v>
      </c>
      <c r="BO4" s="45">
        <v>5</v>
      </c>
      <c r="BP4" s="45">
        <v>5</v>
      </c>
      <c r="BQ4" s="45">
        <v>5</v>
      </c>
      <c r="BR4" s="45">
        <v>5</v>
      </c>
      <c r="BS4" s="45">
        <v>5</v>
      </c>
      <c r="BT4" s="45">
        <v>5</v>
      </c>
      <c r="BU4" s="45">
        <v>5</v>
      </c>
      <c r="BV4" s="45">
        <v>5</v>
      </c>
      <c r="BW4" s="45">
        <v>5</v>
      </c>
      <c r="BX4" s="45">
        <v>5</v>
      </c>
      <c r="BY4" s="45">
        <v>5</v>
      </c>
      <c r="BZ4" s="45">
        <v>5</v>
      </c>
      <c r="CA4" s="45">
        <v>5</v>
      </c>
      <c r="CB4" s="45">
        <v>5</v>
      </c>
      <c r="CC4" s="45">
        <v>5</v>
      </c>
      <c r="CD4" s="45">
        <v>5</v>
      </c>
      <c r="CE4" s="45">
        <v>5</v>
      </c>
      <c r="CF4" s="45">
        <v>5</v>
      </c>
      <c r="CG4" s="45">
        <v>5</v>
      </c>
      <c r="CH4" s="45">
        <v>5</v>
      </c>
      <c r="CI4" s="45">
        <v>5</v>
      </c>
      <c r="CJ4" s="45">
        <v>5</v>
      </c>
      <c r="CK4" s="45">
        <v>5</v>
      </c>
      <c r="CL4" s="45">
        <v>5</v>
      </c>
      <c r="CM4" s="45">
        <v>5</v>
      </c>
      <c r="CN4" s="45">
        <v>5</v>
      </c>
      <c r="CO4" s="45">
        <v>5</v>
      </c>
      <c r="CP4" s="45">
        <v>5</v>
      </c>
      <c r="CQ4" s="45">
        <v>5</v>
      </c>
      <c r="CR4" s="45">
        <v>5</v>
      </c>
      <c r="CS4" s="45">
        <v>5</v>
      </c>
    </row>
    <row r="5" spans="1:97" x14ac:dyDescent="0.15">
      <c r="A5" s="84">
        <v>6</v>
      </c>
      <c r="B5" s="45">
        <v>0</v>
      </c>
      <c r="C5" s="45">
        <v>0</v>
      </c>
      <c r="D5" s="45">
        <v>0</v>
      </c>
      <c r="E5" s="45">
        <v>0</v>
      </c>
      <c r="F5" s="45">
        <v>0</v>
      </c>
      <c r="G5" s="45">
        <v>0</v>
      </c>
      <c r="H5" s="45">
        <v>0</v>
      </c>
      <c r="I5" s="45">
        <v>0</v>
      </c>
      <c r="J5" s="45">
        <v>0</v>
      </c>
      <c r="K5" s="45">
        <v>2</v>
      </c>
      <c r="L5" s="45">
        <v>4</v>
      </c>
      <c r="M5" s="45">
        <v>5</v>
      </c>
      <c r="N5" s="45">
        <v>5</v>
      </c>
      <c r="O5" s="45">
        <v>5</v>
      </c>
      <c r="P5" s="45">
        <v>5</v>
      </c>
      <c r="Q5" s="45">
        <v>5</v>
      </c>
      <c r="R5" s="45">
        <v>5</v>
      </c>
      <c r="S5" s="45">
        <v>5</v>
      </c>
      <c r="T5" s="45">
        <v>5</v>
      </c>
      <c r="U5" s="45">
        <v>5</v>
      </c>
      <c r="V5" s="45">
        <v>5</v>
      </c>
      <c r="W5" s="45">
        <v>5</v>
      </c>
      <c r="X5" s="45">
        <v>5</v>
      </c>
      <c r="Y5" s="45">
        <v>5</v>
      </c>
      <c r="Z5" s="45">
        <v>5</v>
      </c>
      <c r="AA5" s="45">
        <v>5</v>
      </c>
      <c r="AB5" s="45">
        <v>5</v>
      </c>
      <c r="AC5" s="45">
        <v>5</v>
      </c>
      <c r="AD5" s="45">
        <v>5</v>
      </c>
      <c r="AE5" s="45">
        <v>5</v>
      </c>
      <c r="AF5" s="45">
        <v>5</v>
      </c>
      <c r="AG5" s="45">
        <v>5</v>
      </c>
      <c r="AH5" s="45">
        <v>5</v>
      </c>
      <c r="AI5" s="45">
        <v>5</v>
      </c>
      <c r="AJ5" s="45">
        <v>5</v>
      </c>
      <c r="AK5" s="45">
        <v>5</v>
      </c>
      <c r="AL5" s="45">
        <v>5</v>
      </c>
      <c r="AM5" s="45">
        <v>5</v>
      </c>
      <c r="AN5" s="45">
        <v>5</v>
      </c>
      <c r="AO5" s="45">
        <v>5</v>
      </c>
      <c r="AP5" s="45">
        <v>5</v>
      </c>
      <c r="AQ5" s="45">
        <v>5</v>
      </c>
      <c r="AR5" s="45">
        <v>5</v>
      </c>
      <c r="AS5" s="45">
        <v>5</v>
      </c>
      <c r="AT5" s="45">
        <v>5</v>
      </c>
      <c r="AU5" s="45">
        <v>5</v>
      </c>
      <c r="AV5" s="45">
        <v>5</v>
      </c>
      <c r="AW5" s="45">
        <v>5</v>
      </c>
      <c r="AX5" s="45">
        <v>5</v>
      </c>
      <c r="AY5" s="45">
        <v>5</v>
      </c>
      <c r="AZ5" s="45">
        <v>5</v>
      </c>
      <c r="BA5" s="45">
        <v>5</v>
      </c>
      <c r="BB5" s="45">
        <v>5</v>
      </c>
      <c r="BC5" s="45">
        <v>5</v>
      </c>
      <c r="BD5" s="45">
        <v>5</v>
      </c>
      <c r="BE5" s="45">
        <v>5</v>
      </c>
      <c r="BF5" s="45">
        <v>5</v>
      </c>
      <c r="BG5" s="45">
        <v>5</v>
      </c>
      <c r="BH5" s="45">
        <v>5</v>
      </c>
      <c r="BI5" s="45">
        <v>5</v>
      </c>
      <c r="BJ5" s="45">
        <v>5</v>
      </c>
      <c r="BK5" s="45">
        <v>5</v>
      </c>
      <c r="BL5" s="45">
        <v>5</v>
      </c>
      <c r="BM5" s="45">
        <v>5</v>
      </c>
      <c r="BN5" s="45">
        <v>5</v>
      </c>
      <c r="BO5" s="45">
        <v>5</v>
      </c>
      <c r="BP5" s="45">
        <v>5</v>
      </c>
      <c r="BQ5" s="45">
        <v>5</v>
      </c>
      <c r="BR5" s="45">
        <v>5</v>
      </c>
      <c r="BS5" s="45">
        <v>5</v>
      </c>
      <c r="BT5" s="45">
        <v>5</v>
      </c>
      <c r="BU5" s="45">
        <v>5</v>
      </c>
      <c r="BV5" s="45">
        <v>5</v>
      </c>
      <c r="BW5" s="45">
        <v>5</v>
      </c>
      <c r="BX5" s="45">
        <v>5</v>
      </c>
      <c r="BY5" s="45">
        <v>5</v>
      </c>
      <c r="BZ5" s="45">
        <v>5</v>
      </c>
      <c r="CA5" s="45">
        <v>5</v>
      </c>
      <c r="CB5" s="45">
        <v>5</v>
      </c>
      <c r="CC5" s="45">
        <v>5</v>
      </c>
      <c r="CD5" s="45">
        <v>5</v>
      </c>
      <c r="CE5" s="45">
        <v>5</v>
      </c>
      <c r="CF5" s="45">
        <v>5</v>
      </c>
      <c r="CG5" s="45">
        <v>5</v>
      </c>
      <c r="CH5" s="45">
        <v>5</v>
      </c>
      <c r="CI5" s="45">
        <v>5</v>
      </c>
      <c r="CJ5" s="45">
        <v>5</v>
      </c>
      <c r="CK5" s="45">
        <v>5</v>
      </c>
      <c r="CL5" s="45">
        <v>5</v>
      </c>
      <c r="CM5" s="45">
        <v>5</v>
      </c>
      <c r="CN5" s="45">
        <v>5</v>
      </c>
      <c r="CO5" s="45">
        <v>5</v>
      </c>
      <c r="CP5" s="45">
        <v>5</v>
      </c>
      <c r="CQ5" s="45">
        <v>5</v>
      </c>
      <c r="CR5" s="45">
        <v>5</v>
      </c>
      <c r="CS5" s="45">
        <v>5</v>
      </c>
    </row>
    <row r="6" spans="1:97" x14ac:dyDescent="0.15">
      <c r="A6" s="84">
        <v>4</v>
      </c>
      <c r="B6" s="45">
        <v>0</v>
      </c>
      <c r="C6" s="45">
        <v>0</v>
      </c>
      <c r="D6" s="45">
        <v>0</v>
      </c>
      <c r="E6" s="45">
        <v>0</v>
      </c>
      <c r="F6" s="45">
        <v>0</v>
      </c>
      <c r="G6" s="45">
        <v>0</v>
      </c>
      <c r="H6" s="45">
        <v>0</v>
      </c>
      <c r="I6" s="45">
        <v>2</v>
      </c>
      <c r="J6" s="45">
        <v>2</v>
      </c>
      <c r="K6" s="45">
        <v>2</v>
      </c>
      <c r="L6" s="45">
        <v>2</v>
      </c>
      <c r="M6" s="45">
        <v>4</v>
      </c>
      <c r="N6" s="45">
        <v>6</v>
      </c>
      <c r="O6" s="45">
        <v>5</v>
      </c>
      <c r="P6" s="45">
        <v>5</v>
      </c>
      <c r="Q6" s="45">
        <v>5</v>
      </c>
      <c r="R6" s="45">
        <v>5</v>
      </c>
      <c r="S6" s="45">
        <v>5</v>
      </c>
      <c r="T6" s="45">
        <v>5</v>
      </c>
      <c r="U6" s="45">
        <v>5</v>
      </c>
      <c r="V6" s="45">
        <v>5</v>
      </c>
      <c r="W6" s="45">
        <v>5</v>
      </c>
      <c r="X6" s="45">
        <v>5</v>
      </c>
      <c r="Y6" s="45">
        <v>5</v>
      </c>
      <c r="Z6" s="45">
        <v>5</v>
      </c>
      <c r="AA6" s="45">
        <v>5</v>
      </c>
      <c r="AB6" s="45">
        <v>5</v>
      </c>
      <c r="AC6" s="45">
        <v>5</v>
      </c>
      <c r="AD6" s="45">
        <v>5</v>
      </c>
      <c r="AE6" s="45">
        <v>5</v>
      </c>
      <c r="AF6" s="45">
        <v>5</v>
      </c>
      <c r="AG6" s="45">
        <v>5</v>
      </c>
      <c r="AH6" s="45">
        <v>5</v>
      </c>
      <c r="AI6" s="45">
        <v>5</v>
      </c>
      <c r="AJ6" s="45">
        <v>5</v>
      </c>
      <c r="AK6" s="45">
        <v>5</v>
      </c>
      <c r="AL6" s="45">
        <v>5</v>
      </c>
      <c r="AM6" s="45">
        <v>5</v>
      </c>
      <c r="AN6" s="45">
        <v>5</v>
      </c>
      <c r="AO6" s="45">
        <v>5</v>
      </c>
      <c r="AP6" s="45">
        <v>5</v>
      </c>
      <c r="AQ6" s="45">
        <v>5</v>
      </c>
      <c r="AR6" s="45">
        <v>5</v>
      </c>
      <c r="AS6" s="45">
        <v>5</v>
      </c>
      <c r="AT6" s="45">
        <v>5</v>
      </c>
      <c r="AU6" s="45">
        <v>5</v>
      </c>
      <c r="AV6" s="45">
        <v>5</v>
      </c>
      <c r="AW6" s="45">
        <v>5</v>
      </c>
      <c r="AX6" s="45">
        <v>5</v>
      </c>
      <c r="AY6" s="45">
        <v>5</v>
      </c>
      <c r="AZ6" s="45">
        <v>5</v>
      </c>
      <c r="BA6" s="45">
        <v>5</v>
      </c>
      <c r="BB6" s="45">
        <v>5</v>
      </c>
      <c r="BC6" s="45">
        <v>5</v>
      </c>
      <c r="BD6" s="45">
        <v>5</v>
      </c>
      <c r="BE6" s="45">
        <v>5</v>
      </c>
      <c r="BF6" s="45">
        <v>5</v>
      </c>
      <c r="BG6" s="45">
        <v>5</v>
      </c>
      <c r="BH6" s="45">
        <v>5</v>
      </c>
      <c r="BI6" s="45">
        <v>5</v>
      </c>
      <c r="BJ6" s="45">
        <v>5</v>
      </c>
      <c r="BK6" s="45">
        <v>5</v>
      </c>
      <c r="BL6" s="45">
        <v>5</v>
      </c>
      <c r="BM6" s="45">
        <v>5</v>
      </c>
      <c r="BN6" s="45">
        <v>5</v>
      </c>
      <c r="BO6" s="45">
        <v>5</v>
      </c>
      <c r="BP6" s="45">
        <v>5</v>
      </c>
      <c r="BQ6" s="45">
        <v>5</v>
      </c>
      <c r="BR6" s="45">
        <v>5</v>
      </c>
      <c r="BS6" s="45">
        <v>5</v>
      </c>
      <c r="BT6" s="45">
        <v>5</v>
      </c>
      <c r="BU6" s="45">
        <v>5</v>
      </c>
      <c r="BV6" s="45">
        <v>5</v>
      </c>
      <c r="BW6" s="45">
        <v>5</v>
      </c>
      <c r="BX6" s="45">
        <v>5</v>
      </c>
      <c r="BY6" s="45">
        <v>5</v>
      </c>
      <c r="BZ6" s="45">
        <v>5</v>
      </c>
      <c r="CA6" s="45">
        <v>5</v>
      </c>
      <c r="CB6" s="45">
        <v>5</v>
      </c>
      <c r="CC6" s="45">
        <v>5</v>
      </c>
      <c r="CD6" s="45">
        <v>5</v>
      </c>
      <c r="CE6" s="45">
        <v>5</v>
      </c>
      <c r="CF6" s="45">
        <v>5</v>
      </c>
      <c r="CG6" s="45">
        <v>5</v>
      </c>
      <c r="CH6" s="45">
        <v>5</v>
      </c>
      <c r="CI6" s="45">
        <v>5</v>
      </c>
      <c r="CJ6" s="45">
        <v>5</v>
      </c>
      <c r="CK6" s="45">
        <v>5</v>
      </c>
      <c r="CL6" s="45">
        <v>5</v>
      </c>
      <c r="CM6" s="45">
        <v>5</v>
      </c>
      <c r="CN6" s="45">
        <v>5</v>
      </c>
      <c r="CO6" s="45">
        <v>5</v>
      </c>
      <c r="CP6" s="45">
        <v>5</v>
      </c>
      <c r="CQ6" s="45">
        <v>5</v>
      </c>
      <c r="CR6" s="45">
        <v>5</v>
      </c>
      <c r="CS6" s="45">
        <v>5</v>
      </c>
    </row>
    <row r="7" spans="1:97" x14ac:dyDescent="0.15">
      <c r="A7" s="84">
        <v>5</v>
      </c>
      <c r="B7" s="45">
        <v>0</v>
      </c>
      <c r="C7" s="45">
        <v>0</v>
      </c>
      <c r="D7" s="45">
        <v>0</v>
      </c>
      <c r="E7" s="45">
        <v>0</v>
      </c>
      <c r="F7" s="45">
        <v>0</v>
      </c>
      <c r="G7" s="45">
        <v>0</v>
      </c>
      <c r="H7" s="45">
        <v>0</v>
      </c>
      <c r="I7" s="45">
        <v>2</v>
      </c>
      <c r="J7" s="45">
        <v>2</v>
      </c>
      <c r="K7" s="45">
        <v>2</v>
      </c>
      <c r="L7" s="45">
        <v>2</v>
      </c>
      <c r="M7" s="45">
        <v>2</v>
      </c>
      <c r="N7" s="45">
        <v>4</v>
      </c>
      <c r="O7" s="45">
        <v>4</v>
      </c>
      <c r="P7" s="45">
        <v>5</v>
      </c>
      <c r="Q7" s="45">
        <v>5</v>
      </c>
      <c r="R7" s="45">
        <v>5</v>
      </c>
      <c r="S7" s="45">
        <v>5</v>
      </c>
      <c r="T7" s="45">
        <v>5</v>
      </c>
      <c r="U7" s="45">
        <v>5</v>
      </c>
      <c r="V7" s="45">
        <v>5</v>
      </c>
      <c r="W7" s="45">
        <v>5</v>
      </c>
      <c r="X7" s="45">
        <v>5</v>
      </c>
      <c r="Y7" s="45">
        <v>5</v>
      </c>
      <c r="Z7" s="45">
        <v>5</v>
      </c>
      <c r="AA7" s="45">
        <v>5</v>
      </c>
      <c r="AB7" s="45">
        <v>5</v>
      </c>
      <c r="AC7" s="45">
        <v>5</v>
      </c>
      <c r="AD7" s="45">
        <v>5</v>
      </c>
      <c r="AE7" s="45">
        <v>5</v>
      </c>
      <c r="AF7" s="45">
        <v>5</v>
      </c>
      <c r="AG7" s="45">
        <v>5</v>
      </c>
      <c r="AH7" s="45">
        <v>5</v>
      </c>
      <c r="AI7" s="45">
        <v>5</v>
      </c>
      <c r="AJ7" s="45">
        <v>5</v>
      </c>
      <c r="AK7" s="45">
        <v>5</v>
      </c>
      <c r="AL7" s="45">
        <v>5</v>
      </c>
      <c r="AM7" s="45">
        <v>5</v>
      </c>
      <c r="AN7" s="45">
        <v>5</v>
      </c>
      <c r="AO7" s="45">
        <v>5</v>
      </c>
      <c r="AP7" s="45">
        <v>5</v>
      </c>
      <c r="AQ7" s="45">
        <v>5</v>
      </c>
      <c r="AR7" s="45">
        <v>5</v>
      </c>
      <c r="AS7" s="45">
        <v>5</v>
      </c>
      <c r="AT7" s="45">
        <v>5</v>
      </c>
      <c r="AU7" s="45">
        <v>5</v>
      </c>
      <c r="AV7" s="45">
        <v>5</v>
      </c>
      <c r="AW7" s="45">
        <v>5</v>
      </c>
      <c r="AX7" s="45">
        <v>5</v>
      </c>
      <c r="AY7" s="45">
        <v>5</v>
      </c>
      <c r="AZ7" s="45">
        <v>5</v>
      </c>
      <c r="BA7" s="45">
        <v>5</v>
      </c>
      <c r="BB7" s="45">
        <v>5</v>
      </c>
      <c r="BC7" s="45">
        <v>5</v>
      </c>
      <c r="BD7" s="45">
        <v>5</v>
      </c>
      <c r="BE7" s="45">
        <v>5</v>
      </c>
      <c r="BF7" s="45">
        <v>5</v>
      </c>
      <c r="BG7" s="45">
        <v>5</v>
      </c>
      <c r="BH7" s="45">
        <v>5</v>
      </c>
      <c r="BI7" s="45">
        <v>5</v>
      </c>
      <c r="BJ7" s="45">
        <v>5</v>
      </c>
      <c r="BK7" s="45">
        <v>5</v>
      </c>
      <c r="BL7" s="45">
        <v>5</v>
      </c>
      <c r="BM7" s="45">
        <v>5</v>
      </c>
      <c r="BN7" s="45">
        <v>5</v>
      </c>
      <c r="BO7" s="45">
        <v>5</v>
      </c>
      <c r="BP7" s="45">
        <v>5</v>
      </c>
      <c r="BQ7" s="45">
        <v>5</v>
      </c>
      <c r="BR7" s="45">
        <v>5</v>
      </c>
      <c r="BS7" s="45">
        <v>5</v>
      </c>
      <c r="BT7" s="45">
        <v>5</v>
      </c>
      <c r="BU7" s="45">
        <v>5</v>
      </c>
      <c r="BV7" s="45">
        <v>5</v>
      </c>
      <c r="BW7" s="45">
        <v>5</v>
      </c>
      <c r="BX7" s="45">
        <v>5</v>
      </c>
      <c r="BY7" s="45">
        <v>5</v>
      </c>
      <c r="BZ7" s="45">
        <v>5</v>
      </c>
      <c r="CA7" s="45">
        <v>5</v>
      </c>
      <c r="CB7" s="45">
        <v>5</v>
      </c>
      <c r="CC7" s="45">
        <v>5</v>
      </c>
      <c r="CD7" s="45">
        <v>5</v>
      </c>
      <c r="CE7" s="45">
        <v>5</v>
      </c>
      <c r="CF7" s="45">
        <v>5</v>
      </c>
      <c r="CG7" s="45">
        <v>5</v>
      </c>
      <c r="CH7" s="45">
        <v>5</v>
      </c>
      <c r="CI7" s="45">
        <v>5</v>
      </c>
      <c r="CJ7" s="45">
        <v>5</v>
      </c>
      <c r="CK7" s="45">
        <v>5</v>
      </c>
      <c r="CL7" s="45">
        <v>5</v>
      </c>
      <c r="CM7" s="45">
        <v>5</v>
      </c>
      <c r="CN7" s="45">
        <v>5</v>
      </c>
      <c r="CO7" s="45">
        <v>5</v>
      </c>
      <c r="CP7" s="45">
        <v>5</v>
      </c>
      <c r="CQ7" s="45">
        <v>5</v>
      </c>
      <c r="CR7" s="45">
        <v>5</v>
      </c>
      <c r="CS7" s="45">
        <v>5</v>
      </c>
    </row>
    <row r="8" spans="1:97" x14ac:dyDescent="0.15">
      <c r="A8" s="84">
        <v>8</v>
      </c>
      <c r="B8" s="45">
        <v>0</v>
      </c>
      <c r="C8" s="45">
        <v>0</v>
      </c>
      <c r="D8" s="45">
        <v>0</v>
      </c>
      <c r="E8" s="45">
        <v>0</v>
      </c>
      <c r="F8" s="45">
        <v>0</v>
      </c>
      <c r="G8" s="45">
        <v>0</v>
      </c>
      <c r="H8" s="45">
        <v>0</v>
      </c>
      <c r="I8" s="45">
        <v>0</v>
      </c>
      <c r="J8" s="45">
        <v>0</v>
      </c>
      <c r="K8" s="45">
        <v>0</v>
      </c>
      <c r="L8" s="45">
        <v>0</v>
      </c>
      <c r="M8" s="45">
        <v>0</v>
      </c>
      <c r="N8" s="45">
        <v>0</v>
      </c>
      <c r="O8" s="45">
        <v>2</v>
      </c>
      <c r="P8" s="45">
        <v>4</v>
      </c>
      <c r="Q8" s="45">
        <v>4</v>
      </c>
      <c r="R8" s="45">
        <v>4</v>
      </c>
      <c r="S8" s="45">
        <v>4</v>
      </c>
      <c r="T8" s="45">
        <v>6</v>
      </c>
      <c r="U8" s="45">
        <v>6</v>
      </c>
      <c r="V8" s="45">
        <v>6</v>
      </c>
      <c r="W8" s="45">
        <v>6</v>
      </c>
      <c r="X8" s="45">
        <v>5</v>
      </c>
      <c r="Y8" s="45">
        <v>5</v>
      </c>
      <c r="Z8" s="45">
        <v>5</v>
      </c>
      <c r="AA8" s="45">
        <v>5</v>
      </c>
      <c r="AB8" s="45">
        <v>5</v>
      </c>
      <c r="AC8" s="45">
        <v>5</v>
      </c>
      <c r="AD8" s="45">
        <v>5</v>
      </c>
      <c r="AE8" s="45">
        <v>5</v>
      </c>
      <c r="AF8" s="45">
        <v>5</v>
      </c>
      <c r="AG8" s="45">
        <v>5</v>
      </c>
      <c r="AH8" s="45">
        <v>5</v>
      </c>
      <c r="AI8" s="45">
        <v>5</v>
      </c>
      <c r="AJ8" s="45">
        <v>5</v>
      </c>
      <c r="AK8" s="45">
        <v>5</v>
      </c>
      <c r="AL8" s="45">
        <v>5</v>
      </c>
      <c r="AM8" s="45">
        <v>5</v>
      </c>
      <c r="AN8" s="45">
        <v>5</v>
      </c>
      <c r="AO8" s="45">
        <v>5</v>
      </c>
      <c r="AP8" s="45">
        <v>5</v>
      </c>
      <c r="AQ8" s="45">
        <v>5</v>
      </c>
      <c r="AR8" s="45">
        <v>5</v>
      </c>
      <c r="AS8" s="45">
        <v>5</v>
      </c>
      <c r="AT8" s="45">
        <v>5</v>
      </c>
      <c r="AU8" s="45">
        <v>5</v>
      </c>
      <c r="AV8" s="45">
        <v>5</v>
      </c>
      <c r="AW8" s="45">
        <v>5</v>
      </c>
      <c r="AX8" s="45">
        <v>5</v>
      </c>
      <c r="AY8" s="45">
        <v>5</v>
      </c>
      <c r="AZ8" s="45">
        <v>5</v>
      </c>
      <c r="BA8" s="45">
        <v>5</v>
      </c>
      <c r="BB8" s="45">
        <v>5</v>
      </c>
      <c r="BC8" s="45">
        <v>5</v>
      </c>
      <c r="BD8" s="45">
        <v>5</v>
      </c>
      <c r="BE8" s="45">
        <v>5</v>
      </c>
      <c r="BF8" s="45">
        <v>5</v>
      </c>
      <c r="BG8" s="45">
        <v>5</v>
      </c>
      <c r="BH8" s="45">
        <v>5</v>
      </c>
      <c r="BI8" s="45">
        <v>5</v>
      </c>
      <c r="BJ8" s="45">
        <v>5</v>
      </c>
      <c r="BK8" s="45">
        <v>5</v>
      </c>
      <c r="BL8" s="45">
        <v>5</v>
      </c>
      <c r="BM8" s="45">
        <v>5</v>
      </c>
      <c r="BN8" s="45">
        <v>5</v>
      </c>
      <c r="BO8" s="45">
        <v>5</v>
      </c>
      <c r="BP8" s="45">
        <v>5</v>
      </c>
      <c r="BQ8" s="45">
        <v>5</v>
      </c>
      <c r="BR8" s="45">
        <v>5</v>
      </c>
      <c r="BS8" s="45">
        <v>5</v>
      </c>
      <c r="BT8" s="45">
        <v>5</v>
      </c>
      <c r="BU8" s="45">
        <v>5</v>
      </c>
      <c r="BV8" s="45">
        <v>5</v>
      </c>
      <c r="BW8" s="45">
        <v>5</v>
      </c>
      <c r="BX8" s="45">
        <v>5</v>
      </c>
      <c r="BY8" s="45">
        <v>5</v>
      </c>
      <c r="BZ8" s="45">
        <v>5</v>
      </c>
      <c r="CA8" s="45">
        <v>5</v>
      </c>
      <c r="CB8" s="45">
        <v>5</v>
      </c>
      <c r="CC8" s="45">
        <v>5</v>
      </c>
      <c r="CD8" s="45">
        <v>5</v>
      </c>
      <c r="CE8" s="45">
        <v>5</v>
      </c>
      <c r="CF8" s="45">
        <v>5</v>
      </c>
      <c r="CG8" s="45">
        <v>5</v>
      </c>
      <c r="CH8" s="45">
        <v>5</v>
      </c>
      <c r="CI8" s="45">
        <v>5</v>
      </c>
      <c r="CJ8" s="45">
        <v>5</v>
      </c>
      <c r="CK8" s="45">
        <v>5</v>
      </c>
      <c r="CL8" s="45">
        <v>5</v>
      </c>
      <c r="CM8" s="45">
        <v>5</v>
      </c>
      <c r="CN8" s="45">
        <v>5</v>
      </c>
      <c r="CO8" s="45">
        <v>5</v>
      </c>
      <c r="CP8" s="45">
        <v>5</v>
      </c>
      <c r="CQ8" s="45">
        <v>5</v>
      </c>
      <c r="CR8" s="45">
        <v>5</v>
      </c>
      <c r="CS8" s="45">
        <v>5</v>
      </c>
    </row>
    <row r="9" spans="1:97" x14ac:dyDescent="0.15">
      <c r="A9" s="84">
        <v>9</v>
      </c>
      <c r="B9" s="45">
        <v>0</v>
      </c>
      <c r="C9" s="45">
        <v>0</v>
      </c>
      <c r="D9" s="45">
        <v>0</v>
      </c>
      <c r="E9" s="45">
        <v>0</v>
      </c>
      <c r="F9" s="45">
        <v>0</v>
      </c>
      <c r="G9" s="45">
        <v>0</v>
      </c>
      <c r="H9" s="45">
        <v>0</v>
      </c>
      <c r="I9" s="45">
        <v>0</v>
      </c>
      <c r="J9" s="45">
        <v>0</v>
      </c>
      <c r="K9" s="45">
        <v>0</v>
      </c>
      <c r="L9" s="45">
        <v>0</v>
      </c>
      <c r="M9" s="45">
        <v>0</v>
      </c>
      <c r="N9" s="45">
        <v>0</v>
      </c>
      <c r="O9" s="45">
        <v>0</v>
      </c>
      <c r="P9" s="45">
        <v>0</v>
      </c>
      <c r="Q9" s="45">
        <v>0</v>
      </c>
      <c r="R9" s="45">
        <v>0</v>
      </c>
      <c r="S9" s="45">
        <v>0</v>
      </c>
      <c r="T9" s="45">
        <v>0</v>
      </c>
      <c r="U9" s="45">
        <v>4</v>
      </c>
      <c r="V9" s="45">
        <v>6</v>
      </c>
      <c r="W9" s="45">
        <v>6</v>
      </c>
      <c r="X9" s="45">
        <v>5</v>
      </c>
      <c r="Y9" s="45">
        <v>5</v>
      </c>
      <c r="Z9" s="45">
        <v>5</v>
      </c>
      <c r="AA9" s="45">
        <v>5</v>
      </c>
      <c r="AB9" s="45">
        <v>5</v>
      </c>
      <c r="AC9" s="45">
        <v>5</v>
      </c>
      <c r="AD9" s="45">
        <v>5</v>
      </c>
      <c r="AE9" s="45">
        <v>5</v>
      </c>
      <c r="AF9" s="45">
        <v>5</v>
      </c>
      <c r="AG9" s="45">
        <v>5</v>
      </c>
      <c r="AH9" s="45">
        <v>5</v>
      </c>
      <c r="AI9" s="45">
        <v>5</v>
      </c>
      <c r="AJ9" s="45">
        <v>5</v>
      </c>
      <c r="AK9" s="45">
        <v>5</v>
      </c>
      <c r="AL9" s="45">
        <v>5</v>
      </c>
      <c r="AM9" s="45">
        <v>5</v>
      </c>
      <c r="AN9" s="45">
        <v>5</v>
      </c>
      <c r="AO9" s="45">
        <v>5</v>
      </c>
      <c r="AP9" s="45">
        <v>5</v>
      </c>
      <c r="AQ9" s="45">
        <v>5</v>
      </c>
      <c r="AR9" s="45">
        <v>5</v>
      </c>
      <c r="AS9" s="45">
        <v>5</v>
      </c>
      <c r="AT9" s="45">
        <v>5</v>
      </c>
      <c r="AU9" s="45">
        <v>5</v>
      </c>
      <c r="AV9" s="45">
        <v>5</v>
      </c>
      <c r="AW9" s="45">
        <v>5</v>
      </c>
      <c r="AX9" s="45">
        <v>5</v>
      </c>
      <c r="AY9" s="45">
        <v>5</v>
      </c>
      <c r="AZ9" s="45">
        <v>5</v>
      </c>
      <c r="BA9" s="45">
        <v>5</v>
      </c>
      <c r="BB9" s="45">
        <v>5</v>
      </c>
      <c r="BC9" s="45">
        <v>5</v>
      </c>
      <c r="BD9" s="45">
        <v>5</v>
      </c>
      <c r="BE9" s="45">
        <v>5</v>
      </c>
      <c r="BF9" s="45">
        <v>5</v>
      </c>
      <c r="BG9" s="45">
        <v>5</v>
      </c>
      <c r="BH9" s="45">
        <v>5</v>
      </c>
      <c r="BI9" s="45">
        <v>5</v>
      </c>
      <c r="BJ9" s="45">
        <v>5</v>
      </c>
      <c r="BK9" s="45">
        <v>5</v>
      </c>
      <c r="BL9" s="45">
        <v>5</v>
      </c>
      <c r="BM9" s="45">
        <v>5</v>
      </c>
      <c r="BN9" s="45">
        <v>5</v>
      </c>
      <c r="BO9" s="45">
        <v>5</v>
      </c>
      <c r="BP9" s="45">
        <v>5</v>
      </c>
      <c r="BQ9" s="45">
        <v>5</v>
      </c>
      <c r="BR9" s="45">
        <v>5</v>
      </c>
      <c r="BS9" s="45">
        <v>5</v>
      </c>
      <c r="BT9" s="45">
        <v>5</v>
      </c>
      <c r="BU9" s="45">
        <v>5</v>
      </c>
      <c r="BV9" s="45">
        <v>5</v>
      </c>
      <c r="BW9" s="45">
        <v>5</v>
      </c>
      <c r="BX9" s="45">
        <v>5</v>
      </c>
      <c r="BY9" s="45">
        <v>5</v>
      </c>
      <c r="BZ9" s="45">
        <v>5</v>
      </c>
      <c r="CA9" s="45">
        <v>5</v>
      </c>
      <c r="CB9" s="45">
        <v>5</v>
      </c>
      <c r="CC9" s="45">
        <v>5</v>
      </c>
      <c r="CD9" s="45">
        <v>5</v>
      </c>
      <c r="CE9" s="45">
        <v>5</v>
      </c>
      <c r="CF9" s="45">
        <v>5</v>
      </c>
      <c r="CG9" s="45">
        <v>5</v>
      </c>
      <c r="CH9" s="45">
        <v>5</v>
      </c>
      <c r="CI9" s="45">
        <v>5</v>
      </c>
      <c r="CJ9" s="45">
        <v>5</v>
      </c>
      <c r="CK9" s="45">
        <v>5</v>
      </c>
      <c r="CL9" s="45">
        <v>5</v>
      </c>
      <c r="CM9" s="45">
        <v>5</v>
      </c>
      <c r="CN9" s="45">
        <v>5</v>
      </c>
      <c r="CO9" s="45">
        <v>5</v>
      </c>
      <c r="CP9" s="45">
        <v>5</v>
      </c>
      <c r="CQ9" s="45">
        <v>5</v>
      </c>
      <c r="CR9" s="45">
        <v>5</v>
      </c>
      <c r="CS9" s="45">
        <v>5</v>
      </c>
    </row>
    <row r="10" spans="1:97" x14ac:dyDescent="0.15">
      <c r="A10" s="84">
        <v>7</v>
      </c>
      <c r="B10" s="45">
        <v>0</v>
      </c>
      <c r="C10" s="45">
        <v>0</v>
      </c>
      <c r="D10" s="45">
        <v>0</v>
      </c>
      <c r="E10" s="45">
        <v>0</v>
      </c>
      <c r="F10" s="45">
        <v>0</v>
      </c>
      <c r="G10" s="45">
        <v>0</v>
      </c>
      <c r="H10" s="45">
        <v>0</v>
      </c>
      <c r="I10" s="45">
        <v>0</v>
      </c>
      <c r="J10" s="45">
        <v>0</v>
      </c>
      <c r="K10" s="45">
        <v>0</v>
      </c>
      <c r="L10" s="45">
        <v>0</v>
      </c>
      <c r="M10" s="45">
        <v>2</v>
      </c>
      <c r="N10" s="45">
        <v>2</v>
      </c>
      <c r="O10" s="45">
        <v>2</v>
      </c>
      <c r="P10" s="45">
        <v>2</v>
      </c>
      <c r="Q10" s="45">
        <v>2</v>
      </c>
      <c r="R10" s="45">
        <v>2</v>
      </c>
      <c r="S10" s="45">
        <v>2</v>
      </c>
      <c r="T10" s="45">
        <v>4</v>
      </c>
      <c r="U10" s="45">
        <v>2</v>
      </c>
      <c r="V10" s="45">
        <v>4</v>
      </c>
      <c r="W10" s="45">
        <v>4</v>
      </c>
      <c r="X10" s="45">
        <v>4</v>
      </c>
      <c r="Y10" s="45">
        <v>1</v>
      </c>
      <c r="Z10" s="45">
        <v>1</v>
      </c>
      <c r="AA10" s="45">
        <v>1</v>
      </c>
      <c r="AB10" s="45">
        <v>5</v>
      </c>
      <c r="AC10" s="45">
        <v>5</v>
      </c>
      <c r="AD10" s="45">
        <v>5</v>
      </c>
      <c r="AE10" s="45">
        <v>5</v>
      </c>
      <c r="AF10" s="45">
        <v>5</v>
      </c>
      <c r="AG10" s="45">
        <v>5</v>
      </c>
      <c r="AH10" s="45">
        <v>5</v>
      </c>
      <c r="AI10" s="45">
        <v>5</v>
      </c>
      <c r="AJ10" s="45">
        <v>5</v>
      </c>
      <c r="AK10" s="45">
        <v>5</v>
      </c>
      <c r="AL10" s="45">
        <v>5</v>
      </c>
      <c r="AM10" s="45">
        <v>5</v>
      </c>
      <c r="AN10" s="45">
        <v>5</v>
      </c>
      <c r="AO10" s="45">
        <v>5</v>
      </c>
      <c r="AP10" s="45">
        <v>5</v>
      </c>
      <c r="AQ10" s="45">
        <v>5</v>
      </c>
      <c r="AR10" s="45">
        <v>5</v>
      </c>
      <c r="AS10" s="45">
        <v>5</v>
      </c>
      <c r="AT10" s="45">
        <v>5</v>
      </c>
      <c r="AU10" s="45">
        <v>5</v>
      </c>
      <c r="AV10" s="45">
        <v>5</v>
      </c>
      <c r="AW10" s="45">
        <v>5</v>
      </c>
      <c r="AX10" s="45">
        <v>5</v>
      </c>
      <c r="AY10" s="45">
        <v>5</v>
      </c>
      <c r="AZ10" s="45">
        <v>5</v>
      </c>
      <c r="BA10" s="45">
        <v>5</v>
      </c>
      <c r="BB10" s="45">
        <v>5</v>
      </c>
      <c r="BC10" s="45">
        <v>5</v>
      </c>
      <c r="BD10" s="45">
        <v>5</v>
      </c>
      <c r="BE10" s="45">
        <v>5</v>
      </c>
      <c r="BF10" s="45">
        <v>5</v>
      </c>
      <c r="BG10" s="45">
        <v>5</v>
      </c>
      <c r="BH10" s="45">
        <v>5</v>
      </c>
      <c r="BI10" s="45">
        <v>5</v>
      </c>
      <c r="BJ10" s="45">
        <v>5</v>
      </c>
      <c r="BK10" s="45">
        <v>5</v>
      </c>
      <c r="BL10" s="45">
        <v>5</v>
      </c>
      <c r="BM10" s="45">
        <v>5</v>
      </c>
      <c r="BN10" s="45">
        <v>5</v>
      </c>
      <c r="BO10" s="45">
        <v>5</v>
      </c>
      <c r="BP10" s="45">
        <v>5</v>
      </c>
      <c r="BQ10" s="45">
        <v>5</v>
      </c>
      <c r="BR10" s="45">
        <v>5</v>
      </c>
      <c r="BS10" s="45">
        <v>5</v>
      </c>
      <c r="BT10" s="45">
        <v>5</v>
      </c>
      <c r="BU10" s="45">
        <v>5</v>
      </c>
      <c r="BV10" s="45">
        <v>5</v>
      </c>
      <c r="BW10" s="45">
        <v>5</v>
      </c>
      <c r="BX10" s="45">
        <v>5</v>
      </c>
      <c r="BY10" s="45">
        <v>5</v>
      </c>
      <c r="BZ10" s="45">
        <v>5</v>
      </c>
      <c r="CA10" s="45">
        <v>5</v>
      </c>
      <c r="CB10" s="45">
        <v>5</v>
      </c>
      <c r="CC10" s="45">
        <v>5</v>
      </c>
      <c r="CD10" s="45">
        <v>5</v>
      </c>
      <c r="CE10" s="45">
        <v>5</v>
      </c>
      <c r="CF10" s="45">
        <v>5</v>
      </c>
      <c r="CG10" s="45">
        <v>5</v>
      </c>
      <c r="CH10" s="45">
        <v>5</v>
      </c>
      <c r="CI10" s="45">
        <v>5</v>
      </c>
      <c r="CJ10" s="45">
        <v>5</v>
      </c>
      <c r="CK10" s="45">
        <v>5</v>
      </c>
      <c r="CL10" s="45">
        <v>5</v>
      </c>
      <c r="CM10" s="45">
        <v>5</v>
      </c>
      <c r="CN10" s="45">
        <v>5</v>
      </c>
      <c r="CO10" s="45">
        <v>5</v>
      </c>
      <c r="CP10" s="45">
        <v>5</v>
      </c>
      <c r="CQ10" s="45">
        <v>5</v>
      </c>
      <c r="CR10" s="45">
        <v>5</v>
      </c>
      <c r="CS10" s="45">
        <v>5</v>
      </c>
    </row>
    <row r="11" spans="1:97" x14ac:dyDescent="0.15">
      <c r="A11" s="45">
        <v>10</v>
      </c>
      <c r="B11" s="45">
        <v>0</v>
      </c>
      <c r="C11" s="45">
        <v>0</v>
      </c>
      <c r="D11" s="45">
        <v>0</v>
      </c>
      <c r="E11" s="45">
        <v>0</v>
      </c>
      <c r="F11" s="45">
        <v>0</v>
      </c>
      <c r="G11" s="45">
        <v>0</v>
      </c>
      <c r="H11" s="45">
        <v>0</v>
      </c>
      <c r="I11" s="45">
        <v>0</v>
      </c>
      <c r="J11" s="45">
        <v>0</v>
      </c>
      <c r="K11" s="45">
        <v>0</v>
      </c>
      <c r="L11" s="45">
        <v>0</v>
      </c>
      <c r="M11" s="45">
        <v>0</v>
      </c>
      <c r="N11" s="45">
        <v>0</v>
      </c>
      <c r="O11" s="45">
        <v>0</v>
      </c>
      <c r="P11" s="45">
        <v>0</v>
      </c>
      <c r="Q11" s="45">
        <v>0</v>
      </c>
      <c r="R11" s="45">
        <v>0</v>
      </c>
      <c r="S11" s="45">
        <v>0</v>
      </c>
      <c r="T11" s="45">
        <v>0</v>
      </c>
      <c r="U11" s="45">
        <v>0</v>
      </c>
      <c r="V11" s="45">
        <v>0</v>
      </c>
      <c r="W11" s="45">
        <v>0</v>
      </c>
      <c r="X11" s="45">
        <v>0</v>
      </c>
      <c r="Y11" s="45">
        <v>0</v>
      </c>
      <c r="Z11" s="45">
        <v>0</v>
      </c>
      <c r="AA11" s="45">
        <v>0</v>
      </c>
      <c r="AB11" s="45">
        <v>0</v>
      </c>
      <c r="AC11" s="45">
        <v>0</v>
      </c>
      <c r="AD11" s="45">
        <v>0</v>
      </c>
      <c r="AE11" s="45">
        <v>0</v>
      </c>
      <c r="AF11" s="45">
        <v>0</v>
      </c>
      <c r="AG11" s="45">
        <v>0</v>
      </c>
      <c r="AH11" s="45">
        <v>0</v>
      </c>
      <c r="AI11" s="45">
        <v>4</v>
      </c>
      <c r="AJ11" s="45">
        <v>4</v>
      </c>
      <c r="AK11" s="45">
        <v>4</v>
      </c>
      <c r="AL11" s="45">
        <v>4</v>
      </c>
      <c r="AM11" s="45">
        <v>5</v>
      </c>
      <c r="AN11" s="45">
        <v>5</v>
      </c>
      <c r="AO11" s="45">
        <v>5</v>
      </c>
      <c r="AP11" s="45">
        <v>5</v>
      </c>
      <c r="AQ11" s="45">
        <v>5</v>
      </c>
      <c r="AR11" s="45">
        <v>5</v>
      </c>
      <c r="AS11" s="45">
        <v>5</v>
      </c>
      <c r="AT11" s="45">
        <v>5</v>
      </c>
      <c r="AU11" s="45">
        <v>5</v>
      </c>
      <c r="AV11" s="45">
        <v>5</v>
      </c>
      <c r="AW11" s="45">
        <v>5</v>
      </c>
      <c r="AX11" s="45">
        <v>5</v>
      </c>
      <c r="AY11" s="45">
        <v>5</v>
      </c>
      <c r="AZ11" s="45">
        <v>5</v>
      </c>
      <c r="BA11" s="45">
        <v>5</v>
      </c>
      <c r="BB11" s="45">
        <v>5</v>
      </c>
      <c r="BC11" s="45">
        <v>5</v>
      </c>
      <c r="BD11" s="45">
        <v>5</v>
      </c>
      <c r="BE11" s="45">
        <v>5</v>
      </c>
      <c r="BF11" s="45">
        <v>5</v>
      </c>
      <c r="BG11" s="45">
        <v>5</v>
      </c>
      <c r="BH11" s="45">
        <v>5</v>
      </c>
      <c r="BI11" s="45">
        <v>5</v>
      </c>
      <c r="BJ11" s="45">
        <v>5</v>
      </c>
      <c r="BK11" s="45">
        <v>5</v>
      </c>
      <c r="BL11" s="45">
        <v>5</v>
      </c>
      <c r="BM11" s="45">
        <v>5</v>
      </c>
      <c r="BN11" s="45">
        <v>5</v>
      </c>
      <c r="BO11" s="45">
        <v>5</v>
      </c>
      <c r="BP11" s="45">
        <v>5</v>
      </c>
      <c r="BQ11" s="45">
        <v>5</v>
      </c>
      <c r="BR11" s="45">
        <v>5</v>
      </c>
      <c r="BS11" s="45">
        <v>5</v>
      </c>
      <c r="BT11" s="45">
        <v>5</v>
      </c>
      <c r="BU11" s="45">
        <v>5</v>
      </c>
      <c r="BV11" s="45">
        <v>5</v>
      </c>
      <c r="BW11" s="45">
        <v>5</v>
      </c>
      <c r="BX11" s="45">
        <v>5</v>
      </c>
      <c r="BY11" s="45">
        <v>5</v>
      </c>
      <c r="BZ11" s="45">
        <v>5</v>
      </c>
      <c r="CA11" s="45">
        <v>5</v>
      </c>
      <c r="CB11" s="45">
        <v>5</v>
      </c>
      <c r="CC11" s="45">
        <v>5</v>
      </c>
      <c r="CD11" s="45">
        <v>5</v>
      </c>
      <c r="CE11" s="45">
        <v>5</v>
      </c>
      <c r="CF11" s="45">
        <v>5</v>
      </c>
      <c r="CG11" s="45">
        <v>5</v>
      </c>
      <c r="CH11" s="45">
        <v>5</v>
      </c>
      <c r="CI11" s="45">
        <v>5</v>
      </c>
      <c r="CJ11" s="45">
        <v>5</v>
      </c>
      <c r="CK11" s="45">
        <v>5</v>
      </c>
      <c r="CL11" s="45">
        <v>5</v>
      </c>
      <c r="CM11" s="45">
        <v>5</v>
      </c>
      <c r="CN11" s="45">
        <v>5</v>
      </c>
      <c r="CO11" s="45">
        <v>5</v>
      </c>
      <c r="CP11" s="45">
        <v>5</v>
      </c>
      <c r="CQ11" s="45">
        <v>5</v>
      </c>
      <c r="CR11" s="45">
        <v>5</v>
      </c>
      <c r="CS11" s="45">
        <v>5</v>
      </c>
    </row>
    <row r="12" spans="1:97" x14ac:dyDescent="0.15">
      <c r="A12" s="45">
        <v>11</v>
      </c>
      <c r="B12" s="45">
        <v>0</v>
      </c>
      <c r="C12" s="45">
        <v>0</v>
      </c>
      <c r="D12" s="45">
        <v>0</v>
      </c>
      <c r="E12" s="45">
        <v>0</v>
      </c>
      <c r="F12" s="45">
        <v>0</v>
      </c>
      <c r="G12" s="45">
        <v>0</v>
      </c>
      <c r="H12" s="45">
        <v>0</v>
      </c>
      <c r="I12" s="45">
        <v>0</v>
      </c>
      <c r="J12" s="45">
        <v>0</v>
      </c>
      <c r="K12" s="45">
        <v>0</v>
      </c>
      <c r="L12" s="45">
        <v>0</v>
      </c>
      <c r="M12" s="45">
        <v>0</v>
      </c>
      <c r="N12" s="45">
        <v>0</v>
      </c>
      <c r="O12" s="45">
        <v>0</v>
      </c>
      <c r="P12" s="45">
        <v>0</v>
      </c>
      <c r="Q12" s="45">
        <v>0</v>
      </c>
      <c r="R12" s="45">
        <v>0</v>
      </c>
      <c r="S12" s="45">
        <v>0</v>
      </c>
      <c r="T12" s="45">
        <v>0</v>
      </c>
      <c r="U12" s="45">
        <v>0</v>
      </c>
      <c r="V12" s="45">
        <v>0</v>
      </c>
      <c r="W12" s="45">
        <v>0</v>
      </c>
      <c r="X12" s="45">
        <v>0</v>
      </c>
      <c r="Y12" s="45">
        <v>0</v>
      </c>
      <c r="Z12" s="45">
        <v>0</v>
      </c>
      <c r="AA12" s="45">
        <v>0</v>
      </c>
      <c r="AB12" s="45">
        <v>0</v>
      </c>
      <c r="AC12" s="45">
        <v>0</v>
      </c>
      <c r="AD12" s="45">
        <v>0</v>
      </c>
      <c r="AE12" s="45">
        <v>0</v>
      </c>
      <c r="AF12" s="45">
        <v>0</v>
      </c>
      <c r="AG12" s="45">
        <v>0</v>
      </c>
      <c r="AH12" s="45">
        <v>0</v>
      </c>
      <c r="AI12" s="45">
        <v>0</v>
      </c>
      <c r="AJ12" s="45">
        <v>0</v>
      </c>
      <c r="AK12" s="45">
        <v>0</v>
      </c>
      <c r="AL12" s="45">
        <v>0</v>
      </c>
      <c r="AM12" s="45">
        <v>0</v>
      </c>
      <c r="AN12" s="45">
        <v>4</v>
      </c>
      <c r="AO12" s="45">
        <v>4</v>
      </c>
      <c r="AP12" s="45">
        <v>4</v>
      </c>
      <c r="AQ12" s="45">
        <v>5</v>
      </c>
      <c r="AR12" s="45">
        <v>5</v>
      </c>
      <c r="AS12" s="45">
        <v>5</v>
      </c>
      <c r="AT12" s="45">
        <v>5</v>
      </c>
      <c r="AU12" s="45">
        <v>5</v>
      </c>
      <c r="AV12" s="45">
        <v>5</v>
      </c>
      <c r="AW12" s="45">
        <v>5</v>
      </c>
      <c r="AX12" s="45">
        <v>5</v>
      </c>
      <c r="AY12" s="45">
        <v>5</v>
      </c>
      <c r="AZ12" s="45">
        <v>5</v>
      </c>
      <c r="BA12" s="45">
        <v>5</v>
      </c>
      <c r="BB12" s="45">
        <v>5</v>
      </c>
      <c r="BC12" s="45">
        <v>5</v>
      </c>
      <c r="BD12" s="45">
        <v>5</v>
      </c>
      <c r="BE12" s="45">
        <v>5</v>
      </c>
      <c r="BF12" s="45">
        <v>5</v>
      </c>
      <c r="BG12" s="45">
        <v>5</v>
      </c>
      <c r="BH12" s="45">
        <v>5</v>
      </c>
      <c r="BI12" s="45">
        <v>5</v>
      </c>
      <c r="BJ12" s="45">
        <v>5</v>
      </c>
      <c r="BK12" s="45">
        <v>5</v>
      </c>
      <c r="BL12" s="45">
        <v>5</v>
      </c>
      <c r="BM12" s="45">
        <v>5</v>
      </c>
      <c r="BN12" s="45">
        <v>5</v>
      </c>
      <c r="BO12" s="45">
        <v>5</v>
      </c>
      <c r="BP12" s="45">
        <v>5</v>
      </c>
      <c r="BQ12" s="45">
        <v>5</v>
      </c>
      <c r="BR12" s="45">
        <v>5</v>
      </c>
      <c r="BS12" s="45">
        <v>5</v>
      </c>
      <c r="BT12" s="45">
        <v>5</v>
      </c>
      <c r="BU12" s="45">
        <v>5</v>
      </c>
      <c r="BV12" s="45">
        <v>5</v>
      </c>
      <c r="BW12" s="45">
        <v>5</v>
      </c>
      <c r="BX12" s="45">
        <v>5</v>
      </c>
      <c r="BY12" s="45">
        <v>5</v>
      </c>
      <c r="BZ12" s="45">
        <v>5</v>
      </c>
      <c r="CA12" s="45">
        <v>5</v>
      </c>
      <c r="CB12" s="45">
        <v>5</v>
      </c>
      <c r="CC12" s="45">
        <v>5</v>
      </c>
      <c r="CD12" s="45">
        <v>5</v>
      </c>
      <c r="CE12" s="45">
        <v>5</v>
      </c>
      <c r="CF12" s="45">
        <v>5</v>
      </c>
      <c r="CG12" s="45">
        <v>5</v>
      </c>
      <c r="CH12" s="45">
        <v>5</v>
      </c>
      <c r="CI12" s="45">
        <v>5</v>
      </c>
      <c r="CJ12" s="45">
        <v>5</v>
      </c>
      <c r="CK12" s="45">
        <v>5</v>
      </c>
      <c r="CL12" s="45">
        <v>5</v>
      </c>
      <c r="CM12" s="45">
        <v>5</v>
      </c>
      <c r="CN12" s="45">
        <v>5</v>
      </c>
      <c r="CO12" s="45">
        <v>5</v>
      </c>
      <c r="CP12" s="45">
        <v>5</v>
      </c>
      <c r="CQ12" s="45">
        <v>5</v>
      </c>
      <c r="CR12" s="45">
        <v>5</v>
      </c>
      <c r="CS12" s="45">
        <v>5</v>
      </c>
    </row>
    <row r="13" spans="1:97" x14ac:dyDescent="0.15">
      <c r="A13" s="45">
        <v>12</v>
      </c>
      <c r="B13" s="45">
        <v>0</v>
      </c>
      <c r="C13" s="45">
        <v>0</v>
      </c>
      <c r="D13" s="45">
        <v>0</v>
      </c>
      <c r="E13" s="45">
        <v>0</v>
      </c>
      <c r="F13" s="45">
        <v>0</v>
      </c>
      <c r="G13" s="45">
        <v>0</v>
      </c>
      <c r="H13" s="45">
        <v>0</v>
      </c>
      <c r="I13" s="45">
        <v>0</v>
      </c>
      <c r="J13" s="45">
        <v>0</v>
      </c>
      <c r="K13" s="45">
        <v>0</v>
      </c>
      <c r="L13" s="45">
        <v>0</v>
      </c>
      <c r="M13" s="45">
        <v>0</v>
      </c>
      <c r="N13" s="45">
        <v>0</v>
      </c>
      <c r="O13" s="45">
        <v>0</v>
      </c>
      <c r="P13" s="45">
        <v>0</v>
      </c>
      <c r="Q13" s="45">
        <v>0</v>
      </c>
      <c r="R13" s="45">
        <v>0</v>
      </c>
      <c r="S13" s="45">
        <v>0</v>
      </c>
      <c r="T13" s="45">
        <v>0</v>
      </c>
      <c r="U13" s="45">
        <v>0</v>
      </c>
      <c r="V13" s="45">
        <v>0</v>
      </c>
      <c r="W13" s="45">
        <v>0</v>
      </c>
      <c r="X13" s="45">
        <v>0</v>
      </c>
      <c r="Y13" s="45">
        <v>0</v>
      </c>
      <c r="Z13" s="45">
        <v>0</v>
      </c>
      <c r="AA13" s="45">
        <v>0</v>
      </c>
      <c r="AB13" s="45">
        <v>0</v>
      </c>
      <c r="AC13" s="45">
        <v>0</v>
      </c>
      <c r="AD13" s="45">
        <v>0</v>
      </c>
      <c r="AE13" s="45">
        <v>0</v>
      </c>
      <c r="AF13" s="45">
        <v>0</v>
      </c>
      <c r="AG13" s="45">
        <v>0</v>
      </c>
      <c r="AH13" s="45">
        <v>0</v>
      </c>
      <c r="AI13" s="45">
        <v>0</v>
      </c>
      <c r="AJ13" s="45">
        <v>0</v>
      </c>
      <c r="AK13" s="45">
        <v>0</v>
      </c>
      <c r="AL13" s="45">
        <v>0</v>
      </c>
      <c r="AM13" s="45">
        <v>0</v>
      </c>
      <c r="AN13" s="45">
        <v>0</v>
      </c>
      <c r="AO13" s="45">
        <v>0</v>
      </c>
      <c r="AP13" s="45">
        <v>0</v>
      </c>
      <c r="AQ13" s="45">
        <v>0</v>
      </c>
      <c r="AR13" s="45">
        <v>0</v>
      </c>
      <c r="AS13" s="45">
        <v>0</v>
      </c>
      <c r="AT13" s="45">
        <v>0</v>
      </c>
      <c r="AU13" s="45">
        <v>0</v>
      </c>
      <c r="AV13" s="45">
        <v>0</v>
      </c>
      <c r="AW13" s="45">
        <v>0</v>
      </c>
      <c r="AX13" s="45">
        <v>4</v>
      </c>
      <c r="AY13" s="45">
        <v>6</v>
      </c>
      <c r="AZ13" s="45">
        <v>5</v>
      </c>
      <c r="BA13" s="45">
        <v>5</v>
      </c>
      <c r="BB13" s="45">
        <v>5</v>
      </c>
      <c r="BC13" s="45">
        <v>5</v>
      </c>
      <c r="BD13" s="45">
        <v>5</v>
      </c>
      <c r="BE13" s="45">
        <v>5</v>
      </c>
      <c r="BF13" s="45">
        <v>5</v>
      </c>
      <c r="BG13" s="45">
        <v>5</v>
      </c>
      <c r="BH13" s="45">
        <v>5</v>
      </c>
      <c r="BI13" s="45">
        <v>5</v>
      </c>
      <c r="BJ13" s="45">
        <v>5</v>
      </c>
      <c r="BK13" s="45">
        <v>5</v>
      </c>
      <c r="BL13" s="45">
        <v>5</v>
      </c>
      <c r="BM13" s="45">
        <v>5</v>
      </c>
      <c r="BN13" s="45">
        <v>5</v>
      </c>
      <c r="BO13" s="45">
        <v>5</v>
      </c>
      <c r="BP13" s="45">
        <v>5</v>
      </c>
      <c r="BQ13" s="45">
        <v>5</v>
      </c>
      <c r="BR13" s="45">
        <v>5</v>
      </c>
      <c r="BS13" s="45">
        <v>5</v>
      </c>
      <c r="BT13" s="45">
        <v>5</v>
      </c>
      <c r="BU13" s="45">
        <v>5</v>
      </c>
      <c r="BV13" s="45">
        <v>5</v>
      </c>
      <c r="BW13" s="45">
        <v>5</v>
      </c>
      <c r="BX13" s="45">
        <v>5</v>
      </c>
      <c r="BY13" s="45">
        <v>5</v>
      </c>
      <c r="BZ13" s="45">
        <v>5</v>
      </c>
      <c r="CA13" s="45">
        <v>5</v>
      </c>
      <c r="CB13" s="45">
        <v>5</v>
      </c>
      <c r="CC13" s="45">
        <v>5</v>
      </c>
      <c r="CD13" s="45">
        <v>5</v>
      </c>
      <c r="CE13" s="45">
        <v>5</v>
      </c>
      <c r="CF13" s="45">
        <v>5</v>
      </c>
      <c r="CG13" s="45">
        <v>5</v>
      </c>
      <c r="CH13" s="45">
        <v>5</v>
      </c>
      <c r="CI13" s="45">
        <v>5</v>
      </c>
      <c r="CJ13" s="45">
        <v>5</v>
      </c>
      <c r="CK13" s="45">
        <v>5</v>
      </c>
      <c r="CL13" s="45">
        <v>5</v>
      </c>
      <c r="CM13" s="45">
        <v>5</v>
      </c>
      <c r="CN13" s="45">
        <v>5</v>
      </c>
      <c r="CO13" s="45">
        <v>5</v>
      </c>
      <c r="CP13" s="45">
        <v>5</v>
      </c>
      <c r="CQ13" s="45">
        <v>5</v>
      </c>
      <c r="CR13" s="45">
        <v>5</v>
      </c>
      <c r="CS13" s="45">
        <v>5</v>
      </c>
    </row>
    <row r="14" spans="1:97" x14ac:dyDescent="0.15">
      <c r="A14" s="45">
        <v>13</v>
      </c>
      <c r="B14" s="45">
        <v>0</v>
      </c>
      <c r="C14" s="45">
        <v>0</v>
      </c>
      <c r="D14" s="45">
        <v>0</v>
      </c>
      <c r="E14" s="45">
        <v>0</v>
      </c>
      <c r="F14" s="45">
        <v>0</v>
      </c>
      <c r="G14" s="45">
        <v>0</v>
      </c>
      <c r="H14" s="45">
        <v>0</v>
      </c>
      <c r="I14" s="45">
        <v>0</v>
      </c>
      <c r="J14" s="45">
        <v>0</v>
      </c>
      <c r="K14" s="45">
        <v>0</v>
      </c>
      <c r="L14" s="45">
        <v>0</v>
      </c>
      <c r="M14" s="45">
        <v>0</v>
      </c>
      <c r="N14" s="45">
        <v>0</v>
      </c>
      <c r="O14" s="45">
        <v>0</v>
      </c>
      <c r="P14" s="45">
        <v>0</v>
      </c>
      <c r="Q14" s="45">
        <v>0</v>
      </c>
      <c r="R14" s="45">
        <v>0</v>
      </c>
      <c r="S14" s="45">
        <v>0</v>
      </c>
      <c r="T14" s="45">
        <v>0</v>
      </c>
      <c r="U14" s="45">
        <v>0</v>
      </c>
      <c r="V14" s="45">
        <v>0</v>
      </c>
      <c r="W14" s="45">
        <v>0</v>
      </c>
      <c r="X14" s="45">
        <v>0</v>
      </c>
      <c r="Y14" s="45">
        <v>0</v>
      </c>
      <c r="Z14" s="45">
        <v>0</v>
      </c>
      <c r="AA14" s="45">
        <v>0</v>
      </c>
      <c r="AB14" s="45">
        <v>0</v>
      </c>
      <c r="AC14" s="45">
        <v>0</v>
      </c>
      <c r="AD14" s="45">
        <v>0</v>
      </c>
      <c r="AE14" s="45">
        <v>0</v>
      </c>
      <c r="AF14" s="45">
        <v>0</v>
      </c>
      <c r="AG14" s="45">
        <v>0</v>
      </c>
      <c r="AH14" s="45">
        <v>0</v>
      </c>
      <c r="AI14" s="45">
        <v>0</v>
      </c>
      <c r="AJ14" s="45">
        <v>0</v>
      </c>
      <c r="AK14" s="45">
        <v>0</v>
      </c>
      <c r="AL14" s="45">
        <v>0</v>
      </c>
      <c r="AM14" s="45">
        <v>0</v>
      </c>
      <c r="AN14" s="45">
        <v>0</v>
      </c>
      <c r="AO14" s="45">
        <v>0</v>
      </c>
      <c r="AP14" s="45">
        <v>0</v>
      </c>
      <c r="AQ14" s="45">
        <v>0</v>
      </c>
      <c r="AR14" s="45">
        <v>0</v>
      </c>
      <c r="AS14" s="45">
        <v>0</v>
      </c>
      <c r="AT14" s="45">
        <v>0</v>
      </c>
      <c r="AU14" s="45">
        <v>0</v>
      </c>
      <c r="AV14" s="45">
        <v>0</v>
      </c>
      <c r="AW14" s="45">
        <v>0</v>
      </c>
      <c r="AX14" s="45">
        <v>0</v>
      </c>
      <c r="AY14" s="45">
        <v>0</v>
      </c>
      <c r="AZ14" s="45">
        <v>0</v>
      </c>
      <c r="BA14" s="45">
        <v>0</v>
      </c>
      <c r="BB14" s="45">
        <v>0</v>
      </c>
      <c r="BC14" s="45">
        <v>4</v>
      </c>
      <c r="BD14" s="45">
        <v>5</v>
      </c>
      <c r="BE14" s="45">
        <v>5</v>
      </c>
      <c r="BF14" s="45">
        <v>5</v>
      </c>
      <c r="BG14" s="45">
        <v>5</v>
      </c>
      <c r="BH14" s="45">
        <v>5</v>
      </c>
      <c r="BI14" s="45">
        <v>5</v>
      </c>
      <c r="BJ14" s="45">
        <v>5</v>
      </c>
      <c r="BK14" s="45">
        <v>5</v>
      </c>
      <c r="BL14" s="45">
        <v>5</v>
      </c>
      <c r="BM14" s="45">
        <v>5</v>
      </c>
      <c r="BN14" s="45">
        <v>5</v>
      </c>
      <c r="BO14" s="45">
        <v>5</v>
      </c>
      <c r="BP14" s="45">
        <v>5</v>
      </c>
      <c r="BQ14" s="45">
        <v>5</v>
      </c>
      <c r="BR14" s="45">
        <v>5</v>
      </c>
      <c r="BS14" s="45">
        <v>5</v>
      </c>
      <c r="BT14" s="45">
        <v>5</v>
      </c>
      <c r="BU14" s="45">
        <v>5</v>
      </c>
      <c r="BV14" s="45">
        <v>5</v>
      </c>
      <c r="BW14" s="45">
        <v>5</v>
      </c>
      <c r="BX14" s="45">
        <v>5</v>
      </c>
      <c r="BY14" s="45">
        <v>5</v>
      </c>
      <c r="BZ14" s="45">
        <v>5</v>
      </c>
      <c r="CA14" s="45">
        <v>5</v>
      </c>
      <c r="CB14" s="45">
        <v>5</v>
      </c>
      <c r="CC14" s="45">
        <v>5</v>
      </c>
      <c r="CD14" s="45">
        <v>5</v>
      </c>
      <c r="CE14" s="45">
        <v>5</v>
      </c>
      <c r="CF14" s="45">
        <v>5</v>
      </c>
      <c r="CG14" s="45">
        <v>5</v>
      </c>
      <c r="CH14" s="45">
        <v>5</v>
      </c>
      <c r="CI14" s="45">
        <v>5</v>
      </c>
      <c r="CJ14" s="45">
        <v>5</v>
      </c>
      <c r="CK14" s="45">
        <v>5</v>
      </c>
      <c r="CL14" s="45">
        <v>5</v>
      </c>
      <c r="CM14" s="45">
        <v>5</v>
      </c>
      <c r="CN14" s="45">
        <v>5</v>
      </c>
      <c r="CO14" s="45">
        <v>5</v>
      </c>
      <c r="CP14" s="45">
        <v>5</v>
      </c>
      <c r="CQ14" s="45">
        <v>5</v>
      </c>
      <c r="CR14" s="45">
        <v>5</v>
      </c>
      <c r="CS14" s="45">
        <v>5</v>
      </c>
    </row>
    <row r="15" spans="1:97" x14ac:dyDescent="0.15">
      <c r="A15" s="45">
        <v>14</v>
      </c>
      <c r="B15" s="45">
        <v>0</v>
      </c>
      <c r="C15" s="45">
        <v>0</v>
      </c>
      <c r="D15" s="45">
        <v>0</v>
      </c>
      <c r="E15" s="45">
        <v>0</v>
      </c>
      <c r="F15" s="45">
        <v>0</v>
      </c>
      <c r="G15" s="45">
        <v>0</v>
      </c>
      <c r="H15" s="45">
        <v>0</v>
      </c>
      <c r="I15" s="45">
        <v>0</v>
      </c>
      <c r="J15" s="45">
        <v>0</v>
      </c>
      <c r="K15" s="45">
        <v>0</v>
      </c>
      <c r="L15" s="45">
        <v>0</v>
      </c>
      <c r="M15" s="45">
        <v>0</v>
      </c>
      <c r="N15" s="45">
        <v>0</v>
      </c>
      <c r="O15" s="45">
        <v>0</v>
      </c>
      <c r="P15" s="45">
        <v>0</v>
      </c>
      <c r="Q15" s="45">
        <v>0</v>
      </c>
      <c r="R15" s="45">
        <v>0</v>
      </c>
      <c r="S15" s="45">
        <v>0</v>
      </c>
      <c r="T15" s="45">
        <v>0</v>
      </c>
      <c r="U15" s="45">
        <v>0</v>
      </c>
      <c r="V15" s="45">
        <v>0</v>
      </c>
      <c r="W15" s="45">
        <v>0</v>
      </c>
      <c r="X15" s="45">
        <v>0</v>
      </c>
      <c r="Y15" s="45">
        <v>0</v>
      </c>
      <c r="Z15" s="45">
        <v>0</v>
      </c>
      <c r="AA15" s="45">
        <v>0</v>
      </c>
      <c r="AB15" s="45">
        <v>0</v>
      </c>
      <c r="AC15" s="45">
        <v>0</v>
      </c>
      <c r="AD15" s="45">
        <v>0</v>
      </c>
      <c r="AE15" s="45">
        <v>0</v>
      </c>
      <c r="AF15" s="45">
        <v>0</v>
      </c>
      <c r="AG15" s="45">
        <v>0</v>
      </c>
      <c r="AH15" s="45">
        <v>0</v>
      </c>
      <c r="AI15" s="45">
        <v>0</v>
      </c>
      <c r="AJ15" s="45">
        <v>0</v>
      </c>
      <c r="AK15" s="45">
        <v>0</v>
      </c>
      <c r="AL15" s="45">
        <v>0</v>
      </c>
      <c r="AM15" s="45">
        <v>0</v>
      </c>
      <c r="AN15" s="45">
        <v>0</v>
      </c>
      <c r="AO15" s="45">
        <v>0</v>
      </c>
      <c r="AP15" s="45">
        <v>0</v>
      </c>
      <c r="AQ15" s="45">
        <v>0</v>
      </c>
      <c r="AR15" s="45">
        <v>0</v>
      </c>
      <c r="AS15" s="45">
        <v>0</v>
      </c>
      <c r="AT15" s="45">
        <v>0</v>
      </c>
      <c r="AU15" s="45">
        <v>0</v>
      </c>
      <c r="AV15" s="45">
        <v>0</v>
      </c>
      <c r="AW15" s="45">
        <v>0</v>
      </c>
      <c r="AX15" s="45">
        <v>0</v>
      </c>
      <c r="AY15" s="45">
        <v>0</v>
      </c>
      <c r="AZ15" s="45">
        <v>0</v>
      </c>
      <c r="BA15" s="45">
        <v>0</v>
      </c>
      <c r="BB15" s="45">
        <v>0</v>
      </c>
      <c r="BC15" s="45">
        <v>0</v>
      </c>
      <c r="BD15" s="45">
        <v>0</v>
      </c>
      <c r="BE15" s="45">
        <v>0</v>
      </c>
      <c r="BF15" s="45">
        <v>0</v>
      </c>
      <c r="BG15" s="45">
        <v>4</v>
      </c>
      <c r="BH15" s="45">
        <v>4</v>
      </c>
      <c r="BI15" s="45">
        <v>5</v>
      </c>
      <c r="BJ15" s="45">
        <v>5</v>
      </c>
      <c r="BK15" s="45">
        <v>5</v>
      </c>
      <c r="BL15" s="45">
        <v>5</v>
      </c>
      <c r="BM15" s="45">
        <v>5</v>
      </c>
      <c r="BN15" s="45">
        <v>5</v>
      </c>
      <c r="BO15" s="45">
        <v>5</v>
      </c>
      <c r="BP15" s="45">
        <v>5</v>
      </c>
      <c r="BQ15" s="45">
        <v>5</v>
      </c>
      <c r="BR15" s="45">
        <v>5</v>
      </c>
      <c r="BS15" s="45">
        <v>5</v>
      </c>
      <c r="BT15" s="45">
        <v>5</v>
      </c>
      <c r="BU15" s="45">
        <v>5</v>
      </c>
      <c r="BV15" s="45">
        <v>5</v>
      </c>
      <c r="BW15" s="45">
        <v>5</v>
      </c>
      <c r="BX15" s="45">
        <v>5</v>
      </c>
      <c r="BY15" s="45">
        <v>5</v>
      </c>
      <c r="BZ15" s="45">
        <v>5</v>
      </c>
      <c r="CA15" s="45">
        <v>5</v>
      </c>
      <c r="CB15" s="45">
        <v>5</v>
      </c>
      <c r="CC15" s="45">
        <v>5</v>
      </c>
      <c r="CD15" s="45">
        <v>5</v>
      </c>
      <c r="CE15" s="45">
        <v>5</v>
      </c>
      <c r="CF15" s="45">
        <v>5</v>
      </c>
      <c r="CG15" s="45">
        <v>5</v>
      </c>
      <c r="CH15" s="45">
        <v>5</v>
      </c>
      <c r="CI15" s="45">
        <v>5</v>
      </c>
      <c r="CJ15" s="45">
        <v>5</v>
      </c>
      <c r="CK15" s="45">
        <v>5</v>
      </c>
      <c r="CL15" s="45">
        <v>5</v>
      </c>
      <c r="CM15" s="45">
        <v>5</v>
      </c>
      <c r="CN15" s="45">
        <v>5</v>
      </c>
      <c r="CO15" s="45">
        <v>5</v>
      </c>
      <c r="CP15" s="45">
        <v>5</v>
      </c>
      <c r="CQ15" s="45">
        <v>5</v>
      </c>
      <c r="CR15" s="45">
        <v>5</v>
      </c>
      <c r="CS15" s="45">
        <v>5</v>
      </c>
    </row>
    <row r="16" spans="1:97" x14ac:dyDescent="0.15">
      <c r="A16" s="45">
        <v>15</v>
      </c>
      <c r="B16" s="45">
        <v>0</v>
      </c>
      <c r="C16" s="45">
        <v>0</v>
      </c>
      <c r="D16" s="45">
        <v>0</v>
      </c>
      <c r="E16" s="45">
        <v>0</v>
      </c>
      <c r="F16" s="45">
        <v>0</v>
      </c>
      <c r="G16" s="45">
        <v>0</v>
      </c>
      <c r="H16" s="45">
        <v>0</v>
      </c>
      <c r="I16" s="45">
        <v>0</v>
      </c>
      <c r="J16" s="45">
        <v>0</v>
      </c>
      <c r="K16" s="45">
        <v>0</v>
      </c>
      <c r="L16" s="45">
        <v>0</v>
      </c>
      <c r="M16" s="45">
        <v>0</v>
      </c>
      <c r="N16" s="45">
        <v>0</v>
      </c>
      <c r="O16" s="45">
        <v>0</v>
      </c>
      <c r="P16" s="45">
        <v>0</v>
      </c>
      <c r="Q16" s="45">
        <v>0</v>
      </c>
      <c r="R16" s="45">
        <v>0</v>
      </c>
      <c r="S16" s="45">
        <v>0</v>
      </c>
      <c r="T16" s="45">
        <v>0</v>
      </c>
      <c r="U16" s="45">
        <v>0</v>
      </c>
      <c r="V16" s="45">
        <v>0</v>
      </c>
      <c r="W16" s="45">
        <v>0</v>
      </c>
      <c r="X16" s="45">
        <v>0</v>
      </c>
      <c r="Y16" s="45">
        <v>0</v>
      </c>
      <c r="Z16" s="45">
        <v>0</v>
      </c>
      <c r="AA16" s="45">
        <v>0</v>
      </c>
      <c r="AB16" s="45">
        <v>0</v>
      </c>
      <c r="AC16" s="45">
        <v>0</v>
      </c>
      <c r="AD16" s="45">
        <v>0</v>
      </c>
      <c r="AE16" s="45">
        <v>0</v>
      </c>
      <c r="AF16" s="45">
        <v>0</v>
      </c>
      <c r="AG16" s="45">
        <v>0</v>
      </c>
      <c r="AH16" s="45">
        <v>0</v>
      </c>
      <c r="AI16" s="45">
        <v>0</v>
      </c>
      <c r="AJ16" s="45">
        <v>0</v>
      </c>
      <c r="AK16" s="45">
        <v>0</v>
      </c>
      <c r="AL16" s="45">
        <v>0</v>
      </c>
      <c r="AM16" s="45">
        <v>0</v>
      </c>
      <c r="AN16" s="45">
        <v>0</v>
      </c>
      <c r="AO16" s="45">
        <v>0</v>
      </c>
      <c r="AP16" s="45">
        <v>0</v>
      </c>
      <c r="AQ16" s="45">
        <v>0</v>
      </c>
      <c r="AR16" s="45">
        <v>0</v>
      </c>
      <c r="AS16" s="45">
        <v>0</v>
      </c>
      <c r="AT16" s="45">
        <v>0</v>
      </c>
      <c r="AU16" s="45">
        <v>0</v>
      </c>
      <c r="AV16" s="45">
        <v>0</v>
      </c>
      <c r="AW16" s="45">
        <v>0</v>
      </c>
      <c r="AX16" s="45">
        <v>0</v>
      </c>
      <c r="AY16" s="45">
        <v>0</v>
      </c>
      <c r="AZ16" s="45">
        <v>0</v>
      </c>
      <c r="BA16" s="45">
        <v>0</v>
      </c>
      <c r="BB16" s="45">
        <v>0</v>
      </c>
      <c r="BC16" s="45">
        <v>0</v>
      </c>
      <c r="BD16" s="45">
        <v>0</v>
      </c>
      <c r="BE16" s="45">
        <v>0</v>
      </c>
      <c r="BF16" s="45">
        <v>0</v>
      </c>
      <c r="BG16" s="45">
        <v>0</v>
      </c>
      <c r="BH16" s="45">
        <v>0</v>
      </c>
      <c r="BI16" s="45">
        <v>0</v>
      </c>
      <c r="BJ16" s="45">
        <v>0</v>
      </c>
      <c r="BK16" s="45">
        <v>0</v>
      </c>
      <c r="BL16" s="45">
        <v>0</v>
      </c>
      <c r="BM16" s="45">
        <v>0</v>
      </c>
      <c r="BN16" s="45">
        <v>4</v>
      </c>
      <c r="BO16" s="45">
        <v>4</v>
      </c>
      <c r="BP16" s="45">
        <v>4</v>
      </c>
      <c r="BQ16" s="45">
        <v>4</v>
      </c>
      <c r="BR16" s="45">
        <v>4</v>
      </c>
      <c r="BS16" s="45">
        <v>6</v>
      </c>
      <c r="BT16" s="45">
        <v>6</v>
      </c>
      <c r="BU16" s="45">
        <v>5</v>
      </c>
      <c r="BV16" s="45">
        <v>5</v>
      </c>
      <c r="BW16" s="45">
        <v>5</v>
      </c>
      <c r="BX16" s="45">
        <v>5</v>
      </c>
      <c r="BY16" s="45">
        <v>5</v>
      </c>
      <c r="BZ16" s="45">
        <v>5</v>
      </c>
      <c r="CA16" s="45">
        <v>5</v>
      </c>
      <c r="CB16" s="45">
        <v>5</v>
      </c>
      <c r="CC16" s="45">
        <v>5</v>
      </c>
      <c r="CD16" s="45">
        <v>5</v>
      </c>
      <c r="CE16" s="45">
        <v>5</v>
      </c>
      <c r="CF16" s="45">
        <v>5</v>
      </c>
      <c r="CG16" s="45">
        <v>5</v>
      </c>
      <c r="CH16" s="45">
        <v>5</v>
      </c>
      <c r="CI16" s="45">
        <v>5</v>
      </c>
      <c r="CJ16" s="45">
        <v>5</v>
      </c>
      <c r="CK16" s="45">
        <v>5</v>
      </c>
      <c r="CL16" s="45">
        <v>5</v>
      </c>
      <c r="CM16" s="45">
        <v>5</v>
      </c>
      <c r="CN16" s="45">
        <v>5</v>
      </c>
      <c r="CO16" s="45">
        <v>5</v>
      </c>
      <c r="CP16" s="45">
        <v>5</v>
      </c>
      <c r="CQ16" s="45">
        <v>5</v>
      </c>
      <c r="CR16" s="45">
        <v>5</v>
      </c>
      <c r="CS16" s="45">
        <v>5</v>
      </c>
    </row>
    <row r="17" spans="1:97" x14ac:dyDescent="0.15">
      <c r="A17" s="45">
        <v>16</v>
      </c>
      <c r="B17" s="45">
        <v>0</v>
      </c>
      <c r="C17" s="45">
        <v>0</v>
      </c>
      <c r="D17" s="45">
        <v>0</v>
      </c>
      <c r="E17" s="45">
        <v>0</v>
      </c>
      <c r="F17" s="45">
        <v>0</v>
      </c>
      <c r="G17" s="45">
        <v>0</v>
      </c>
      <c r="H17" s="45">
        <v>0</v>
      </c>
      <c r="I17" s="45">
        <v>0</v>
      </c>
      <c r="J17" s="45">
        <v>0</v>
      </c>
      <c r="K17" s="45">
        <v>0</v>
      </c>
      <c r="L17" s="45">
        <v>0</v>
      </c>
      <c r="M17" s="45">
        <v>0</v>
      </c>
      <c r="N17" s="45">
        <v>0</v>
      </c>
      <c r="O17" s="45">
        <v>0</v>
      </c>
      <c r="P17" s="45">
        <v>0</v>
      </c>
      <c r="Q17" s="45">
        <v>0</v>
      </c>
      <c r="R17" s="45">
        <v>0</v>
      </c>
      <c r="S17" s="45">
        <v>0</v>
      </c>
      <c r="T17" s="45">
        <v>0</v>
      </c>
      <c r="U17" s="45">
        <v>0</v>
      </c>
      <c r="V17" s="45">
        <v>0</v>
      </c>
      <c r="W17" s="45">
        <v>0</v>
      </c>
      <c r="X17" s="45">
        <v>0</v>
      </c>
      <c r="Y17" s="45">
        <v>0</v>
      </c>
      <c r="Z17" s="45">
        <v>0</v>
      </c>
      <c r="AA17" s="45">
        <v>0</v>
      </c>
      <c r="AB17" s="45">
        <v>0</v>
      </c>
      <c r="AC17" s="45">
        <v>0</v>
      </c>
      <c r="AD17" s="45">
        <v>0</v>
      </c>
      <c r="AE17" s="45">
        <v>0</v>
      </c>
      <c r="AF17" s="45">
        <v>0</v>
      </c>
      <c r="AG17" s="45">
        <v>0</v>
      </c>
      <c r="AH17" s="45">
        <v>0</v>
      </c>
      <c r="AI17" s="45">
        <v>0</v>
      </c>
      <c r="AJ17" s="45">
        <v>0</v>
      </c>
      <c r="AK17" s="45">
        <v>0</v>
      </c>
      <c r="AL17" s="45">
        <v>0</v>
      </c>
      <c r="AM17" s="45">
        <v>0</v>
      </c>
      <c r="AN17" s="45">
        <v>0</v>
      </c>
      <c r="AO17" s="45">
        <v>0</v>
      </c>
      <c r="AP17" s="45">
        <v>0</v>
      </c>
      <c r="AQ17" s="45">
        <v>0</v>
      </c>
      <c r="AR17" s="45">
        <v>0</v>
      </c>
      <c r="AS17" s="45">
        <v>0</v>
      </c>
      <c r="AT17" s="45">
        <v>0</v>
      </c>
      <c r="AU17" s="45">
        <v>0</v>
      </c>
      <c r="AV17" s="45">
        <v>0</v>
      </c>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45">
        <v>0</v>
      </c>
      <c r="BN17" s="45">
        <v>0</v>
      </c>
      <c r="BO17" s="45">
        <v>0</v>
      </c>
      <c r="BP17" s="45">
        <v>0</v>
      </c>
      <c r="BQ17" s="45">
        <v>0</v>
      </c>
      <c r="BR17" s="45">
        <v>0</v>
      </c>
      <c r="BS17" s="45">
        <v>4</v>
      </c>
      <c r="BT17" s="45">
        <v>4</v>
      </c>
      <c r="BU17" s="45">
        <v>5</v>
      </c>
      <c r="BV17" s="45">
        <v>5</v>
      </c>
      <c r="BW17" s="45">
        <v>5</v>
      </c>
      <c r="BX17" s="45">
        <v>5</v>
      </c>
      <c r="BY17" s="45">
        <v>5</v>
      </c>
      <c r="BZ17" s="45">
        <v>5</v>
      </c>
      <c r="CA17" s="45">
        <v>5</v>
      </c>
      <c r="CB17" s="45">
        <v>5</v>
      </c>
      <c r="CC17" s="45">
        <v>5</v>
      </c>
      <c r="CD17" s="45">
        <v>5</v>
      </c>
      <c r="CE17" s="45">
        <v>5</v>
      </c>
      <c r="CF17" s="45">
        <v>5</v>
      </c>
      <c r="CG17" s="45">
        <v>5</v>
      </c>
      <c r="CH17" s="45">
        <v>5</v>
      </c>
      <c r="CI17" s="45">
        <v>5</v>
      </c>
      <c r="CJ17" s="45">
        <v>5</v>
      </c>
      <c r="CK17" s="45">
        <v>5</v>
      </c>
      <c r="CL17" s="45">
        <v>5</v>
      </c>
      <c r="CM17" s="45">
        <v>5</v>
      </c>
      <c r="CN17" s="45">
        <v>5</v>
      </c>
      <c r="CO17" s="45">
        <v>5</v>
      </c>
      <c r="CP17" s="45">
        <v>5</v>
      </c>
      <c r="CQ17" s="45">
        <v>5</v>
      </c>
      <c r="CR17" s="45">
        <v>5</v>
      </c>
      <c r="CS17" s="45">
        <v>5</v>
      </c>
    </row>
    <row r="18" spans="1:97" x14ac:dyDescent="0.15">
      <c r="A18" s="45">
        <v>17</v>
      </c>
      <c r="B18" s="45">
        <v>0</v>
      </c>
      <c r="C18" s="45">
        <v>0</v>
      </c>
      <c r="D18" s="45">
        <v>0</v>
      </c>
      <c r="E18" s="45">
        <v>0</v>
      </c>
      <c r="F18" s="45">
        <v>0</v>
      </c>
      <c r="G18" s="45">
        <v>0</v>
      </c>
      <c r="H18" s="45">
        <v>0</v>
      </c>
      <c r="I18" s="45">
        <v>0</v>
      </c>
      <c r="J18" s="45">
        <v>0</v>
      </c>
      <c r="K18" s="45">
        <v>0</v>
      </c>
      <c r="L18" s="45">
        <v>0</v>
      </c>
      <c r="M18" s="45">
        <v>0</v>
      </c>
      <c r="N18" s="45">
        <v>0</v>
      </c>
      <c r="O18" s="45">
        <v>0</v>
      </c>
      <c r="P18" s="45">
        <v>0</v>
      </c>
      <c r="Q18" s="45">
        <v>0</v>
      </c>
      <c r="R18" s="45">
        <v>0</v>
      </c>
      <c r="S18" s="45">
        <v>0</v>
      </c>
      <c r="T18" s="45">
        <v>0</v>
      </c>
      <c r="U18" s="45">
        <v>0</v>
      </c>
      <c r="V18" s="45">
        <v>0</v>
      </c>
      <c r="W18" s="45">
        <v>0</v>
      </c>
      <c r="X18" s="45">
        <v>0</v>
      </c>
      <c r="Y18" s="45">
        <v>0</v>
      </c>
      <c r="Z18" s="45">
        <v>0</v>
      </c>
      <c r="AA18" s="45">
        <v>0</v>
      </c>
      <c r="AB18" s="45">
        <v>0</v>
      </c>
      <c r="AC18" s="45">
        <v>0</v>
      </c>
      <c r="AD18" s="45">
        <v>0</v>
      </c>
      <c r="AE18" s="45">
        <v>0</v>
      </c>
      <c r="AF18" s="45">
        <v>0</v>
      </c>
      <c r="AG18" s="45">
        <v>0</v>
      </c>
      <c r="AH18" s="45">
        <v>0</v>
      </c>
      <c r="AI18" s="45">
        <v>0</v>
      </c>
      <c r="AJ18" s="45">
        <v>0</v>
      </c>
      <c r="AK18" s="45">
        <v>0</v>
      </c>
      <c r="AL18" s="45">
        <v>0</v>
      </c>
      <c r="AM18" s="45">
        <v>0</v>
      </c>
      <c r="AN18" s="45">
        <v>0</v>
      </c>
      <c r="AO18" s="45">
        <v>0</v>
      </c>
      <c r="AP18" s="45">
        <v>0</v>
      </c>
      <c r="AQ18" s="45">
        <v>0</v>
      </c>
      <c r="AR18" s="45">
        <v>0</v>
      </c>
      <c r="AS18" s="45">
        <v>0</v>
      </c>
      <c r="AT18" s="45">
        <v>0</v>
      </c>
      <c r="AU18" s="45">
        <v>0</v>
      </c>
      <c r="AV18" s="45">
        <v>0</v>
      </c>
      <c r="AW18" s="45">
        <v>0</v>
      </c>
      <c r="AX18" s="45">
        <v>0</v>
      </c>
      <c r="AY18" s="45">
        <v>0</v>
      </c>
      <c r="AZ18" s="45">
        <v>0</v>
      </c>
      <c r="BA18" s="45">
        <v>0</v>
      </c>
      <c r="BB18" s="45">
        <v>0</v>
      </c>
      <c r="BC18" s="45">
        <v>0</v>
      </c>
      <c r="BD18" s="45">
        <v>0</v>
      </c>
      <c r="BE18" s="45">
        <v>0</v>
      </c>
      <c r="BF18" s="45">
        <v>0</v>
      </c>
      <c r="BG18" s="45">
        <v>0</v>
      </c>
      <c r="BH18" s="45">
        <v>0</v>
      </c>
      <c r="BI18" s="45">
        <v>0</v>
      </c>
      <c r="BJ18" s="45">
        <v>0</v>
      </c>
      <c r="BK18" s="45">
        <v>0</v>
      </c>
      <c r="BL18" s="45">
        <v>0</v>
      </c>
      <c r="BM18" s="45">
        <v>0</v>
      </c>
      <c r="BN18" s="45">
        <v>0</v>
      </c>
      <c r="BO18" s="45">
        <v>0</v>
      </c>
      <c r="BP18" s="45">
        <v>0</v>
      </c>
      <c r="BQ18" s="45">
        <v>0</v>
      </c>
      <c r="BR18" s="45">
        <v>0</v>
      </c>
      <c r="BS18" s="45">
        <v>2</v>
      </c>
      <c r="BT18" s="45">
        <v>2</v>
      </c>
      <c r="BU18" s="45">
        <v>4</v>
      </c>
      <c r="BV18" s="45">
        <v>4</v>
      </c>
      <c r="BW18" s="45">
        <v>4</v>
      </c>
      <c r="BX18" s="45">
        <v>6</v>
      </c>
      <c r="BY18" s="45">
        <v>5</v>
      </c>
      <c r="BZ18" s="45">
        <v>5</v>
      </c>
      <c r="CA18" s="45">
        <v>5</v>
      </c>
      <c r="CB18" s="45">
        <v>5</v>
      </c>
      <c r="CC18" s="45">
        <v>5</v>
      </c>
      <c r="CD18" s="45">
        <v>5</v>
      </c>
      <c r="CE18" s="45">
        <v>5</v>
      </c>
      <c r="CF18" s="45">
        <v>5</v>
      </c>
      <c r="CG18" s="45">
        <v>5</v>
      </c>
      <c r="CH18" s="45">
        <v>5</v>
      </c>
      <c r="CI18" s="45">
        <v>5</v>
      </c>
      <c r="CJ18" s="45">
        <v>5</v>
      </c>
      <c r="CK18" s="45">
        <v>5</v>
      </c>
      <c r="CL18" s="45">
        <v>5</v>
      </c>
      <c r="CM18" s="45">
        <v>5</v>
      </c>
      <c r="CN18" s="45">
        <v>5</v>
      </c>
      <c r="CO18" s="45">
        <v>5</v>
      </c>
      <c r="CP18" s="45">
        <v>5</v>
      </c>
      <c r="CQ18" s="45">
        <v>5</v>
      </c>
      <c r="CR18" s="45">
        <v>5</v>
      </c>
      <c r="CS18" s="45">
        <v>5</v>
      </c>
    </row>
    <row r="19" spans="1:97" x14ac:dyDescent="0.15">
      <c r="A19" s="45">
        <v>18</v>
      </c>
      <c r="B19" s="45">
        <v>0</v>
      </c>
      <c r="C19" s="45">
        <v>0</v>
      </c>
      <c r="D19" s="45">
        <v>0</v>
      </c>
      <c r="E19" s="45">
        <v>0</v>
      </c>
      <c r="F19" s="45">
        <v>0</v>
      </c>
      <c r="G19" s="45">
        <v>0</v>
      </c>
      <c r="H19" s="45">
        <v>0</v>
      </c>
      <c r="I19" s="45">
        <v>0</v>
      </c>
      <c r="J19" s="45">
        <v>0</v>
      </c>
      <c r="K19" s="45">
        <v>0</v>
      </c>
      <c r="L19" s="45">
        <v>0</v>
      </c>
      <c r="M19" s="45">
        <v>0</v>
      </c>
      <c r="N19" s="45">
        <v>0</v>
      </c>
      <c r="O19" s="45">
        <v>0</v>
      </c>
      <c r="P19" s="45">
        <v>0</v>
      </c>
      <c r="Q19" s="45">
        <v>0</v>
      </c>
      <c r="R19" s="45">
        <v>0</v>
      </c>
      <c r="S19" s="45">
        <v>0</v>
      </c>
      <c r="T19" s="45">
        <v>0</v>
      </c>
      <c r="U19" s="45">
        <v>0</v>
      </c>
      <c r="V19" s="45">
        <v>0</v>
      </c>
      <c r="W19" s="45">
        <v>0</v>
      </c>
      <c r="X19" s="45">
        <v>0</v>
      </c>
      <c r="Y19" s="45">
        <v>0</v>
      </c>
      <c r="Z19" s="45">
        <v>0</v>
      </c>
      <c r="AA19" s="45">
        <v>0</v>
      </c>
      <c r="AB19" s="45">
        <v>0</v>
      </c>
      <c r="AC19" s="45">
        <v>0</v>
      </c>
      <c r="AD19" s="45">
        <v>0</v>
      </c>
      <c r="AE19" s="45">
        <v>0</v>
      </c>
      <c r="AF19" s="45">
        <v>0</v>
      </c>
      <c r="AG19" s="45">
        <v>0</v>
      </c>
      <c r="AH19" s="45">
        <v>0</v>
      </c>
      <c r="AI19" s="45">
        <v>0</v>
      </c>
      <c r="AJ19" s="45">
        <v>0</v>
      </c>
      <c r="AK19" s="45">
        <v>0</v>
      </c>
      <c r="AL19" s="45">
        <v>0</v>
      </c>
      <c r="AM19" s="45">
        <v>0</v>
      </c>
      <c r="AN19" s="45">
        <v>0</v>
      </c>
      <c r="AO19" s="45">
        <v>0</v>
      </c>
      <c r="AP19" s="45">
        <v>0</v>
      </c>
      <c r="AQ19" s="45">
        <v>0</v>
      </c>
      <c r="AR19" s="45">
        <v>0</v>
      </c>
      <c r="AS19" s="45">
        <v>0</v>
      </c>
      <c r="AT19" s="45">
        <v>0</v>
      </c>
      <c r="AU19" s="45">
        <v>0</v>
      </c>
      <c r="AV19" s="45">
        <v>0</v>
      </c>
      <c r="AW19" s="45">
        <v>0</v>
      </c>
      <c r="AX19" s="45">
        <v>0</v>
      </c>
      <c r="AY19" s="45">
        <v>0</v>
      </c>
      <c r="AZ19" s="45">
        <v>0</v>
      </c>
      <c r="BA19" s="45">
        <v>0</v>
      </c>
      <c r="BB19" s="45">
        <v>0</v>
      </c>
      <c r="BC19" s="45">
        <v>0</v>
      </c>
      <c r="BD19" s="45">
        <v>0</v>
      </c>
      <c r="BE19" s="45">
        <v>0</v>
      </c>
      <c r="BF19" s="45">
        <v>0</v>
      </c>
      <c r="BG19" s="45">
        <v>0</v>
      </c>
      <c r="BH19" s="45">
        <v>0</v>
      </c>
      <c r="BI19" s="45">
        <v>0</v>
      </c>
      <c r="BJ19" s="45">
        <v>0</v>
      </c>
      <c r="BK19" s="45">
        <v>0</v>
      </c>
      <c r="BL19" s="45">
        <v>0</v>
      </c>
      <c r="BM19" s="45">
        <v>0</v>
      </c>
      <c r="BN19" s="45">
        <v>0</v>
      </c>
      <c r="BO19" s="45">
        <v>0</v>
      </c>
      <c r="BP19" s="45">
        <v>0</v>
      </c>
      <c r="BQ19" s="45">
        <v>0</v>
      </c>
      <c r="BR19" s="45">
        <v>0</v>
      </c>
      <c r="BS19" s="45">
        <v>0</v>
      </c>
      <c r="BT19" s="45">
        <v>0</v>
      </c>
      <c r="BU19" s="45">
        <v>0</v>
      </c>
      <c r="BV19" s="45">
        <v>2</v>
      </c>
      <c r="BW19" s="45">
        <v>2</v>
      </c>
      <c r="BX19" s="45">
        <v>4</v>
      </c>
      <c r="BY19" s="45">
        <v>5</v>
      </c>
      <c r="BZ19" s="45">
        <v>5</v>
      </c>
      <c r="CA19" s="45">
        <v>5</v>
      </c>
      <c r="CB19" s="45">
        <v>5</v>
      </c>
      <c r="CC19" s="45">
        <v>5</v>
      </c>
      <c r="CD19" s="45">
        <v>5</v>
      </c>
      <c r="CE19" s="45">
        <v>5</v>
      </c>
      <c r="CF19" s="45">
        <v>5</v>
      </c>
      <c r="CG19" s="45">
        <v>5</v>
      </c>
      <c r="CH19" s="45">
        <v>5</v>
      </c>
      <c r="CI19" s="45">
        <v>5</v>
      </c>
      <c r="CJ19" s="45">
        <v>5</v>
      </c>
      <c r="CK19" s="45">
        <v>5</v>
      </c>
      <c r="CL19" s="45">
        <v>5</v>
      </c>
      <c r="CM19" s="45">
        <v>5</v>
      </c>
      <c r="CN19" s="45">
        <v>5</v>
      </c>
      <c r="CO19" s="45">
        <v>5</v>
      </c>
      <c r="CP19" s="45">
        <v>5</v>
      </c>
      <c r="CQ19" s="45">
        <v>5</v>
      </c>
      <c r="CR19" s="45">
        <v>5</v>
      </c>
      <c r="CS19" s="45">
        <v>5</v>
      </c>
    </row>
    <row r="20" spans="1:97" x14ac:dyDescent="0.15">
      <c r="A20" s="45">
        <v>19</v>
      </c>
      <c r="B20" s="45">
        <v>0</v>
      </c>
      <c r="C20" s="45">
        <v>0</v>
      </c>
      <c r="D20" s="45">
        <v>0</v>
      </c>
      <c r="E20" s="45">
        <v>0</v>
      </c>
      <c r="F20" s="45">
        <v>0</v>
      </c>
      <c r="G20" s="45">
        <v>0</v>
      </c>
      <c r="H20" s="45">
        <v>0</v>
      </c>
      <c r="I20" s="45">
        <v>0</v>
      </c>
      <c r="J20" s="45">
        <v>0</v>
      </c>
      <c r="K20" s="45">
        <v>0</v>
      </c>
      <c r="L20" s="45">
        <v>0</v>
      </c>
      <c r="M20" s="45">
        <v>0</v>
      </c>
      <c r="N20" s="45">
        <v>0</v>
      </c>
      <c r="O20" s="45">
        <v>0</v>
      </c>
      <c r="P20" s="45">
        <v>0</v>
      </c>
      <c r="Q20" s="45">
        <v>0</v>
      </c>
      <c r="R20" s="45">
        <v>0</v>
      </c>
      <c r="S20" s="45">
        <v>0</v>
      </c>
      <c r="T20" s="45">
        <v>0</v>
      </c>
      <c r="U20" s="45">
        <v>0</v>
      </c>
      <c r="V20" s="45">
        <v>0</v>
      </c>
      <c r="W20" s="45">
        <v>0</v>
      </c>
      <c r="X20" s="45">
        <v>0</v>
      </c>
      <c r="Y20" s="45">
        <v>0</v>
      </c>
      <c r="Z20" s="45">
        <v>0</v>
      </c>
      <c r="AA20" s="45">
        <v>0</v>
      </c>
      <c r="AB20" s="45">
        <v>0</v>
      </c>
      <c r="AC20" s="45">
        <v>0</v>
      </c>
      <c r="AD20" s="45">
        <v>0</v>
      </c>
      <c r="AE20" s="45">
        <v>0</v>
      </c>
      <c r="AF20" s="45">
        <v>0</v>
      </c>
      <c r="AG20" s="45">
        <v>0</v>
      </c>
      <c r="AH20" s="45">
        <v>0</v>
      </c>
      <c r="AI20" s="45">
        <v>0</v>
      </c>
      <c r="AJ20" s="45">
        <v>0</v>
      </c>
      <c r="AK20" s="45">
        <v>0</v>
      </c>
      <c r="AL20" s="45">
        <v>0</v>
      </c>
      <c r="AM20" s="45">
        <v>0</v>
      </c>
      <c r="AN20" s="45">
        <v>0</v>
      </c>
      <c r="AO20" s="45">
        <v>0</v>
      </c>
      <c r="AP20" s="45">
        <v>0</v>
      </c>
      <c r="AQ20" s="45">
        <v>0</v>
      </c>
      <c r="AR20" s="45">
        <v>0</v>
      </c>
      <c r="AS20" s="45">
        <v>0</v>
      </c>
      <c r="AT20" s="45">
        <v>0</v>
      </c>
      <c r="AU20" s="45">
        <v>0</v>
      </c>
      <c r="AV20" s="45">
        <v>0</v>
      </c>
      <c r="AW20" s="45">
        <v>0</v>
      </c>
      <c r="AX20" s="45">
        <v>0</v>
      </c>
      <c r="AY20" s="45">
        <v>0</v>
      </c>
      <c r="AZ20" s="45">
        <v>0</v>
      </c>
      <c r="BA20" s="45">
        <v>0</v>
      </c>
      <c r="BB20" s="45">
        <v>0</v>
      </c>
      <c r="BC20" s="45">
        <v>0</v>
      </c>
      <c r="BD20" s="45">
        <v>0</v>
      </c>
      <c r="BE20" s="45">
        <v>0</v>
      </c>
      <c r="BF20" s="45">
        <v>0</v>
      </c>
      <c r="BG20" s="45">
        <v>0</v>
      </c>
      <c r="BH20" s="45">
        <v>0</v>
      </c>
      <c r="BI20" s="45">
        <v>0</v>
      </c>
      <c r="BJ20" s="45">
        <v>0</v>
      </c>
      <c r="BK20" s="45">
        <v>0</v>
      </c>
      <c r="BL20" s="45">
        <v>0</v>
      </c>
      <c r="BM20" s="45">
        <v>0</v>
      </c>
      <c r="BN20" s="45">
        <v>0</v>
      </c>
      <c r="BO20" s="45">
        <v>0</v>
      </c>
      <c r="BP20" s="45">
        <v>0</v>
      </c>
      <c r="BQ20" s="45">
        <v>0</v>
      </c>
      <c r="BR20" s="45">
        <v>0</v>
      </c>
      <c r="BS20" s="45">
        <v>0</v>
      </c>
      <c r="BT20" s="45">
        <v>0</v>
      </c>
      <c r="BU20" s="45">
        <v>0</v>
      </c>
      <c r="BV20" s="45">
        <v>2</v>
      </c>
      <c r="BW20" s="45">
        <v>2</v>
      </c>
      <c r="BX20" s="45">
        <v>2</v>
      </c>
      <c r="BY20" s="45">
        <v>4</v>
      </c>
      <c r="BZ20" s="45">
        <v>5</v>
      </c>
      <c r="CA20" s="45">
        <v>5</v>
      </c>
      <c r="CB20" s="45">
        <v>5</v>
      </c>
      <c r="CC20" s="45">
        <v>5</v>
      </c>
      <c r="CD20" s="45">
        <v>5</v>
      </c>
      <c r="CE20" s="45">
        <v>5</v>
      </c>
      <c r="CF20" s="45">
        <v>5</v>
      </c>
      <c r="CG20" s="45">
        <v>5</v>
      </c>
      <c r="CH20" s="45">
        <v>5</v>
      </c>
      <c r="CI20" s="45">
        <v>5</v>
      </c>
      <c r="CJ20" s="45">
        <v>5</v>
      </c>
      <c r="CK20" s="45">
        <v>5</v>
      </c>
      <c r="CL20" s="45">
        <v>5</v>
      </c>
      <c r="CM20" s="45">
        <v>5</v>
      </c>
      <c r="CN20" s="45">
        <v>5</v>
      </c>
      <c r="CO20" s="45">
        <v>5</v>
      </c>
      <c r="CP20" s="45">
        <v>5</v>
      </c>
      <c r="CQ20" s="45">
        <v>5</v>
      </c>
      <c r="CR20" s="45">
        <v>5</v>
      </c>
      <c r="CS20" s="45">
        <v>5</v>
      </c>
    </row>
    <row r="21" spans="1:97" x14ac:dyDescent="0.15">
      <c r="A21" s="45">
        <v>20</v>
      </c>
      <c r="B21" s="45">
        <v>0</v>
      </c>
      <c r="C21" s="45">
        <v>0</v>
      </c>
      <c r="D21" s="45">
        <v>0</v>
      </c>
      <c r="E21" s="45">
        <v>0</v>
      </c>
      <c r="F21" s="45">
        <v>0</v>
      </c>
      <c r="G21" s="45">
        <v>0</v>
      </c>
      <c r="H21" s="45">
        <v>0</v>
      </c>
      <c r="I21" s="45">
        <v>0</v>
      </c>
      <c r="J21" s="45">
        <v>0</v>
      </c>
      <c r="K21" s="45">
        <v>0</v>
      </c>
      <c r="L21" s="45">
        <v>0</v>
      </c>
      <c r="M21" s="45">
        <v>0</v>
      </c>
      <c r="N21" s="45">
        <v>0</v>
      </c>
      <c r="O21" s="45">
        <v>0</v>
      </c>
      <c r="P21" s="45">
        <v>0</v>
      </c>
      <c r="Q21" s="45">
        <v>0</v>
      </c>
      <c r="R21" s="45">
        <v>0</v>
      </c>
      <c r="S21" s="45">
        <v>0</v>
      </c>
      <c r="T21" s="45">
        <v>0</v>
      </c>
      <c r="U21" s="45">
        <v>0</v>
      </c>
      <c r="V21" s="45">
        <v>0</v>
      </c>
      <c r="W21" s="45">
        <v>0</v>
      </c>
      <c r="X21" s="45">
        <v>0</v>
      </c>
      <c r="Y21" s="45">
        <v>0</v>
      </c>
      <c r="Z21" s="45">
        <v>0</v>
      </c>
      <c r="AA21" s="45">
        <v>0</v>
      </c>
      <c r="AB21" s="45">
        <v>0</v>
      </c>
      <c r="AC21" s="45">
        <v>0</v>
      </c>
      <c r="AD21" s="45">
        <v>0</v>
      </c>
      <c r="AE21" s="45">
        <v>0</v>
      </c>
      <c r="AF21" s="45">
        <v>0</v>
      </c>
      <c r="AG21" s="45">
        <v>0</v>
      </c>
      <c r="AH21" s="45">
        <v>0</v>
      </c>
      <c r="AI21" s="45">
        <v>0</v>
      </c>
      <c r="AJ21" s="45">
        <v>0</v>
      </c>
      <c r="AK21" s="45">
        <v>0</v>
      </c>
      <c r="AL21" s="45">
        <v>0</v>
      </c>
      <c r="AM21" s="45">
        <v>0</v>
      </c>
      <c r="AN21" s="45">
        <v>0</v>
      </c>
      <c r="AO21" s="45">
        <v>0</v>
      </c>
      <c r="AP21" s="45">
        <v>0</v>
      </c>
      <c r="AQ21" s="45">
        <v>0</v>
      </c>
      <c r="AR21" s="45">
        <v>0</v>
      </c>
      <c r="AS21" s="45">
        <v>0</v>
      </c>
      <c r="AT21" s="45">
        <v>0</v>
      </c>
      <c r="AU21" s="45">
        <v>0</v>
      </c>
      <c r="AV21" s="45">
        <v>0</v>
      </c>
      <c r="AW21" s="45">
        <v>0</v>
      </c>
      <c r="AX21" s="45">
        <v>0</v>
      </c>
      <c r="AY21" s="45">
        <v>0</v>
      </c>
      <c r="AZ21" s="45">
        <v>0</v>
      </c>
      <c r="BA21" s="45">
        <v>0</v>
      </c>
      <c r="BB21" s="45">
        <v>0</v>
      </c>
      <c r="BC21" s="45">
        <v>0</v>
      </c>
      <c r="BD21" s="45">
        <v>0</v>
      </c>
      <c r="BE21" s="45">
        <v>0</v>
      </c>
      <c r="BF21" s="45">
        <v>0</v>
      </c>
      <c r="BG21" s="45">
        <v>0</v>
      </c>
      <c r="BH21" s="45">
        <v>0</v>
      </c>
      <c r="BI21" s="45">
        <v>0</v>
      </c>
      <c r="BJ21" s="45">
        <v>0</v>
      </c>
      <c r="BK21" s="45">
        <v>0</v>
      </c>
      <c r="BL21" s="45">
        <v>0</v>
      </c>
      <c r="BM21" s="45">
        <v>0</v>
      </c>
      <c r="BN21" s="45">
        <v>0</v>
      </c>
      <c r="BO21" s="45">
        <v>0</v>
      </c>
      <c r="BP21" s="45">
        <v>0</v>
      </c>
      <c r="BQ21" s="45">
        <v>0</v>
      </c>
      <c r="BR21" s="45">
        <v>0</v>
      </c>
      <c r="BS21" s="45">
        <v>0</v>
      </c>
      <c r="BT21" s="45">
        <v>0</v>
      </c>
      <c r="BU21" s="45">
        <v>0</v>
      </c>
      <c r="BV21" s="45">
        <v>0</v>
      </c>
      <c r="BW21" s="45">
        <v>2</v>
      </c>
      <c r="BX21" s="45">
        <v>2</v>
      </c>
      <c r="BY21" s="45">
        <v>2</v>
      </c>
      <c r="BZ21" s="45">
        <v>1</v>
      </c>
      <c r="CA21" s="45">
        <v>5</v>
      </c>
      <c r="CB21" s="45">
        <v>5</v>
      </c>
      <c r="CC21" s="45">
        <v>5</v>
      </c>
      <c r="CD21" s="45">
        <v>5</v>
      </c>
      <c r="CE21" s="45">
        <v>5</v>
      </c>
      <c r="CF21" s="45">
        <v>5</v>
      </c>
      <c r="CG21" s="45">
        <v>5</v>
      </c>
      <c r="CH21" s="45">
        <v>5</v>
      </c>
      <c r="CI21" s="45">
        <v>5</v>
      </c>
      <c r="CJ21" s="45">
        <v>5</v>
      </c>
      <c r="CK21" s="45">
        <v>5</v>
      </c>
      <c r="CL21" s="45">
        <v>5</v>
      </c>
      <c r="CM21" s="45">
        <v>5</v>
      </c>
      <c r="CN21" s="45">
        <v>5</v>
      </c>
      <c r="CO21" s="45">
        <v>5</v>
      </c>
      <c r="CP21" s="45">
        <v>5</v>
      </c>
      <c r="CQ21" s="45">
        <v>5</v>
      </c>
      <c r="CR21" s="45">
        <v>5</v>
      </c>
      <c r="CS21" s="45">
        <v>5</v>
      </c>
    </row>
    <row r="22" spans="1:97" x14ac:dyDescent="0.15">
      <c r="A22" s="45">
        <v>21</v>
      </c>
      <c r="B22" s="45">
        <v>0</v>
      </c>
      <c r="C22" s="45">
        <v>0</v>
      </c>
      <c r="D22" s="45">
        <v>0</v>
      </c>
      <c r="E22" s="45">
        <v>0</v>
      </c>
      <c r="F22" s="45">
        <v>0</v>
      </c>
      <c r="G22" s="45">
        <v>0</v>
      </c>
      <c r="H22" s="45">
        <v>0</v>
      </c>
      <c r="I22" s="45">
        <v>0</v>
      </c>
      <c r="J22" s="45">
        <v>0</v>
      </c>
      <c r="K22" s="45">
        <v>0</v>
      </c>
      <c r="L22" s="45">
        <v>0</v>
      </c>
      <c r="M22" s="45">
        <v>0</v>
      </c>
      <c r="N22" s="45">
        <v>0</v>
      </c>
      <c r="O22" s="45">
        <v>0</v>
      </c>
      <c r="P22" s="45">
        <v>0</v>
      </c>
      <c r="Q22" s="45">
        <v>0</v>
      </c>
      <c r="R22" s="45">
        <v>0</v>
      </c>
      <c r="S22" s="45">
        <v>0</v>
      </c>
      <c r="T22" s="45">
        <v>0</v>
      </c>
      <c r="U22" s="45">
        <v>0</v>
      </c>
      <c r="V22" s="45">
        <v>0</v>
      </c>
      <c r="W22" s="45">
        <v>0</v>
      </c>
      <c r="X22" s="45">
        <v>0</v>
      </c>
      <c r="Y22" s="45">
        <v>0</v>
      </c>
      <c r="Z22" s="45">
        <v>0</v>
      </c>
      <c r="AA22" s="45">
        <v>0</v>
      </c>
      <c r="AB22" s="45">
        <v>0</v>
      </c>
      <c r="AC22" s="45">
        <v>0</v>
      </c>
      <c r="AD22" s="45">
        <v>0</v>
      </c>
      <c r="AE22" s="45">
        <v>0</v>
      </c>
      <c r="AF22" s="45">
        <v>0</v>
      </c>
      <c r="AG22" s="45">
        <v>0</v>
      </c>
      <c r="AH22" s="45">
        <v>0</v>
      </c>
      <c r="AI22" s="45">
        <v>0</v>
      </c>
      <c r="AJ22" s="45">
        <v>0</v>
      </c>
      <c r="AK22" s="45">
        <v>0</v>
      </c>
      <c r="AL22" s="45">
        <v>0</v>
      </c>
      <c r="AM22" s="45">
        <v>0</v>
      </c>
      <c r="AN22" s="45">
        <v>0</v>
      </c>
      <c r="AO22" s="45">
        <v>0</v>
      </c>
      <c r="AP22" s="45">
        <v>0</v>
      </c>
      <c r="AQ22" s="45">
        <v>0</v>
      </c>
      <c r="AR22" s="45">
        <v>0</v>
      </c>
      <c r="AS22" s="45">
        <v>0</v>
      </c>
      <c r="AT22" s="45">
        <v>0</v>
      </c>
      <c r="AU22" s="45">
        <v>0</v>
      </c>
      <c r="AV22" s="45">
        <v>0</v>
      </c>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45">
        <v>0</v>
      </c>
      <c r="BN22" s="45">
        <v>0</v>
      </c>
      <c r="BO22" s="45">
        <v>0</v>
      </c>
      <c r="BP22" s="45">
        <v>0</v>
      </c>
      <c r="BQ22" s="45">
        <v>0</v>
      </c>
      <c r="BR22" s="45">
        <v>0</v>
      </c>
      <c r="BS22" s="45">
        <v>0</v>
      </c>
      <c r="BT22" s="45">
        <v>0</v>
      </c>
      <c r="BU22" s="45">
        <v>0</v>
      </c>
      <c r="BV22" s="45">
        <v>0</v>
      </c>
      <c r="BW22" s="45">
        <v>2</v>
      </c>
      <c r="BX22" s="45">
        <v>2</v>
      </c>
      <c r="BY22" s="45">
        <v>2</v>
      </c>
      <c r="BZ22" s="45">
        <v>4</v>
      </c>
      <c r="CA22" s="45">
        <v>5</v>
      </c>
      <c r="CB22" s="45">
        <v>5</v>
      </c>
      <c r="CC22" s="45">
        <v>5</v>
      </c>
      <c r="CD22" s="45">
        <v>5</v>
      </c>
      <c r="CE22" s="45">
        <v>5</v>
      </c>
      <c r="CF22" s="45">
        <v>5</v>
      </c>
      <c r="CG22" s="45">
        <v>5</v>
      </c>
      <c r="CH22" s="45">
        <v>5</v>
      </c>
      <c r="CI22" s="45">
        <v>5</v>
      </c>
      <c r="CJ22" s="45">
        <v>5</v>
      </c>
      <c r="CK22" s="45">
        <v>5</v>
      </c>
      <c r="CL22" s="45">
        <v>5</v>
      </c>
      <c r="CM22" s="45">
        <v>5</v>
      </c>
      <c r="CN22" s="45">
        <v>5</v>
      </c>
      <c r="CO22" s="45">
        <v>5</v>
      </c>
      <c r="CP22" s="45">
        <v>5</v>
      </c>
      <c r="CQ22" s="45">
        <v>5</v>
      </c>
      <c r="CR22" s="45">
        <v>5</v>
      </c>
      <c r="CS22" s="45">
        <v>5</v>
      </c>
    </row>
    <row r="23" spans="1:97" x14ac:dyDescent="0.15">
      <c r="A23" s="45">
        <v>22</v>
      </c>
      <c r="B23" s="45">
        <v>0</v>
      </c>
      <c r="C23" s="45">
        <v>0</v>
      </c>
      <c r="D23" s="45">
        <v>0</v>
      </c>
      <c r="E23" s="45">
        <v>0</v>
      </c>
      <c r="F23" s="45">
        <v>0</v>
      </c>
      <c r="G23" s="45">
        <v>0</v>
      </c>
      <c r="H23" s="45">
        <v>0</v>
      </c>
      <c r="I23" s="45">
        <v>0</v>
      </c>
      <c r="J23" s="45">
        <v>0</v>
      </c>
      <c r="K23" s="45">
        <v>0</v>
      </c>
      <c r="L23" s="45">
        <v>0</v>
      </c>
      <c r="M23" s="45">
        <v>0</v>
      </c>
      <c r="N23" s="45">
        <v>0</v>
      </c>
      <c r="O23" s="45">
        <v>0</v>
      </c>
      <c r="P23" s="45">
        <v>0</v>
      </c>
      <c r="Q23" s="45">
        <v>0</v>
      </c>
      <c r="R23" s="45">
        <v>0</v>
      </c>
      <c r="S23" s="45">
        <v>0</v>
      </c>
      <c r="T23" s="45">
        <v>0</v>
      </c>
      <c r="U23" s="45">
        <v>0</v>
      </c>
      <c r="V23" s="45">
        <v>0</v>
      </c>
      <c r="W23" s="45">
        <v>0</v>
      </c>
      <c r="X23" s="45">
        <v>0</v>
      </c>
      <c r="Y23" s="45">
        <v>0</v>
      </c>
      <c r="Z23" s="45">
        <v>0</v>
      </c>
      <c r="AA23" s="45">
        <v>0</v>
      </c>
      <c r="AB23" s="45">
        <v>0</v>
      </c>
      <c r="AC23" s="45">
        <v>0</v>
      </c>
      <c r="AD23" s="45">
        <v>0</v>
      </c>
      <c r="AE23" s="45">
        <v>0</v>
      </c>
      <c r="AF23" s="45">
        <v>0</v>
      </c>
      <c r="AG23" s="45">
        <v>0</v>
      </c>
      <c r="AH23" s="45">
        <v>0</v>
      </c>
      <c r="AI23" s="45">
        <v>0</v>
      </c>
      <c r="AJ23" s="45">
        <v>0</v>
      </c>
      <c r="AK23" s="45">
        <v>0</v>
      </c>
      <c r="AL23" s="45">
        <v>0</v>
      </c>
      <c r="AM23" s="45">
        <v>0</v>
      </c>
      <c r="AN23" s="45">
        <v>0</v>
      </c>
      <c r="AO23" s="45">
        <v>0</v>
      </c>
      <c r="AP23" s="45">
        <v>0</v>
      </c>
      <c r="AQ23" s="45">
        <v>0</v>
      </c>
      <c r="AR23" s="45">
        <v>0</v>
      </c>
      <c r="AS23" s="45">
        <v>0</v>
      </c>
      <c r="AT23" s="45">
        <v>0</v>
      </c>
      <c r="AU23" s="45">
        <v>0</v>
      </c>
      <c r="AV23" s="45">
        <v>0</v>
      </c>
      <c r="AW23" s="45">
        <v>0</v>
      </c>
      <c r="AX23" s="45">
        <v>0</v>
      </c>
      <c r="AY23" s="45">
        <v>0</v>
      </c>
      <c r="AZ23" s="45">
        <v>0</v>
      </c>
      <c r="BA23" s="45">
        <v>0</v>
      </c>
      <c r="BB23" s="45">
        <v>0</v>
      </c>
      <c r="BC23" s="45">
        <v>0</v>
      </c>
      <c r="BD23" s="45">
        <v>0</v>
      </c>
      <c r="BE23" s="45">
        <v>0</v>
      </c>
      <c r="BF23" s="45">
        <v>0</v>
      </c>
      <c r="BG23" s="45">
        <v>0</v>
      </c>
      <c r="BH23" s="45">
        <v>0</v>
      </c>
      <c r="BI23" s="45">
        <v>0</v>
      </c>
      <c r="BJ23" s="45">
        <v>0</v>
      </c>
      <c r="BK23" s="45">
        <v>0</v>
      </c>
      <c r="BL23" s="45">
        <v>0</v>
      </c>
      <c r="BM23" s="45">
        <v>0</v>
      </c>
      <c r="BN23" s="45">
        <v>0</v>
      </c>
      <c r="BO23" s="45">
        <v>0</v>
      </c>
      <c r="BP23" s="45">
        <v>0</v>
      </c>
      <c r="BQ23" s="45">
        <v>0</v>
      </c>
      <c r="BR23" s="45">
        <v>0</v>
      </c>
      <c r="BS23" s="45">
        <v>0</v>
      </c>
      <c r="BT23" s="45">
        <v>0</v>
      </c>
      <c r="BU23" s="45">
        <v>0</v>
      </c>
      <c r="BV23" s="45">
        <v>0</v>
      </c>
      <c r="BW23" s="45">
        <v>0</v>
      </c>
      <c r="BX23" s="45">
        <v>0</v>
      </c>
      <c r="BY23" s="45">
        <v>2</v>
      </c>
      <c r="BZ23" s="45">
        <v>2</v>
      </c>
      <c r="CA23" s="45">
        <v>4</v>
      </c>
      <c r="CB23" s="45">
        <v>4</v>
      </c>
      <c r="CC23" s="45">
        <v>4</v>
      </c>
      <c r="CD23" s="45">
        <v>5</v>
      </c>
      <c r="CE23" s="45">
        <v>5</v>
      </c>
      <c r="CF23" s="45">
        <v>5</v>
      </c>
      <c r="CG23" s="45">
        <v>5</v>
      </c>
      <c r="CH23" s="45">
        <v>5</v>
      </c>
      <c r="CI23" s="45">
        <v>5</v>
      </c>
      <c r="CJ23" s="45">
        <v>5</v>
      </c>
      <c r="CK23" s="45">
        <v>5</v>
      </c>
      <c r="CL23" s="45">
        <v>5</v>
      </c>
      <c r="CM23" s="45">
        <v>5</v>
      </c>
      <c r="CN23" s="45">
        <v>5</v>
      </c>
      <c r="CO23" s="45">
        <v>5</v>
      </c>
      <c r="CP23" s="45">
        <v>5</v>
      </c>
      <c r="CQ23" s="45">
        <v>5</v>
      </c>
      <c r="CR23" s="45">
        <v>5</v>
      </c>
      <c r="CS23" s="45">
        <v>5</v>
      </c>
    </row>
    <row r="24" spans="1:97" x14ac:dyDescent="0.15">
      <c r="A24" s="45">
        <v>23</v>
      </c>
      <c r="B24" s="45">
        <v>0</v>
      </c>
      <c r="C24" s="45">
        <v>0</v>
      </c>
      <c r="D24" s="45">
        <v>0</v>
      </c>
      <c r="E24" s="45">
        <v>0</v>
      </c>
      <c r="F24" s="45">
        <v>0</v>
      </c>
      <c r="G24" s="45">
        <v>0</v>
      </c>
      <c r="H24" s="45">
        <v>0</v>
      </c>
      <c r="I24" s="45">
        <v>0</v>
      </c>
      <c r="J24" s="45">
        <v>0</v>
      </c>
      <c r="K24" s="45">
        <v>0</v>
      </c>
      <c r="L24" s="45">
        <v>0</v>
      </c>
      <c r="M24" s="45">
        <v>0</v>
      </c>
      <c r="N24" s="45">
        <v>0</v>
      </c>
      <c r="O24" s="45">
        <v>0</v>
      </c>
      <c r="P24" s="45">
        <v>0</v>
      </c>
      <c r="Q24" s="45">
        <v>0</v>
      </c>
      <c r="R24" s="45">
        <v>0</v>
      </c>
      <c r="S24" s="45">
        <v>0</v>
      </c>
      <c r="T24" s="45">
        <v>0</v>
      </c>
      <c r="U24" s="45">
        <v>0</v>
      </c>
      <c r="V24" s="45">
        <v>0</v>
      </c>
      <c r="W24" s="45">
        <v>0</v>
      </c>
      <c r="X24" s="45">
        <v>0</v>
      </c>
      <c r="Y24" s="45">
        <v>0</v>
      </c>
      <c r="Z24" s="45">
        <v>0</v>
      </c>
      <c r="AA24" s="45">
        <v>0</v>
      </c>
      <c r="AB24" s="45">
        <v>0</v>
      </c>
      <c r="AC24" s="45">
        <v>0</v>
      </c>
      <c r="AD24" s="45">
        <v>0</v>
      </c>
      <c r="AE24" s="45">
        <v>0</v>
      </c>
      <c r="AF24" s="45">
        <v>0</v>
      </c>
      <c r="AG24" s="45">
        <v>0</v>
      </c>
      <c r="AH24" s="45">
        <v>0</v>
      </c>
      <c r="AI24" s="45">
        <v>0</v>
      </c>
      <c r="AJ24" s="45">
        <v>0</v>
      </c>
      <c r="AK24" s="45">
        <v>0</v>
      </c>
      <c r="AL24" s="45">
        <v>0</v>
      </c>
      <c r="AM24" s="45">
        <v>0</v>
      </c>
      <c r="AN24" s="45">
        <v>0</v>
      </c>
      <c r="AO24" s="45">
        <v>0</v>
      </c>
      <c r="AP24" s="45">
        <v>0</v>
      </c>
      <c r="AQ24" s="45">
        <v>0</v>
      </c>
      <c r="AR24" s="45">
        <v>0</v>
      </c>
      <c r="AS24" s="45">
        <v>0</v>
      </c>
      <c r="AT24" s="45">
        <v>0</v>
      </c>
      <c r="AU24" s="45">
        <v>0</v>
      </c>
      <c r="AV24" s="45">
        <v>0</v>
      </c>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45">
        <v>0</v>
      </c>
      <c r="BN24" s="45">
        <v>0</v>
      </c>
      <c r="BO24" s="45">
        <v>0</v>
      </c>
      <c r="BP24" s="45">
        <v>0</v>
      </c>
      <c r="BQ24" s="45">
        <v>0</v>
      </c>
      <c r="BR24" s="45">
        <v>0</v>
      </c>
      <c r="BS24" s="45">
        <v>0</v>
      </c>
      <c r="BT24" s="45">
        <v>0</v>
      </c>
      <c r="BU24" s="45">
        <v>0</v>
      </c>
      <c r="BV24" s="45">
        <v>0</v>
      </c>
      <c r="BW24" s="45">
        <v>0</v>
      </c>
      <c r="BX24" s="45">
        <v>0</v>
      </c>
      <c r="BY24" s="45">
        <v>0</v>
      </c>
      <c r="BZ24" s="45">
        <v>0</v>
      </c>
      <c r="CA24" s="45">
        <v>0</v>
      </c>
      <c r="CB24" s="45">
        <v>0</v>
      </c>
      <c r="CC24" s="45">
        <v>0</v>
      </c>
      <c r="CD24" s="45">
        <v>4</v>
      </c>
      <c r="CE24" s="45">
        <v>4</v>
      </c>
      <c r="CF24" s="45">
        <v>5</v>
      </c>
      <c r="CG24" s="45">
        <v>5</v>
      </c>
      <c r="CH24" s="45">
        <v>5</v>
      </c>
      <c r="CI24" s="45">
        <v>5</v>
      </c>
      <c r="CJ24" s="45">
        <v>5</v>
      </c>
      <c r="CK24" s="45">
        <v>5</v>
      </c>
      <c r="CL24" s="45">
        <v>5</v>
      </c>
      <c r="CM24" s="45">
        <v>5</v>
      </c>
      <c r="CN24" s="45">
        <v>5</v>
      </c>
      <c r="CO24" s="45">
        <v>5</v>
      </c>
      <c r="CP24" s="45">
        <v>5</v>
      </c>
      <c r="CQ24" s="45">
        <v>5</v>
      </c>
      <c r="CR24" s="45">
        <v>5</v>
      </c>
      <c r="CS24" s="45">
        <v>5</v>
      </c>
    </row>
    <row r="25" spans="1:97" x14ac:dyDescent="0.15">
      <c r="A25" s="45">
        <v>25</v>
      </c>
      <c r="B25" s="45">
        <v>0</v>
      </c>
      <c r="C25" s="45">
        <v>0</v>
      </c>
      <c r="D25" s="45">
        <v>0</v>
      </c>
      <c r="E25" s="45">
        <v>0</v>
      </c>
      <c r="F25" s="45">
        <v>0</v>
      </c>
      <c r="G25" s="45">
        <v>0</v>
      </c>
      <c r="H25" s="45">
        <v>0</v>
      </c>
      <c r="I25" s="45">
        <v>0</v>
      </c>
      <c r="J25" s="45">
        <v>0</v>
      </c>
      <c r="K25" s="45">
        <v>0</v>
      </c>
      <c r="L25" s="45">
        <v>0</v>
      </c>
      <c r="M25" s="45">
        <v>0</v>
      </c>
      <c r="N25" s="45">
        <v>0</v>
      </c>
      <c r="O25" s="45">
        <v>0</v>
      </c>
      <c r="P25" s="45">
        <v>0</v>
      </c>
      <c r="Q25" s="45">
        <v>0</v>
      </c>
      <c r="R25" s="45">
        <v>0</v>
      </c>
      <c r="S25" s="45">
        <v>0</v>
      </c>
      <c r="T25" s="45">
        <v>0</v>
      </c>
      <c r="U25" s="45">
        <v>0</v>
      </c>
      <c r="V25" s="45">
        <v>0</v>
      </c>
      <c r="W25" s="45">
        <v>0</v>
      </c>
      <c r="X25" s="45">
        <v>0</v>
      </c>
      <c r="Y25" s="45">
        <v>0</v>
      </c>
      <c r="Z25" s="45">
        <v>0</v>
      </c>
      <c r="AA25" s="45">
        <v>0</v>
      </c>
      <c r="AB25" s="45">
        <v>0</v>
      </c>
      <c r="AC25" s="45">
        <v>0</v>
      </c>
      <c r="AD25" s="45">
        <v>0</v>
      </c>
      <c r="AE25" s="45">
        <v>0</v>
      </c>
      <c r="AF25" s="45">
        <v>0</v>
      </c>
      <c r="AG25" s="45">
        <v>0</v>
      </c>
      <c r="AH25" s="45">
        <v>0</v>
      </c>
      <c r="AI25" s="45">
        <v>0</v>
      </c>
      <c r="AJ25" s="45">
        <v>0</v>
      </c>
      <c r="AK25" s="45">
        <v>0</v>
      </c>
      <c r="AL25" s="45">
        <v>0</v>
      </c>
      <c r="AM25" s="45">
        <v>0</v>
      </c>
      <c r="AN25" s="45">
        <v>0</v>
      </c>
      <c r="AO25" s="45">
        <v>0</v>
      </c>
      <c r="AP25" s="45">
        <v>0</v>
      </c>
      <c r="AQ25" s="45">
        <v>0</v>
      </c>
      <c r="AR25" s="45">
        <v>0</v>
      </c>
      <c r="AS25" s="45">
        <v>0</v>
      </c>
      <c r="AT25" s="45">
        <v>0</v>
      </c>
      <c r="AU25" s="45">
        <v>0</v>
      </c>
      <c r="AV25" s="45">
        <v>0</v>
      </c>
      <c r="AW25" s="45">
        <v>0</v>
      </c>
      <c r="AX25" s="45">
        <v>0</v>
      </c>
      <c r="AY25" s="45">
        <v>0</v>
      </c>
      <c r="AZ25" s="45">
        <v>0</v>
      </c>
      <c r="BA25" s="45">
        <v>0</v>
      </c>
      <c r="BB25" s="45">
        <v>0</v>
      </c>
      <c r="BC25" s="45">
        <v>0</v>
      </c>
      <c r="BD25" s="45">
        <v>0</v>
      </c>
      <c r="BE25" s="45">
        <v>0</v>
      </c>
      <c r="BF25" s="45">
        <v>0</v>
      </c>
      <c r="BG25" s="45">
        <v>0</v>
      </c>
      <c r="BH25" s="45">
        <v>0</v>
      </c>
      <c r="BI25" s="45">
        <v>0</v>
      </c>
      <c r="BJ25" s="45">
        <v>0</v>
      </c>
      <c r="BK25" s="45">
        <v>0</v>
      </c>
      <c r="BL25" s="45">
        <v>0</v>
      </c>
      <c r="BM25" s="45">
        <v>0</v>
      </c>
      <c r="BN25" s="45">
        <v>0</v>
      </c>
      <c r="BO25" s="45">
        <v>0</v>
      </c>
      <c r="BP25" s="45">
        <v>0</v>
      </c>
      <c r="BQ25" s="45">
        <v>0</v>
      </c>
      <c r="BR25" s="45">
        <v>0</v>
      </c>
      <c r="BS25" s="45">
        <v>0</v>
      </c>
      <c r="BT25" s="45">
        <v>0</v>
      </c>
      <c r="BU25" s="45">
        <v>0</v>
      </c>
      <c r="BV25" s="45">
        <v>0</v>
      </c>
      <c r="BW25" s="45">
        <v>0</v>
      </c>
      <c r="BX25" s="45">
        <v>0</v>
      </c>
      <c r="BY25" s="45">
        <v>0</v>
      </c>
      <c r="BZ25" s="45">
        <v>0</v>
      </c>
      <c r="CA25" s="45">
        <v>0</v>
      </c>
      <c r="CB25" s="45">
        <v>0</v>
      </c>
      <c r="CC25" s="45">
        <v>0</v>
      </c>
      <c r="CD25" s="45">
        <v>2</v>
      </c>
      <c r="CE25" s="45">
        <v>2</v>
      </c>
      <c r="CF25" s="45">
        <v>1</v>
      </c>
      <c r="CG25" s="45">
        <v>1</v>
      </c>
      <c r="CH25" s="45">
        <v>5</v>
      </c>
      <c r="CI25" s="45">
        <v>5</v>
      </c>
      <c r="CJ25" s="45">
        <v>5</v>
      </c>
      <c r="CK25" s="45">
        <v>5</v>
      </c>
      <c r="CL25" s="45">
        <v>5</v>
      </c>
      <c r="CM25" s="45">
        <v>5</v>
      </c>
      <c r="CN25" s="45">
        <v>5</v>
      </c>
      <c r="CO25" s="45">
        <v>5</v>
      </c>
      <c r="CP25" s="45">
        <v>5</v>
      </c>
      <c r="CQ25" s="45">
        <v>5</v>
      </c>
      <c r="CR25" s="45">
        <v>5</v>
      </c>
      <c r="CS25" s="45">
        <v>5</v>
      </c>
    </row>
    <row r="26" spans="1:97" x14ac:dyDescent="0.15">
      <c r="A26" s="45">
        <v>26</v>
      </c>
      <c r="B26" s="45">
        <v>0</v>
      </c>
      <c r="C26" s="45">
        <v>0</v>
      </c>
      <c r="D26" s="45">
        <v>0</v>
      </c>
      <c r="E26" s="45">
        <v>0</v>
      </c>
      <c r="F26" s="45">
        <v>0</v>
      </c>
      <c r="G26" s="45">
        <v>0</v>
      </c>
      <c r="H26" s="45">
        <v>0</v>
      </c>
      <c r="I26" s="45">
        <v>0</v>
      </c>
      <c r="J26" s="45">
        <v>0</v>
      </c>
      <c r="K26" s="45">
        <v>0</v>
      </c>
      <c r="L26" s="45">
        <v>0</v>
      </c>
      <c r="M26" s="45">
        <v>0</v>
      </c>
      <c r="N26" s="45">
        <v>0</v>
      </c>
      <c r="O26" s="45">
        <v>0</v>
      </c>
      <c r="P26" s="45">
        <v>0</v>
      </c>
      <c r="Q26" s="45">
        <v>0</v>
      </c>
      <c r="R26" s="45">
        <v>0</v>
      </c>
      <c r="S26" s="45">
        <v>0</v>
      </c>
      <c r="T26" s="45">
        <v>0</v>
      </c>
      <c r="U26" s="45">
        <v>0</v>
      </c>
      <c r="V26" s="45">
        <v>0</v>
      </c>
      <c r="W26" s="45">
        <v>0</v>
      </c>
      <c r="X26" s="45">
        <v>0</v>
      </c>
      <c r="Y26" s="45">
        <v>0</v>
      </c>
      <c r="Z26" s="45">
        <v>0</v>
      </c>
      <c r="AA26" s="45">
        <v>0</v>
      </c>
      <c r="AB26" s="45">
        <v>0</v>
      </c>
      <c r="AC26" s="45">
        <v>0</v>
      </c>
      <c r="AD26" s="45">
        <v>0</v>
      </c>
      <c r="AE26" s="45">
        <v>0</v>
      </c>
      <c r="AF26" s="45">
        <v>0</v>
      </c>
      <c r="AG26" s="45">
        <v>0</v>
      </c>
      <c r="AH26" s="45">
        <v>0</v>
      </c>
      <c r="AI26" s="45">
        <v>0</v>
      </c>
      <c r="AJ26" s="45">
        <v>0</v>
      </c>
      <c r="AK26" s="45">
        <v>0</v>
      </c>
      <c r="AL26" s="45">
        <v>0</v>
      </c>
      <c r="AM26" s="45">
        <v>0</v>
      </c>
      <c r="AN26" s="45">
        <v>0</v>
      </c>
      <c r="AO26" s="45">
        <v>0</v>
      </c>
      <c r="AP26" s="45">
        <v>0</v>
      </c>
      <c r="AQ26" s="45">
        <v>0</v>
      </c>
      <c r="AR26" s="45">
        <v>0</v>
      </c>
      <c r="AS26" s="45">
        <v>0</v>
      </c>
      <c r="AT26" s="45">
        <v>0</v>
      </c>
      <c r="AU26" s="45">
        <v>0</v>
      </c>
      <c r="AV26" s="45">
        <v>0</v>
      </c>
      <c r="AW26" s="45">
        <v>0</v>
      </c>
      <c r="AX26" s="45">
        <v>0</v>
      </c>
      <c r="AY26" s="45">
        <v>0</v>
      </c>
      <c r="AZ26" s="45">
        <v>0</v>
      </c>
      <c r="BA26" s="45">
        <v>0</v>
      </c>
      <c r="BB26" s="45">
        <v>0</v>
      </c>
      <c r="BC26" s="45">
        <v>0</v>
      </c>
      <c r="BD26" s="45">
        <v>0</v>
      </c>
      <c r="BE26" s="45">
        <v>0</v>
      </c>
      <c r="BF26" s="45">
        <v>0</v>
      </c>
      <c r="BG26" s="45">
        <v>0</v>
      </c>
      <c r="BH26" s="45">
        <v>0</v>
      </c>
      <c r="BI26" s="45">
        <v>0</v>
      </c>
      <c r="BJ26" s="45">
        <v>0</v>
      </c>
      <c r="BK26" s="45">
        <v>0</v>
      </c>
      <c r="BL26" s="45">
        <v>0</v>
      </c>
      <c r="BM26" s="45">
        <v>0</v>
      </c>
      <c r="BN26" s="45">
        <v>0</v>
      </c>
      <c r="BO26" s="45">
        <v>0</v>
      </c>
      <c r="BP26" s="45">
        <v>0</v>
      </c>
      <c r="BQ26" s="45">
        <v>0</v>
      </c>
      <c r="BR26" s="45">
        <v>0</v>
      </c>
      <c r="BS26" s="45">
        <v>0</v>
      </c>
      <c r="BT26" s="45">
        <v>0</v>
      </c>
      <c r="BU26" s="45">
        <v>0</v>
      </c>
      <c r="BV26" s="45">
        <v>0</v>
      </c>
      <c r="BW26" s="45">
        <v>0</v>
      </c>
      <c r="BX26" s="45">
        <v>0</v>
      </c>
      <c r="BY26" s="45">
        <v>0</v>
      </c>
      <c r="BZ26" s="45">
        <v>0</v>
      </c>
      <c r="CA26" s="45">
        <v>0</v>
      </c>
      <c r="CB26" s="45">
        <v>0</v>
      </c>
      <c r="CC26" s="45">
        <v>0</v>
      </c>
      <c r="CD26" s="45">
        <v>2</v>
      </c>
      <c r="CE26" s="45">
        <v>2</v>
      </c>
      <c r="CF26" s="45">
        <v>1</v>
      </c>
      <c r="CG26" s="45">
        <v>1</v>
      </c>
      <c r="CH26" s="45">
        <v>5</v>
      </c>
      <c r="CI26" s="45">
        <v>5</v>
      </c>
      <c r="CJ26" s="45">
        <v>5</v>
      </c>
      <c r="CK26" s="45">
        <v>5</v>
      </c>
      <c r="CL26" s="45">
        <v>5</v>
      </c>
      <c r="CM26" s="45">
        <v>5</v>
      </c>
      <c r="CN26" s="45">
        <v>5</v>
      </c>
      <c r="CO26" s="45">
        <v>5</v>
      </c>
      <c r="CP26" s="45">
        <v>5</v>
      </c>
      <c r="CQ26" s="45">
        <v>5</v>
      </c>
      <c r="CR26" s="45">
        <v>5</v>
      </c>
      <c r="CS26" s="45">
        <v>5</v>
      </c>
    </row>
    <row r="27" spans="1:97" x14ac:dyDescent="0.15">
      <c r="A27" s="45">
        <v>27</v>
      </c>
      <c r="B27" s="45">
        <v>0</v>
      </c>
      <c r="C27" s="45">
        <v>0</v>
      </c>
      <c r="D27" s="45">
        <v>0</v>
      </c>
      <c r="E27" s="45">
        <v>0</v>
      </c>
      <c r="F27" s="45">
        <v>0</v>
      </c>
      <c r="G27" s="45">
        <v>0</v>
      </c>
      <c r="H27" s="45">
        <v>0</v>
      </c>
      <c r="I27" s="45">
        <v>0</v>
      </c>
      <c r="J27" s="45">
        <v>0</v>
      </c>
      <c r="K27" s="45">
        <v>0</v>
      </c>
      <c r="L27" s="45">
        <v>0</v>
      </c>
      <c r="M27" s="45">
        <v>0</v>
      </c>
      <c r="N27" s="45">
        <v>0</v>
      </c>
      <c r="O27" s="45">
        <v>0</v>
      </c>
      <c r="P27" s="45">
        <v>0</v>
      </c>
      <c r="Q27" s="45">
        <v>0</v>
      </c>
      <c r="R27" s="45">
        <v>0</v>
      </c>
      <c r="S27" s="45">
        <v>0</v>
      </c>
      <c r="T27" s="45">
        <v>0</v>
      </c>
      <c r="U27" s="45">
        <v>0</v>
      </c>
      <c r="V27" s="45">
        <v>0</v>
      </c>
      <c r="W27" s="45">
        <v>0</v>
      </c>
      <c r="X27" s="45">
        <v>0</v>
      </c>
      <c r="Y27" s="45">
        <v>0</v>
      </c>
      <c r="Z27" s="45">
        <v>0</v>
      </c>
      <c r="AA27" s="45">
        <v>0</v>
      </c>
      <c r="AB27" s="45">
        <v>0</v>
      </c>
      <c r="AC27" s="45">
        <v>0</v>
      </c>
      <c r="AD27" s="45">
        <v>0</v>
      </c>
      <c r="AE27" s="45">
        <v>0</v>
      </c>
      <c r="AF27" s="45">
        <v>0</v>
      </c>
      <c r="AG27" s="45">
        <v>0</v>
      </c>
      <c r="AH27" s="45">
        <v>0</v>
      </c>
      <c r="AI27" s="45">
        <v>0</v>
      </c>
      <c r="AJ27" s="45">
        <v>0</v>
      </c>
      <c r="AK27" s="45">
        <v>0</v>
      </c>
      <c r="AL27" s="45">
        <v>0</v>
      </c>
      <c r="AM27" s="45">
        <v>0</v>
      </c>
      <c r="AN27" s="45">
        <v>0</v>
      </c>
      <c r="AO27" s="45">
        <v>0</v>
      </c>
      <c r="AP27" s="45">
        <v>0</v>
      </c>
      <c r="AQ27" s="45">
        <v>0</v>
      </c>
      <c r="AR27" s="45">
        <v>0</v>
      </c>
      <c r="AS27" s="45">
        <v>0</v>
      </c>
      <c r="AT27" s="45">
        <v>0</v>
      </c>
      <c r="AU27" s="45">
        <v>0</v>
      </c>
      <c r="AV27" s="45">
        <v>0</v>
      </c>
      <c r="AW27" s="45">
        <v>0</v>
      </c>
      <c r="AX27" s="45">
        <v>0</v>
      </c>
      <c r="AY27" s="45">
        <v>0</v>
      </c>
      <c r="AZ27" s="45">
        <v>0</v>
      </c>
      <c r="BA27" s="45">
        <v>0</v>
      </c>
      <c r="BB27" s="45">
        <v>0</v>
      </c>
      <c r="BC27" s="45">
        <v>0</v>
      </c>
      <c r="BD27" s="45">
        <v>0</v>
      </c>
      <c r="BE27" s="45">
        <v>0</v>
      </c>
      <c r="BF27" s="45">
        <v>0</v>
      </c>
      <c r="BG27" s="45">
        <v>0</v>
      </c>
      <c r="BH27" s="45">
        <v>0</v>
      </c>
      <c r="BI27" s="45">
        <v>0</v>
      </c>
      <c r="BJ27" s="45">
        <v>0</v>
      </c>
      <c r="BK27" s="45">
        <v>0</v>
      </c>
      <c r="BL27" s="45">
        <v>0</v>
      </c>
      <c r="BM27" s="45">
        <v>0</v>
      </c>
      <c r="BN27" s="45">
        <v>0</v>
      </c>
      <c r="BO27" s="45">
        <v>0</v>
      </c>
      <c r="BP27" s="45">
        <v>0</v>
      </c>
      <c r="BQ27" s="45">
        <v>0</v>
      </c>
      <c r="BR27" s="45">
        <v>0</v>
      </c>
      <c r="BS27" s="45">
        <v>0</v>
      </c>
      <c r="BT27" s="45">
        <v>0</v>
      </c>
      <c r="BU27" s="45">
        <v>0</v>
      </c>
      <c r="BV27" s="45">
        <v>0</v>
      </c>
      <c r="BW27" s="45">
        <v>0</v>
      </c>
      <c r="BX27" s="45">
        <v>0</v>
      </c>
      <c r="BY27" s="45">
        <v>0</v>
      </c>
      <c r="BZ27" s="45">
        <v>0</v>
      </c>
      <c r="CA27" s="45">
        <v>0</v>
      </c>
      <c r="CB27" s="45">
        <v>0</v>
      </c>
      <c r="CC27" s="45">
        <v>0</v>
      </c>
      <c r="CD27" s="45">
        <v>2</v>
      </c>
      <c r="CE27" s="45">
        <v>2</v>
      </c>
      <c r="CF27" s="45">
        <v>1</v>
      </c>
      <c r="CG27" s="45">
        <v>1</v>
      </c>
      <c r="CH27" s="45">
        <v>5</v>
      </c>
      <c r="CI27" s="45">
        <v>5</v>
      </c>
      <c r="CJ27" s="45">
        <v>5</v>
      </c>
      <c r="CK27" s="45">
        <v>5</v>
      </c>
      <c r="CL27" s="45">
        <v>5</v>
      </c>
      <c r="CM27" s="45">
        <v>5</v>
      </c>
      <c r="CN27" s="45">
        <v>5</v>
      </c>
      <c r="CO27" s="45">
        <v>5</v>
      </c>
      <c r="CP27" s="45">
        <v>5</v>
      </c>
      <c r="CQ27" s="45">
        <v>5</v>
      </c>
      <c r="CR27" s="45">
        <v>5</v>
      </c>
      <c r="CS27" s="45">
        <v>5</v>
      </c>
    </row>
    <row r="28" spans="1:97" x14ac:dyDescent="0.15">
      <c r="A28" s="45">
        <v>28</v>
      </c>
      <c r="B28" s="45">
        <v>0</v>
      </c>
      <c r="C28" s="45">
        <v>0</v>
      </c>
      <c r="D28" s="45">
        <v>0</v>
      </c>
      <c r="E28" s="45">
        <v>0</v>
      </c>
      <c r="F28" s="45">
        <v>0</v>
      </c>
      <c r="G28" s="45">
        <v>0</v>
      </c>
      <c r="H28" s="45">
        <v>0</v>
      </c>
      <c r="I28" s="45">
        <v>0</v>
      </c>
      <c r="J28" s="45">
        <v>0</v>
      </c>
      <c r="K28" s="45">
        <v>0</v>
      </c>
      <c r="L28" s="45">
        <v>0</v>
      </c>
      <c r="M28" s="45">
        <v>0</v>
      </c>
      <c r="N28" s="45">
        <v>0</v>
      </c>
      <c r="O28" s="45">
        <v>0</v>
      </c>
      <c r="P28" s="45">
        <v>0</v>
      </c>
      <c r="Q28" s="45">
        <v>0</v>
      </c>
      <c r="R28" s="45">
        <v>0</v>
      </c>
      <c r="S28" s="45">
        <v>0</v>
      </c>
      <c r="T28" s="45">
        <v>0</v>
      </c>
      <c r="U28" s="45">
        <v>0</v>
      </c>
      <c r="V28" s="45">
        <v>0</v>
      </c>
      <c r="W28" s="45">
        <v>0</v>
      </c>
      <c r="X28" s="45">
        <v>0</v>
      </c>
      <c r="Y28" s="45">
        <v>0</v>
      </c>
      <c r="Z28" s="45">
        <v>0</v>
      </c>
      <c r="AA28" s="45">
        <v>0</v>
      </c>
      <c r="AB28" s="45">
        <v>0</v>
      </c>
      <c r="AC28" s="45">
        <v>0</v>
      </c>
      <c r="AD28" s="45">
        <v>0</v>
      </c>
      <c r="AE28" s="45">
        <v>0</v>
      </c>
      <c r="AF28" s="45">
        <v>0</v>
      </c>
      <c r="AG28" s="45">
        <v>0</v>
      </c>
      <c r="AH28" s="45">
        <v>0</v>
      </c>
      <c r="AI28" s="45">
        <v>0</v>
      </c>
      <c r="AJ28" s="45">
        <v>0</v>
      </c>
      <c r="AK28" s="45">
        <v>0</v>
      </c>
      <c r="AL28" s="45">
        <v>0</v>
      </c>
      <c r="AM28" s="45">
        <v>0</v>
      </c>
      <c r="AN28" s="45">
        <v>0</v>
      </c>
      <c r="AO28" s="45">
        <v>0</v>
      </c>
      <c r="AP28" s="45">
        <v>0</v>
      </c>
      <c r="AQ28" s="45">
        <v>0</v>
      </c>
      <c r="AR28" s="45">
        <v>0</v>
      </c>
      <c r="AS28" s="45">
        <v>0</v>
      </c>
      <c r="AT28" s="45">
        <v>0</v>
      </c>
      <c r="AU28" s="45">
        <v>0</v>
      </c>
      <c r="AV28" s="45">
        <v>0</v>
      </c>
      <c r="AW28" s="45">
        <v>0</v>
      </c>
      <c r="AX28" s="45">
        <v>0</v>
      </c>
      <c r="AY28" s="45">
        <v>0</v>
      </c>
      <c r="AZ28" s="45">
        <v>0</v>
      </c>
      <c r="BA28" s="45">
        <v>0</v>
      </c>
      <c r="BB28" s="45">
        <v>0</v>
      </c>
      <c r="BC28" s="45">
        <v>0</v>
      </c>
      <c r="BD28" s="45">
        <v>0</v>
      </c>
      <c r="BE28" s="45">
        <v>0</v>
      </c>
      <c r="BF28" s="45">
        <v>0</v>
      </c>
      <c r="BG28" s="45">
        <v>0</v>
      </c>
      <c r="BH28" s="45">
        <v>0</v>
      </c>
      <c r="BI28" s="45">
        <v>0</v>
      </c>
      <c r="BJ28" s="45">
        <v>0</v>
      </c>
      <c r="BK28" s="45">
        <v>0</v>
      </c>
      <c r="BL28" s="45">
        <v>0</v>
      </c>
      <c r="BM28" s="45">
        <v>0</v>
      </c>
      <c r="BN28" s="45">
        <v>0</v>
      </c>
      <c r="BO28" s="45">
        <v>0</v>
      </c>
      <c r="BP28" s="45">
        <v>0</v>
      </c>
      <c r="BQ28" s="45">
        <v>0</v>
      </c>
      <c r="BR28" s="45">
        <v>0</v>
      </c>
      <c r="BS28" s="45">
        <v>0</v>
      </c>
      <c r="BT28" s="45">
        <v>0</v>
      </c>
      <c r="BU28" s="45">
        <v>0</v>
      </c>
      <c r="BV28" s="45">
        <v>0</v>
      </c>
      <c r="BW28" s="45">
        <v>0</v>
      </c>
      <c r="BX28" s="45">
        <v>0</v>
      </c>
      <c r="BY28" s="45">
        <v>0</v>
      </c>
      <c r="BZ28" s="45">
        <v>0</v>
      </c>
      <c r="CA28" s="45">
        <v>0</v>
      </c>
      <c r="CB28" s="45">
        <v>0</v>
      </c>
      <c r="CC28" s="45">
        <v>0</v>
      </c>
      <c r="CD28" s="45">
        <v>0</v>
      </c>
      <c r="CE28" s="45">
        <v>0</v>
      </c>
      <c r="CF28" s="45">
        <v>0</v>
      </c>
      <c r="CG28" s="45">
        <v>0</v>
      </c>
      <c r="CH28" s="45">
        <v>0</v>
      </c>
      <c r="CI28" s="45">
        <v>0</v>
      </c>
      <c r="CJ28" s="45">
        <v>0</v>
      </c>
      <c r="CK28" s="45">
        <v>4</v>
      </c>
      <c r="CL28" s="45">
        <v>4</v>
      </c>
      <c r="CM28" s="45">
        <v>4</v>
      </c>
      <c r="CN28" s="45">
        <v>6</v>
      </c>
      <c r="CO28" s="45">
        <v>5</v>
      </c>
      <c r="CP28" s="45">
        <v>5</v>
      </c>
      <c r="CQ28" s="45">
        <v>5</v>
      </c>
      <c r="CR28" s="45">
        <v>5</v>
      </c>
      <c r="CS28" s="45">
        <v>5</v>
      </c>
    </row>
    <row r="29" spans="1:97" x14ac:dyDescent="0.15">
      <c r="A29" s="45">
        <v>29</v>
      </c>
      <c r="B29" s="45">
        <v>0</v>
      </c>
      <c r="C29" s="45">
        <v>0</v>
      </c>
      <c r="D29" s="45">
        <v>0</v>
      </c>
      <c r="E29" s="45">
        <v>0</v>
      </c>
      <c r="F29" s="45">
        <v>0</v>
      </c>
      <c r="G29" s="45">
        <v>0</v>
      </c>
      <c r="H29" s="45">
        <v>0</v>
      </c>
      <c r="I29" s="45">
        <v>0</v>
      </c>
      <c r="J29" s="45">
        <v>0</v>
      </c>
      <c r="K29" s="45">
        <v>0</v>
      </c>
      <c r="L29" s="45">
        <v>0</v>
      </c>
      <c r="M29" s="45">
        <v>0</v>
      </c>
      <c r="N29" s="45">
        <v>0</v>
      </c>
      <c r="O29" s="45">
        <v>0</v>
      </c>
      <c r="P29" s="45">
        <v>0</v>
      </c>
      <c r="Q29" s="45">
        <v>0</v>
      </c>
      <c r="R29" s="45">
        <v>0</v>
      </c>
      <c r="S29" s="45">
        <v>0</v>
      </c>
      <c r="T29" s="45">
        <v>0</v>
      </c>
      <c r="U29" s="45">
        <v>0</v>
      </c>
      <c r="V29" s="45">
        <v>0</v>
      </c>
      <c r="W29" s="45">
        <v>0</v>
      </c>
      <c r="X29" s="45">
        <v>0</v>
      </c>
      <c r="Y29" s="45">
        <v>0</v>
      </c>
      <c r="Z29" s="45">
        <v>0</v>
      </c>
      <c r="AA29" s="45">
        <v>0</v>
      </c>
      <c r="AB29" s="45">
        <v>0</v>
      </c>
      <c r="AC29" s="45">
        <v>0</v>
      </c>
      <c r="AD29" s="45">
        <v>0</v>
      </c>
      <c r="AE29" s="45">
        <v>0</v>
      </c>
      <c r="AF29" s="45">
        <v>0</v>
      </c>
      <c r="AG29" s="45">
        <v>0</v>
      </c>
      <c r="AH29" s="45">
        <v>0</v>
      </c>
      <c r="AI29" s="45">
        <v>0</v>
      </c>
      <c r="AJ29" s="45">
        <v>0</v>
      </c>
      <c r="AK29" s="45">
        <v>0</v>
      </c>
      <c r="AL29" s="45">
        <v>0</v>
      </c>
      <c r="AM29" s="45">
        <v>0</v>
      </c>
      <c r="AN29" s="45">
        <v>0</v>
      </c>
      <c r="AO29" s="45">
        <v>0</v>
      </c>
      <c r="AP29" s="45">
        <v>0</v>
      </c>
      <c r="AQ29" s="45">
        <v>0</v>
      </c>
      <c r="AR29" s="45">
        <v>0</v>
      </c>
      <c r="AS29" s="45">
        <v>0</v>
      </c>
      <c r="AT29" s="45">
        <v>0</v>
      </c>
      <c r="AU29" s="45">
        <v>0</v>
      </c>
      <c r="AV29" s="45">
        <v>0</v>
      </c>
      <c r="AW29" s="45">
        <v>0</v>
      </c>
      <c r="AX29" s="45">
        <v>0</v>
      </c>
      <c r="AY29" s="45">
        <v>0</v>
      </c>
      <c r="AZ29" s="45">
        <v>0</v>
      </c>
      <c r="BA29" s="45">
        <v>0</v>
      </c>
      <c r="BB29" s="45">
        <v>0</v>
      </c>
      <c r="BC29" s="45">
        <v>0</v>
      </c>
      <c r="BD29" s="45">
        <v>0</v>
      </c>
      <c r="BE29" s="45">
        <v>0</v>
      </c>
      <c r="BF29" s="45">
        <v>0</v>
      </c>
      <c r="BG29" s="45">
        <v>0</v>
      </c>
      <c r="BH29" s="45">
        <v>0</v>
      </c>
      <c r="BI29" s="45">
        <v>0</v>
      </c>
      <c r="BJ29" s="45">
        <v>0</v>
      </c>
      <c r="BK29" s="45">
        <v>0</v>
      </c>
      <c r="BL29" s="45">
        <v>0</v>
      </c>
      <c r="BM29" s="45">
        <v>0</v>
      </c>
      <c r="BN29" s="45">
        <v>0</v>
      </c>
      <c r="BO29" s="45">
        <v>0</v>
      </c>
      <c r="BP29" s="45">
        <v>0</v>
      </c>
      <c r="BQ29" s="45">
        <v>0</v>
      </c>
      <c r="BR29" s="45">
        <v>0</v>
      </c>
      <c r="BS29" s="45">
        <v>0</v>
      </c>
      <c r="BT29" s="45">
        <v>0</v>
      </c>
      <c r="BU29" s="45">
        <v>0</v>
      </c>
      <c r="BV29" s="45">
        <v>0</v>
      </c>
      <c r="BW29" s="45">
        <v>0</v>
      </c>
      <c r="BX29" s="45">
        <v>0</v>
      </c>
      <c r="BY29" s="45">
        <v>0</v>
      </c>
      <c r="BZ29" s="45">
        <v>0</v>
      </c>
      <c r="CA29" s="45">
        <v>0</v>
      </c>
      <c r="CB29" s="45">
        <v>0</v>
      </c>
      <c r="CC29" s="45">
        <v>0</v>
      </c>
      <c r="CD29" s="45">
        <v>0</v>
      </c>
      <c r="CE29" s="45">
        <v>2</v>
      </c>
      <c r="CF29" s="45">
        <v>4</v>
      </c>
      <c r="CG29" s="45">
        <v>4</v>
      </c>
      <c r="CH29" s="45">
        <v>4</v>
      </c>
      <c r="CI29" s="45">
        <v>6</v>
      </c>
      <c r="CJ29" s="45">
        <v>6</v>
      </c>
      <c r="CK29" s="45">
        <v>6</v>
      </c>
      <c r="CL29" s="45">
        <v>6</v>
      </c>
      <c r="CM29" s="45">
        <v>6</v>
      </c>
      <c r="CN29" s="45">
        <v>6</v>
      </c>
      <c r="CO29" s="45">
        <v>6</v>
      </c>
      <c r="CP29" s="45">
        <v>6</v>
      </c>
      <c r="CQ29" s="45">
        <v>5</v>
      </c>
      <c r="CR29" s="45">
        <v>5</v>
      </c>
      <c r="CS29" s="45">
        <v>5</v>
      </c>
    </row>
    <row r="30" spans="1:97" x14ac:dyDescent="0.15">
      <c r="A30" s="45">
        <v>24</v>
      </c>
      <c r="B30" s="45">
        <v>5</v>
      </c>
      <c r="C30" s="45">
        <v>5</v>
      </c>
      <c r="D30" s="45">
        <v>5</v>
      </c>
      <c r="E30" s="45">
        <v>5</v>
      </c>
      <c r="F30" s="45">
        <v>5</v>
      </c>
      <c r="G30" s="45">
        <v>5</v>
      </c>
      <c r="H30" s="45">
        <v>5</v>
      </c>
      <c r="I30" s="45">
        <v>5</v>
      </c>
      <c r="J30" s="45">
        <v>5</v>
      </c>
      <c r="K30" s="45">
        <v>5</v>
      </c>
      <c r="L30" s="45">
        <v>5</v>
      </c>
      <c r="M30" s="45">
        <v>5</v>
      </c>
      <c r="N30" s="45">
        <v>5</v>
      </c>
      <c r="O30" s="45">
        <v>5</v>
      </c>
      <c r="P30" s="45">
        <v>5</v>
      </c>
      <c r="Q30" s="45">
        <v>5</v>
      </c>
      <c r="R30" s="45">
        <v>5</v>
      </c>
      <c r="S30" s="45">
        <v>5</v>
      </c>
      <c r="T30" s="45">
        <v>5</v>
      </c>
      <c r="U30" s="45">
        <v>5</v>
      </c>
      <c r="V30" s="45">
        <v>5</v>
      </c>
      <c r="W30" s="45">
        <v>5</v>
      </c>
      <c r="X30" s="45">
        <v>5</v>
      </c>
      <c r="Y30" s="45">
        <v>5</v>
      </c>
      <c r="Z30" s="45">
        <v>5</v>
      </c>
      <c r="AA30" s="45">
        <v>5</v>
      </c>
      <c r="AB30" s="45">
        <v>5</v>
      </c>
      <c r="AC30" s="45">
        <v>5</v>
      </c>
      <c r="AD30" s="45">
        <v>5</v>
      </c>
      <c r="AE30" s="45">
        <v>5</v>
      </c>
      <c r="AF30" s="45">
        <v>5</v>
      </c>
      <c r="AG30" s="45">
        <v>5</v>
      </c>
      <c r="AH30" s="45">
        <v>5</v>
      </c>
      <c r="AI30" s="45">
        <v>5</v>
      </c>
      <c r="AJ30" s="45">
        <v>5</v>
      </c>
      <c r="AK30" s="45">
        <v>5</v>
      </c>
      <c r="AL30" s="45">
        <v>5</v>
      </c>
      <c r="AM30" s="45">
        <v>5</v>
      </c>
      <c r="AN30" s="45">
        <v>5</v>
      </c>
      <c r="AO30" s="45">
        <v>5</v>
      </c>
      <c r="AP30" s="45">
        <v>5</v>
      </c>
      <c r="AQ30" s="45">
        <v>5</v>
      </c>
      <c r="AR30" s="45">
        <v>5</v>
      </c>
      <c r="AS30" s="45">
        <v>5</v>
      </c>
      <c r="AT30" s="45">
        <v>5</v>
      </c>
      <c r="AU30" s="45">
        <v>5</v>
      </c>
      <c r="AV30" s="45">
        <v>5</v>
      </c>
      <c r="AW30" s="45">
        <v>5</v>
      </c>
      <c r="AX30" s="45">
        <v>5</v>
      </c>
      <c r="AY30" s="45">
        <v>5</v>
      </c>
      <c r="AZ30" s="45">
        <v>5</v>
      </c>
      <c r="BA30" s="45">
        <v>5</v>
      </c>
      <c r="BB30" s="45">
        <v>5</v>
      </c>
      <c r="BC30" s="45">
        <v>5</v>
      </c>
      <c r="BD30" s="45">
        <v>5</v>
      </c>
      <c r="BE30" s="45">
        <v>5</v>
      </c>
      <c r="BF30" s="45">
        <v>5</v>
      </c>
      <c r="BG30" s="45">
        <v>5</v>
      </c>
      <c r="BH30" s="45">
        <v>5</v>
      </c>
      <c r="BI30" s="45">
        <v>5</v>
      </c>
      <c r="BJ30" s="45">
        <v>5</v>
      </c>
      <c r="BK30" s="45">
        <v>5</v>
      </c>
      <c r="BL30" s="45">
        <v>5</v>
      </c>
      <c r="BM30" s="45">
        <v>5</v>
      </c>
      <c r="BN30" s="45">
        <v>5</v>
      </c>
      <c r="BO30" s="45">
        <v>5</v>
      </c>
      <c r="BP30" s="45">
        <v>5</v>
      </c>
      <c r="BQ30" s="45">
        <v>5</v>
      </c>
      <c r="BR30" s="45">
        <v>5</v>
      </c>
      <c r="BS30" s="45">
        <v>5</v>
      </c>
      <c r="BT30" s="45">
        <v>5</v>
      </c>
      <c r="BU30" s="45">
        <v>5</v>
      </c>
      <c r="BV30" s="45">
        <v>5</v>
      </c>
      <c r="BW30" s="45">
        <v>5</v>
      </c>
      <c r="BX30" s="45">
        <v>5</v>
      </c>
      <c r="BY30" s="45">
        <v>5</v>
      </c>
      <c r="BZ30" s="45">
        <v>5</v>
      </c>
      <c r="CA30" s="45">
        <v>5</v>
      </c>
      <c r="CB30" s="45">
        <v>5</v>
      </c>
      <c r="CC30" s="45">
        <v>5</v>
      </c>
      <c r="CD30" s="45">
        <v>5</v>
      </c>
      <c r="CE30" s="45">
        <v>5</v>
      </c>
      <c r="CF30" s="45">
        <v>5</v>
      </c>
      <c r="CG30" s="45">
        <v>5</v>
      </c>
      <c r="CH30" s="45">
        <v>5</v>
      </c>
      <c r="CI30" s="45">
        <v>5</v>
      </c>
      <c r="CJ30" s="45">
        <v>5</v>
      </c>
      <c r="CK30" s="45">
        <v>5</v>
      </c>
      <c r="CL30" s="45">
        <v>5</v>
      </c>
      <c r="CM30" s="45">
        <v>5</v>
      </c>
      <c r="CN30" s="45">
        <v>5</v>
      </c>
      <c r="CO30" s="45">
        <v>5</v>
      </c>
      <c r="CP30" s="45">
        <v>5</v>
      </c>
      <c r="CQ30" s="45">
        <v>5</v>
      </c>
      <c r="CR30" s="45">
        <v>5</v>
      </c>
      <c r="CS30" s="45">
        <v>5</v>
      </c>
    </row>
  </sheetData>
  <phoneticPr fontId="1"/>
  <conditionalFormatting sqref="B1:IV1048576">
    <cfRule type="expression" dxfId="4" priority="1">
      <formula>OR(B1=0,B1=3,B1=5)</formula>
    </cfRule>
    <cfRule type="cellIs" dxfId="3" priority="2" operator="equal">
      <formula>1</formula>
    </cfRule>
    <cfRule type="cellIs" dxfId="2" priority="3" operator="equal">
      <formula>2</formula>
    </cfRule>
    <cfRule type="cellIs" dxfId="1" priority="4" operator="equal">
      <formula>6</formula>
    </cfRule>
    <cfRule type="cellIs" dxfId="0" priority="5" operator="equal">
      <formula>4</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M175"/>
  <sheetViews>
    <sheetView zoomScaleNormal="100" workbookViewId="0"/>
  </sheetViews>
  <sheetFormatPr defaultColWidth="1.625" defaultRowHeight="13.5" x14ac:dyDescent="0.15"/>
  <cols>
    <col min="1" max="1" width="0.75" style="96" customWidth="1"/>
    <col min="2" max="2" width="1" style="96" customWidth="1"/>
    <col min="3" max="3" width="1.25" style="96" customWidth="1"/>
    <col min="4" max="5" width="1.625" style="96" customWidth="1"/>
    <col min="6" max="7" width="1" style="96" customWidth="1"/>
    <col min="8" max="9" width="1.625" style="96" customWidth="1"/>
    <col min="10" max="11" width="1.25" style="110" customWidth="1"/>
    <col min="12" max="12" width="1.5" style="96" customWidth="1"/>
    <col min="13" max="14" width="1.625" style="96" customWidth="1"/>
    <col min="15" max="16" width="1" style="96" customWidth="1"/>
    <col min="17" max="18" width="1.625" style="96" customWidth="1"/>
    <col min="19" max="20" width="1" style="96" customWidth="1"/>
    <col min="21" max="21" width="1.5" style="96" customWidth="1"/>
    <col min="22" max="22" width="10.5" style="96" customWidth="1"/>
    <col min="23" max="38" width="1.625" style="96" customWidth="1"/>
    <col min="39" max="39" width="4.25" style="96" customWidth="1"/>
    <col min="40" max="41" width="1.625" style="96" customWidth="1"/>
    <col min="42" max="44" width="1.25" style="96" customWidth="1"/>
    <col min="45" max="45" width="1.625" style="96" customWidth="1"/>
    <col min="46" max="47" width="1.375" style="96" customWidth="1"/>
    <col min="48" max="49" width="1.25" style="96" customWidth="1"/>
    <col min="50" max="50" width="1.75" style="96" customWidth="1"/>
    <col min="51" max="54" width="1.25" style="96" customWidth="1"/>
    <col min="55" max="55" width="0.625" style="96" customWidth="1"/>
    <col min="56" max="60" width="1.625" style="96" customWidth="1"/>
    <col min="61" max="65" width="0.625" style="96" hidden="1" customWidth="1"/>
    <col min="66" max="73" width="1.625" style="96" customWidth="1"/>
    <col min="74" max="78" width="4" style="96" customWidth="1"/>
    <col min="79" max="16384" width="1.625" style="96"/>
  </cols>
  <sheetData>
    <row r="1" spans="1:56" s="95" customFormat="1" ht="39" customHeight="1" x14ac:dyDescent="0.15">
      <c r="A1" s="94"/>
      <c r="B1" s="331" t="s">
        <v>80</v>
      </c>
      <c r="C1" s="332"/>
      <c r="D1" s="332"/>
      <c r="E1" s="332"/>
      <c r="F1" s="332"/>
      <c r="G1" s="332"/>
      <c r="H1" s="332"/>
      <c r="I1" s="332"/>
      <c r="J1" s="332"/>
      <c r="K1" s="332"/>
      <c r="L1" s="332"/>
      <c r="M1" s="332"/>
      <c r="N1" s="332"/>
      <c r="O1" s="332"/>
      <c r="P1" s="332"/>
      <c r="Q1" s="332"/>
      <c r="R1" s="332"/>
      <c r="S1" s="332"/>
      <c r="T1" s="332"/>
      <c r="U1" s="332"/>
      <c r="V1" s="332"/>
      <c r="W1" s="332"/>
      <c r="X1" s="332"/>
      <c r="Y1" s="332"/>
      <c r="Z1" s="332"/>
      <c r="AA1" s="332"/>
      <c r="AB1" s="332"/>
      <c r="AC1" s="332"/>
      <c r="AD1" s="332"/>
      <c r="AE1" s="332"/>
      <c r="AF1" s="332"/>
      <c r="AG1" s="332"/>
      <c r="AH1" s="332"/>
      <c r="AI1" s="332"/>
      <c r="AJ1" s="332"/>
      <c r="AK1" s="332"/>
      <c r="AL1" s="332"/>
      <c r="AM1" s="332"/>
      <c r="AN1" s="332"/>
      <c r="AO1" s="332"/>
      <c r="AP1" s="332"/>
      <c r="AQ1" s="332"/>
      <c r="AR1" s="332"/>
      <c r="AS1" s="332"/>
      <c r="AT1" s="333" t="s">
        <v>81</v>
      </c>
      <c r="AU1" s="334"/>
      <c r="AV1" s="334"/>
      <c r="AW1" s="334"/>
      <c r="AX1" s="334"/>
      <c r="AY1" s="334"/>
      <c r="AZ1" s="334"/>
      <c r="BA1" s="334"/>
      <c r="BB1" s="334"/>
    </row>
    <row r="2" spans="1:56" ht="45" customHeight="1" thickBot="1" x14ac:dyDescent="0.2">
      <c r="B2" s="335" t="s">
        <v>82</v>
      </c>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AX2" s="335"/>
      <c r="AY2" s="335"/>
      <c r="AZ2" s="335"/>
      <c r="BA2" s="335"/>
      <c r="BB2" s="335"/>
    </row>
    <row r="3" spans="1:56" ht="27.95" customHeight="1" thickBot="1" x14ac:dyDescent="0.2">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7"/>
      <c r="AD3" s="338" t="s">
        <v>83</v>
      </c>
      <c r="AE3" s="339"/>
      <c r="AF3" s="339"/>
      <c r="AG3" s="339"/>
      <c r="AH3" s="339"/>
      <c r="AI3" s="339"/>
      <c r="AJ3" s="339"/>
      <c r="AK3" s="339"/>
      <c r="AL3" s="340"/>
      <c r="AM3" s="341"/>
      <c r="AN3" s="342"/>
      <c r="AO3" s="342"/>
      <c r="AP3" s="342"/>
      <c r="AQ3" s="342"/>
      <c r="AR3" s="342"/>
      <c r="AS3" s="342"/>
      <c r="AT3" s="342"/>
      <c r="AU3" s="342"/>
      <c r="AV3" s="342"/>
      <c r="AW3" s="342"/>
      <c r="AX3" s="342"/>
      <c r="AY3" s="342"/>
      <c r="AZ3" s="342"/>
      <c r="BA3" s="342"/>
      <c r="BB3" s="343"/>
    </row>
    <row r="4" spans="1:56" s="95" customFormat="1" ht="15" customHeight="1" x14ac:dyDescent="0.15">
      <c r="B4" s="344" t="s">
        <v>84</v>
      </c>
      <c r="C4" s="345"/>
      <c r="D4" s="345"/>
      <c r="E4" s="345"/>
      <c r="F4" s="345"/>
      <c r="G4" s="345"/>
      <c r="H4" s="345"/>
      <c r="I4" s="345"/>
      <c r="J4" s="345"/>
      <c r="K4" s="346"/>
      <c r="L4" s="350" t="s">
        <v>85</v>
      </c>
      <c r="M4" s="345"/>
      <c r="N4" s="345"/>
      <c r="O4" s="345"/>
      <c r="P4" s="345"/>
      <c r="Q4" s="345"/>
      <c r="R4" s="345"/>
      <c r="S4" s="345"/>
      <c r="T4" s="345"/>
      <c r="U4" s="346"/>
      <c r="V4" s="351" t="s">
        <v>86</v>
      </c>
      <c r="W4" s="352"/>
      <c r="X4" s="352"/>
      <c r="Y4" s="352"/>
      <c r="Z4" s="352"/>
      <c r="AA4" s="352"/>
      <c r="AB4" s="352"/>
      <c r="AC4" s="352"/>
      <c r="AD4" s="352"/>
      <c r="AE4" s="352"/>
      <c r="AF4" s="352"/>
      <c r="AG4" s="352"/>
      <c r="AH4" s="352"/>
      <c r="AI4" s="353"/>
      <c r="AJ4" s="319" t="s">
        <v>87</v>
      </c>
      <c r="AK4" s="323"/>
      <c r="AL4" s="323"/>
      <c r="AM4" s="323"/>
      <c r="AN4" s="323"/>
      <c r="AO4" s="323"/>
      <c r="AP4" s="323"/>
      <c r="AQ4" s="323"/>
      <c r="AR4" s="323"/>
      <c r="AS4" s="324"/>
      <c r="AT4" s="319" t="s">
        <v>4</v>
      </c>
      <c r="AU4" s="323"/>
      <c r="AV4" s="323"/>
      <c r="AW4" s="323"/>
      <c r="AX4" s="323"/>
      <c r="AY4" s="323"/>
      <c r="AZ4" s="323"/>
      <c r="BA4" s="323"/>
      <c r="BB4" s="354"/>
    </row>
    <row r="5" spans="1:56" s="95" customFormat="1" ht="15" customHeight="1" x14ac:dyDescent="0.15">
      <c r="B5" s="347"/>
      <c r="C5" s="348"/>
      <c r="D5" s="348"/>
      <c r="E5" s="348"/>
      <c r="F5" s="348"/>
      <c r="G5" s="348"/>
      <c r="H5" s="348"/>
      <c r="I5" s="348"/>
      <c r="J5" s="348"/>
      <c r="K5" s="349"/>
      <c r="L5" s="320"/>
      <c r="M5" s="348"/>
      <c r="N5" s="348"/>
      <c r="O5" s="348"/>
      <c r="P5" s="348"/>
      <c r="Q5" s="348"/>
      <c r="R5" s="348"/>
      <c r="S5" s="348"/>
      <c r="T5" s="348"/>
      <c r="U5" s="349"/>
      <c r="V5" s="320"/>
      <c r="W5" s="348"/>
      <c r="X5" s="348"/>
      <c r="Y5" s="348"/>
      <c r="Z5" s="348"/>
      <c r="AA5" s="348"/>
      <c r="AB5" s="348"/>
      <c r="AC5" s="348"/>
      <c r="AD5" s="348"/>
      <c r="AE5" s="348"/>
      <c r="AF5" s="348"/>
      <c r="AG5" s="348"/>
      <c r="AH5" s="348"/>
      <c r="AI5" s="349"/>
      <c r="AJ5" s="320" t="s">
        <v>88</v>
      </c>
      <c r="AK5" s="348"/>
      <c r="AL5" s="348"/>
      <c r="AM5" s="348"/>
      <c r="AN5" s="348"/>
      <c r="AO5" s="348"/>
      <c r="AP5" s="348"/>
      <c r="AQ5" s="348"/>
      <c r="AR5" s="348"/>
      <c r="AS5" s="349"/>
      <c r="AT5" s="355" t="s">
        <v>89</v>
      </c>
      <c r="AU5" s="356"/>
      <c r="AV5" s="356"/>
      <c r="AW5" s="356"/>
      <c r="AX5" s="356"/>
      <c r="AY5" s="356"/>
      <c r="AZ5" s="356"/>
      <c r="BA5" s="356"/>
      <c r="BB5" s="357"/>
    </row>
    <row r="6" spans="1:56" s="95" customFormat="1" ht="23.1" customHeight="1" x14ac:dyDescent="0.15">
      <c r="B6" s="99" t="s">
        <v>5</v>
      </c>
      <c r="C6" s="100"/>
      <c r="D6" s="359"/>
      <c r="E6" s="359"/>
      <c r="F6" s="327" t="s">
        <v>0</v>
      </c>
      <c r="G6" s="327"/>
      <c r="H6" s="359"/>
      <c r="I6" s="359"/>
      <c r="J6" s="323" t="s">
        <v>13</v>
      </c>
      <c r="K6" s="324"/>
      <c r="L6" s="319"/>
      <c r="M6" s="321"/>
      <c r="N6" s="321"/>
      <c r="O6" s="323" t="s">
        <v>0</v>
      </c>
      <c r="P6" s="325"/>
      <c r="Q6" s="321"/>
      <c r="R6" s="321"/>
      <c r="S6" s="327" t="s">
        <v>13</v>
      </c>
      <c r="T6" s="327"/>
      <c r="U6" s="329"/>
      <c r="V6" s="360"/>
      <c r="W6" s="361"/>
      <c r="X6" s="361"/>
      <c r="Y6" s="361"/>
      <c r="Z6" s="361"/>
      <c r="AA6" s="361"/>
      <c r="AB6" s="361"/>
      <c r="AC6" s="361"/>
      <c r="AD6" s="361"/>
      <c r="AE6" s="361"/>
      <c r="AF6" s="361"/>
      <c r="AG6" s="361"/>
      <c r="AH6" s="361"/>
      <c r="AI6" s="362"/>
      <c r="AJ6" s="360"/>
      <c r="AK6" s="361"/>
      <c r="AL6" s="361"/>
      <c r="AM6" s="361"/>
      <c r="AN6" s="361"/>
      <c r="AO6" s="361"/>
      <c r="AP6" s="361"/>
      <c r="AQ6" s="361"/>
      <c r="AR6" s="361"/>
      <c r="AS6" s="362"/>
      <c r="AT6" s="313"/>
      <c r="AU6" s="314"/>
      <c r="AV6" s="314"/>
      <c r="AW6" s="314"/>
      <c r="AX6" s="314"/>
      <c r="AY6" s="314"/>
      <c r="AZ6" s="314"/>
      <c r="BA6" s="314"/>
      <c r="BB6" s="315"/>
    </row>
    <row r="7" spans="1:56" s="95" customFormat="1" ht="23.1" customHeight="1" x14ac:dyDescent="0.15">
      <c r="B7" s="101" t="s">
        <v>90</v>
      </c>
      <c r="C7" s="102"/>
      <c r="D7" s="358"/>
      <c r="E7" s="358"/>
      <c r="F7" s="328" t="s">
        <v>0</v>
      </c>
      <c r="G7" s="328"/>
      <c r="H7" s="358"/>
      <c r="I7" s="358"/>
      <c r="J7" s="348" t="s">
        <v>13</v>
      </c>
      <c r="K7" s="349"/>
      <c r="L7" s="320"/>
      <c r="M7" s="322"/>
      <c r="N7" s="322"/>
      <c r="O7" s="326"/>
      <c r="P7" s="326"/>
      <c r="Q7" s="322"/>
      <c r="R7" s="322"/>
      <c r="S7" s="328"/>
      <c r="T7" s="328"/>
      <c r="U7" s="330"/>
      <c r="V7" s="363"/>
      <c r="W7" s="364"/>
      <c r="X7" s="364"/>
      <c r="Y7" s="364"/>
      <c r="Z7" s="364"/>
      <c r="AA7" s="364"/>
      <c r="AB7" s="364"/>
      <c r="AC7" s="364"/>
      <c r="AD7" s="364"/>
      <c r="AE7" s="364"/>
      <c r="AF7" s="364"/>
      <c r="AG7" s="364"/>
      <c r="AH7" s="364"/>
      <c r="AI7" s="365"/>
      <c r="AJ7" s="363"/>
      <c r="AK7" s="364"/>
      <c r="AL7" s="364"/>
      <c r="AM7" s="364"/>
      <c r="AN7" s="364"/>
      <c r="AO7" s="364"/>
      <c r="AP7" s="364"/>
      <c r="AQ7" s="364"/>
      <c r="AR7" s="364"/>
      <c r="AS7" s="365"/>
      <c r="AT7" s="316"/>
      <c r="AU7" s="317"/>
      <c r="AV7" s="317"/>
      <c r="AW7" s="317"/>
      <c r="AX7" s="317"/>
      <c r="AY7" s="317"/>
      <c r="AZ7" s="317"/>
      <c r="BA7" s="317"/>
      <c r="BB7" s="318"/>
      <c r="BC7" s="104"/>
      <c r="BD7" s="104"/>
    </row>
    <row r="8" spans="1:56" s="95" customFormat="1" ht="23.1" customHeight="1" x14ac:dyDescent="0.15">
      <c r="B8" s="99" t="s">
        <v>5</v>
      </c>
      <c r="C8" s="100"/>
      <c r="D8" s="359"/>
      <c r="E8" s="359"/>
      <c r="F8" s="327" t="s">
        <v>0</v>
      </c>
      <c r="G8" s="327"/>
      <c r="H8" s="359"/>
      <c r="I8" s="359"/>
      <c r="J8" s="323" t="s">
        <v>13</v>
      </c>
      <c r="K8" s="324"/>
      <c r="L8" s="319"/>
      <c r="M8" s="321"/>
      <c r="N8" s="321"/>
      <c r="O8" s="323" t="s">
        <v>0</v>
      </c>
      <c r="P8" s="325"/>
      <c r="Q8" s="321"/>
      <c r="R8" s="321"/>
      <c r="S8" s="327" t="s">
        <v>13</v>
      </c>
      <c r="T8" s="327"/>
      <c r="U8" s="329"/>
      <c r="V8" s="360"/>
      <c r="W8" s="361"/>
      <c r="X8" s="361"/>
      <c r="Y8" s="361"/>
      <c r="Z8" s="361"/>
      <c r="AA8" s="361"/>
      <c r="AB8" s="361"/>
      <c r="AC8" s="361"/>
      <c r="AD8" s="361"/>
      <c r="AE8" s="361"/>
      <c r="AF8" s="361"/>
      <c r="AG8" s="361"/>
      <c r="AH8" s="361"/>
      <c r="AI8" s="362"/>
      <c r="AJ8" s="360"/>
      <c r="AK8" s="361"/>
      <c r="AL8" s="361"/>
      <c r="AM8" s="361"/>
      <c r="AN8" s="361"/>
      <c r="AO8" s="361"/>
      <c r="AP8" s="361"/>
      <c r="AQ8" s="361"/>
      <c r="AR8" s="361"/>
      <c r="AS8" s="362"/>
      <c r="AT8" s="313"/>
      <c r="AU8" s="314"/>
      <c r="AV8" s="314"/>
      <c r="AW8" s="314"/>
      <c r="AX8" s="314"/>
      <c r="AY8" s="314"/>
      <c r="AZ8" s="314"/>
      <c r="BA8" s="314"/>
      <c r="BB8" s="315"/>
      <c r="BC8" s="104"/>
      <c r="BD8" s="104"/>
    </row>
    <row r="9" spans="1:56" s="95" customFormat="1" ht="23.1" customHeight="1" x14ac:dyDescent="0.15">
      <c r="B9" s="101" t="s">
        <v>90</v>
      </c>
      <c r="C9" s="102"/>
      <c r="D9" s="358"/>
      <c r="E9" s="358"/>
      <c r="F9" s="328" t="s">
        <v>0</v>
      </c>
      <c r="G9" s="328"/>
      <c r="H9" s="358"/>
      <c r="I9" s="358"/>
      <c r="J9" s="348" t="s">
        <v>13</v>
      </c>
      <c r="K9" s="349"/>
      <c r="L9" s="320"/>
      <c r="M9" s="322"/>
      <c r="N9" s="322"/>
      <c r="O9" s="326"/>
      <c r="P9" s="326"/>
      <c r="Q9" s="322"/>
      <c r="R9" s="322"/>
      <c r="S9" s="328"/>
      <c r="T9" s="328"/>
      <c r="U9" s="330"/>
      <c r="V9" s="363"/>
      <c r="W9" s="364"/>
      <c r="X9" s="364"/>
      <c r="Y9" s="364"/>
      <c r="Z9" s="364"/>
      <c r="AA9" s="364"/>
      <c r="AB9" s="364"/>
      <c r="AC9" s="364"/>
      <c r="AD9" s="364"/>
      <c r="AE9" s="364"/>
      <c r="AF9" s="364"/>
      <c r="AG9" s="364"/>
      <c r="AH9" s="364"/>
      <c r="AI9" s="365"/>
      <c r="AJ9" s="363"/>
      <c r="AK9" s="364"/>
      <c r="AL9" s="364"/>
      <c r="AM9" s="364"/>
      <c r="AN9" s="364"/>
      <c r="AO9" s="364"/>
      <c r="AP9" s="364"/>
      <c r="AQ9" s="364"/>
      <c r="AR9" s="364"/>
      <c r="AS9" s="365"/>
      <c r="AT9" s="316"/>
      <c r="AU9" s="317"/>
      <c r="AV9" s="317"/>
      <c r="AW9" s="317"/>
      <c r="AX9" s="317"/>
      <c r="AY9" s="317"/>
      <c r="AZ9" s="317"/>
      <c r="BA9" s="317"/>
      <c r="BB9" s="318"/>
      <c r="BC9" s="104"/>
      <c r="BD9" s="104"/>
    </row>
    <row r="10" spans="1:56" s="95" customFormat="1" ht="23.1" customHeight="1" x14ac:dyDescent="0.15">
      <c r="B10" s="99" t="s">
        <v>5</v>
      </c>
      <c r="C10" s="100"/>
      <c r="D10" s="359"/>
      <c r="E10" s="359"/>
      <c r="F10" s="105" t="s">
        <v>0</v>
      </c>
      <c r="H10" s="359"/>
      <c r="I10" s="359"/>
      <c r="J10" s="323" t="s">
        <v>13</v>
      </c>
      <c r="K10" s="324"/>
      <c r="L10" s="319"/>
      <c r="M10" s="321"/>
      <c r="N10" s="321"/>
      <c r="O10" s="323" t="s">
        <v>0</v>
      </c>
      <c r="P10" s="325"/>
      <c r="Q10" s="321"/>
      <c r="R10" s="321"/>
      <c r="S10" s="327" t="s">
        <v>13</v>
      </c>
      <c r="T10" s="327"/>
      <c r="U10" s="329"/>
      <c r="V10" s="360"/>
      <c r="W10" s="361"/>
      <c r="X10" s="361"/>
      <c r="Y10" s="361"/>
      <c r="Z10" s="361"/>
      <c r="AA10" s="361"/>
      <c r="AB10" s="361"/>
      <c r="AC10" s="361"/>
      <c r="AD10" s="361"/>
      <c r="AE10" s="361"/>
      <c r="AF10" s="361"/>
      <c r="AG10" s="361"/>
      <c r="AH10" s="361"/>
      <c r="AI10" s="362"/>
      <c r="AJ10" s="360"/>
      <c r="AK10" s="361"/>
      <c r="AL10" s="361"/>
      <c r="AM10" s="361"/>
      <c r="AN10" s="361"/>
      <c r="AO10" s="361"/>
      <c r="AP10" s="361"/>
      <c r="AQ10" s="361"/>
      <c r="AR10" s="361"/>
      <c r="AS10" s="362"/>
      <c r="AT10" s="313"/>
      <c r="AU10" s="314"/>
      <c r="AV10" s="314"/>
      <c r="AW10" s="314"/>
      <c r="AX10" s="314"/>
      <c r="AY10" s="314"/>
      <c r="AZ10" s="314"/>
      <c r="BA10" s="314"/>
      <c r="BB10" s="315"/>
    </row>
    <row r="11" spans="1:56" s="95" customFormat="1" ht="23.1" customHeight="1" x14ac:dyDescent="0.15">
      <c r="B11" s="101" t="s">
        <v>90</v>
      </c>
      <c r="C11" s="102"/>
      <c r="D11" s="358"/>
      <c r="E11" s="358"/>
      <c r="F11" s="106" t="s">
        <v>0</v>
      </c>
      <c r="G11" s="103"/>
      <c r="H11" s="358"/>
      <c r="I11" s="358"/>
      <c r="J11" s="348" t="s">
        <v>13</v>
      </c>
      <c r="K11" s="349"/>
      <c r="L11" s="320"/>
      <c r="M11" s="322"/>
      <c r="N11" s="322"/>
      <c r="O11" s="326"/>
      <c r="P11" s="326"/>
      <c r="Q11" s="322"/>
      <c r="R11" s="322"/>
      <c r="S11" s="328"/>
      <c r="T11" s="328"/>
      <c r="U11" s="330"/>
      <c r="V11" s="363"/>
      <c r="W11" s="364"/>
      <c r="X11" s="364"/>
      <c r="Y11" s="364"/>
      <c r="Z11" s="364"/>
      <c r="AA11" s="364"/>
      <c r="AB11" s="364"/>
      <c r="AC11" s="364"/>
      <c r="AD11" s="364"/>
      <c r="AE11" s="364"/>
      <c r="AF11" s="364"/>
      <c r="AG11" s="364"/>
      <c r="AH11" s="364"/>
      <c r="AI11" s="365"/>
      <c r="AJ11" s="363"/>
      <c r="AK11" s="364"/>
      <c r="AL11" s="364"/>
      <c r="AM11" s="364"/>
      <c r="AN11" s="364"/>
      <c r="AO11" s="364"/>
      <c r="AP11" s="364"/>
      <c r="AQ11" s="364"/>
      <c r="AR11" s="364"/>
      <c r="AS11" s="365"/>
      <c r="AT11" s="316"/>
      <c r="AU11" s="317"/>
      <c r="AV11" s="317"/>
      <c r="AW11" s="317"/>
      <c r="AX11" s="317"/>
      <c r="AY11" s="317"/>
      <c r="AZ11" s="317"/>
      <c r="BA11" s="317"/>
      <c r="BB11" s="318"/>
    </row>
    <row r="12" spans="1:56" s="95" customFormat="1" ht="23.1" customHeight="1" x14ac:dyDescent="0.15">
      <c r="B12" s="99" t="s">
        <v>5</v>
      </c>
      <c r="C12" s="100"/>
      <c r="D12" s="359"/>
      <c r="E12" s="359"/>
      <c r="F12" s="107" t="s">
        <v>0</v>
      </c>
      <c r="H12" s="359"/>
      <c r="I12" s="359"/>
      <c r="J12" s="323" t="s">
        <v>13</v>
      </c>
      <c r="K12" s="324"/>
      <c r="L12" s="319"/>
      <c r="M12" s="321"/>
      <c r="N12" s="321"/>
      <c r="O12" s="323" t="s">
        <v>0</v>
      </c>
      <c r="P12" s="325"/>
      <c r="Q12" s="321"/>
      <c r="R12" s="321"/>
      <c r="S12" s="327" t="s">
        <v>13</v>
      </c>
      <c r="T12" s="327"/>
      <c r="U12" s="329"/>
      <c r="V12" s="360"/>
      <c r="W12" s="361"/>
      <c r="X12" s="361"/>
      <c r="Y12" s="361"/>
      <c r="Z12" s="361"/>
      <c r="AA12" s="361"/>
      <c r="AB12" s="361"/>
      <c r="AC12" s="361"/>
      <c r="AD12" s="361"/>
      <c r="AE12" s="361"/>
      <c r="AF12" s="361"/>
      <c r="AG12" s="361"/>
      <c r="AH12" s="361"/>
      <c r="AI12" s="362"/>
      <c r="AJ12" s="360"/>
      <c r="AK12" s="361"/>
      <c r="AL12" s="361"/>
      <c r="AM12" s="361"/>
      <c r="AN12" s="361"/>
      <c r="AO12" s="361"/>
      <c r="AP12" s="361"/>
      <c r="AQ12" s="361"/>
      <c r="AR12" s="361"/>
      <c r="AS12" s="362"/>
      <c r="AT12" s="313"/>
      <c r="AU12" s="314"/>
      <c r="AV12" s="314"/>
      <c r="AW12" s="314"/>
      <c r="AX12" s="314"/>
      <c r="AY12" s="314"/>
      <c r="AZ12" s="314"/>
      <c r="BA12" s="314"/>
      <c r="BB12" s="315"/>
    </row>
    <row r="13" spans="1:56" s="95" customFormat="1" ht="23.1" customHeight="1" x14ac:dyDescent="0.15">
      <c r="B13" s="101" t="s">
        <v>90</v>
      </c>
      <c r="C13" s="102"/>
      <c r="D13" s="358"/>
      <c r="E13" s="358"/>
      <c r="F13" s="106" t="s">
        <v>0</v>
      </c>
      <c r="G13" s="103"/>
      <c r="H13" s="358"/>
      <c r="I13" s="358"/>
      <c r="J13" s="348" t="s">
        <v>13</v>
      </c>
      <c r="K13" s="349"/>
      <c r="L13" s="320"/>
      <c r="M13" s="322"/>
      <c r="N13" s="322"/>
      <c r="O13" s="326"/>
      <c r="P13" s="326"/>
      <c r="Q13" s="322"/>
      <c r="R13" s="322"/>
      <c r="S13" s="328"/>
      <c r="T13" s="328"/>
      <c r="U13" s="330"/>
      <c r="V13" s="363"/>
      <c r="W13" s="364"/>
      <c r="X13" s="364"/>
      <c r="Y13" s="364"/>
      <c r="Z13" s="364"/>
      <c r="AA13" s="364"/>
      <c r="AB13" s="364"/>
      <c r="AC13" s="364"/>
      <c r="AD13" s="364"/>
      <c r="AE13" s="364"/>
      <c r="AF13" s="364"/>
      <c r="AG13" s="364"/>
      <c r="AH13" s="364"/>
      <c r="AI13" s="365"/>
      <c r="AJ13" s="363"/>
      <c r="AK13" s="364"/>
      <c r="AL13" s="364"/>
      <c r="AM13" s="364"/>
      <c r="AN13" s="364"/>
      <c r="AO13" s="364"/>
      <c r="AP13" s="364"/>
      <c r="AQ13" s="364"/>
      <c r="AR13" s="364"/>
      <c r="AS13" s="365"/>
      <c r="AT13" s="316"/>
      <c r="AU13" s="317"/>
      <c r="AV13" s="317"/>
      <c r="AW13" s="317"/>
      <c r="AX13" s="317"/>
      <c r="AY13" s="317"/>
      <c r="AZ13" s="317"/>
      <c r="BA13" s="317"/>
      <c r="BB13" s="318"/>
    </row>
    <row r="14" spans="1:56" s="95" customFormat="1" ht="23.1" customHeight="1" x14ac:dyDescent="0.15">
      <c r="B14" s="99" t="s">
        <v>5</v>
      </c>
      <c r="C14" s="100"/>
      <c r="D14" s="359"/>
      <c r="E14" s="359"/>
      <c r="F14" s="107" t="s">
        <v>0</v>
      </c>
      <c r="H14" s="359"/>
      <c r="I14" s="359"/>
      <c r="J14" s="323" t="s">
        <v>13</v>
      </c>
      <c r="K14" s="324"/>
      <c r="L14" s="319"/>
      <c r="M14" s="321"/>
      <c r="N14" s="321"/>
      <c r="O14" s="323" t="s">
        <v>0</v>
      </c>
      <c r="P14" s="325"/>
      <c r="Q14" s="321"/>
      <c r="R14" s="321"/>
      <c r="S14" s="327" t="s">
        <v>13</v>
      </c>
      <c r="T14" s="327"/>
      <c r="U14" s="329"/>
      <c r="V14" s="360"/>
      <c r="W14" s="361"/>
      <c r="X14" s="361"/>
      <c r="Y14" s="361"/>
      <c r="Z14" s="361"/>
      <c r="AA14" s="361"/>
      <c r="AB14" s="361"/>
      <c r="AC14" s="361"/>
      <c r="AD14" s="361"/>
      <c r="AE14" s="361"/>
      <c r="AF14" s="361"/>
      <c r="AG14" s="361"/>
      <c r="AH14" s="361"/>
      <c r="AI14" s="362"/>
      <c r="AJ14" s="360"/>
      <c r="AK14" s="361"/>
      <c r="AL14" s="361"/>
      <c r="AM14" s="361"/>
      <c r="AN14" s="361"/>
      <c r="AO14" s="361"/>
      <c r="AP14" s="361"/>
      <c r="AQ14" s="361"/>
      <c r="AR14" s="361"/>
      <c r="AS14" s="362"/>
      <c r="AT14" s="313"/>
      <c r="AU14" s="314"/>
      <c r="AV14" s="314"/>
      <c r="AW14" s="314"/>
      <c r="AX14" s="314"/>
      <c r="AY14" s="314"/>
      <c r="AZ14" s="314"/>
      <c r="BA14" s="314"/>
      <c r="BB14" s="315"/>
    </row>
    <row r="15" spans="1:56" s="95" customFormat="1" ht="23.1" customHeight="1" x14ac:dyDescent="0.15">
      <c r="B15" s="101" t="s">
        <v>90</v>
      </c>
      <c r="C15" s="102"/>
      <c r="D15" s="358"/>
      <c r="E15" s="358"/>
      <c r="F15" s="106" t="s">
        <v>0</v>
      </c>
      <c r="G15" s="103"/>
      <c r="H15" s="358"/>
      <c r="I15" s="358"/>
      <c r="J15" s="348" t="s">
        <v>13</v>
      </c>
      <c r="K15" s="349"/>
      <c r="L15" s="320"/>
      <c r="M15" s="322"/>
      <c r="N15" s="322"/>
      <c r="O15" s="326"/>
      <c r="P15" s="326"/>
      <c r="Q15" s="322"/>
      <c r="R15" s="322"/>
      <c r="S15" s="328"/>
      <c r="T15" s="328"/>
      <c r="U15" s="330"/>
      <c r="V15" s="363"/>
      <c r="W15" s="364"/>
      <c r="X15" s="364"/>
      <c r="Y15" s="364"/>
      <c r="Z15" s="364"/>
      <c r="AA15" s="364"/>
      <c r="AB15" s="364"/>
      <c r="AC15" s="364"/>
      <c r="AD15" s="364"/>
      <c r="AE15" s="364"/>
      <c r="AF15" s="364"/>
      <c r="AG15" s="364"/>
      <c r="AH15" s="364"/>
      <c r="AI15" s="365"/>
      <c r="AJ15" s="363"/>
      <c r="AK15" s="364"/>
      <c r="AL15" s="364"/>
      <c r="AM15" s="364"/>
      <c r="AN15" s="364"/>
      <c r="AO15" s="364"/>
      <c r="AP15" s="364"/>
      <c r="AQ15" s="364"/>
      <c r="AR15" s="364"/>
      <c r="AS15" s="365"/>
      <c r="AT15" s="316"/>
      <c r="AU15" s="317"/>
      <c r="AV15" s="317"/>
      <c r="AW15" s="317"/>
      <c r="AX15" s="317"/>
      <c r="AY15" s="317"/>
      <c r="AZ15" s="317"/>
      <c r="BA15" s="317"/>
      <c r="BB15" s="318"/>
    </row>
    <row r="16" spans="1:56" s="95" customFormat="1" ht="23.1" customHeight="1" x14ac:dyDescent="0.15">
      <c r="B16" s="99" t="s">
        <v>5</v>
      </c>
      <c r="C16" s="100"/>
      <c r="D16" s="359"/>
      <c r="E16" s="359"/>
      <c r="F16" s="107" t="s">
        <v>0</v>
      </c>
      <c r="H16" s="359"/>
      <c r="I16" s="359"/>
      <c r="J16" s="323" t="s">
        <v>13</v>
      </c>
      <c r="K16" s="324"/>
      <c r="L16" s="319"/>
      <c r="M16" s="321"/>
      <c r="N16" s="321"/>
      <c r="O16" s="323" t="s">
        <v>0</v>
      </c>
      <c r="P16" s="325"/>
      <c r="Q16" s="321"/>
      <c r="R16" s="321"/>
      <c r="S16" s="327" t="s">
        <v>13</v>
      </c>
      <c r="T16" s="327"/>
      <c r="U16" s="329"/>
      <c r="V16" s="360"/>
      <c r="W16" s="361"/>
      <c r="X16" s="361"/>
      <c r="Y16" s="361"/>
      <c r="Z16" s="361"/>
      <c r="AA16" s="361"/>
      <c r="AB16" s="361"/>
      <c r="AC16" s="361"/>
      <c r="AD16" s="361"/>
      <c r="AE16" s="361"/>
      <c r="AF16" s="361"/>
      <c r="AG16" s="361"/>
      <c r="AH16" s="361"/>
      <c r="AI16" s="362"/>
      <c r="AJ16" s="360"/>
      <c r="AK16" s="361"/>
      <c r="AL16" s="361"/>
      <c r="AM16" s="361"/>
      <c r="AN16" s="361"/>
      <c r="AO16" s="361"/>
      <c r="AP16" s="361"/>
      <c r="AQ16" s="361"/>
      <c r="AR16" s="361"/>
      <c r="AS16" s="362"/>
      <c r="AT16" s="313"/>
      <c r="AU16" s="314"/>
      <c r="AV16" s="314"/>
      <c r="AW16" s="314"/>
      <c r="AX16" s="314"/>
      <c r="AY16" s="314"/>
      <c r="AZ16" s="314"/>
      <c r="BA16" s="314"/>
      <c r="BB16" s="315"/>
    </row>
    <row r="17" spans="2:65" s="95" customFormat="1" ht="23.1" customHeight="1" x14ac:dyDescent="0.15">
      <c r="B17" s="101" t="s">
        <v>90</v>
      </c>
      <c r="C17" s="102"/>
      <c r="D17" s="358"/>
      <c r="E17" s="358"/>
      <c r="F17" s="106" t="s">
        <v>0</v>
      </c>
      <c r="G17" s="103"/>
      <c r="H17" s="358"/>
      <c r="I17" s="358"/>
      <c r="J17" s="348" t="s">
        <v>13</v>
      </c>
      <c r="K17" s="349"/>
      <c r="L17" s="320"/>
      <c r="M17" s="322"/>
      <c r="N17" s="322"/>
      <c r="O17" s="326"/>
      <c r="P17" s="326"/>
      <c r="Q17" s="322"/>
      <c r="R17" s="322"/>
      <c r="S17" s="328"/>
      <c r="T17" s="328"/>
      <c r="U17" s="330"/>
      <c r="V17" s="363"/>
      <c r="W17" s="364"/>
      <c r="X17" s="364"/>
      <c r="Y17" s="364"/>
      <c r="Z17" s="364"/>
      <c r="AA17" s="364"/>
      <c r="AB17" s="364"/>
      <c r="AC17" s="364"/>
      <c r="AD17" s="364"/>
      <c r="AE17" s="364"/>
      <c r="AF17" s="364"/>
      <c r="AG17" s="364"/>
      <c r="AH17" s="364"/>
      <c r="AI17" s="365"/>
      <c r="AJ17" s="363"/>
      <c r="AK17" s="364"/>
      <c r="AL17" s="364"/>
      <c r="AM17" s="364"/>
      <c r="AN17" s="364"/>
      <c r="AO17" s="364"/>
      <c r="AP17" s="364"/>
      <c r="AQ17" s="364"/>
      <c r="AR17" s="364"/>
      <c r="AS17" s="365"/>
      <c r="AT17" s="316"/>
      <c r="AU17" s="317"/>
      <c r="AV17" s="317"/>
      <c r="AW17" s="317"/>
      <c r="AX17" s="317"/>
      <c r="AY17" s="317"/>
      <c r="AZ17" s="317"/>
      <c r="BA17" s="317"/>
      <c r="BB17" s="318"/>
    </row>
    <row r="18" spans="2:65" s="95" customFormat="1" ht="23.1" customHeight="1" x14ac:dyDescent="0.15">
      <c r="B18" s="99" t="s">
        <v>5</v>
      </c>
      <c r="C18" s="100"/>
      <c r="D18" s="359"/>
      <c r="E18" s="359"/>
      <c r="F18" s="107" t="s">
        <v>0</v>
      </c>
      <c r="H18" s="359"/>
      <c r="I18" s="359"/>
      <c r="J18" s="323" t="s">
        <v>13</v>
      </c>
      <c r="K18" s="324"/>
      <c r="L18" s="319"/>
      <c r="M18" s="321"/>
      <c r="N18" s="321"/>
      <c r="O18" s="323" t="s">
        <v>0</v>
      </c>
      <c r="P18" s="325"/>
      <c r="Q18" s="321"/>
      <c r="R18" s="321"/>
      <c r="S18" s="327" t="s">
        <v>13</v>
      </c>
      <c r="T18" s="327"/>
      <c r="U18" s="329"/>
      <c r="V18" s="360"/>
      <c r="W18" s="361"/>
      <c r="X18" s="361"/>
      <c r="Y18" s="361"/>
      <c r="Z18" s="361"/>
      <c r="AA18" s="361"/>
      <c r="AB18" s="361"/>
      <c r="AC18" s="361"/>
      <c r="AD18" s="361"/>
      <c r="AE18" s="361"/>
      <c r="AF18" s="361"/>
      <c r="AG18" s="361"/>
      <c r="AH18" s="361"/>
      <c r="AI18" s="362"/>
      <c r="AJ18" s="360"/>
      <c r="AK18" s="361"/>
      <c r="AL18" s="361"/>
      <c r="AM18" s="361"/>
      <c r="AN18" s="361"/>
      <c r="AO18" s="361"/>
      <c r="AP18" s="361"/>
      <c r="AQ18" s="361"/>
      <c r="AR18" s="361"/>
      <c r="AS18" s="362"/>
      <c r="AT18" s="313"/>
      <c r="AU18" s="314"/>
      <c r="AV18" s="314"/>
      <c r="AW18" s="314"/>
      <c r="AX18" s="314"/>
      <c r="AY18" s="314"/>
      <c r="AZ18" s="314"/>
      <c r="BA18" s="314"/>
      <c r="BB18" s="315"/>
    </row>
    <row r="19" spans="2:65" s="95" customFormat="1" ht="23.1" customHeight="1" x14ac:dyDescent="0.15">
      <c r="B19" s="101" t="s">
        <v>90</v>
      </c>
      <c r="C19" s="102"/>
      <c r="D19" s="358"/>
      <c r="E19" s="358"/>
      <c r="F19" s="106" t="s">
        <v>0</v>
      </c>
      <c r="G19" s="103"/>
      <c r="H19" s="358"/>
      <c r="I19" s="358"/>
      <c r="J19" s="348" t="s">
        <v>13</v>
      </c>
      <c r="K19" s="349"/>
      <c r="L19" s="320"/>
      <c r="M19" s="322"/>
      <c r="N19" s="322"/>
      <c r="O19" s="326"/>
      <c r="P19" s="326"/>
      <c r="Q19" s="322"/>
      <c r="R19" s="322"/>
      <c r="S19" s="328"/>
      <c r="T19" s="328"/>
      <c r="U19" s="330"/>
      <c r="V19" s="363"/>
      <c r="W19" s="364"/>
      <c r="X19" s="364"/>
      <c r="Y19" s="364"/>
      <c r="Z19" s="364"/>
      <c r="AA19" s="364"/>
      <c r="AB19" s="364"/>
      <c r="AC19" s="364"/>
      <c r="AD19" s="364"/>
      <c r="AE19" s="364"/>
      <c r="AF19" s="364"/>
      <c r="AG19" s="364"/>
      <c r="AH19" s="364"/>
      <c r="AI19" s="365"/>
      <c r="AJ19" s="363"/>
      <c r="AK19" s="364"/>
      <c r="AL19" s="364"/>
      <c r="AM19" s="364"/>
      <c r="AN19" s="364"/>
      <c r="AO19" s="364"/>
      <c r="AP19" s="364"/>
      <c r="AQ19" s="364"/>
      <c r="AR19" s="364"/>
      <c r="AS19" s="365"/>
      <c r="AT19" s="316"/>
      <c r="AU19" s="317"/>
      <c r="AV19" s="317"/>
      <c r="AW19" s="317"/>
      <c r="AX19" s="317"/>
      <c r="AY19" s="317"/>
      <c r="AZ19" s="317"/>
      <c r="BA19" s="317"/>
      <c r="BB19" s="318"/>
    </row>
    <row r="20" spans="2:65" s="95" customFormat="1" ht="23.1" customHeight="1" x14ac:dyDescent="0.15">
      <c r="B20" s="99" t="s">
        <v>5</v>
      </c>
      <c r="C20" s="100"/>
      <c r="D20" s="359"/>
      <c r="E20" s="359"/>
      <c r="F20" s="327" t="s">
        <v>0</v>
      </c>
      <c r="G20" s="327"/>
      <c r="H20" s="359"/>
      <c r="I20" s="359"/>
      <c r="J20" s="323" t="s">
        <v>13</v>
      </c>
      <c r="K20" s="324"/>
      <c r="L20" s="319"/>
      <c r="M20" s="321"/>
      <c r="N20" s="321"/>
      <c r="O20" s="323" t="s">
        <v>0</v>
      </c>
      <c r="P20" s="325"/>
      <c r="Q20" s="321"/>
      <c r="R20" s="321"/>
      <c r="S20" s="327" t="s">
        <v>13</v>
      </c>
      <c r="T20" s="327"/>
      <c r="U20" s="329"/>
      <c r="V20" s="360"/>
      <c r="W20" s="361"/>
      <c r="X20" s="361"/>
      <c r="Y20" s="361"/>
      <c r="Z20" s="361"/>
      <c r="AA20" s="361"/>
      <c r="AB20" s="361"/>
      <c r="AC20" s="361"/>
      <c r="AD20" s="361"/>
      <c r="AE20" s="361"/>
      <c r="AF20" s="361"/>
      <c r="AG20" s="361"/>
      <c r="AH20" s="361"/>
      <c r="AI20" s="362"/>
      <c r="AJ20" s="360"/>
      <c r="AK20" s="361"/>
      <c r="AL20" s="361"/>
      <c r="AM20" s="361"/>
      <c r="AN20" s="361"/>
      <c r="AO20" s="361"/>
      <c r="AP20" s="361"/>
      <c r="AQ20" s="361"/>
      <c r="AR20" s="361"/>
      <c r="AS20" s="362"/>
      <c r="AT20" s="313"/>
      <c r="AU20" s="314"/>
      <c r="AV20" s="314"/>
      <c r="AW20" s="314"/>
      <c r="AX20" s="314"/>
      <c r="AY20" s="314"/>
      <c r="AZ20" s="314"/>
      <c r="BA20" s="314"/>
      <c r="BB20" s="315"/>
    </row>
    <row r="21" spans="2:65" s="95" customFormat="1" ht="23.1" customHeight="1" x14ac:dyDescent="0.15">
      <c r="B21" s="101" t="s">
        <v>90</v>
      </c>
      <c r="C21" s="102"/>
      <c r="D21" s="358"/>
      <c r="E21" s="358"/>
      <c r="F21" s="328" t="s">
        <v>0</v>
      </c>
      <c r="G21" s="328"/>
      <c r="H21" s="358"/>
      <c r="I21" s="358"/>
      <c r="J21" s="348" t="s">
        <v>13</v>
      </c>
      <c r="K21" s="349"/>
      <c r="L21" s="320"/>
      <c r="M21" s="322"/>
      <c r="N21" s="322"/>
      <c r="O21" s="326"/>
      <c r="P21" s="326"/>
      <c r="Q21" s="322"/>
      <c r="R21" s="322"/>
      <c r="S21" s="328"/>
      <c r="T21" s="328"/>
      <c r="U21" s="330"/>
      <c r="V21" s="363"/>
      <c r="W21" s="364"/>
      <c r="X21" s="364"/>
      <c r="Y21" s="364"/>
      <c r="Z21" s="364"/>
      <c r="AA21" s="364"/>
      <c r="AB21" s="364"/>
      <c r="AC21" s="364"/>
      <c r="AD21" s="364"/>
      <c r="AE21" s="364"/>
      <c r="AF21" s="364"/>
      <c r="AG21" s="364"/>
      <c r="AH21" s="364"/>
      <c r="AI21" s="365"/>
      <c r="AJ21" s="363"/>
      <c r="AK21" s="364"/>
      <c r="AL21" s="364"/>
      <c r="AM21" s="364"/>
      <c r="AN21" s="364"/>
      <c r="AO21" s="364"/>
      <c r="AP21" s="364"/>
      <c r="AQ21" s="364"/>
      <c r="AR21" s="364"/>
      <c r="AS21" s="365"/>
      <c r="AT21" s="316"/>
      <c r="AU21" s="317"/>
      <c r="AV21" s="317"/>
      <c r="AW21" s="317"/>
      <c r="AX21" s="317"/>
      <c r="AY21" s="317"/>
      <c r="AZ21" s="317"/>
      <c r="BA21" s="317"/>
      <c r="BB21" s="318"/>
    </row>
    <row r="22" spans="2:65" s="95" customFormat="1" ht="23.1" customHeight="1" x14ac:dyDescent="0.15">
      <c r="B22" s="99" t="s">
        <v>5</v>
      </c>
      <c r="C22" s="100"/>
      <c r="D22" s="359"/>
      <c r="E22" s="359"/>
      <c r="F22" s="327" t="s">
        <v>0</v>
      </c>
      <c r="G22" s="327"/>
      <c r="H22" s="359"/>
      <c r="I22" s="359"/>
      <c r="J22" s="323" t="s">
        <v>13</v>
      </c>
      <c r="K22" s="324"/>
      <c r="L22" s="319"/>
      <c r="M22" s="321"/>
      <c r="N22" s="321"/>
      <c r="O22" s="323" t="s">
        <v>0</v>
      </c>
      <c r="P22" s="325"/>
      <c r="Q22" s="321"/>
      <c r="R22" s="321"/>
      <c r="S22" s="327" t="s">
        <v>13</v>
      </c>
      <c r="T22" s="327"/>
      <c r="U22" s="329"/>
      <c r="V22" s="360"/>
      <c r="W22" s="361"/>
      <c r="X22" s="361"/>
      <c r="Y22" s="361"/>
      <c r="Z22" s="361"/>
      <c r="AA22" s="361"/>
      <c r="AB22" s="361"/>
      <c r="AC22" s="361"/>
      <c r="AD22" s="361"/>
      <c r="AE22" s="361"/>
      <c r="AF22" s="361"/>
      <c r="AG22" s="361"/>
      <c r="AH22" s="361"/>
      <c r="AI22" s="362"/>
      <c r="AJ22" s="360"/>
      <c r="AK22" s="361"/>
      <c r="AL22" s="361"/>
      <c r="AM22" s="361"/>
      <c r="AN22" s="361"/>
      <c r="AO22" s="361"/>
      <c r="AP22" s="361"/>
      <c r="AQ22" s="361"/>
      <c r="AR22" s="361"/>
      <c r="AS22" s="362"/>
      <c r="AT22" s="313"/>
      <c r="AU22" s="314"/>
      <c r="AV22" s="314"/>
      <c r="AW22" s="314"/>
      <c r="AX22" s="314"/>
      <c r="AY22" s="314"/>
      <c r="AZ22" s="314"/>
      <c r="BA22" s="314"/>
      <c r="BB22" s="315"/>
    </row>
    <row r="23" spans="2:65" s="95" customFormat="1" ht="23.1" customHeight="1" x14ac:dyDescent="0.15">
      <c r="B23" s="101" t="s">
        <v>90</v>
      </c>
      <c r="C23" s="102"/>
      <c r="D23" s="358"/>
      <c r="E23" s="358"/>
      <c r="F23" s="328" t="s">
        <v>0</v>
      </c>
      <c r="G23" s="328"/>
      <c r="H23" s="358"/>
      <c r="I23" s="358"/>
      <c r="J23" s="348" t="s">
        <v>13</v>
      </c>
      <c r="K23" s="349"/>
      <c r="L23" s="320"/>
      <c r="M23" s="322"/>
      <c r="N23" s="322"/>
      <c r="O23" s="326"/>
      <c r="P23" s="326"/>
      <c r="Q23" s="322"/>
      <c r="R23" s="322"/>
      <c r="S23" s="328"/>
      <c r="T23" s="328"/>
      <c r="U23" s="330"/>
      <c r="V23" s="363"/>
      <c r="W23" s="364"/>
      <c r="X23" s="364"/>
      <c r="Y23" s="364"/>
      <c r="Z23" s="364"/>
      <c r="AA23" s="364"/>
      <c r="AB23" s="364"/>
      <c r="AC23" s="364"/>
      <c r="AD23" s="364"/>
      <c r="AE23" s="364"/>
      <c r="AF23" s="364"/>
      <c r="AG23" s="364"/>
      <c r="AH23" s="364"/>
      <c r="AI23" s="365"/>
      <c r="AJ23" s="363"/>
      <c r="AK23" s="364"/>
      <c r="AL23" s="364"/>
      <c r="AM23" s="364"/>
      <c r="AN23" s="364"/>
      <c r="AO23" s="364"/>
      <c r="AP23" s="364"/>
      <c r="AQ23" s="364"/>
      <c r="AR23" s="364"/>
      <c r="AS23" s="365"/>
      <c r="AT23" s="316"/>
      <c r="AU23" s="317"/>
      <c r="AV23" s="317"/>
      <c r="AW23" s="317"/>
      <c r="AX23" s="317"/>
      <c r="AY23" s="317"/>
      <c r="AZ23" s="317"/>
      <c r="BA23" s="317"/>
      <c r="BB23" s="318"/>
    </row>
    <row r="24" spans="2:65" s="95" customFormat="1" ht="23.1" customHeight="1" x14ac:dyDescent="0.15">
      <c r="B24" s="378" t="s">
        <v>91</v>
      </c>
      <c r="C24" s="323"/>
      <c r="D24" s="323"/>
      <c r="E24" s="323"/>
      <c r="F24" s="323"/>
      <c r="G24" s="323"/>
      <c r="H24" s="323"/>
      <c r="I24" s="323"/>
      <c r="J24" s="323"/>
      <c r="K24" s="324"/>
      <c r="L24" s="97"/>
      <c r="M24" s="321" t="str">
        <f>IF(BI24=0,"",BI24)</f>
        <v/>
      </c>
      <c r="N24" s="321"/>
      <c r="O24" s="323" t="s">
        <v>0</v>
      </c>
      <c r="P24" s="323"/>
      <c r="Q24" s="321" t="str">
        <f>IF(BM24=0,"",BM24)</f>
        <v/>
      </c>
      <c r="R24" s="321"/>
      <c r="S24" s="327" t="s">
        <v>13</v>
      </c>
      <c r="T24" s="327"/>
      <c r="U24" s="108"/>
      <c r="V24" s="366"/>
      <c r="W24" s="367"/>
      <c r="X24" s="367"/>
      <c r="Y24" s="367"/>
      <c r="Z24" s="367"/>
      <c r="AA24" s="367"/>
      <c r="AB24" s="367"/>
      <c r="AC24" s="367"/>
      <c r="AD24" s="367"/>
      <c r="AE24" s="367"/>
      <c r="AF24" s="367"/>
      <c r="AG24" s="367"/>
      <c r="AH24" s="367"/>
      <c r="AI24" s="368"/>
      <c r="AJ24" s="366"/>
      <c r="AK24" s="367"/>
      <c r="AL24" s="367"/>
      <c r="AM24" s="367"/>
      <c r="AN24" s="367"/>
      <c r="AO24" s="367"/>
      <c r="AP24" s="367"/>
      <c r="AQ24" s="367"/>
      <c r="AR24" s="367"/>
      <c r="AS24" s="368"/>
      <c r="AT24" s="372"/>
      <c r="AU24" s="373"/>
      <c r="AV24" s="373"/>
      <c r="AW24" s="373"/>
      <c r="AX24" s="373"/>
      <c r="AY24" s="373"/>
      <c r="AZ24" s="373"/>
      <c r="BA24" s="373"/>
      <c r="BB24" s="374"/>
      <c r="BI24" s="95">
        <f>INT((SUM(M6:N23)*12+SUM(Q6:R23))/12)</f>
        <v>0</v>
      </c>
      <c r="BJ24" s="95">
        <f>SUM(M6:N23)*12+SUM(Q6:R23)</f>
        <v>0</v>
      </c>
      <c r="BM24" s="95">
        <f>BJ24-BI24*12</f>
        <v>0</v>
      </c>
    </row>
    <row r="25" spans="2:65" s="95" customFormat="1" ht="23.1" customHeight="1" x14ac:dyDescent="0.15">
      <c r="B25" s="347" t="s">
        <v>92</v>
      </c>
      <c r="C25" s="348"/>
      <c r="D25" s="348"/>
      <c r="E25" s="348"/>
      <c r="F25" s="348"/>
      <c r="G25" s="348"/>
      <c r="H25" s="348"/>
      <c r="I25" s="348"/>
      <c r="J25" s="348"/>
      <c r="K25" s="349"/>
      <c r="L25" s="98" t="s">
        <v>93</v>
      </c>
      <c r="M25" s="322" t="str">
        <f>IF(BI25=0,"",BI25)</f>
        <v/>
      </c>
      <c r="N25" s="322"/>
      <c r="O25" s="348" t="s">
        <v>0</v>
      </c>
      <c r="P25" s="348"/>
      <c r="Q25" s="322" t="str">
        <f>IF(BM25=0,"",BM25)</f>
        <v/>
      </c>
      <c r="R25" s="322"/>
      <c r="S25" s="328" t="s">
        <v>13</v>
      </c>
      <c r="T25" s="328"/>
      <c r="U25" s="109" t="s">
        <v>94</v>
      </c>
      <c r="V25" s="369"/>
      <c r="W25" s="370"/>
      <c r="X25" s="370"/>
      <c r="Y25" s="370"/>
      <c r="Z25" s="370"/>
      <c r="AA25" s="370"/>
      <c r="AB25" s="370"/>
      <c r="AC25" s="370"/>
      <c r="AD25" s="370"/>
      <c r="AE25" s="370"/>
      <c r="AF25" s="370"/>
      <c r="AG25" s="370"/>
      <c r="AH25" s="370"/>
      <c r="AI25" s="371"/>
      <c r="AJ25" s="369"/>
      <c r="AK25" s="370"/>
      <c r="AL25" s="370"/>
      <c r="AM25" s="370"/>
      <c r="AN25" s="370"/>
      <c r="AO25" s="370"/>
      <c r="AP25" s="370"/>
      <c r="AQ25" s="370"/>
      <c r="AR25" s="370"/>
      <c r="AS25" s="371"/>
      <c r="AT25" s="375"/>
      <c r="AU25" s="376"/>
      <c r="AV25" s="376"/>
      <c r="AW25" s="376"/>
      <c r="AX25" s="376"/>
      <c r="AY25" s="376"/>
      <c r="AZ25" s="376"/>
      <c r="BA25" s="376"/>
      <c r="BB25" s="377"/>
      <c r="BI25" s="95">
        <f>INT((SUM(M6:N23)*12+SUM(Q6:R23))/12)</f>
        <v>0</v>
      </c>
      <c r="BJ25" s="95">
        <f>SUM(M6:N23)*12+SUM(Q6:R23)</f>
        <v>0</v>
      </c>
      <c r="BM25" s="95">
        <f>BJ25-BI25*12</f>
        <v>0</v>
      </c>
    </row>
    <row r="26" spans="2:65" s="95" customFormat="1" ht="13.5" customHeight="1" x14ac:dyDescent="0.15">
      <c r="B26" s="379" t="s">
        <v>95</v>
      </c>
      <c r="C26" s="380"/>
      <c r="D26" s="383" t="s">
        <v>96</v>
      </c>
      <c r="E26" s="384"/>
      <c r="F26" s="384"/>
      <c r="G26" s="384"/>
      <c r="H26" s="384"/>
      <c r="I26" s="384"/>
      <c r="J26" s="384"/>
      <c r="K26" s="384"/>
      <c r="L26" s="384"/>
      <c r="M26" s="384"/>
      <c r="N26" s="384"/>
      <c r="O26" s="384"/>
      <c r="P26" s="384"/>
      <c r="Q26" s="384"/>
      <c r="R26" s="384"/>
      <c r="S26" s="384"/>
      <c r="T26" s="384"/>
      <c r="U26" s="384"/>
      <c r="V26" s="384"/>
      <c r="W26" s="384"/>
      <c r="X26" s="384"/>
      <c r="Y26" s="384"/>
      <c r="Z26" s="384"/>
      <c r="AA26" s="384"/>
      <c r="AB26" s="384"/>
      <c r="AC26" s="384"/>
      <c r="AD26" s="385"/>
      <c r="AE26" s="386" t="s">
        <v>97</v>
      </c>
      <c r="AF26" s="387"/>
      <c r="AG26" s="387"/>
      <c r="AH26" s="387"/>
      <c r="AI26" s="387"/>
      <c r="AJ26" s="387"/>
      <c r="AK26" s="387"/>
      <c r="AL26" s="387"/>
      <c r="AM26" s="387"/>
      <c r="AN26" s="387"/>
      <c r="AO26" s="387"/>
      <c r="AP26" s="387"/>
      <c r="AQ26" s="387"/>
      <c r="AR26" s="387"/>
      <c r="AS26" s="387"/>
      <c r="AT26" s="387"/>
      <c r="AU26" s="387"/>
      <c r="AV26" s="387"/>
      <c r="AW26" s="387"/>
      <c r="AX26" s="387"/>
      <c r="AY26" s="387"/>
      <c r="AZ26" s="387"/>
      <c r="BA26" s="387"/>
      <c r="BB26" s="388"/>
    </row>
    <row r="27" spans="2:65" s="95" customFormat="1" ht="14.1" customHeight="1" x14ac:dyDescent="0.15">
      <c r="B27" s="381"/>
      <c r="C27" s="382"/>
      <c r="D27" s="392" t="s">
        <v>98</v>
      </c>
      <c r="E27" s="393"/>
      <c r="F27" s="393"/>
      <c r="G27" s="393"/>
      <c r="H27" s="393"/>
      <c r="I27" s="393"/>
      <c r="J27" s="393"/>
      <c r="K27" s="393"/>
      <c r="L27" s="393"/>
      <c r="M27" s="393"/>
      <c r="N27" s="393"/>
      <c r="O27" s="393"/>
      <c r="P27" s="393"/>
      <c r="Q27" s="393"/>
      <c r="R27" s="393"/>
      <c r="S27" s="393"/>
      <c r="T27" s="393"/>
      <c r="U27" s="393"/>
      <c r="V27" s="393"/>
      <c r="W27" s="393"/>
      <c r="X27" s="393"/>
      <c r="Y27" s="393"/>
      <c r="Z27" s="393"/>
      <c r="AA27" s="393"/>
      <c r="AB27" s="393"/>
      <c r="AC27" s="393"/>
      <c r="AD27" s="394"/>
      <c r="AE27" s="389"/>
      <c r="AF27" s="390"/>
      <c r="AG27" s="390"/>
      <c r="AH27" s="390"/>
      <c r="AI27" s="390"/>
      <c r="AJ27" s="390"/>
      <c r="AK27" s="390"/>
      <c r="AL27" s="390"/>
      <c r="AM27" s="390"/>
      <c r="AN27" s="390"/>
      <c r="AO27" s="390"/>
      <c r="AP27" s="390"/>
      <c r="AQ27" s="390"/>
      <c r="AR27" s="390"/>
      <c r="AS27" s="390"/>
      <c r="AT27" s="390"/>
      <c r="AU27" s="390"/>
      <c r="AV27" s="390"/>
      <c r="AW27" s="390"/>
      <c r="AX27" s="390"/>
      <c r="AY27" s="390"/>
      <c r="AZ27" s="390"/>
      <c r="BA27" s="390"/>
      <c r="BB27" s="391"/>
    </row>
    <row r="28" spans="2:65" s="95" customFormat="1" ht="21" customHeight="1" x14ac:dyDescent="0.15">
      <c r="B28" s="381"/>
      <c r="C28" s="382"/>
      <c r="D28" s="395" t="s">
        <v>110</v>
      </c>
      <c r="E28" s="396"/>
      <c r="F28" s="396"/>
      <c r="G28" s="396"/>
      <c r="H28" s="396"/>
      <c r="I28" s="397"/>
      <c r="J28" s="397"/>
      <c r="K28" s="397"/>
      <c r="L28" s="352" t="s">
        <v>0</v>
      </c>
      <c r="M28" s="352"/>
      <c r="N28" s="397"/>
      <c r="O28" s="397"/>
      <c r="P28" s="397"/>
      <c r="Q28" s="352" t="s">
        <v>99</v>
      </c>
      <c r="R28" s="352"/>
      <c r="S28" s="397"/>
      <c r="T28" s="397"/>
      <c r="U28" s="397"/>
      <c r="V28" s="398" t="s">
        <v>100</v>
      </c>
      <c r="W28" s="398"/>
      <c r="X28" s="398"/>
      <c r="Y28" s="398"/>
      <c r="Z28" s="398"/>
      <c r="AA28" s="398"/>
      <c r="AB28" s="398"/>
      <c r="AC28" s="398"/>
      <c r="AD28" s="399"/>
      <c r="AE28" s="400"/>
      <c r="AF28" s="401"/>
      <c r="AG28" s="401"/>
      <c r="AH28" s="401"/>
      <c r="AI28" s="401"/>
      <c r="AJ28" s="401"/>
      <c r="AK28" s="401"/>
      <c r="AL28" s="401"/>
      <c r="AM28" s="401"/>
      <c r="AN28" s="401"/>
      <c r="AO28" s="401"/>
      <c r="AP28" s="401"/>
      <c r="AQ28" s="401"/>
      <c r="AR28" s="401"/>
      <c r="AS28" s="401"/>
      <c r="AT28" s="401"/>
      <c r="AU28" s="401"/>
      <c r="AV28" s="401"/>
      <c r="AW28" s="401"/>
      <c r="AX28" s="401"/>
      <c r="AY28" s="401"/>
      <c r="AZ28" s="401"/>
      <c r="BA28" s="401"/>
      <c r="BB28" s="402"/>
    </row>
    <row r="29" spans="2:65" s="95" customFormat="1" ht="27" customHeight="1" thickBot="1" x14ac:dyDescent="0.2">
      <c r="B29" s="381"/>
      <c r="C29" s="382"/>
      <c r="D29" s="351"/>
      <c r="E29" s="352"/>
      <c r="F29" s="352"/>
      <c r="G29" s="398" t="s">
        <v>101</v>
      </c>
      <c r="H29" s="398"/>
      <c r="I29" s="398"/>
      <c r="J29" s="398"/>
      <c r="K29" s="398"/>
      <c r="L29" s="420"/>
      <c r="M29" s="420"/>
      <c r="N29" s="420"/>
      <c r="O29" s="420"/>
      <c r="P29" s="420"/>
      <c r="Q29" s="420"/>
      <c r="R29" s="420"/>
      <c r="S29" s="420"/>
      <c r="T29" s="420"/>
      <c r="U29" s="420"/>
      <c r="V29" s="420"/>
      <c r="W29" s="420"/>
      <c r="X29" s="420"/>
      <c r="Y29" s="420"/>
      <c r="Z29" s="420"/>
      <c r="AA29" s="420"/>
      <c r="AB29" s="420"/>
      <c r="AC29" s="420"/>
      <c r="AD29" s="421"/>
      <c r="AE29" s="403"/>
      <c r="AF29" s="404"/>
      <c r="AG29" s="404"/>
      <c r="AH29" s="404"/>
      <c r="AI29" s="404"/>
      <c r="AJ29" s="404"/>
      <c r="AK29" s="404"/>
      <c r="AL29" s="404"/>
      <c r="AM29" s="404"/>
      <c r="AN29" s="404"/>
      <c r="AO29" s="404"/>
      <c r="AP29" s="404"/>
      <c r="AQ29" s="404"/>
      <c r="AR29" s="404"/>
      <c r="AS29" s="404"/>
      <c r="AT29" s="404"/>
      <c r="AU29" s="404"/>
      <c r="AV29" s="404"/>
      <c r="AW29" s="404"/>
      <c r="AX29" s="404"/>
      <c r="AY29" s="404"/>
      <c r="AZ29" s="404"/>
      <c r="BA29" s="404"/>
      <c r="BB29" s="405"/>
    </row>
    <row r="30" spans="2:65" ht="8.25" customHeight="1" x14ac:dyDescent="0.15">
      <c r="B30" s="406"/>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M30" s="406"/>
      <c r="AN30" s="406"/>
      <c r="AO30" s="406"/>
      <c r="AP30" s="406"/>
      <c r="AQ30" s="406"/>
      <c r="AR30" s="406"/>
      <c r="AS30" s="406"/>
      <c r="AT30" s="406"/>
      <c r="AU30" s="406"/>
      <c r="AV30" s="406"/>
      <c r="AW30" s="406"/>
      <c r="AX30" s="406"/>
      <c r="AY30" s="406"/>
      <c r="AZ30" s="406"/>
      <c r="BA30" s="406"/>
      <c r="BB30" s="406"/>
    </row>
    <row r="31" spans="2:65" x14ac:dyDescent="0.15">
      <c r="B31" s="407" t="s">
        <v>128</v>
      </c>
      <c r="C31" s="407"/>
      <c r="D31" s="407"/>
      <c r="E31" s="407"/>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407"/>
      <c r="AG31" s="407"/>
      <c r="AH31" s="407"/>
      <c r="AI31" s="407"/>
      <c r="AJ31" s="407"/>
      <c r="AK31" s="407"/>
      <c r="AL31" s="407"/>
      <c r="AM31" s="407"/>
      <c r="AN31" s="407"/>
      <c r="AO31" s="407"/>
      <c r="AP31" s="407"/>
      <c r="AQ31" s="407"/>
      <c r="AR31" s="407"/>
      <c r="AS31" s="407"/>
      <c r="AT31" s="407"/>
      <c r="AU31" s="407"/>
      <c r="AV31" s="407"/>
      <c r="AW31" s="407"/>
      <c r="AX31" s="407"/>
      <c r="AY31" s="407"/>
      <c r="AZ31" s="407"/>
      <c r="BA31" s="407"/>
      <c r="BB31" s="407"/>
    </row>
    <row r="32" spans="2:65" x14ac:dyDescent="0.15">
      <c r="B32" s="413" t="s">
        <v>127</v>
      </c>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c r="AY32" s="413"/>
      <c r="AZ32" s="413"/>
      <c r="BA32" s="413"/>
      <c r="BB32" s="413"/>
    </row>
    <row r="33" spans="2:54" x14ac:dyDescent="0.15">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c r="AB33" s="408"/>
      <c r="AC33" s="408"/>
      <c r="AD33" s="408"/>
      <c r="AE33" s="408"/>
      <c r="AF33" s="408"/>
      <c r="AG33" s="408"/>
      <c r="AH33" s="408"/>
      <c r="AI33" s="408"/>
      <c r="AJ33" s="408"/>
      <c r="AK33" s="408"/>
      <c r="AL33" s="408"/>
      <c r="AM33" s="408"/>
      <c r="AN33" s="408"/>
      <c r="AO33" s="408"/>
      <c r="AP33" s="408"/>
      <c r="AQ33" s="408"/>
      <c r="AR33" s="408"/>
      <c r="AS33" s="408"/>
      <c r="AT33" s="408"/>
      <c r="AU33" s="408"/>
      <c r="AV33" s="408"/>
      <c r="AW33" s="408"/>
      <c r="AX33" s="408"/>
      <c r="AY33" s="408"/>
      <c r="AZ33" s="408"/>
      <c r="BA33" s="408"/>
      <c r="BB33" s="408"/>
    </row>
    <row r="34" spans="2:54" ht="32.25" customHeight="1" x14ac:dyDescent="0.15">
      <c r="B34" s="409"/>
      <c r="C34" s="409"/>
      <c r="D34" s="409"/>
      <c r="E34" s="409"/>
      <c r="F34" s="409"/>
      <c r="G34" s="409"/>
      <c r="H34" s="409"/>
      <c r="I34" s="409"/>
      <c r="J34" s="409"/>
      <c r="K34" s="409"/>
      <c r="L34" s="409"/>
      <c r="M34" s="409"/>
      <c r="N34" s="409"/>
      <c r="O34" s="409"/>
      <c r="P34" s="409"/>
      <c r="Q34" s="409"/>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409"/>
      <c r="AS34" s="409"/>
      <c r="AT34" s="409"/>
      <c r="AU34" s="409"/>
      <c r="AV34" s="409"/>
      <c r="AW34" s="409"/>
      <c r="AX34" s="409"/>
      <c r="AY34" s="409"/>
      <c r="AZ34" s="409"/>
      <c r="BA34" s="409"/>
      <c r="BB34" s="409"/>
    </row>
    <row r="35" spans="2:54" ht="23.25" customHeight="1" x14ac:dyDescent="0.15">
      <c r="B35" s="410"/>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1"/>
      <c r="AA35" s="411"/>
      <c r="AB35" s="412" t="s">
        <v>102</v>
      </c>
      <c r="AC35" s="412"/>
      <c r="AD35" s="411"/>
      <c r="AE35" s="411"/>
      <c r="AF35" s="410"/>
      <c r="AG35" s="410"/>
      <c r="AH35" s="410"/>
      <c r="AI35" s="410"/>
      <c r="AJ35" s="410"/>
      <c r="AK35" s="410"/>
      <c r="AL35" s="410"/>
      <c r="AM35" s="410"/>
      <c r="AN35" s="410"/>
      <c r="AO35" s="410"/>
      <c r="AP35" s="410"/>
      <c r="AQ35" s="410"/>
      <c r="AR35" s="410"/>
      <c r="AS35" s="410"/>
      <c r="AT35" s="410"/>
      <c r="AU35" s="410"/>
      <c r="AV35" s="410"/>
      <c r="AW35" s="410"/>
      <c r="AX35" s="410"/>
      <c r="AY35" s="410"/>
      <c r="AZ35" s="410"/>
      <c r="BA35" s="410"/>
      <c r="BB35" s="410"/>
    </row>
    <row r="36" spans="2:54" s="95" customFormat="1" ht="39" customHeight="1" x14ac:dyDescent="0.15">
      <c r="B36" s="331" t="s">
        <v>80</v>
      </c>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332"/>
      <c r="AP36" s="332"/>
      <c r="AQ36" s="332"/>
      <c r="AR36" s="332"/>
      <c r="AS36" s="332"/>
      <c r="AT36" s="333" t="s">
        <v>103</v>
      </c>
      <c r="AU36" s="334"/>
      <c r="AV36" s="334"/>
      <c r="AW36" s="334"/>
      <c r="AX36" s="334"/>
      <c r="AY36" s="334"/>
      <c r="AZ36" s="334"/>
      <c r="BA36" s="334"/>
      <c r="BB36" s="334"/>
    </row>
    <row r="37" spans="2:54" ht="45" customHeight="1" thickBot="1" x14ac:dyDescent="0.2">
      <c r="B37" s="335" t="s">
        <v>82</v>
      </c>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5"/>
      <c r="AY37" s="335"/>
      <c r="AZ37" s="335"/>
      <c r="BA37" s="335"/>
      <c r="BB37" s="335"/>
    </row>
    <row r="38" spans="2:54" ht="27.95" customHeight="1" thickBot="1" x14ac:dyDescent="0.2">
      <c r="B38" s="336"/>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7"/>
      <c r="AD38" s="338" t="s">
        <v>83</v>
      </c>
      <c r="AE38" s="339"/>
      <c r="AF38" s="339"/>
      <c r="AG38" s="339"/>
      <c r="AH38" s="339"/>
      <c r="AI38" s="339"/>
      <c r="AJ38" s="339"/>
      <c r="AK38" s="339"/>
      <c r="AL38" s="340"/>
      <c r="AM38" s="341"/>
      <c r="AN38" s="342"/>
      <c r="AO38" s="342"/>
      <c r="AP38" s="342"/>
      <c r="AQ38" s="342"/>
      <c r="AR38" s="342"/>
      <c r="AS38" s="342"/>
      <c r="AT38" s="342"/>
      <c r="AU38" s="342"/>
      <c r="AV38" s="342"/>
      <c r="AW38" s="342"/>
      <c r="AX38" s="342"/>
      <c r="AY38" s="342"/>
      <c r="AZ38" s="342"/>
      <c r="BA38" s="342"/>
      <c r="BB38" s="343"/>
    </row>
    <row r="39" spans="2:54" ht="15" customHeight="1" x14ac:dyDescent="0.15">
      <c r="B39" s="344" t="s">
        <v>84</v>
      </c>
      <c r="C39" s="345"/>
      <c r="D39" s="345"/>
      <c r="E39" s="345"/>
      <c r="F39" s="345"/>
      <c r="G39" s="345"/>
      <c r="H39" s="345"/>
      <c r="I39" s="345"/>
      <c r="J39" s="345"/>
      <c r="K39" s="346"/>
      <c r="L39" s="350" t="s">
        <v>85</v>
      </c>
      <c r="M39" s="345"/>
      <c r="N39" s="345"/>
      <c r="O39" s="345"/>
      <c r="P39" s="345"/>
      <c r="Q39" s="345"/>
      <c r="R39" s="345"/>
      <c r="S39" s="345"/>
      <c r="T39" s="345"/>
      <c r="U39" s="346"/>
      <c r="V39" s="351" t="s">
        <v>86</v>
      </c>
      <c r="W39" s="352"/>
      <c r="X39" s="352"/>
      <c r="Y39" s="352"/>
      <c r="Z39" s="352"/>
      <c r="AA39" s="352"/>
      <c r="AB39" s="352"/>
      <c r="AC39" s="352"/>
      <c r="AD39" s="352"/>
      <c r="AE39" s="352"/>
      <c r="AF39" s="352"/>
      <c r="AG39" s="352"/>
      <c r="AH39" s="352"/>
      <c r="AI39" s="353"/>
      <c r="AJ39" s="319" t="s">
        <v>87</v>
      </c>
      <c r="AK39" s="323"/>
      <c r="AL39" s="323"/>
      <c r="AM39" s="323"/>
      <c r="AN39" s="323"/>
      <c r="AO39" s="323"/>
      <c r="AP39" s="323"/>
      <c r="AQ39" s="323"/>
      <c r="AR39" s="323"/>
      <c r="AS39" s="324"/>
      <c r="AT39" s="319" t="s">
        <v>4</v>
      </c>
      <c r="AU39" s="323"/>
      <c r="AV39" s="323"/>
      <c r="AW39" s="323"/>
      <c r="AX39" s="323"/>
      <c r="AY39" s="323"/>
      <c r="AZ39" s="323"/>
      <c r="BA39" s="323"/>
      <c r="BB39" s="354"/>
    </row>
    <row r="40" spans="2:54" ht="15" customHeight="1" x14ac:dyDescent="0.15">
      <c r="B40" s="347"/>
      <c r="C40" s="348"/>
      <c r="D40" s="348"/>
      <c r="E40" s="348"/>
      <c r="F40" s="348"/>
      <c r="G40" s="348"/>
      <c r="H40" s="348"/>
      <c r="I40" s="348"/>
      <c r="J40" s="348"/>
      <c r="K40" s="349"/>
      <c r="L40" s="320"/>
      <c r="M40" s="348"/>
      <c r="N40" s="348"/>
      <c r="O40" s="348"/>
      <c r="P40" s="348"/>
      <c r="Q40" s="348"/>
      <c r="R40" s="348"/>
      <c r="S40" s="348"/>
      <c r="T40" s="348"/>
      <c r="U40" s="349"/>
      <c r="V40" s="320"/>
      <c r="W40" s="348"/>
      <c r="X40" s="348"/>
      <c r="Y40" s="348"/>
      <c r="Z40" s="348"/>
      <c r="AA40" s="348"/>
      <c r="AB40" s="348"/>
      <c r="AC40" s="348"/>
      <c r="AD40" s="348"/>
      <c r="AE40" s="348"/>
      <c r="AF40" s="348"/>
      <c r="AG40" s="348"/>
      <c r="AH40" s="348"/>
      <c r="AI40" s="349"/>
      <c r="AJ40" s="320" t="s">
        <v>88</v>
      </c>
      <c r="AK40" s="348"/>
      <c r="AL40" s="348"/>
      <c r="AM40" s="348"/>
      <c r="AN40" s="348"/>
      <c r="AO40" s="348"/>
      <c r="AP40" s="348"/>
      <c r="AQ40" s="348"/>
      <c r="AR40" s="348"/>
      <c r="AS40" s="349"/>
      <c r="AT40" s="355" t="s">
        <v>89</v>
      </c>
      <c r="AU40" s="356"/>
      <c r="AV40" s="356"/>
      <c r="AW40" s="356"/>
      <c r="AX40" s="356"/>
      <c r="AY40" s="356"/>
      <c r="AZ40" s="356"/>
      <c r="BA40" s="356"/>
      <c r="BB40" s="357"/>
    </row>
    <row r="41" spans="2:54" ht="23.1" customHeight="1" x14ac:dyDescent="0.15">
      <c r="B41" s="99" t="s">
        <v>5</v>
      </c>
      <c r="C41" s="100"/>
      <c r="D41" s="359"/>
      <c r="E41" s="359"/>
      <c r="F41" s="327" t="s">
        <v>0</v>
      </c>
      <c r="G41" s="327"/>
      <c r="H41" s="359"/>
      <c r="I41" s="359"/>
      <c r="J41" s="323" t="s">
        <v>13</v>
      </c>
      <c r="K41" s="324"/>
      <c r="L41" s="319"/>
      <c r="M41" s="321"/>
      <c r="N41" s="321"/>
      <c r="O41" s="323" t="s">
        <v>0</v>
      </c>
      <c r="P41" s="325"/>
      <c r="Q41" s="321"/>
      <c r="R41" s="321"/>
      <c r="S41" s="327" t="s">
        <v>13</v>
      </c>
      <c r="T41" s="327"/>
      <c r="U41" s="329"/>
      <c r="V41" s="360"/>
      <c r="W41" s="361"/>
      <c r="X41" s="361"/>
      <c r="Y41" s="361"/>
      <c r="Z41" s="361"/>
      <c r="AA41" s="361"/>
      <c r="AB41" s="361"/>
      <c r="AC41" s="361"/>
      <c r="AD41" s="361"/>
      <c r="AE41" s="361"/>
      <c r="AF41" s="361"/>
      <c r="AG41" s="361"/>
      <c r="AH41" s="361"/>
      <c r="AI41" s="362"/>
      <c r="AJ41" s="360"/>
      <c r="AK41" s="361"/>
      <c r="AL41" s="361"/>
      <c r="AM41" s="361"/>
      <c r="AN41" s="361"/>
      <c r="AO41" s="361"/>
      <c r="AP41" s="361"/>
      <c r="AQ41" s="361"/>
      <c r="AR41" s="361"/>
      <c r="AS41" s="362"/>
      <c r="AT41" s="313"/>
      <c r="AU41" s="314"/>
      <c r="AV41" s="314"/>
      <c r="AW41" s="314"/>
      <c r="AX41" s="314"/>
      <c r="AY41" s="314"/>
      <c r="AZ41" s="314"/>
      <c r="BA41" s="314"/>
      <c r="BB41" s="315"/>
    </row>
    <row r="42" spans="2:54" ht="23.1" customHeight="1" x14ac:dyDescent="0.15">
      <c r="B42" s="101" t="s">
        <v>90</v>
      </c>
      <c r="C42" s="102"/>
      <c r="D42" s="358"/>
      <c r="E42" s="358"/>
      <c r="F42" s="328" t="s">
        <v>0</v>
      </c>
      <c r="G42" s="328"/>
      <c r="H42" s="358"/>
      <c r="I42" s="358"/>
      <c r="J42" s="348" t="s">
        <v>13</v>
      </c>
      <c r="K42" s="349"/>
      <c r="L42" s="320"/>
      <c r="M42" s="322"/>
      <c r="N42" s="322"/>
      <c r="O42" s="326"/>
      <c r="P42" s="326"/>
      <c r="Q42" s="322"/>
      <c r="R42" s="322"/>
      <c r="S42" s="328"/>
      <c r="T42" s="328"/>
      <c r="U42" s="330"/>
      <c r="V42" s="363"/>
      <c r="W42" s="364"/>
      <c r="X42" s="364"/>
      <c r="Y42" s="364"/>
      <c r="Z42" s="364"/>
      <c r="AA42" s="364"/>
      <c r="AB42" s="364"/>
      <c r="AC42" s="364"/>
      <c r="AD42" s="364"/>
      <c r="AE42" s="364"/>
      <c r="AF42" s="364"/>
      <c r="AG42" s="364"/>
      <c r="AH42" s="364"/>
      <c r="AI42" s="365"/>
      <c r="AJ42" s="363"/>
      <c r="AK42" s="364"/>
      <c r="AL42" s="364"/>
      <c r="AM42" s="364"/>
      <c r="AN42" s="364"/>
      <c r="AO42" s="364"/>
      <c r="AP42" s="364"/>
      <c r="AQ42" s="364"/>
      <c r="AR42" s="364"/>
      <c r="AS42" s="365"/>
      <c r="AT42" s="316"/>
      <c r="AU42" s="317"/>
      <c r="AV42" s="317"/>
      <c r="AW42" s="317"/>
      <c r="AX42" s="317"/>
      <c r="AY42" s="317"/>
      <c r="AZ42" s="317"/>
      <c r="BA42" s="317"/>
      <c r="BB42" s="318"/>
    </row>
    <row r="43" spans="2:54" ht="23.1" customHeight="1" x14ac:dyDescent="0.15">
      <c r="B43" s="99" t="s">
        <v>5</v>
      </c>
      <c r="C43" s="100"/>
      <c r="D43" s="359"/>
      <c r="E43" s="359"/>
      <c r="F43" s="327" t="s">
        <v>0</v>
      </c>
      <c r="G43" s="327"/>
      <c r="H43" s="359"/>
      <c r="I43" s="359"/>
      <c r="J43" s="323" t="s">
        <v>13</v>
      </c>
      <c r="K43" s="324"/>
      <c r="L43" s="319"/>
      <c r="M43" s="321"/>
      <c r="N43" s="321"/>
      <c r="O43" s="323" t="s">
        <v>0</v>
      </c>
      <c r="P43" s="325"/>
      <c r="Q43" s="321"/>
      <c r="R43" s="321"/>
      <c r="S43" s="327" t="s">
        <v>13</v>
      </c>
      <c r="T43" s="327"/>
      <c r="U43" s="329"/>
      <c r="V43" s="360"/>
      <c r="W43" s="361"/>
      <c r="X43" s="361"/>
      <c r="Y43" s="361"/>
      <c r="Z43" s="361"/>
      <c r="AA43" s="361"/>
      <c r="AB43" s="361"/>
      <c r="AC43" s="361"/>
      <c r="AD43" s="361"/>
      <c r="AE43" s="361"/>
      <c r="AF43" s="361"/>
      <c r="AG43" s="361"/>
      <c r="AH43" s="361"/>
      <c r="AI43" s="362"/>
      <c r="AJ43" s="360"/>
      <c r="AK43" s="361"/>
      <c r="AL43" s="361"/>
      <c r="AM43" s="361"/>
      <c r="AN43" s="361"/>
      <c r="AO43" s="361"/>
      <c r="AP43" s="361"/>
      <c r="AQ43" s="361"/>
      <c r="AR43" s="361"/>
      <c r="AS43" s="362"/>
      <c r="AT43" s="313"/>
      <c r="AU43" s="314"/>
      <c r="AV43" s="314"/>
      <c r="AW43" s="314"/>
      <c r="AX43" s="314"/>
      <c r="AY43" s="314"/>
      <c r="AZ43" s="314"/>
      <c r="BA43" s="314"/>
      <c r="BB43" s="315"/>
    </row>
    <row r="44" spans="2:54" ht="23.1" customHeight="1" x14ac:dyDescent="0.15">
      <c r="B44" s="101" t="s">
        <v>90</v>
      </c>
      <c r="C44" s="102"/>
      <c r="D44" s="358"/>
      <c r="E44" s="358"/>
      <c r="F44" s="328" t="s">
        <v>0</v>
      </c>
      <c r="G44" s="328"/>
      <c r="H44" s="358"/>
      <c r="I44" s="358"/>
      <c r="J44" s="348" t="s">
        <v>13</v>
      </c>
      <c r="K44" s="349"/>
      <c r="L44" s="320"/>
      <c r="M44" s="322"/>
      <c r="N44" s="322"/>
      <c r="O44" s="326"/>
      <c r="P44" s="326"/>
      <c r="Q44" s="322"/>
      <c r="R44" s="322"/>
      <c r="S44" s="328"/>
      <c r="T44" s="328"/>
      <c r="U44" s="330"/>
      <c r="V44" s="363"/>
      <c r="W44" s="364"/>
      <c r="X44" s="364"/>
      <c r="Y44" s="364"/>
      <c r="Z44" s="364"/>
      <c r="AA44" s="364"/>
      <c r="AB44" s="364"/>
      <c r="AC44" s="364"/>
      <c r="AD44" s="364"/>
      <c r="AE44" s="364"/>
      <c r="AF44" s="364"/>
      <c r="AG44" s="364"/>
      <c r="AH44" s="364"/>
      <c r="AI44" s="365"/>
      <c r="AJ44" s="363"/>
      <c r="AK44" s="364"/>
      <c r="AL44" s="364"/>
      <c r="AM44" s="364"/>
      <c r="AN44" s="364"/>
      <c r="AO44" s="364"/>
      <c r="AP44" s="364"/>
      <c r="AQ44" s="364"/>
      <c r="AR44" s="364"/>
      <c r="AS44" s="365"/>
      <c r="AT44" s="316"/>
      <c r="AU44" s="317"/>
      <c r="AV44" s="317"/>
      <c r="AW44" s="317"/>
      <c r="AX44" s="317"/>
      <c r="AY44" s="317"/>
      <c r="AZ44" s="317"/>
      <c r="BA44" s="317"/>
      <c r="BB44" s="318"/>
    </row>
    <row r="45" spans="2:54" ht="23.1" customHeight="1" x14ac:dyDescent="0.15">
      <c r="B45" s="99" t="s">
        <v>5</v>
      </c>
      <c r="C45" s="100"/>
      <c r="D45" s="359"/>
      <c r="E45" s="359"/>
      <c r="F45" s="105" t="s">
        <v>0</v>
      </c>
      <c r="G45" s="95"/>
      <c r="H45" s="359"/>
      <c r="I45" s="359"/>
      <c r="J45" s="323" t="s">
        <v>13</v>
      </c>
      <c r="K45" s="324"/>
      <c r="L45" s="319"/>
      <c r="M45" s="321"/>
      <c r="N45" s="321"/>
      <c r="O45" s="323" t="s">
        <v>0</v>
      </c>
      <c r="P45" s="325"/>
      <c r="Q45" s="321"/>
      <c r="R45" s="321"/>
      <c r="S45" s="327" t="s">
        <v>13</v>
      </c>
      <c r="T45" s="327"/>
      <c r="U45" s="329"/>
      <c r="V45" s="360"/>
      <c r="W45" s="361"/>
      <c r="X45" s="361"/>
      <c r="Y45" s="361"/>
      <c r="Z45" s="361"/>
      <c r="AA45" s="361"/>
      <c r="AB45" s="361"/>
      <c r="AC45" s="361"/>
      <c r="AD45" s="361"/>
      <c r="AE45" s="361"/>
      <c r="AF45" s="361"/>
      <c r="AG45" s="361"/>
      <c r="AH45" s="361"/>
      <c r="AI45" s="362"/>
      <c r="AJ45" s="360"/>
      <c r="AK45" s="361"/>
      <c r="AL45" s="361"/>
      <c r="AM45" s="361"/>
      <c r="AN45" s="361"/>
      <c r="AO45" s="361"/>
      <c r="AP45" s="361"/>
      <c r="AQ45" s="361"/>
      <c r="AR45" s="361"/>
      <c r="AS45" s="362"/>
      <c r="AT45" s="313"/>
      <c r="AU45" s="314"/>
      <c r="AV45" s="314"/>
      <c r="AW45" s="314"/>
      <c r="AX45" s="314"/>
      <c r="AY45" s="314"/>
      <c r="AZ45" s="314"/>
      <c r="BA45" s="314"/>
      <c r="BB45" s="315"/>
    </row>
    <row r="46" spans="2:54" ht="23.1" customHeight="1" x14ac:dyDescent="0.15">
      <c r="B46" s="101" t="s">
        <v>90</v>
      </c>
      <c r="C46" s="102"/>
      <c r="D46" s="358"/>
      <c r="E46" s="358"/>
      <c r="F46" s="106" t="s">
        <v>0</v>
      </c>
      <c r="G46" s="103"/>
      <c r="H46" s="358"/>
      <c r="I46" s="358"/>
      <c r="J46" s="348" t="s">
        <v>13</v>
      </c>
      <c r="K46" s="349"/>
      <c r="L46" s="320"/>
      <c r="M46" s="322"/>
      <c r="N46" s="322"/>
      <c r="O46" s="326"/>
      <c r="P46" s="326"/>
      <c r="Q46" s="322"/>
      <c r="R46" s="322"/>
      <c r="S46" s="328"/>
      <c r="T46" s="328"/>
      <c r="U46" s="330"/>
      <c r="V46" s="363"/>
      <c r="W46" s="364"/>
      <c r="X46" s="364"/>
      <c r="Y46" s="364"/>
      <c r="Z46" s="364"/>
      <c r="AA46" s="364"/>
      <c r="AB46" s="364"/>
      <c r="AC46" s="364"/>
      <c r="AD46" s="364"/>
      <c r="AE46" s="364"/>
      <c r="AF46" s="364"/>
      <c r="AG46" s="364"/>
      <c r="AH46" s="364"/>
      <c r="AI46" s="365"/>
      <c r="AJ46" s="363"/>
      <c r="AK46" s="364"/>
      <c r="AL46" s="364"/>
      <c r="AM46" s="364"/>
      <c r="AN46" s="364"/>
      <c r="AO46" s="364"/>
      <c r="AP46" s="364"/>
      <c r="AQ46" s="364"/>
      <c r="AR46" s="364"/>
      <c r="AS46" s="365"/>
      <c r="AT46" s="316"/>
      <c r="AU46" s="317"/>
      <c r="AV46" s="317"/>
      <c r="AW46" s="317"/>
      <c r="AX46" s="317"/>
      <c r="AY46" s="317"/>
      <c r="AZ46" s="317"/>
      <c r="BA46" s="317"/>
      <c r="BB46" s="318"/>
    </row>
    <row r="47" spans="2:54" ht="23.1" customHeight="1" x14ac:dyDescent="0.15">
      <c r="B47" s="99" t="s">
        <v>5</v>
      </c>
      <c r="C47" s="100"/>
      <c r="D47" s="359"/>
      <c r="E47" s="359"/>
      <c r="F47" s="107" t="s">
        <v>0</v>
      </c>
      <c r="G47" s="95"/>
      <c r="H47" s="359"/>
      <c r="I47" s="359"/>
      <c r="J47" s="323" t="s">
        <v>13</v>
      </c>
      <c r="K47" s="324"/>
      <c r="L47" s="319"/>
      <c r="M47" s="321"/>
      <c r="N47" s="321"/>
      <c r="O47" s="323" t="s">
        <v>0</v>
      </c>
      <c r="P47" s="325"/>
      <c r="Q47" s="321"/>
      <c r="R47" s="321"/>
      <c r="S47" s="327" t="s">
        <v>13</v>
      </c>
      <c r="T47" s="327"/>
      <c r="U47" s="329"/>
      <c r="V47" s="360"/>
      <c r="W47" s="361"/>
      <c r="X47" s="361"/>
      <c r="Y47" s="361"/>
      <c r="Z47" s="361"/>
      <c r="AA47" s="361"/>
      <c r="AB47" s="361"/>
      <c r="AC47" s="361"/>
      <c r="AD47" s="361"/>
      <c r="AE47" s="361"/>
      <c r="AF47" s="361"/>
      <c r="AG47" s="361"/>
      <c r="AH47" s="361"/>
      <c r="AI47" s="362"/>
      <c r="AJ47" s="360"/>
      <c r="AK47" s="361"/>
      <c r="AL47" s="361"/>
      <c r="AM47" s="361"/>
      <c r="AN47" s="361"/>
      <c r="AO47" s="361"/>
      <c r="AP47" s="361"/>
      <c r="AQ47" s="361"/>
      <c r="AR47" s="361"/>
      <c r="AS47" s="362"/>
      <c r="AT47" s="313"/>
      <c r="AU47" s="314"/>
      <c r="AV47" s="314"/>
      <c r="AW47" s="314"/>
      <c r="AX47" s="314"/>
      <c r="AY47" s="314"/>
      <c r="AZ47" s="314"/>
      <c r="BA47" s="314"/>
      <c r="BB47" s="315"/>
    </row>
    <row r="48" spans="2:54" ht="23.1" customHeight="1" x14ac:dyDescent="0.15">
      <c r="B48" s="101" t="s">
        <v>90</v>
      </c>
      <c r="C48" s="102"/>
      <c r="D48" s="358"/>
      <c r="E48" s="358"/>
      <c r="F48" s="106" t="s">
        <v>0</v>
      </c>
      <c r="G48" s="103"/>
      <c r="H48" s="358"/>
      <c r="I48" s="358"/>
      <c r="J48" s="348" t="s">
        <v>13</v>
      </c>
      <c r="K48" s="349"/>
      <c r="L48" s="320"/>
      <c r="M48" s="322"/>
      <c r="N48" s="322"/>
      <c r="O48" s="326"/>
      <c r="P48" s="326"/>
      <c r="Q48" s="322"/>
      <c r="R48" s="322"/>
      <c r="S48" s="328"/>
      <c r="T48" s="328"/>
      <c r="U48" s="330"/>
      <c r="V48" s="363"/>
      <c r="W48" s="364"/>
      <c r="X48" s="364"/>
      <c r="Y48" s="364"/>
      <c r="Z48" s="364"/>
      <c r="AA48" s="364"/>
      <c r="AB48" s="364"/>
      <c r="AC48" s="364"/>
      <c r="AD48" s="364"/>
      <c r="AE48" s="364"/>
      <c r="AF48" s="364"/>
      <c r="AG48" s="364"/>
      <c r="AH48" s="364"/>
      <c r="AI48" s="365"/>
      <c r="AJ48" s="363"/>
      <c r="AK48" s="364"/>
      <c r="AL48" s="364"/>
      <c r="AM48" s="364"/>
      <c r="AN48" s="364"/>
      <c r="AO48" s="364"/>
      <c r="AP48" s="364"/>
      <c r="AQ48" s="364"/>
      <c r="AR48" s="364"/>
      <c r="AS48" s="365"/>
      <c r="AT48" s="316"/>
      <c r="AU48" s="317"/>
      <c r="AV48" s="317"/>
      <c r="AW48" s="317"/>
      <c r="AX48" s="317"/>
      <c r="AY48" s="317"/>
      <c r="AZ48" s="317"/>
      <c r="BA48" s="317"/>
      <c r="BB48" s="318"/>
    </row>
    <row r="49" spans="2:65" ht="23.1" customHeight="1" x14ac:dyDescent="0.15">
      <c r="B49" s="99" t="s">
        <v>5</v>
      </c>
      <c r="C49" s="100"/>
      <c r="D49" s="359"/>
      <c r="E49" s="359"/>
      <c r="F49" s="107" t="s">
        <v>0</v>
      </c>
      <c r="G49" s="95"/>
      <c r="H49" s="359"/>
      <c r="I49" s="359"/>
      <c r="J49" s="323" t="s">
        <v>13</v>
      </c>
      <c r="K49" s="324"/>
      <c r="L49" s="319"/>
      <c r="M49" s="321"/>
      <c r="N49" s="321"/>
      <c r="O49" s="323" t="s">
        <v>0</v>
      </c>
      <c r="P49" s="325"/>
      <c r="Q49" s="321"/>
      <c r="R49" s="321"/>
      <c r="S49" s="327" t="s">
        <v>13</v>
      </c>
      <c r="T49" s="327"/>
      <c r="U49" s="329"/>
      <c r="V49" s="360"/>
      <c r="W49" s="361"/>
      <c r="X49" s="361"/>
      <c r="Y49" s="361"/>
      <c r="Z49" s="361"/>
      <c r="AA49" s="361"/>
      <c r="AB49" s="361"/>
      <c r="AC49" s="361"/>
      <c r="AD49" s="361"/>
      <c r="AE49" s="361"/>
      <c r="AF49" s="361"/>
      <c r="AG49" s="361"/>
      <c r="AH49" s="361"/>
      <c r="AI49" s="362"/>
      <c r="AJ49" s="360"/>
      <c r="AK49" s="361"/>
      <c r="AL49" s="361"/>
      <c r="AM49" s="361"/>
      <c r="AN49" s="361"/>
      <c r="AO49" s="361"/>
      <c r="AP49" s="361"/>
      <c r="AQ49" s="361"/>
      <c r="AR49" s="361"/>
      <c r="AS49" s="362"/>
      <c r="AT49" s="313"/>
      <c r="AU49" s="314"/>
      <c r="AV49" s="314"/>
      <c r="AW49" s="314"/>
      <c r="AX49" s="314"/>
      <c r="AY49" s="314"/>
      <c r="AZ49" s="314"/>
      <c r="BA49" s="314"/>
      <c r="BB49" s="315"/>
    </row>
    <row r="50" spans="2:65" ht="23.1" customHeight="1" x14ac:dyDescent="0.15">
      <c r="B50" s="101" t="s">
        <v>90</v>
      </c>
      <c r="C50" s="102"/>
      <c r="D50" s="358"/>
      <c r="E50" s="358"/>
      <c r="F50" s="106" t="s">
        <v>0</v>
      </c>
      <c r="G50" s="103"/>
      <c r="H50" s="358"/>
      <c r="I50" s="358"/>
      <c r="J50" s="348" t="s">
        <v>13</v>
      </c>
      <c r="K50" s="349"/>
      <c r="L50" s="320"/>
      <c r="M50" s="322"/>
      <c r="N50" s="322"/>
      <c r="O50" s="326"/>
      <c r="P50" s="326"/>
      <c r="Q50" s="322"/>
      <c r="R50" s="322"/>
      <c r="S50" s="328"/>
      <c r="T50" s="328"/>
      <c r="U50" s="330"/>
      <c r="V50" s="363"/>
      <c r="W50" s="364"/>
      <c r="X50" s="364"/>
      <c r="Y50" s="364"/>
      <c r="Z50" s="364"/>
      <c r="AA50" s="364"/>
      <c r="AB50" s="364"/>
      <c r="AC50" s="364"/>
      <c r="AD50" s="364"/>
      <c r="AE50" s="364"/>
      <c r="AF50" s="364"/>
      <c r="AG50" s="364"/>
      <c r="AH50" s="364"/>
      <c r="AI50" s="365"/>
      <c r="AJ50" s="363"/>
      <c r="AK50" s="364"/>
      <c r="AL50" s="364"/>
      <c r="AM50" s="364"/>
      <c r="AN50" s="364"/>
      <c r="AO50" s="364"/>
      <c r="AP50" s="364"/>
      <c r="AQ50" s="364"/>
      <c r="AR50" s="364"/>
      <c r="AS50" s="365"/>
      <c r="AT50" s="316"/>
      <c r="AU50" s="317"/>
      <c r="AV50" s="317"/>
      <c r="AW50" s="317"/>
      <c r="AX50" s="317"/>
      <c r="AY50" s="317"/>
      <c r="AZ50" s="317"/>
      <c r="BA50" s="317"/>
      <c r="BB50" s="318"/>
    </row>
    <row r="51" spans="2:65" ht="23.1" customHeight="1" x14ac:dyDescent="0.15">
      <c r="B51" s="99" t="s">
        <v>5</v>
      </c>
      <c r="C51" s="100"/>
      <c r="D51" s="359"/>
      <c r="E51" s="359"/>
      <c r="F51" s="107" t="s">
        <v>0</v>
      </c>
      <c r="G51" s="95"/>
      <c r="H51" s="359"/>
      <c r="I51" s="359"/>
      <c r="J51" s="323" t="s">
        <v>13</v>
      </c>
      <c r="K51" s="324"/>
      <c r="L51" s="319"/>
      <c r="M51" s="321"/>
      <c r="N51" s="321"/>
      <c r="O51" s="323" t="s">
        <v>0</v>
      </c>
      <c r="P51" s="325"/>
      <c r="Q51" s="321"/>
      <c r="R51" s="321"/>
      <c r="S51" s="327" t="s">
        <v>13</v>
      </c>
      <c r="T51" s="327"/>
      <c r="U51" s="329"/>
      <c r="V51" s="360"/>
      <c r="W51" s="361"/>
      <c r="X51" s="361"/>
      <c r="Y51" s="361"/>
      <c r="Z51" s="361"/>
      <c r="AA51" s="361"/>
      <c r="AB51" s="361"/>
      <c r="AC51" s="361"/>
      <c r="AD51" s="361"/>
      <c r="AE51" s="361"/>
      <c r="AF51" s="361"/>
      <c r="AG51" s="361"/>
      <c r="AH51" s="361"/>
      <c r="AI51" s="362"/>
      <c r="AJ51" s="360"/>
      <c r="AK51" s="361"/>
      <c r="AL51" s="361"/>
      <c r="AM51" s="361"/>
      <c r="AN51" s="361"/>
      <c r="AO51" s="361"/>
      <c r="AP51" s="361"/>
      <c r="AQ51" s="361"/>
      <c r="AR51" s="361"/>
      <c r="AS51" s="362"/>
      <c r="AT51" s="313"/>
      <c r="AU51" s="314"/>
      <c r="AV51" s="314"/>
      <c r="AW51" s="314"/>
      <c r="AX51" s="314"/>
      <c r="AY51" s="314"/>
      <c r="AZ51" s="314"/>
      <c r="BA51" s="314"/>
      <c r="BB51" s="315"/>
    </row>
    <row r="52" spans="2:65" ht="23.1" customHeight="1" x14ac:dyDescent="0.15">
      <c r="B52" s="101" t="s">
        <v>90</v>
      </c>
      <c r="C52" s="102"/>
      <c r="D52" s="358"/>
      <c r="E52" s="358"/>
      <c r="F52" s="106" t="s">
        <v>0</v>
      </c>
      <c r="G52" s="103"/>
      <c r="H52" s="358"/>
      <c r="I52" s="358"/>
      <c r="J52" s="348" t="s">
        <v>13</v>
      </c>
      <c r="K52" s="349"/>
      <c r="L52" s="320"/>
      <c r="M52" s="322"/>
      <c r="N52" s="322"/>
      <c r="O52" s="326"/>
      <c r="P52" s="326"/>
      <c r="Q52" s="322"/>
      <c r="R52" s="322"/>
      <c r="S52" s="328"/>
      <c r="T52" s="328"/>
      <c r="U52" s="330"/>
      <c r="V52" s="363"/>
      <c r="W52" s="364"/>
      <c r="X52" s="364"/>
      <c r="Y52" s="364"/>
      <c r="Z52" s="364"/>
      <c r="AA52" s="364"/>
      <c r="AB52" s="364"/>
      <c r="AC52" s="364"/>
      <c r="AD52" s="364"/>
      <c r="AE52" s="364"/>
      <c r="AF52" s="364"/>
      <c r="AG52" s="364"/>
      <c r="AH52" s="364"/>
      <c r="AI52" s="365"/>
      <c r="AJ52" s="363"/>
      <c r="AK52" s="364"/>
      <c r="AL52" s="364"/>
      <c r="AM52" s="364"/>
      <c r="AN52" s="364"/>
      <c r="AO52" s="364"/>
      <c r="AP52" s="364"/>
      <c r="AQ52" s="364"/>
      <c r="AR52" s="364"/>
      <c r="AS52" s="365"/>
      <c r="AT52" s="316"/>
      <c r="AU52" s="317"/>
      <c r="AV52" s="317"/>
      <c r="AW52" s="317"/>
      <c r="AX52" s="317"/>
      <c r="AY52" s="317"/>
      <c r="AZ52" s="317"/>
      <c r="BA52" s="317"/>
      <c r="BB52" s="318"/>
    </row>
    <row r="53" spans="2:65" ht="23.1" customHeight="1" x14ac:dyDescent="0.15">
      <c r="B53" s="99" t="s">
        <v>5</v>
      </c>
      <c r="C53" s="100"/>
      <c r="D53" s="359"/>
      <c r="E53" s="359"/>
      <c r="F53" s="107" t="s">
        <v>0</v>
      </c>
      <c r="G53" s="95"/>
      <c r="H53" s="359"/>
      <c r="I53" s="359"/>
      <c r="J53" s="323" t="s">
        <v>13</v>
      </c>
      <c r="K53" s="324"/>
      <c r="L53" s="319"/>
      <c r="M53" s="321"/>
      <c r="N53" s="321"/>
      <c r="O53" s="323" t="s">
        <v>0</v>
      </c>
      <c r="P53" s="325"/>
      <c r="Q53" s="321"/>
      <c r="R53" s="321"/>
      <c r="S53" s="327" t="s">
        <v>13</v>
      </c>
      <c r="T53" s="327"/>
      <c r="U53" s="329"/>
      <c r="V53" s="360"/>
      <c r="W53" s="361"/>
      <c r="X53" s="361"/>
      <c r="Y53" s="361"/>
      <c r="Z53" s="361"/>
      <c r="AA53" s="361"/>
      <c r="AB53" s="361"/>
      <c r="AC53" s="361"/>
      <c r="AD53" s="361"/>
      <c r="AE53" s="361"/>
      <c r="AF53" s="361"/>
      <c r="AG53" s="361"/>
      <c r="AH53" s="361"/>
      <c r="AI53" s="362"/>
      <c r="AJ53" s="360"/>
      <c r="AK53" s="361"/>
      <c r="AL53" s="361"/>
      <c r="AM53" s="361"/>
      <c r="AN53" s="361"/>
      <c r="AO53" s="361"/>
      <c r="AP53" s="361"/>
      <c r="AQ53" s="361"/>
      <c r="AR53" s="361"/>
      <c r="AS53" s="362"/>
      <c r="AT53" s="313"/>
      <c r="AU53" s="314"/>
      <c r="AV53" s="314"/>
      <c r="AW53" s="314"/>
      <c r="AX53" s="314"/>
      <c r="AY53" s="314"/>
      <c r="AZ53" s="314"/>
      <c r="BA53" s="314"/>
      <c r="BB53" s="315"/>
    </row>
    <row r="54" spans="2:65" ht="23.1" customHeight="1" x14ac:dyDescent="0.15">
      <c r="B54" s="101" t="s">
        <v>90</v>
      </c>
      <c r="C54" s="102"/>
      <c r="D54" s="358"/>
      <c r="E54" s="358"/>
      <c r="F54" s="106" t="s">
        <v>0</v>
      </c>
      <c r="G54" s="103"/>
      <c r="H54" s="358"/>
      <c r="I54" s="358"/>
      <c r="J54" s="348" t="s">
        <v>13</v>
      </c>
      <c r="K54" s="349"/>
      <c r="L54" s="320"/>
      <c r="M54" s="322"/>
      <c r="N54" s="322"/>
      <c r="O54" s="326"/>
      <c r="P54" s="326"/>
      <c r="Q54" s="322"/>
      <c r="R54" s="322"/>
      <c r="S54" s="328"/>
      <c r="T54" s="328"/>
      <c r="U54" s="330"/>
      <c r="V54" s="363"/>
      <c r="W54" s="364"/>
      <c r="X54" s="364"/>
      <c r="Y54" s="364"/>
      <c r="Z54" s="364"/>
      <c r="AA54" s="364"/>
      <c r="AB54" s="364"/>
      <c r="AC54" s="364"/>
      <c r="AD54" s="364"/>
      <c r="AE54" s="364"/>
      <c r="AF54" s="364"/>
      <c r="AG54" s="364"/>
      <c r="AH54" s="364"/>
      <c r="AI54" s="365"/>
      <c r="AJ54" s="363"/>
      <c r="AK54" s="364"/>
      <c r="AL54" s="364"/>
      <c r="AM54" s="364"/>
      <c r="AN54" s="364"/>
      <c r="AO54" s="364"/>
      <c r="AP54" s="364"/>
      <c r="AQ54" s="364"/>
      <c r="AR54" s="364"/>
      <c r="AS54" s="365"/>
      <c r="AT54" s="316"/>
      <c r="AU54" s="317"/>
      <c r="AV54" s="317"/>
      <c r="AW54" s="317"/>
      <c r="AX54" s="317"/>
      <c r="AY54" s="317"/>
      <c r="AZ54" s="317"/>
      <c r="BA54" s="317"/>
      <c r="BB54" s="318"/>
    </row>
    <row r="55" spans="2:65" ht="23.1" customHeight="1" x14ac:dyDescent="0.15">
      <c r="B55" s="99" t="s">
        <v>5</v>
      </c>
      <c r="C55" s="100"/>
      <c r="D55" s="359"/>
      <c r="E55" s="359"/>
      <c r="F55" s="327" t="s">
        <v>0</v>
      </c>
      <c r="G55" s="327"/>
      <c r="H55" s="359"/>
      <c r="I55" s="359"/>
      <c r="J55" s="323" t="s">
        <v>13</v>
      </c>
      <c r="K55" s="324"/>
      <c r="L55" s="319"/>
      <c r="M55" s="321"/>
      <c r="N55" s="321"/>
      <c r="O55" s="323" t="s">
        <v>0</v>
      </c>
      <c r="P55" s="325"/>
      <c r="Q55" s="321"/>
      <c r="R55" s="321"/>
      <c r="S55" s="327" t="s">
        <v>13</v>
      </c>
      <c r="T55" s="327"/>
      <c r="U55" s="329"/>
      <c r="V55" s="360"/>
      <c r="W55" s="361"/>
      <c r="X55" s="361"/>
      <c r="Y55" s="361"/>
      <c r="Z55" s="361"/>
      <c r="AA55" s="361"/>
      <c r="AB55" s="361"/>
      <c r="AC55" s="361"/>
      <c r="AD55" s="361"/>
      <c r="AE55" s="361"/>
      <c r="AF55" s="361"/>
      <c r="AG55" s="361"/>
      <c r="AH55" s="361"/>
      <c r="AI55" s="362"/>
      <c r="AJ55" s="360"/>
      <c r="AK55" s="361"/>
      <c r="AL55" s="361"/>
      <c r="AM55" s="361"/>
      <c r="AN55" s="361"/>
      <c r="AO55" s="361"/>
      <c r="AP55" s="361"/>
      <c r="AQ55" s="361"/>
      <c r="AR55" s="361"/>
      <c r="AS55" s="362"/>
      <c r="AT55" s="313"/>
      <c r="AU55" s="314"/>
      <c r="AV55" s="314"/>
      <c r="AW55" s="314"/>
      <c r="AX55" s="314"/>
      <c r="AY55" s="314"/>
      <c r="AZ55" s="314"/>
      <c r="BA55" s="314"/>
      <c r="BB55" s="315"/>
      <c r="BF55" s="111"/>
    </row>
    <row r="56" spans="2:65" ht="23.1" customHeight="1" x14ac:dyDescent="0.15">
      <c r="B56" s="101" t="s">
        <v>90</v>
      </c>
      <c r="C56" s="102"/>
      <c r="D56" s="358"/>
      <c r="E56" s="358"/>
      <c r="F56" s="328" t="s">
        <v>0</v>
      </c>
      <c r="G56" s="328"/>
      <c r="H56" s="358"/>
      <c r="I56" s="358"/>
      <c r="J56" s="348" t="s">
        <v>13</v>
      </c>
      <c r="K56" s="349"/>
      <c r="L56" s="320"/>
      <c r="M56" s="322"/>
      <c r="N56" s="322"/>
      <c r="O56" s="326"/>
      <c r="P56" s="326"/>
      <c r="Q56" s="322"/>
      <c r="R56" s="322"/>
      <c r="S56" s="328"/>
      <c r="T56" s="328"/>
      <c r="U56" s="330"/>
      <c r="V56" s="363"/>
      <c r="W56" s="364"/>
      <c r="X56" s="364"/>
      <c r="Y56" s="364"/>
      <c r="Z56" s="364"/>
      <c r="AA56" s="364"/>
      <c r="AB56" s="364"/>
      <c r="AC56" s="364"/>
      <c r="AD56" s="364"/>
      <c r="AE56" s="364"/>
      <c r="AF56" s="364"/>
      <c r="AG56" s="364"/>
      <c r="AH56" s="364"/>
      <c r="AI56" s="365"/>
      <c r="AJ56" s="363"/>
      <c r="AK56" s="364"/>
      <c r="AL56" s="364"/>
      <c r="AM56" s="364"/>
      <c r="AN56" s="364"/>
      <c r="AO56" s="364"/>
      <c r="AP56" s="364"/>
      <c r="AQ56" s="364"/>
      <c r="AR56" s="364"/>
      <c r="AS56" s="365"/>
      <c r="AT56" s="316"/>
      <c r="AU56" s="317"/>
      <c r="AV56" s="317"/>
      <c r="AW56" s="317"/>
      <c r="AX56" s="317"/>
      <c r="AY56" s="317"/>
      <c r="AZ56" s="317"/>
      <c r="BA56" s="317"/>
      <c r="BB56" s="318"/>
      <c r="BF56" s="111"/>
    </row>
    <row r="57" spans="2:65" ht="23.1" customHeight="1" x14ac:dyDescent="0.15">
      <c r="B57" s="99" t="s">
        <v>5</v>
      </c>
      <c r="C57" s="100"/>
      <c r="D57" s="359"/>
      <c r="E57" s="359"/>
      <c r="F57" s="327" t="s">
        <v>0</v>
      </c>
      <c r="G57" s="327"/>
      <c r="H57" s="359"/>
      <c r="I57" s="359"/>
      <c r="J57" s="323" t="s">
        <v>13</v>
      </c>
      <c r="K57" s="324"/>
      <c r="L57" s="319"/>
      <c r="M57" s="321"/>
      <c r="N57" s="321"/>
      <c r="O57" s="323" t="s">
        <v>0</v>
      </c>
      <c r="P57" s="325"/>
      <c r="Q57" s="321"/>
      <c r="R57" s="321"/>
      <c r="S57" s="327" t="s">
        <v>13</v>
      </c>
      <c r="T57" s="327"/>
      <c r="U57" s="329"/>
      <c r="V57" s="360"/>
      <c r="W57" s="361"/>
      <c r="X57" s="361"/>
      <c r="Y57" s="361"/>
      <c r="Z57" s="361"/>
      <c r="AA57" s="361"/>
      <c r="AB57" s="361"/>
      <c r="AC57" s="361"/>
      <c r="AD57" s="361"/>
      <c r="AE57" s="361"/>
      <c r="AF57" s="361"/>
      <c r="AG57" s="361"/>
      <c r="AH57" s="361"/>
      <c r="AI57" s="362"/>
      <c r="AJ57" s="360"/>
      <c r="AK57" s="361"/>
      <c r="AL57" s="361"/>
      <c r="AM57" s="361"/>
      <c r="AN57" s="361"/>
      <c r="AO57" s="361"/>
      <c r="AP57" s="361"/>
      <c r="AQ57" s="361"/>
      <c r="AR57" s="361"/>
      <c r="AS57" s="362"/>
      <c r="AT57" s="313"/>
      <c r="AU57" s="314"/>
      <c r="AV57" s="314"/>
      <c r="AW57" s="314"/>
      <c r="AX57" s="314"/>
      <c r="AY57" s="314"/>
      <c r="AZ57" s="314"/>
      <c r="BA57" s="314"/>
      <c r="BB57" s="315"/>
    </row>
    <row r="58" spans="2:65" ht="23.1" customHeight="1" x14ac:dyDescent="0.15">
      <c r="B58" s="101" t="s">
        <v>90</v>
      </c>
      <c r="C58" s="102"/>
      <c r="D58" s="358"/>
      <c r="E58" s="358"/>
      <c r="F58" s="328" t="s">
        <v>0</v>
      </c>
      <c r="G58" s="328"/>
      <c r="H58" s="358"/>
      <c r="I58" s="358"/>
      <c r="J58" s="348" t="s">
        <v>13</v>
      </c>
      <c r="K58" s="349"/>
      <c r="L58" s="320"/>
      <c r="M58" s="322"/>
      <c r="N58" s="322"/>
      <c r="O58" s="326"/>
      <c r="P58" s="326"/>
      <c r="Q58" s="322"/>
      <c r="R58" s="322"/>
      <c r="S58" s="328"/>
      <c r="T58" s="328"/>
      <c r="U58" s="330"/>
      <c r="V58" s="363"/>
      <c r="W58" s="364"/>
      <c r="X58" s="364"/>
      <c r="Y58" s="364"/>
      <c r="Z58" s="364"/>
      <c r="AA58" s="364"/>
      <c r="AB58" s="364"/>
      <c r="AC58" s="364"/>
      <c r="AD58" s="364"/>
      <c r="AE58" s="364"/>
      <c r="AF58" s="364"/>
      <c r="AG58" s="364"/>
      <c r="AH58" s="364"/>
      <c r="AI58" s="365"/>
      <c r="AJ58" s="363"/>
      <c r="AK58" s="364"/>
      <c r="AL58" s="364"/>
      <c r="AM58" s="364"/>
      <c r="AN58" s="364"/>
      <c r="AO58" s="364"/>
      <c r="AP58" s="364"/>
      <c r="AQ58" s="364"/>
      <c r="AR58" s="364"/>
      <c r="AS58" s="365"/>
      <c r="AT58" s="316"/>
      <c r="AU58" s="317"/>
      <c r="AV58" s="317"/>
      <c r="AW58" s="317"/>
      <c r="AX58" s="317"/>
      <c r="AY58" s="317"/>
      <c r="AZ58" s="317"/>
      <c r="BA58" s="317"/>
      <c r="BB58" s="318"/>
    </row>
    <row r="59" spans="2:65" ht="23.1" customHeight="1" x14ac:dyDescent="0.15">
      <c r="B59" s="378" t="s">
        <v>91</v>
      </c>
      <c r="C59" s="323"/>
      <c r="D59" s="323"/>
      <c r="E59" s="323"/>
      <c r="F59" s="323"/>
      <c r="G59" s="323"/>
      <c r="H59" s="323"/>
      <c r="I59" s="323"/>
      <c r="J59" s="323"/>
      <c r="K59" s="324"/>
      <c r="L59" s="97"/>
      <c r="M59" s="321" t="str">
        <f>IF(BI59=0,"",BI59)</f>
        <v/>
      </c>
      <c r="N59" s="321"/>
      <c r="O59" s="323" t="s">
        <v>0</v>
      </c>
      <c r="P59" s="323"/>
      <c r="Q59" s="321" t="str">
        <f>IF(BM59=0,"",BM59)</f>
        <v/>
      </c>
      <c r="R59" s="321"/>
      <c r="S59" s="327" t="s">
        <v>13</v>
      </c>
      <c r="T59" s="327"/>
      <c r="U59" s="108"/>
      <c r="V59" s="366"/>
      <c r="W59" s="367"/>
      <c r="X59" s="367"/>
      <c r="Y59" s="367"/>
      <c r="Z59" s="367"/>
      <c r="AA59" s="367"/>
      <c r="AB59" s="367"/>
      <c r="AC59" s="367"/>
      <c r="AD59" s="367"/>
      <c r="AE59" s="367"/>
      <c r="AF59" s="367"/>
      <c r="AG59" s="367"/>
      <c r="AH59" s="367"/>
      <c r="AI59" s="368"/>
      <c r="AJ59" s="366"/>
      <c r="AK59" s="367"/>
      <c r="AL59" s="367"/>
      <c r="AM59" s="367"/>
      <c r="AN59" s="367"/>
      <c r="AO59" s="367"/>
      <c r="AP59" s="367"/>
      <c r="AQ59" s="367"/>
      <c r="AR59" s="367"/>
      <c r="AS59" s="368"/>
      <c r="AT59" s="372"/>
      <c r="AU59" s="373"/>
      <c r="AV59" s="373"/>
      <c r="AW59" s="373"/>
      <c r="AX59" s="373"/>
      <c r="AY59" s="373"/>
      <c r="AZ59" s="373"/>
      <c r="BA59" s="373"/>
      <c r="BB59" s="374"/>
      <c r="BI59" s="96">
        <f>INT((SUM(M41:N58)*12+SUM(Q41:R58))/12)</f>
        <v>0</v>
      </c>
      <c r="BJ59" s="96">
        <f>SUM(M41:N58)*12+SUM(Q41:R58)</f>
        <v>0</v>
      </c>
      <c r="BM59" s="96">
        <f>BJ59-BI59*12</f>
        <v>0</v>
      </c>
    </row>
    <row r="60" spans="2:65" ht="23.1" customHeight="1" x14ac:dyDescent="0.15">
      <c r="B60" s="347" t="s">
        <v>92</v>
      </c>
      <c r="C60" s="348"/>
      <c r="D60" s="348"/>
      <c r="E60" s="348"/>
      <c r="F60" s="348"/>
      <c r="G60" s="348"/>
      <c r="H60" s="348"/>
      <c r="I60" s="348"/>
      <c r="J60" s="348"/>
      <c r="K60" s="349"/>
      <c r="L60" s="98" t="s">
        <v>93</v>
      </c>
      <c r="M60" s="322" t="str">
        <f>IF(BI60=0,"",BI60)</f>
        <v/>
      </c>
      <c r="N60" s="322"/>
      <c r="O60" s="348" t="s">
        <v>0</v>
      </c>
      <c r="P60" s="348"/>
      <c r="Q60" s="322" t="str">
        <f>IF(BM60=0,"",BM60)</f>
        <v/>
      </c>
      <c r="R60" s="322"/>
      <c r="S60" s="328" t="s">
        <v>13</v>
      </c>
      <c r="T60" s="328"/>
      <c r="U60" s="109" t="s">
        <v>94</v>
      </c>
      <c r="V60" s="369"/>
      <c r="W60" s="370"/>
      <c r="X60" s="370"/>
      <c r="Y60" s="370"/>
      <c r="Z60" s="370"/>
      <c r="AA60" s="370"/>
      <c r="AB60" s="370"/>
      <c r="AC60" s="370"/>
      <c r="AD60" s="370"/>
      <c r="AE60" s="370"/>
      <c r="AF60" s="370"/>
      <c r="AG60" s="370"/>
      <c r="AH60" s="370"/>
      <c r="AI60" s="371"/>
      <c r="AJ60" s="369"/>
      <c r="AK60" s="370"/>
      <c r="AL60" s="370"/>
      <c r="AM60" s="370"/>
      <c r="AN60" s="370"/>
      <c r="AO60" s="370"/>
      <c r="AP60" s="370"/>
      <c r="AQ60" s="370"/>
      <c r="AR60" s="370"/>
      <c r="AS60" s="371"/>
      <c r="AT60" s="375"/>
      <c r="AU60" s="376"/>
      <c r="AV60" s="376"/>
      <c r="AW60" s="376"/>
      <c r="AX60" s="376"/>
      <c r="AY60" s="376"/>
      <c r="AZ60" s="376"/>
      <c r="BA60" s="376"/>
      <c r="BB60" s="377"/>
      <c r="BI60" s="96">
        <f>INT(BJ60/12)</f>
        <v>0</v>
      </c>
      <c r="BJ60" s="96">
        <f>SUM(M41:N58)*12+SUM(Q41:R58)+BJ25</f>
        <v>0</v>
      </c>
      <c r="BM60" s="96">
        <f>BJ60-BI60*12</f>
        <v>0</v>
      </c>
    </row>
    <row r="61" spans="2:65" s="95" customFormat="1" ht="13.5" customHeight="1" x14ac:dyDescent="0.15">
      <c r="B61" s="379" t="s">
        <v>95</v>
      </c>
      <c r="C61" s="380"/>
      <c r="D61" s="383" t="s">
        <v>96</v>
      </c>
      <c r="E61" s="384"/>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5"/>
      <c r="AE61" s="386" t="s">
        <v>97</v>
      </c>
      <c r="AF61" s="387"/>
      <c r="AG61" s="387"/>
      <c r="AH61" s="387"/>
      <c r="AI61" s="387"/>
      <c r="AJ61" s="387"/>
      <c r="AK61" s="387"/>
      <c r="AL61" s="387"/>
      <c r="AM61" s="387"/>
      <c r="AN61" s="387"/>
      <c r="AO61" s="387"/>
      <c r="AP61" s="387"/>
      <c r="AQ61" s="387"/>
      <c r="AR61" s="387"/>
      <c r="AS61" s="387"/>
      <c r="AT61" s="387"/>
      <c r="AU61" s="387"/>
      <c r="AV61" s="387"/>
      <c r="AW61" s="387"/>
      <c r="AX61" s="387"/>
      <c r="AY61" s="387"/>
      <c r="AZ61" s="387"/>
      <c r="BA61" s="387"/>
      <c r="BB61" s="388"/>
    </row>
    <row r="62" spans="2:65" s="95" customFormat="1" ht="14.1" customHeight="1" x14ac:dyDescent="0.15">
      <c r="B62" s="381"/>
      <c r="C62" s="382"/>
      <c r="D62" s="392" t="s">
        <v>98</v>
      </c>
      <c r="E62" s="393"/>
      <c r="F62" s="393"/>
      <c r="G62" s="393"/>
      <c r="H62" s="393"/>
      <c r="I62" s="393"/>
      <c r="J62" s="393"/>
      <c r="K62" s="393"/>
      <c r="L62" s="393"/>
      <c r="M62" s="393"/>
      <c r="N62" s="393"/>
      <c r="O62" s="393"/>
      <c r="P62" s="393"/>
      <c r="Q62" s="393"/>
      <c r="R62" s="393"/>
      <c r="S62" s="393"/>
      <c r="T62" s="393"/>
      <c r="U62" s="393"/>
      <c r="V62" s="393"/>
      <c r="W62" s="393"/>
      <c r="X62" s="393"/>
      <c r="Y62" s="393"/>
      <c r="Z62" s="393"/>
      <c r="AA62" s="393"/>
      <c r="AB62" s="393"/>
      <c r="AC62" s="393"/>
      <c r="AD62" s="394"/>
      <c r="AE62" s="389"/>
      <c r="AF62" s="390"/>
      <c r="AG62" s="390"/>
      <c r="AH62" s="390"/>
      <c r="AI62" s="390"/>
      <c r="AJ62" s="390"/>
      <c r="AK62" s="390"/>
      <c r="AL62" s="390"/>
      <c r="AM62" s="390"/>
      <c r="AN62" s="390"/>
      <c r="AO62" s="390"/>
      <c r="AP62" s="390"/>
      <c r="AQ62" s="390"/>
      <c r="AR62" s="390"/>
      <c r="AS62" s="390"/>
      <c r="AT62" s="390"/>
      <c r="AU62" s="390"/>
      <c r="AV62" s="390"/>
      <c r="AW62" s="390"/>
      <c r="AX62" s="390"/>
      <c r="AY62" s="390"/>
      <c r="AZ62" s="390"/>
      <c r="BA62" s="390"/>
      <c r="BB62" s="391"/>
    </row>
    <row r="63" spans="2:65" s="95" customFormat="1" ht="21" customHeight="1" x14ac:dyDescent="0.15">
      <c r="B63" s="381"/>
      <c r="C63" s="382"/>
      <c r="D63" s="395" t="s">
        <v>110</v>
      </c>
      <c r="E63" s="396"/>
      <c r="F63" s="396"/>
      <c r="G63" s="396"/>
      <c r="H63" s="396"/>
      <c r="I63" s="397"/>
      <c r="J63" s="397"/>
      <c r="K63" s="397"/>
      <c r="L63" s="352" t="s">
        <v>0</v>
      </c>
      <c r="M63" s="352"/>
      <c r="N63" s="397"/>
      <c r="O63" s="397"/>
      <c r="P63" s="397"/>
      <c r="Q63" s="352" t="s">
        <v>99</v>
      </c>
      <c r="R63" s="352"/>
      <c r="S63" s="397"/>
      <c r="T63" s="397"/>
      <c r="U63" s="397"/>
      <c r="V63" s="398" t="s">
        <v>100</v>
      </c>
      <c r="W63" s="398"/>
      <c r="X63" s="398"/>
      <c r="Y63" s="398"/>
      <c r="Z63" s="398"/>
      <c r="AA63" s="398"/>
      <c r="AB63" s="398"/>
      <c r="AC63" s="398"/>
      <c r="AD63" s="399"/>
      <c r="AE63" s="400"/>
      <c r="AF63" s="401"/>
      <c r="AG63" s="401"/>
      <c r="AH63" s="401"/>
      <c r="AI63" s="401"/>
      <c r="AJ63" s="401"/>
      <c r="AK63" s="401"/>
      <c r="AL63" s="401"/>
      <c r="AM63" s="401"/>
      <c r="AN63" s="401"/>
      <c r="AO63" s="401"/>
      <c r="AP63" s="401"/>
      <c r="AQ63" s="401"/>
      <c r="AR63" s="401"/>
      <c r="AS63" s="401"/>
      <c r="AT63" s="401"/>
      <c r="AU63" s="401"/>
      <c r="AV63" s="401"/>
      <c r="AW63" s="401"/>
      <c r="AX63" s="401"/>
      <c r="AY63" s="401"/>
      <c r="AZ63" s="401"/>
      <c r="BA63" s="401"/>
      <c r="BB63" s="402"/>
    </row>
    <row r="64" spans="2:65" s="95" customFormat="1" ht="27" customHeight="1" thickBot="1" x14ac:dyDescent="0.2">
      <c r="B64" s="381"/>
      <c r="C64" s="382"/>
      <c r="D64" s="351"/>
      <c r="E64" s="352"/>
      <c r="F64" s="352"/>
      <c r="G64" s="398" t="s">
        <v>101</v>
      </c>
      <c r="H64" s="398"/>
      <c r="I64" s="398"/>
      <c r="J64" s="398"/>
      <c r="K64" s="398"/>
      <c r="L64" s="420"/>
      <c r="M64" s="420"/>
      <c r="N64" s="420"/>
      <c r="O64" s="420"/>
      <c r="P64" s="420"/>
      <c r="Q64" s="420"/>
      <c r="R64" s="420"/>
      <c r="S64" s="420"/>
      <c r="T64" s="420"/>
      <c r="U64" s="420"/>
      <c r="V64" s="420"/>
      <c r="W64" s="420"/>
      <c r="X64" s="420"/>
      <c r="Y64" s="420"/>
      <c r="Z64" s="420"/>
      <c r="AA64" s="420"/>
      <c r="AB64" s="420"/>
      <c r="AC64" s="420"/>
      <c r="AD64" s="421"/>
      <c r="AE64" s="403"/>
      <c r="AF64" s="404"/>
      <c r="AG64" s="404"/>
      <c r="AH64" s="404"/>
      <c r="AI64" s="404"/>
      <c r="AJ64" s="404"/>
      <c r="AK64" s="404"/>
      <c r="AL64" s="404"/>
      <c r="AM64" s="404"/>
      <c r="AN64" s="404"/>
      <c r="AO64" s="404"/>
      <c r="AP64" s="404"/>
      <c r="AQ64" s="404"/>
      <c r="AR64" s="404"/>
      <c r="AS64" s="404"/>
      <c r="AT64" s="404"/>
      <c r="AU64" s="404"/>
      <c r="AV64" s="404"/>
      <c r="AW64" s="404"/>
      <c r="AX64" s="404"/>
      <c r="AY64" s="404"/>
      <c r="AZ64" s="404"/>
      <c r="BA64" s="404"/>
      <c r="BB64" s="405"/>
    </row>
    <row r="65" spans="2:54" ht="8.25" customHeight="1" x14ac:dyDescent="0.15">
      <c r="B65" s="406"/>
      <c r="C65" s="406"/>
      <c r="D65" s="406"/>
      <c r="E65" s="406"/>
      <c r="F65" s="406"/>
      <c r="G65" s="406"/>
      <c r="H65" s="406"/>
      <c r="I65" s="406"/>
      <c r="J65" s="406"/>
      <c r="K65" s="406"/>
      <c r="L65" s="406"/>
      <c r="M65" s="406"/>
      <c r="N65" s="406"/>
      <c r="O65" s="406"/>
      <c r="P65" s="406"/>
      <c r="Q65" s="406"/>
      <c r="R65" s="406"/>
      <c r="S65" s="406"/>
      <c r="T65" s="406"/>
      <c r="U65" s="406"/>
      <c r="V65" s="406"/>
      <c r="W65" s="406"/>
      <c r="X65" s="406"/>
      <c r="Y65" s="406"/>
      <c r="Z65" s="406"/>
      <c r="AA65" s="406"/>
      <c r="AB65" s="406"/>
      <c r="AC65" s="406"/>
      <c r="AD65" s="406"/>
      <c r="AE65" s="406"/>
      <c r="AF65" s="406"/>
      <c r="AG65" s="406"/>
      <c r="AH65" s="406"/>
      <c r="AI65" s="406"/>
      <c r="AJ65" s="406"/>
      <c r="AK65" s="406"/>
      <c r="AL65" s="406"/>
      <c r="AM65" s="406"/>
      <c r="AN65" s="406"/>
      <c r="AO65" s="406"/>
      <c r="AP65" s="406"/>
      <c r="AQ65" s="406"/>
      <c r="AR65" s="406"/>
      <c r="AS65" s="406"/>
      <c r="AT65" s="406"/>
      <c r="AU65" s="406"/>
      <c r="AV65" s="406"/>
      <c r="AW65" s="406"/>
      <c r="AX65" s="406"/>
      <c r="AY65" s="406"/>
      <c r="AZ65" s="406"/>
      <c r="BA65" s="406"/>
      <c r="BB65" s="406"/>
    </row>
    <row r="66" spans="2:54" x14ac:dyDescent="0.15">
      <c r="B66" s="407" t="s">
        <v>128</v>
      </c>
      <c r="C66" s="407"/>
      <c r="D66" s="407"/>
      <c r="E66" s="407"/>
      <c r="F66" s="407"/>
      <c r="G66" s="407"/>
      <c r="H66" s="407"/>
      <c r="I66" s="407"/>
      <c r="J66" s="407"/>
      <c r="K66" s="407"/>
      <c r="L66" s="407"/>
      <c r="M66" s="407"/>
      <c r="N66" s="407"/>
      <c r="O66" s="407"/>
      <c r="P66" s="407"/>
      <c r="Q66" s="407"/>
      <c r="R66" s="407"/>
      <c r="S66" s="407"/>
      <c r="T66" s="407"/>
      <c r="U66" s="407"/>
      <c r="V66" s="407"/>
      <c r="W66" s="407"/>
      <c r="X66" s="407"/>
      <c r="Y66" s="407"/>
      <c r="Z66" s="407"/>
      <c r="AA66" s="407"/>
      <c r="AB66" s="407"/>
      <c r="AC66" s="407"/>
      <c r="AD66" s="407"/>
      <c r="AE66" s="407"/>
      <c r="AF66" s="407"/>
      <c r="AG66" s="407"/>
      <c r="AH66" s="407"/>
      <c r="AI66" s="407"/>
      <c r="AJ66" s="407"/>
      <c r="AK66" s="407"/>
      <c r="AL66" s="407"/>
      <c r="AM66" s="407"/>
      <c r="AN66" s="407"/>
      <c r="AO66" s="407"/>
      <c r="AP66" s="407"/>
      <c r="AQ66" s="407"/>
      <c r="AR66" s="407"/>
      <c r="AS66" s="407"/>
      <c r="AT66" s="407"/>
      <c r="AU66" s="407"/>
      <c r="AV66" s="407"/>
      <c r="AW66" s="407"/>
      <c r="AX66" s="407"/>
      <c r="AY66" s="407"/>
      <c r="AZ66" s="407"/>
      <c r="BA66" s="407"/>
      <c r="BB66" s="407"/>
    </row>
    <row r="67" spans="2:54" x14ac:dyDescent="0.15">
      <c r="B67" s="413" t="s">
        <v>127</v>
      </c>
      <c r="C67" s="413"/>
      <c r="D67" s="413"/>
      <c r="E67" s="413"/>
      <c r="F67" s="413"/>
      <c r="G67" s="413"/>
      <c r="H67" s="413"/>
      <c r="I67" s="413"/>
      <c r="J67" s="413"/>
      <c r="K67" s="413"/>
      <c r="L67" s="413"/>
      <c r="M67" s="413"/>
      <c r="N67" s="413"/>
      <c r="O67" s="413"/>
      <c r="P67" s="413"/>
      <c r="Q67" s="413"/>
      <c r="R67" s="413"/>
      <c r="S67" s="413"/>
      <c r="T67" s="413"/>
      <c r="U67" s="413"/>
      <c r="V67" s="413"/>
      <c r="W67" s="413"/>
      <c r="X67" s="413"/>
      <c r="Y67" s="413"/>
      <c r="Z67" s="413"/>
      <c r="AA67" s="413"/>
      <c r="AB67" s="413"/>
      <c r="AC67" s="413"/>
      <c r="AD67" s="413"/>
      <c r="AE67" s="413"/>
      <c r="AF67" s="413"/>
      <c r="AG67" s="413"/>
      <c r="AH67" s="413"/>
      <c r="AI67" s="413"/>
      <c r="AJ67" s="413"/>
      <c r="AK67" s="413"/>
      <c r="AL67" s="413"/>
      <c r="AM67" s="413"/>
      <c r="AN67" s="413"/>
      <c r="AO67" s="413"/>
      <c r="AP67" s="413"/>
      <c r="AQ67" s="413"/>
      <c r="AR67" s="413"/>
      <c r="AS67" s="413"/>
      <c r="AT67" s="413"/>
      <c r="AU67" s="413"/>
      <c r="AV67" s="413"/>
      <c r="AW67" s="413"/>
      <c r="AX67" s="413"/>
      <c r="AY67" s="413"/>
      <c r="AZ67" s="413"/>
      <c r="BA67" s="413"/>
      <c r="BB67" s="413"/>
    </row>
    <row r="68" spans="2:54" x14ac:dyDescent="0.15">
      <c r="B68" s="408"/>
      <c r="C68" s="408"/>
      <c r="D68" s="408"/>
      <c r="E68" s="408"/>
      <c r="F68" s="408"/>
      <c r="G68" s="408"/>
      <c r="H68" s="408"/>
      <c r="I68" s="408"/>
      <c r="J68" s="408"/>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c r="AP68" s="408"/>
      <c r="AQ68" s="408"/>
      <c r="AR68" s="408"/>
      <c r="AS68" s="408"/>
      <c r="AT68" s="408"/>
      <c r="AU68" s="408"/>
      <c r="AV68" s="408"/>
      <c r="AW68" s="408"/>
      <c r="AX68" s="408"/>
      <c r="AY68" s="408"/>
      <c r="AZ68" s="408"/>
      <c r="BA68" s="408"/>
      <c r="BB68" s="408"/>
    </row>
    <row r="69" spans="2:54" ht="32.25" customHeight="1" x14ac:dyDescent="0.15">
      <c r="B69" s="409"/>
      <c r="C69" s="409"/>
      <c r="D69" s="409"/>
      <c r="E69" s="409"/>
      <c r="F69" s="409"/>
      <c r="G69" s="409"/>
      <c r="H69" s="409"/>
      <c r="I69" s="409"/>
      <c r="J69" s="409"/>
      <c r="K69" s="409"/>
      <c r="L69" s="409"/>
      <c r="M69" s="409"/>
      <c r="N69" s="409"/>
      <c r="O69" s="409"/>
      <c r="P69" s="409"/>
      <c r="Q69" s="409"/>
      <c r="R69" s="409"/>
      <c r="S69" s="409"/>
      <c r="T69" s="409"/>
      <c r="U69" s="409"/>
      <c r="V69" s="409"/>
      <c r="W69" s="409"/>
      <c r="X69" s="409"/>
      <c r="Y69" s="409"/>
      <c r="Z69" s="409"/>
      <c r="AA69" s="409"/>
      <c r="AB69" s="409"/>
      <c r="AC69" s="409"/>
      <c r="AD69" s="409"/>
      <c r="AE69" s="409"/>
      <c r="AF69" s="409"/>
      <c r="AG69" s="409"/>
      <c r="AH69" s="409"/>
      <c r="AI69" s="409"/>
      <c r="AJ69" s="409"/>
      <c r="AK69" s="409"/>
      <c r="AL69" s="409"/>
      <c r="AM69" s="409"/>
      <c r="AN69" s="409"/>
      <c r="AO69" s="409"/>
      <c r="AP69" s="409"/>
      <c r="AQ69" s="409"/>
      <c r="AR69" s="409"/>
      <c r="AS69" s="409"/>
      <c r="AT69" s="409"/>
      <c r="AU69" s="409"/>
      <c r="AV69" s="409"/>
      <c r="AW69" s="409"/>
      <c r="AX69" s="409"/>
      <c r="AY69" s="409"/>
      <c r="AZ69" s="409"/>
      <c r="BA69" s="409"/>
      <c r="BB69" s="409"/>
    </row>
    <row r="70" spans="2:54" ht="23.25" customHeight="1" x14ac:dyDescent="0.15">
      <c r="B70" s="410"/>
      <c r="C70" s="410"/>
      <c r="D70" s="410"/>
      <c r="E70" s="410"/>
      <c r="F70" s="410"/>
      <c r="G70" s="410"/>
      <c r="H70" s="410"/>
      <c r="I70" s="410"/>
      <c r="J70" s="410"/>
      <c r="K70" s="410"/>
      <c r="L70" s="410"/>
      <c r="M70" s="410"/>
      <c r="N70" s="410"/>
      <c r="O70" s="410"/>
      <c r="P70" s="410"/>
      <c r="Q70" s="410"/>
      <c r="R70" s="410"/>
      <c r="S70" s="410"/>
      <c r="T70" s="410"/>
      <c r="U70" s="410"/>
      <c r="V70" s="410"/>
      <c r="W70" s="410"/>
      <c r="X70" s="410"/>
      <c r="Y70" s="410"/>
      <c r="Z70" s="411"/>
      <c r="AA70" s="411"/>
      <c r="AB70" s="412" t="s">
        <v>104</v>
      </c>
      <c r="AC70" s="412"/>
      <c r="AD70" s="411"/>
      <c r="AE70" s="411"/>
      <c r="AF70" s="410"/>
      <c r="AG70" s="410"/>
      <c r="AH70" s="410"/>
      <c r="AI70" s="410"/>
      <c r="AJ70" s="410"/>
      <c r="AK70" s="410"/>
      <c r="AL70" s="410"/>
      <c r="AM70" s="410"/>
      <c r="AN70" s="410"/>
      <c r="AO70" s="410"/>
      <c r="AP70" s="410"/>
      <c r="AQ70" s="410"/>
      <c r="AR70" s="410"/>
      <c r="AS70" s="410"/>
      <c r="AT70" s="410"/>
      <c r="AU70" s="410"/>
      <c r="AV70" s="410"/>
      <c r="AW70" s="410"/>
      <c r="AX70" s="410"/>
      <c r="AY70" s="410"/>
      <c r="AZ70" s="410"/>
      <c r="BA70" s="410"/>
      <c r="BB70" s="410"/>
    </row>
    <row r="71" spans="2:54" ht="39" customHeight="1" x14ac:dyDescent="0.15">
      <c r="B71" s="331" t="s">
        <v>80</v>
      </c>
      <c r="C71" s="332"/>
      <c r="D71" s="332"/>
      <c r="E71" s="332"/>
      <c r="F71" s="332"/>
      <c r="G71" s="332"/>
      <c r="H71" s="332"/>
      <c r="I71" s="332"/>
      <c r="J71" s="332"/>
      <c r="K71" s="332"/>
      <c r="L71" s="332"/>
      <c r="M71" s="332"/>
      <c r="N71" s="332"/>
      <c r="O71" s="332"/>
      <c r="P71" s="332"/>
      <c r="Q71" s="332"/>
      <c r="R71" s="332"/>
      <c r="S71" s="332"/>
      <c r="T71" s="332"/>
      <c r="U71" s="332"/>
      <c r="V71" s="332"/>
      <c r="W71" s="332"/>
      <c r="X71" s="332"/>
      <c r="Y71" s="332"/>
      <c r="Z71" s="332"/>
      <c r="AA71" s="332"/>
      <c r="AB71" s="332"/>
      <c r="AC71" s="332"/>
      <c r="AD71" s="332"/>
      <c r="AE71" s="332"/>
      <c r="AF71" s="332"/>
      <c r="AG71" s="332"/>
      <c r="AH71" s="332"/>
      <c r="AI71" s="332"/>
      <c r="AJ71" s="332"/>
      <c r="AK71" s="332"/>
      <c r="AL71" s="332"/>
      <c r="AM71" s="332"/>
      <c r="AN71" s="332"/>
      <c r="AO71" s="332"/>
      <c r="AP71" s="332"/>
      <c r="AQ71" s="332"/>
      <c r="AR71" s="332"/>
      <c r="AS71" s="332"/>
      <c r="AT71" s="333" t="s">
        <v>105</v>
      </c>
      <c r="AU71" s="334"/>
      <c r="AV71" s="334"/>
      <c r="AW71" s="334"/>
      <c r="AX71" s="334"/>
      <c r="AY71" s="334"/>
      <c r="AZ71" s="334"/>
      <c r="BA71" s="334"/>
      <c r="BB71" s="334"/>
    </row>
    <row r="72" spans="2:54" ht="45" customHeight="1" thickBot="1" x14ac:dyDescent="0.2">
      <c r="B72" s="335" t="s">
        <v>82</v>
      </c>
      <c r="C72" s="335"/>
      <c r="D72" s="335"/>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335"/>
      <c r="AE72" s="335"/>
      <c r="AF72" s="335"/>
      <c r="AG72" s="335"/>
      <c r="AH72" s="335"/>
      <c r="AI72" s="335"/>
      <c r="AJ72" s="335"/>
      <c r="AK72" s="335"/>
      <c r="AL72" s="335"/>
      <c r="AM72" s="335"/>
      <c r="AN72" s="335"/>
      <c r="AO72" s="335"/>
      <c r="AP72" s="335"/>
      <c r="AQ72" s="335"/>
      <c r="AR72" s="335"/>
      <c r="AS72" s="335"/>
      <c r="AT72" s="335"/>
      <c r="AU72" s="335"/>
      <c r="AV72" s="335"/>
      <c r="AW72" s="335"/>
      <c r="AX72" s="335"/>
      <c r="AY72" s="335"/>
      <c r="AZ72" s="335"/>
      <c r="BA72" s="335"/>
      <c r="BB72" s="335"/>
    </row>
    <row r="73" spans="2:54" ht="27.95" customHeight="1" thickBot="1" x14ac:dyDescent="0.2">
      <c r="B73" s="336"/>
      <c r="C73" s="336"/>
      <c r="D73" s="336"/>
      <c r="E73" s="336"/>
      <c r="F73" s="336"/>
      <c r="G73" s="336"/>
      <c r="H73" s="336"/>
      <c r="I73" s="336"/>
      <c r="J73" s="336"/>
      <c r="K73" s="336"/>
      <c r="L73" s="336"/>
      <c r="M73" s="336"/>
      <c r="N73" s="336"/>
      <c r="O73" s="336"/>
      <c r="P73" s="336"/>
      <c r="Q73" s="336"/>
      <c r="R73" s="336"/>
      <c r="S73" s="336"/>
      <c r="T73" s="336"/>
      <c r="U73" s="336"/>
      <c r="V73" s="336"/>
      <c r="W73" s="336"/>
      <c r="X73" s="336"/>
      <c r="Y73" s="336"/>
      <c r="Z73" s="336"/>
      <c r="AA73" s="336"/>
      <c r="AB73" s="336"/>
      <c r="AC73" s="337"/>
      <c r="AD73" s="338" t="s">
        <v>83</v>
      </c>
      <c r="AE73" s="339"/>
      <c r="AF73" s="339"/>
      <c r="AG73" s="339"/>
      <c r="AH73" s="339"/>
      <c r="AI73" s="339"/>
      <c r="AJ73" s="339"/>
      <c r="AK73" s="339"/>
      <c r="AL73" s="340"/>
      <c r="AM73" s="341"/>
      <c r="AN73" s="342"/>
      <c r="AO73" s="342"/>
      <c r="AP73" s="342"/>
      <c r="AQ73" s="342"/>
      <c r="AR73" s="342"/>
      <c r="AS73" s="342"/>
      <c r="AT73" s="342"/>
      <c r="AU73" s="342"/>
      <c r="AV73" s="342"/>
      <c r="AW73" s="342"/>
      <c r="AX73" s="342"/>
      <c r="AY73" s="342"/>
      <c r="AZ73" s="342"/>
      <c r="BA73" s="342"/>
      <c r="BB73" s="343"/>
    </row>
    <row r="74" spans="2:54" ht="15" customHeight="1" x14ac:dyDescent="0.15">
      <c r="B74" s="344" t="s">
        <v>84</v>
      </c>
      <c r="C74" s="345"/>
      <c r="D74" s="345"/>
      <c r="E74" s="345"/>
      <c r="F74" s="345"/>
      <c r="G74" s="345"/>
      <c r="H74" s="345"/>
      <c r="I74" s="345"/>
      <c r="J74" s="345"/>
      <c r="K74" s="346"/>
      <c r="L74" s="350" t="s">
        <v>85</v>
      </c>
      <c r="M74" s="345"/>
      <c r="N74" s="345"/>
      <c r="O74" s="345"/>
      <c r="P74" s="345"/>
      <c r="Q74" s="345"/>
      <c r="R74" s="345"/>
      <c r="S74" s="345"/>
      <c r="T74" s="345"/>
      <c r="U74" s="346"/>
      <c r="V74" s="351" t="s">
        <v>86</v>
      </c>
      <c r="W74" s="352"/>
      <c r="X74" s="352"/>
      <c r="Y74" s="352"/>
      <c r="Z74" s="352"/>
      <c r="AA74" s="352"/>
      <c r="AB74" s="352"/>
      <c r="AC74" s="352"/>
      <c r="AD74" s="352"/>
      <c r="AE74" s="352"/>
      <c r="AF74" s="352"/>
      <c r="AG74" s="352"/>
      <c r="AH74" s="352"/>
      <c r="AI74" s="353"/>
      <c r="AJ74" s="319" t="s">
        <v>87</v>
      </c>
      <c r="AK74" s="323"/>
      <c r="AL74" s="323"/>
      <c r="AM74" s="323"/>
      <c r="AN74" s="323"/>
      <c r="AO74" s="323"/>
      <c r="AP74" s="323"/>
      <c r="AQ74" s="323"/>
      <c r="AR74" s="323"/>
      <c r="AS74" s="324"/>
      <c r="AT74" s="319" t="s">
        <v>4</v>
      </c>
      <c r="AU74" s="323"/>
      <c r="AV74" s="323"/>
      <c r="AW74" s="323"/>
      <c r="AX74" s="323"/>
      <c r="AY74" s="323"/>
      <c r="AZ74" s="323"/>
      <c r="BA74" s="323"/>
      <c r="BB74" s="354"/>
    </row>
    <row r="75" spans="2:54" ht="15" customHeight="1" x14ac:dyDescent="0.15">
      <c r="B75" s="347"/>
      <c r="C75" s="348"/>
      <c r="D75" s="348"/>
      <c r="E75" s="348"/>
      <c r="F75" s="348"/>
      <c r="G75" s="348"/>
      <c r="H75" s="348"/>
      <c r="I75" s="348"/>
      <c r="J75" s="348"/>
      <c r="K75" s="349"/>
      <c r="L75" s="320"/>
      <c r="M75" s="348"/>
      <c r="N75" s="348"/>
      <c r="O75" s="348"/>
      <c r="P75" s="348"/>
      <c r="Q75" s="348"/>
      <c r="R75" s="348"/>
      <c r="S75" s="348"/>
      <c r="T75" s="348"/>
      <c r="U75" s="349"/>
      <c r="V75" s="320"/>
      <c r="W75" s="348"/>
      <c r="X75" s="348"/>
      <c r="Y75" s="348"/>
      <c r="Z75" s="348"/>
      <c r="AA75" s="348"/>
      <c r="AB75" s="348"/>
      <c r="AC75" s="348"/>
      <c r="AD75" s="348"/>
      <c r="AE75" s="348"/>
      <c r="AF75" s="348"/>
      <c r="AG75" s="348"/>
      <c r="AH75" s="348"/>
      <c r="AI75" s="349"/>
      <c r="AJ75" s="320" t="s">
        <v>88</v>
      </c>
      <c r="AK75" s="348"/>
      <c r="AL75" s="348"/>
      <c r="AM75" s="348"/>
      <c r="AN75" s="348"/>
      <c r="AO75" s="348"/>
      <c r="AP75" s="348"/>
      <c r="AQ75" s="348"/>
      <c r="AR75" s="348"/>
      <c r="AS75" s="349"/>
      <c r="AT75" s="355" t="s">
        <v>89</v>
      </c>
      <c r="AU75" s="356"/>
      <c r="AV75" s="356"/>
      <c r="AW75" s="356"/>
      <c r="AX75" s="356"/>
      <c r="AY75" s="356"/>
      <c r="AZ75" s="356"/>
      <c r="BA75" s="356"/>
      <c r="BB75" s="357"/>
    </row>
    <row r="76" spans="2:54" ht="23.1" customHeight="1" x14ac:dyDescent="0.15">
      <c r="B76" s="99" t="s">
        <v>5</v>
      </c>
      <c r="C76" s="100"/>
      <c r="D76" s="359"/>
      <c r="E76" s="359"/>
      <c r="F76" s="327" t="s">
        <v>0</v>
      </c>
      <c r="G76" s="327"/>
      <c r="H76" s="359"/>
      <c r="I76" s="359"/>
      <c r="J76" s="323" t="s">
        <v>13</v>
      </c>
      <c r="K76" s="324"/>
      <c r="L76" s="319"/>
      <c r="M76" s="321"/>
      <c r="N76" s="321"/>
      <c r="O76" s="323" t="s">
        <v>0</v>
      </c>
      <c r="P76" s="325"/>
      <c r="Q76" s="321"/>
      <c r="R76" s="321"/>
      <c r="S76" s="327" t="s">
        <v>13</v>
      </c>
      <c r="T76" s="327"/>
      <c r="U76" s="329"/>
      <c r="V76" s="360"/>
      <c r="W76" s="361"/>
      <c r="X76" s="361"/>
      <c r="Y76" s="361"/>
      <c r="Z76" s="361"/>
      <c r="AA76" s="361"/>
      <c r="AB76" s="361"/>
      <c r="AC76" s="361"/>
      <c r="AD76" s="361"/>
      <c r="AE76" s="361"/>
      <c r="AF76" s="361"/>
      <c r="AG76" s="361"/>
      <c r="AH76" s="361"/>
      <c r="AI76" s="362"/>
      <c r="AJ76" s="360"/>
      <c r="AK76" s="361"/>
      <c r="AL76" s="361"/>
      <c r="AM76" s="361"/>
      <c r="AN76" s="361"/>
      <c r="AO76" s="361"/>
      <c r="AP76" s="361"/>
      <c r="AQ76" s="361"/>
      <c r="AR76" s="361"/>
      <c r="AS76" s="362"/>
      <c r="AT76" s="313"/>
      <c r="AU76" s="314"/>
      <c r="AV76" s="314"/>
      <c r="AW76" s="314"/>
      <c r="AX76" s="314"/>
      <c r="AY76" s="314"/>
      <c r="AZ76" s="314"/>
      <c r="BA76" s="314"/>
      <c r="BB76" s="315"/>
    </row>
    <row r="77" spans="2:54" ht="23.1" customHeight="1" x14ac:dyDescent="0.15">
      <c r="B77" s="101" t="s">
        <v>90</v>
      </c>
      <c r="C77" s="102"/>
      <c r="D77" s="358"/>
      <c r="E77" s="358"/>
      <c r="F77" s="328" t="s">
        <v>0</v>
      </c>
      <c r="G77" s="328"/>
      <c r="H77" s="358"/>
      <c r="I77" s="358"/>
      <c r="J77" s="348" t="s">
        <v>13</v>
      </c>
      <c r="K77" s="349"/>
      <c r="L77" s="320"/>
      <c r="M77" s="322"/>
      <c r="N77" s="322"/>
      <c r="O77" s="326"/>
      <c r="P77" s="326"/>
      <c r="Q77" s="322"/>
      <c r="R77" s="322"/>
      <c r="S77" s="328"/>
      <c r="T77" s="328"/>
      <c r="U77" s="330"/>
      <c r="V77" s="363"/>
      <c r="W77" s="364"/>
      <c r="X77" s="364"/>
      <c r="Y77" s="364"/>
      <c r="Z77" s="364"/>
      <c r="AA77" s="364"/>
      <c r="AB77" s="364"/>
      <c r="AC77" s="364"/>
      <c r="AD77" s="364"/>
      <c r="AE77" s="364"/>
      <c r="AF77" s="364"/>
      <c r="AG77" s="364"/>
      <c r="AH77" s="364"/>
      <c r="AI77" s="365"/>
      <c r="AJ77" s="363"/>
      <c r="AK77" s="364"/>
      <c r="AL77" s="364"/>
      <c r="AM77" s="364"/>
      <c r="AN77" s="364"/>
      <c r="AO77" s="364"/>
      <c r="AP77" s="364"/>
      <c r="AQ77" s="364"/>
      <c r="AR77" s="364"/>
      <c r="AS77" s="365"/>
      <c r="AT77" s="316"/>
      <c r="AU77" s="317"/>
      <c r="AV77" s="317"/>
      <c r="AW77" s="317"/>
      <c r="AX77" s="317"/>
      <c r="AY77" s="317"/>
      <c r="AZ77" s="317"/>
      <c r="BA77" s="317"/>
      <c r="BB77" s="318"/>
    </row>
    <row r="78" spans="2:54" ht="23.1" customHeight="1" x14ac:dyDescent="0.15">
      <c r="B78" s="99" t="s">
        <v>5</v>
      </c>
      <c r="C78" s="100"/>
      <c r="D78" s="359"/>
      <c r="E78" s="359"/>
      <c r="F78" s="327" t="s">
        <v>0</v>
      </c>
      <c r="G78" s="327"/>
      <c r="H78" s="359"/>
      <c r="I78" s="359"/>
      <c r="J78" s="323" t="s">
        <v>13</v>
      </c>
      <c r="K78" s="324"/>
      <c r="L78" s="319"/>
      <c r="M78" s="321"/>
      <c r="N78" s="321"/>
      <c r="O78" s="323" t="s">
        <v>0</v>
      </c>
      <c r="P78" s="325"/>
      <c r="Q78" s="321"/>
      <c r="R78" s="321"/>
      <c r="S78" s="327" t="s">
        <v>13</v>
      </c>
      <c r="T78" s="327"/>
      <c r="U78" s="329"/>
      <c r="V78" s="360"/>
      <c r="W78" s="361"/>
      <c r="X78" s="361"/>
      <c r="Y78" s="361"/>
      <c r="Z78" s="361"/>
      <c r="AA78" s="361"/>
      <c r="AB78" s="361"/>
      <c r="AC78" s="361"/>
      <c r="AD78" s="361"/>
      <c r="AE78" s="361"/>
      <c r="AF78" s="361"/>
      <c r="AG78" s="361"/>
      <c r="AH78" s="361"/>
      <c r="AI78" s="362"/>
      <c r="AJ78" s="360"/>
      <c r="AK78" s="361"/>
      <c r="AL78" s="361"/>
      <c r="AM78" s="361"/>
      <c r="AN78" s="361"/>
      <c r="AO78" s="361"/>
      <c r="AP78" s="361"/>
      <c r="AQ78" s="361"/>
      <c r="AR78" s="361"/>
      <c r="AS78" s="362"/>
      <c r="AT78" s="313"/>
      <c r="AU78" s="314"/>
      <c r="AV78" s="314"/>
      <c r="AW78" s="314"/>
      <c r="AX78" s="314"/>
      <c r="AY78" s="314"/>
      <c r="AZ78" s="314"/>
      <c r="BA78" s="314"/>
      <c r="BB78" s="315"/>
    </row>
    <row r="79" spans="2:54" ht="23.1" customHeight="1" x14ac:dyDescent="0.15">
      <c r="B79" s="101" t="s">
        <v>90</v>
      </c>
      <c r="C79" s="102"/>
      <c r="D79" s="358"/>
      <c r="E79" s="358"/>
      <c r="F79" s="328" t="s">
        <v>0</v>
      </c>
      <c r="G79" s="328"/>
      <c r="H79" s="358"/>
      <c r="I79" s="358"/>
      <c r="J79" s="348" t="s">
        <v>13</v>
      </c>
      <c r="K79" s="349"/>
      <c r="L79" s="320"/>
      <c r="M79" s="322"/>
      <c r="N79" s="322"/>
      <c r="O79" s="326"/>
      <c r="P79" s="326"/>
      <c r="Q79" s="322"/>
      <c r="R79" s="322"/>
      <c r="S79" s="328"/>
      <c r="T79" s="328"/>
      <c r="U79" s="330"/>
      <c r="V79" s="363"/>
      <c r="W79" s="364"/>
      <c r="X79" s="364"/>
      <c r="Y79" s="364"/>
      <c r="Z79" s="364"/>
      <c r="AA79" s="364"/>
      <c r="AB79" s="364"/>
      <c r="AC79" s="364"/>
      <c r="AD79" s="364"/>
      <c r="AE79" s="364"/>
      <c r="AF79" s="364"/>
      <c r="AG79" s="364"/>
      <c r="AH79" s="364"/>
      <c r="AI79" s="365"/>
      <c r="AJ79" s="363"/>
      <c r="AK79" s="364"/>
      <c r="AL79" s="364"/>
      <c r="AM79" s="364"/>
      <c r="AN79" s="364"/>
      <c r="AO79" s="364"/>
      <c r="AP79" s="364"/>
      <c r="AQ79" s="364"/>
      <c r="AR79" s="364"/>
      <c r="AS79" s="365"/>
      <c r="AT79" s="316"/>
      <c r="AU79" s="317"/>
      <c r="AV79" s="317"/>
      <c r="AW79" s="317"/>
      <c r="AX79" s="317"/>
      <c r="AY79" s="317"/>
      <c r="AZ79" s="317"/>
      <c r="BA79" s="317"/>
      <c r="BB79" s="318"/>
    </row>
    <row r="80" spans="2:54" ht="23.1" customHeight="1" x14ac:dyDescent="0.15">
      <c r="B80" s="99" t="s">
        <v>5</v>
      </c>
      <c r="C80" s="100"/>
      <c r="D80" s="359"/>
      <c r="E80" s="359"/>
      <c r="F80" s="105" t="s">
        <v>0</v>
      </c>
      <c r="G80" s="95"/>
      <c r="H80" s="359"/>
      <c r="I80" s="359"/>
      <c r="J80" s="323" t="s">
        <v>13</v>
      </c>
      <c r="K80" s="324"/>
      <c r="L80" s="319"/>
      <c r="M80" s="321"/>
      <c r="N80" s="321"/>
      <c r="O80" s="323" t="s">
        <v>0</v>
      </c>
      <c r="P80" s="325"/>
      <c r="Q80" s="321"/>
      <c r="R80" s="321"/>
      <c r="S80" s="327" t="s">
        <v>13</v>
      </c>
      <c r="T80" s="327"/>
      <c r="U80" s="329"/>
      <c r="V80" s="360"/>
      <c r="W80" s="361"/>
      <c r="X80" s="361"/>
      <c r="Y80" s="361"/>
      <c r="Z80" s="361"/>
      <c r="AA80" s="361"/>
      <c r="AB80" s="361"/>
      <c r="AC80" s="361"/>
      <c r="AD80" s="361"/>
      <c r="AE80" s="361"/>
      <c r="AF80" s="361"/>
      <c r="AG80" s="361"/>
      <c r="AH80" s="361"/>
      <c r="AI80" s="362"/>
      <c r="AJ80" s="360"/>
      <c r="AK80" s="361"/>
      <c r="AL80" s="361"/>
      <c r="AM80" s="361"/>
      <c r="AN80" s="361"/>
      <c r="AO80" s="361"/>
      <c r="AP80" s="361"/>
      <c r="AQ80" s="361"/>
      <c r="AR80" s="361"/>
      <c r="AS80" s="362"/>
      <c r="AT80" s="313"/>
      <c r="AU80" s="314"/>
      <c r="AV80" s="314"/>
      <c r="AW80" s="314"/>
      <c r="AX80" s="314"/>
      <c r="AY80" s="314"/>
      <c r="AZ80" s="314"/>
      <c r="BA80" s="314"/>
      <c r="BB80" s="315"/>
    </row>
    <row r="81" spans="1:65" ht="23.1" customHeight="1" x14ac:dyDescent="0.15">
      <c r="B81" s="101" t="s">
        <v>90</v>
      </c>
      <c r="C81" s="102"/>
      <c r="D81" s="358"/>
      <c r="E81" s="358"/>
      <c r="F81" s="106" t="s">
        <v>0</v>
      </c>
      <c r="G81" s="103"/>
      <c r="H81" s="358"/>
      <c r="I81" s="358"/>
      <c r="J81" s="348" t="s">
        <v>13</v>
      </c>
      <c r="K81" s="349"/>
      <c r="L81" s="320"/>
      <c r="M81" s="322"/>
      <c r="N81" s="322"/>
      <c r="O81" s="326"/>
      <c r="P81" s="326"/>
      <c r="Q81" s="322"/>
      <c r="R81" s="322"/>
      <c r="S81" s="328"/>
      <c r="T81" s="328"/>
      <c r="U81" s="330"/>
      <c r="V81" s="363"/>
      <c r="W81" s="364"/>
      <c r="X81" s="364"/>
      <c r="Y81" s="364"/>
      <c r="Z81" s="364"/>
      <c r="AA81" s="364"/>
      <c r="AB81" s="364"/>
      <c r="AC81" s="364"/>
      <c r="AD81" s="364"/>
      <c r="AE81" s="364"/>
      <c r="AF81" s="364"/>
      <c r="AG81" s="364"/>
      <c r="AH81" s="364"/>
      <c r="AI81" s="365"/>
      <c r="AJ81" s="363"/>
      <c r="AK81" s="364"/>
      <c r="AL81" s="364"/>
      <c r="AM81" s="364"/>
      <c r="AN81" s="364"/>
      <c r="AO81" s="364"/>
      <c r="AP81" s="364"/>
      <c r="AQ81" s="364"/>
      <c r="AR81" s="364"/>
      <c r="AS81" s="365"/>
      <c r="AT81" s="316"/>
      <c r="AU81" s="317"/>
      <c r="AV81" s="317"/>
      <c r="AW81" s="317"/>
      <c r="AX81" s="317"/>
      <c r="AY81" s="317"/>
      <c r="AZ81" s="317"/>
      <c r="BA81" s="317"/>
      <c r="BB81" s="318"/>
    </row>
    <row r="82" spans="1:65" ht="23.1" customHeight="1" x14ac:dyDescent="0.15">
      <c r="B82" s="99" t="s">
        <v>5</v>
      </c>
      <c r="C82" s="100"/>
      <c r="D82" s="359"/>
      <c r="E82" s="359"/>
      <c r="F82" s="107" t="s">
        <v>0</v>
      </c>
      <c r="G82" s="95"/>
      <c r="H82" s="359"/>
      <c r="I82" s="359"/>
      <c r="J82" s="323" t="s">
        <v>13</v>
      </c>
      <c r="K82" s="324"/>
      <c r="L82" s="319"/>
      <c r="M82" s="321"/>
      <c r="N82" s="321"/>
      <c r="O82" s="323" t="s">
        <v>0</v>
      </c>
      <c r="P82" s="325"/>
      <c r="Q82" s="321"/>
      <c r="R82" s="321"/>
      <c r="S82" s="327" t="s">
        <v>13</v>
      </c>
      <c r="T82" s="327"/>
      <c r="U82" s="329"/>
      <c r="V82" s="360"/>
      <c r="W82" s="361"/>
      <c r="X82" s="361"/>
      <c r="Y82" s="361"/>
      <c r="Z82" s="361"/>
      <c r="AA82" s="361"/>
      <c r="AB82" s="361"/>
      <c r="AC82" s="361"/>
      <c r="AD82" s="361"/>
      <c r="AE82" s="361"/>
      <c r="AF82" s="361"/>
      <c r="AG82" s="361"/>
      <c r="AH82" s="361"/>
      <c r="AI82" s="362"/>
      <c r="AJ82" s="360"/>
      <c r="AK82" s="361"/>
      <c r="AL82" s="361"/>
      <c r="AM82" s="361"/>
      <c r="AN82" s="361"/>
      <c r="AO82" s="361"/>
      <c r="AP82" s="361"/>
      <c r="AQ82" s="361"/>
      <c r="AR82" s="361"/>
      <c r="AS82" s="362"/>
      <c r="AT82" s="313"/>
      <c r="AU82" s="314"/>
      <c r="AV82" s="314"/>
      <c r="AW82" s="314"/>
      <c r="AX82" s="314"/>
      <c r="AY82" s="314"/>
      <c r="AZ82" s="314"/>
      <c r="BA82" s="314"/>
      <c r="BB82" s="315"/>
    </row>
    <row r="83" spans="1:65" ht="23.1" customHeight="1" x14ac:dyDescent="0.15">
      <c r="B83" s="101" t="s">
        <v>90</v>
      </c>
      <c r="C83" s="102"/>
      <c r="D83" s="358"/>
      <c r="E83" s="358"/>
      <c r="F83" s="106" t="s">
        <v>0</v>
      </c>
      <c r="G83" s="103"/>
      <c r="H83" s="358"/>
      <c r="I83" s="358"/>
      <c r="J83" s="348" t="s">
        <v>13</v>
      </c>
      <c r="K83" s="349"/>
      <c r="L83" s="320"/>
      <c r="M83" s="322"/>
      <c r="N83" s="322"/>
      <c r="O83" s="326"/>
      <c r="P83" s="326"/>
      <c r="Q83" s="322"/>
      <c r="R83" s="322"/>
      <c r="S83" s="328"/>
      <c r="T83" s="328"/>
      <c r="U83" s="330"/>
      <c r="V83" s="363"/>
      <c r="W83" s="364"/>
      <c r="X83" s="364"/>
      <c r="Y83" s="364"/>
      <c r="Z83" s="364"/>
      <c r="AA83" s="364"/>
      <c r="AB83" s="364"/>
      <c r="AC83" s="364"/>
      <c r="AD83" s="364"/>
      <c r="AE83" s="364"/>
      <c r="AF83" s="364"/>
      <c r="AG83" s="364"/>
      <c r="AH83" s="364"/>
      <c r="AI83" s="365"/>
      <c r="AJ83" s="363"/>
      <c r="AK83" s="364"/>
      <c r="AL83" s="364"/>
      <c r="AM83" s="364"/>
      <c r="AN83" s="364"/>
      <c r="AO83" s="364"/>
      <c r="AP83" s="364"/>
      <c r="AQ83" s="364"/>
      <c r="AR83" s="364"/>
      <c r="AS83" s="365"/>
      <c r="AT83" s="316"/>
      <c r="AU83" s="317"/>
      <c r="AV83" s="317"/>
      <c r="AW83" s="317"/>
      <c r="AX83" s="317"/>
      <c r="AY83" s="317"/>
      <c r="AZ83" s="317"/>
      <c r="BA83" s="317"/>
      <c r="BB83" s="318"/>
    </row>
    <row r="84" spans="1:65" ht="23.1" customHeight="1" x14ac:dyDescent="0.15">
      <c r="B84" s="99" t="s">
        <v>5</v>
      </c>
      <c r="C84" s="100"/>
      <c r="D84" s="359"/>
      <c r="E84" s="359"/>
      <c r="F84" s="107" t="s">
        <v>0</v>
      </c>
      <c r="G84" s="95"/>
      <c r="H84" s="359"/>
      <c r="I84" s="359"/>
      <c r="J84" s="323" t="s">
        <v>13</v>
      </c>
      <c r="K84" s="324"/>
      <c r="L84" s="319"/>
      <c r="M84" s="321"/>
      <c r="N84" s="321"/>
      <c r="O84" s="323" t="s">
        <v>0</v>
      </c>
      <c r="P84" s="325"/>
      <c r="Q84" s="321"/>
      <c r="R84" s="321"/>
      <c r="S84" s="327" t="s">
        <v>13</v>
      </c>
      <c r="T84" s="327"/>
      <c r="U84" s="329"/>
      <c r="V84" s="360"/>
      <c r="W84" s="361"/>
      <c r="X84" s="361"/>
      <c r="Y84" s="361"/>
      <c r="Z84" s="361"/>
      <c r="AA84" s="361"/>
      <c r="AB84" s="361"/>
      <c r="AC84" s="361"/>
      <c r="AD84" s="361"/>
      <c r="AE84" s="361"/>
      <c r="AF84" s="361"/>
      <c r="AG84" s="361"/>
      <c r="AH84" s="361"/>
      <c r="AI84" s="362"/>
      <c r="AJ84" s="360"/>
      <c r="AK84" s="361"/>
      <c r="AL84" s="361"/>
      <c r="AM84" s="361"/>
      <c r="AN84" s="361"/>
      <c r="AO84" s="361"/>
      <c r="AP84" s="361"/>
      <c r="AQ84" s="361"/>
      <c r="AR84" s="361"/>
      <c r="AS84" s="362"/>
      <c r="AT84" s="313"/>
      <c r="AU84" s="314"/>
      <c r="AV84" s="314"/>
      <c r="AW84" s="314"/>
      <c r="AX84" s="314"/>
      <c r="AY84" s="314"/>
      <c r="AZ84" s="314"/>
      <c r="BA84" s="314"/>
      <c r="BB84" s="315"/>
    </row>
    <row r="85" spans="1:65" ht="23.1" customHeight="1" x14ac:dyDescent="0.15">
      <c r="B85" s="101" t="s">
        <v>90</v>
      </c>
      <c r="C85" s="102"/>
      <c r="D85" s="358"/>
      <c r="E85" s="358"/>
      <c r="F85" s="106" t="s">
        <v>0</v>
      </c>
      <c r="G85" s="103"/>
      <c r="H85" s="358"/>
      <c r="I85" s="358"/>
      <c r="J85" s="348" t="s">
        <v>13</v>
      </c>
      <c r="K85" s="349"/>
      <c r="L85" s="320"/>
      <c r="M85" s="322"/>
      <c r="N85" s="322"/>
      <c r="O85" s="326"/>
      <c r="P85" s="326"/>
      <c r="Q85" s="322"/>
      <c r="R85" s="322"/>
      <c r="S85" s="328"/>
      <c r="T85" s="328"/>
      <c r="U85" s="330"/>
      <c r="V85" s="363"/>
      <c r="W85" s="364"/>
      <c r="X85" s="364"/>
      <c r="Y85" s="364"/>
      <c r="Z85" s="364"/>
      <c r="AA85" s="364"/>
      <c r="AB85" s="364"/>
      <c r="AC85" s="364"/>
      <c r="AD85" s="364"/>
      <c r="AE85" s="364"/>
      <c r="AF85" s="364"/>
      <c r="AG85" s="364"/>
      <c r="AH85" s="364"/>
      <c r="AI85" s="365"/>
      <c r="AJ85" s="363"/>
      <c r="AK85" s="364"/>
      <c r="AL85" s="364"/>
      <c r="AM85" s="364"/>
      <c r="AN85" s="364"/>
      <c r="AO85" s="364"/>
      <c r="AP85" s="364"/>
      <c r="AQ85" s="364"/>
      <c r="AR85" s="364"/>
      <c r="AS85" s="365"/>
      <c r="AT85" s="316"/>
      <c r="AU85" s="317"/>
      <c r="AV85" s="317"/>
      <c r="AW85" s="317"/>
      <c r="AX85" s="317"/>
      <c r="AY85" s="317"/>
      <c r="AZ85" s="317"/>
      <c r="BA85" s="317"/>
      <c r="BB85" s="318"/>
    </row>
    <row r="86" spans="1:65" ht="23.1" customHeight="1" x14ac:dyDescent="0.15">
      <c r="B86" s="99" t="s">
        <v>5</v>
      </c>
      <c r="C86" s="100"/>
      <c r="D86" s="359"/>
      <c r="E86" s="359"/>
      <c r="F86" s="107" t="s">
        <v>0</v>
      </c>
      <c r="G86" s="95"/>
      <c r="H86" s="359"/>
      <c r="I86" s="359"/>
      <c r="J86" s="323" t="s">
        <v>13</v>
      </c>
      <c r="K86" s="324"/>
      <c r="L86" s="319"/>
      <c r="M86" s="321"/>
      <c r="N86" s="321"/>
      <c r="O86" s="323" t="s">
        <v>0</v>
      </c>
      <c r="P86" s="325"/>
      <c r="Q86" s="321"/>
      <c r="R86" s="321"/>
      <c r="S86" s="327" t="s">
        <v>13</v>
      </c>
      <c r="T86" s="327"/>
      <c r="U86" s="329"/>
      <c r="V86" s="360"/>
      <c r="W86" s="361"/>
      <c r="X86" s="361"/>
      <c r="Y86" s="361"/>
      <c r="Z86" s="361"/>
      <c r="AA86" s="361"/>
      <c r="AB86" s="361"/>
      <c r="AC86" s="361"/>
      <c r="AD86" s="361"/>
      <c r="AE86" s="361"/>
      <c r="AF86" s="361"/>
      <c r="AG86" s="361"/>
      <c r="AH86" s="361"/>
      <c r="AI86" s="362"/>
      <c r="AJ86" s="360"/>
      <c r="AK86" s="361"/>
      <c r="AL86" s="361"/>
      <c r="AM86" s="361"/>
      <c r="AN86" s="361"/>
      <c r="AO86" s="361"/>
      <c r="AP86" s="361"/>
      <c r="AQ86" s="361"/>
      <c r="AR86" s="361"/>
      <c r="AS86" s="362"/>
      <c r="AT86" s="313"/>
      <c r="AU86" s="314"/>
      <c r="AV86" s="314"/>
      <c r="AW86" s="314"/>
      <c r="AX86" s="314"/>
      <c r="AY86" s="314"/>
      <c r="AZ86" s="314"/>
      <c r="BA86" s="314"/>
      <c r="BB86" s="315"/>
    </row>
    <row r="87" spans="1:65" ht="23.1" customHeight="1" x14ac:dyDescent="0.15">
      <c r="B87" s="101" t="s">
        <v>90</v>
      </c>
      <c r="C87" s="102"/>
      <c r="D87" s="358"/>
      <c r="E87" s="358"/>
      <c r="F87" s="106" t="s">
        <v>0</v>
      </c>
      <c r="G87" s="103"/>
      <c r="H87" s="358"/>
      <c r="I87" s="358"/>
      <c r="J87" s="348" t="s">
        <v>13</v>
      </c>
      <c r="K87" s="349"/>
      <c r="L87" s="320"/>
      <c r="M87" s="322"/>
      <c r="N87" s="322"/>
      <c r="O87" s="326"/>
      <c r="P87" s="326"/>
      <c r="Q87" s="322"/>
      <c r="R87" s="322"/>
      <c r="S87" s="328"/>
      <c r="T87" s="328"/>
      <c r="U87" s="330"/>
      <c r="V87" s="363"/>
      <c r="W87" s="364"/>
      <c r="X87" s="364"/>
      <c r="Y87" s="364"/>
      <c r="Z87" s="364"/>
      <c r="AA87" s="364"/>
      <c r="AB87" s="364"/>
      <c r="AC87" s="364"/>
      <c r="AD87" s="364"/>
      <c r="AE87" s="364"/>
      <c r="AF87" s="364"/>
      <c r="AG87" s="364"/>
      <c r="AH87" s="364"/>
      <c r="AI87" s="365"/>
      <c r="AJ87" s="363"/>
      <c r="AK87" s="364"/>
      <c r="AL87" s="364"/>
      <c r="AM87" s="364"/>
      <c r="AN87" s="364"/>
      <c r="AO87" s="364"/>
      <c r="AP87" s="364"/>
      <c r="AQ87" s="364"/>
      <c r="AR87" s="364"/>
      <c r="AS87" s="365"/>
      <c r="AT87" s="316"/>
      <c r="AU87" s="317"/>
      <c r="AV87" s="317"/>
      <c r="AW87" s="317"/>
      <c r="AX87" s="317"/>
      <c r="AY87" s="317"/>
      <c r="AZ87" s="317"/>
      <c r="BA87" s="317"/>
      <c r="BB87" s="318"/>
    </row>
    <row r="88" spans="1:65" ht="23.1" customHeight="1" x14ac:dyDescent="0.15">
      <c r="B88" s="99" t="s">
        <v>5</v>
      </c>
      <c r="C88" s="100"/>
      <c r="D88" s="359"/>
      <c r="E88" s="359"/>
      <c r="F88" s="107" t="s">
        <v>0</v>
      </c>
      <c r="G88" s="95"/>
      <c r="H88" s="359"/>
      <c r="I88" s="359"/>
      <c r="J88" s="323" t="s">
        <v>13</v>
      </c>
      <c r="K88" s="324"/>
      <c r="L88" s="319"/>
      <c r="M88" s="321"/>
      <c r="N88" s="321"/>
      <c r="O88" s="323" t="s">
        <v>0</v>
      </c>
      <c r="P88" s="325"/>
      <c r="Q88" s="321"/>
      <c r="R88" s="321"/>
      <c r="S88" s="327" t="s">
        <v>13</v>
      </c>
      <c r="T88" s="327"/>
      <c r="U88" s="329"/>
      <c r="V88" s="360"/>
      <c r="W88" s="361"/>
      <c r="X88" s="361"/>
      <c r="Y88" s="361"/>
      <c r="Z88" s="361"/>
      <c r="AA88" s="361"/>
      <c r="AB88" s="361"/>
      <c r="AC88" s="361"/>
      <c r="AD88" s="361"/>
      <c r="AE88" s="361"/>
      <c r="AF88" s="361"/>
      <c r="AG88" s="361"/>
      <c r="AH88" s="361"/>
      <c r="AI88" s="362"/>
      <c r="AJ88" s="360"/>
      <c r="AK88" s="361"/>
      <c r="AL88" s="361"/>
      <c r="AM88" s="361"/>
      <c r="AN88" s="361"/>
      <c r="AO88" s="361"/>
      <c r="AP88" s="361"/>
      <c r="AQ88" s="361"/>
      <c r="AR88" s="361"/>
      <c r="AS88" s="362"/>
      <c r="AT88" s="313"/>
      <c r="AU88" s="314"/>
      <c r="AV88" s="314"/>
      <c r="AW88" s="314"/>
      <c r="AX88" s="314"/>
      <c r="AY88" s="314"/>
      <c r="AZ88" s="314"/>
      <c r="BA88" s="314"/>
      <c r="BB88" s="315"/>
    </row>
    <row r="89" spans="1:65" ht="23.1" customHeight="1" x14ac:dyDescent="0.15">
      <c r="B89" s="101" t="s">
        <v>90</v>
      </c>
      <c r="C89" s="102"/>
      <c r="D89" s="358"/>
      <c r="E89" s="358"/>
      <c r="F89" s="106" t="s">
        <v>0</v>
      </c>
      <c r="G89" s="103"/>
      <c r="H89" s="358"/>
      <c r="I89" s="358"/>
      <c r="J89" s="348" t="s">
        <v>13</v>
      </c>
      <c r="K89" s="349"/>
      <c r="L89" s="320"/>
      <c r="M89" s="322"/>
      <c r="N89" s="322"/>
      <c r="O89" s="326"/>
      <c r="P89" s="326"/>
      <c r="Q89" s="322"/>
      <c r="R89" s="322"/>
      <c r="S89" s="328"/>
      <c r="T89" s="328"/>
      <c r="U89" s="330"/>
      <c r="V89" s="363"/>
      <c r="W89" s="364"/>
      <c r="X89" s="364"/>
      <c r="Y89" s="364"/>
      <c r="Z89" s="364"/>
      <c r="AA89" s="364"/>
      <c r="AB89" s="364"/>
      <c r="AC89" s="364"/>
      <c r="AD89" s="364"/>
      <c r="AE89" s="364"/>
      <c r="AF89" s="364"/>
      <c r="AG89" s="364"/>
      <c r="AH89" s="364"/>
      <c r="AI89" s="365"/>
      <c r="AJ89" s="363"/>
      <c r="AK89" s="364"/>
      <c r="AL89" s="364"/>
      <c r="AM89" s="364"/>
      <c r="AN89" s="364"/>
      <c r="AO89" s="364"/>
      <c r="AP89" s="364"/>
      <c r="AQ89" s="364"/>
      <c r="AR89" s="364"/>
      <c r="AS89" s="365"/>
      <c r="AT89" s="316"/>
      <c r="AU89" s="317"/>
      <c r="AV89" s="317"/>
      <c r="AW89" s="317"/>
      <c r="AX89" s="317"/>
      <c r="AY89" s="317"/>
      <c r="AZ89" s="317"/>
      <c r="BA89" s="317"/>
      <c r="BB89" s="318"/>
    </row>
    <row r="90" spans="1:65" ht="23.1" customHeight="1" x14ac:dyDescent="0.15">
      <c r="B90" s="99" t="s">
        <v>5</v>
      </c>
      <c r="C90" s="100"/>
      <c r="D90" s="359"/>
      <c r="E90" s="359"/>
      <c r="F90" s="327" t="s">
        <v>0</v>
      </c>
      <c r="G90" s="327"/>
      <c r="H90" s="359"/>
      <c r="I90" s="359"/>
      <c r="J90" s="323" t="s">
        <v>13</v>
      </c>
      <c r="K90" s="324"/>
      <c r="L90" s="319"/>
      <c r="M90" s="321"/>
      <c r="N90" s="321"/>
      <c r="O90" s="323" t="s">
        <v>0</v>
      </c>
      <c r="P90" s="325"/>
      <c r="Q90" s="321"/>
      <c r="R90" s="321"/>
      <c r="S90" s="327" t="s">
        <v>13</v>
      </c>
      <c r="T90" s="327"/>
      <c r="U90" s="329"/>
      <c r="V90" s="360"/>
      <c r="W90" s="361"/>
      <c r="X90" s="361"/>
      <c r="Y90" s="361"/>
      <c r="Z90" s="361"/>
      <c r="AA90" s="361"/>
      <c r="AB90" s="361"/>
      <c r="AC90" s="361"/>
      <c r="AD90" s="361"/>
      <c r="AE90" s="361"/>
      <c r="AF90" s="361"/>
      <c r="AG90" s="361"/>
      <c r="AH90" s="361"/>
      <c r="AI90" s="362"/>
      <c r="AJ90" s="360"/>
      <c r="AK90" s="361"/>
      <c r="AL90" s="361"/>
      <c r="AM90" s="361"/>
      <c r="AN90" s="361"/>
      <c r="AO90" s="361"/>
      <c r="AP90" s="361"/>
      <c r="AQ90" s="361"/>
      <c r="AR90" s="361"/>
      <c r="AS90" s="362"/>
      <c r="AT90" s="313"/>
      <c r="AU90" s="314"/>
      <c r="AV90" s="314"/>
      <c r="AW90" s="314"/>
      <c r="AX90" s="314"/>
      <c r="AY90" s="314"/>
      <c r="AZ90" s="314"/>
      <c r="BA90" s="314"/>
      <c r="BB90" s="315"/>
    </row>
    <row r="91" spans="1:65" ht="23.1" customHeight="1" x14ac:dyDescent="0.15">
      <c r="B91" s="101" t="s">
        <v>90</v>
      </c>
      <c r="C91" s="102"/>
      <c r="D91" s="358"/>
      <c r="E91" s="358"/>
      <c r="F91" s="328" t="s">
        <v>0</v>
      </c>
      <c r="G91" s="328"/>
      <c r="H91" s="358"/>
      <c r="I91" s="358"/>
      <c r="J91" s="348" t="s">
        <v>13</v>
      </c>
      <c r="K91" s="349"/>
      <c r="L91" s="320"/>
      <c r="M91" s="322"/>
      <c r="N91" s="322"/>
      <c r="O91" s="326"/>
      <c r="P91" s="326"/>
      <c r="Q91" s="322"/>
      <c r="R91" s="322"/>
      <c r="S91" s="328"/>
      <c r="T91" s="328"/>
      <c r="U91" s="330"/>
      <c r="V91" s="363"/>
      <c r="W91" s="364"/>
      <c r="X91" s="364"/>
      <c r="Y91" s="364"/>
      <c r="Z91" s="364"/>
      <c r="AA91" s="364"/>
      <c r="AB91" s="364"/>
      <c r="AC91" s="364"/>
      <c r="AD91" s="364"/>
      <c r="AE91" s="364"/>
      <c r="AF91" s="364"/>
      <c r="AG91" s="364"/>
      <c r="AH91" s="364"/>
      <c r="AI91" s="365"/>
      <c r="AJ91" s="363"/>
      <c r="AK91" s="364"/>
      <c r="AL91" s="364"/>
      <c r="AM91" s="364"/>
      <c r="AN91" s="364"/>
      <c r="AO91" s="364"/>
      <c r="AP91" s="364"/>
      <c r="AQ91" s="364"/>
      <c r="AR91" s="364"/>
      <c r="AS91" s="365"/>
      <c r="AT91" s="316"/>
      <c r="AU91" s="317"/>
      <c r="AV91" s="317"/>
      <c r="AW91" s="317"/>
      <c r="AX91" s="317"/>
      <c r="AY91" s="317"/>
      <c r="AZ91" s="317"/>
      <c r="BA91" s="317"/>
      <c r="BB91" s="318"/>
    </row>
    <row r="92" spans="1:65" ht="23.1" customHeight="1" x14ac:dyDescent="0.15">
      <c r="B92" s="99" t="s">
        <v>5</v>
      </c>
      <c r="C92" s="100"/>
      <c r="D92" s="359"/>
      <c r="E92" s="359"/>
      <c r="F92" s="327" t="s">
        <v>0</v>
      </c>
      <c r="G92" s="327"/>
      <c r="H92" s="359"/>
      <c r="I92" s="359"/>
      <c r="J92" s="323" t="s">
        <v>13</v>
      </c>
      <c r="K92" s="324"/>
      <c r="L92" s="319"/>
      <c r="M92" s="321"/>
      <c r="N92" s="321"/>
      <c r="O92" s="323" t="s">
        <v>0</v>
      </c>
      <c r="P92" s="325"/>
      <c r="Q92" s="321"/>
      <c r="R92" s="321"/>
      <c r="S92" s="327" t="s">
        <v>13</v>
      </c>
      <c r="T92" s="327"/>
      <c r="U92" s="329"/>
      <c r="V92" s="360"/>
      <c r="W92" s="361"/>
      <c r="X92" s="361"/>
      <c r="Y92" s="361"/>
      <c r="Z92" s="361"/>
      <c r="AA92" s="361"/>
      <c r="AB92" s="361"/>
      <c r="AC92" s="361"/>
      <c r="AD92" s="361"/>
      <c r="AE92" s="361"/>
      <c r="AF92" s="361"/>
      <c r="AG92" s="361"/>
      <c r="AH92" s="361"/>
      <c r="AI92" s="362"/>
      <c r="AJ92" s="360"/>
      <c r="AK92" s="361"/>
      <c r="AL92" s="361"/>
      <c r="AM92" s="361"/>
      <c r="AN92" s="361"/>
      <c r="AO92" s="361"/>
      <c r="AP92" s="361"/>
      <c r="AQ92" s="361"/>
      <c r="AR92" s="361"/>
      <c r="AS92" s="362"/>
      <c r="AT92" s="313"/>
      <c r="AU92" s="314"/>
      <c r="AV92" s="314"/>
      <c r="AW92" s="314"/>
      <c r="AX92" s="314"/>
      <c r="AY92" s="314"/>
      <c r="AZ92" s="314"/>
      <c r="BA92" s="314"/>
      <c r="BB92" s="315"/>
    </row>
    <row r="93" spans="1:65" ht="23.1" customHeight="1" x14ac:dyDescent="0.15">
      <c r="B93" s="101" t="s">
        <v>90</v>
      </c>
      <c r="C93" s="102"/>
      <c r="D93" s="358"/>
      <c r="E93" s="358"/>
      <c r="F93" s="328" t="s">
        <v>0</v>
      </c>
      <c r="G93" s="328"/>
      <c r="H93" s="358"/>
      <c r="I93" s="358"/>
      <c r="J93" s="348" t="s">
        <v>13</v>
      </c>
      <c r="K93" s="349"/>
      <c r="L93" s="320"/>
      <c r="M93" s="322"/>
      <c r="N93" s="322"/>
      <c r="O93" s="326"/>
      <c r="P93" s="326"/>
      <c r="Q93" s="322"/>
      <c r="R93" s="322"/>
      <c r="S93" s="328"/>
      <c r="T93" s="328"/>
      <c r="U93" s="330"/>
      <c r="V93" s="363"/>
      <c r="W93" s="364"/>
      <c r="X93" s="364"/>
      <c r="Y93" s="364"/>
      <c r="Z93" s="364"/>
      <c r="AA93" s="364"/>
      <c r="AB93" s="364"/>
      <c r="AC93" s="364"/>
      <c r="AD93" s="364"/>
      <c r="AE93" s="364"/>
      <c r="AF93" s="364"/>
      <c r="AG93" s="364"/>
      <c r="AH93" s="364"/>
      <c r="AI93" s="365"/>
      <c r="AJ93" s="363"/>
      <c r="AK93" s="364"/>
      <c r="AL93" s="364"/>
      <c r="AM93" s="364"/>
      <c r="AN93" s="364"/>
      <c r="AO93" s="364"/>
      <c r="AP93" s="364"/>
      <c r="AQ93" s="364"/>
      <c r="AR93" s="364"/>
      <c r="AS93" s="365"/>
      <c r="AT93" s="316"/>
      <c r="AU93" s="317"/>
      <c r="AV93" s="317"/>
      <c r="AW93" s="317"/>
      <c r="AX93" s="317"/>
      <c r="AY93" s="317"/>
      <c r="AZ93" s="317"/>
      <c r="BA93" s="317"/>
      <c r="BB93" s="318"/>
    </row>
    <row r="94" spans="1:65" ht="23.1" customHeight="1" x14ac:dyDescent="0.15">
      <c r="B94" s="378" t="s">
        <v>91</v>
      </c>
      <c r="C94" s="323"/>
      <c r="D94" s="323"/>
      <c r="E94" s="323"/>
      <c r="F94" s="323"/>
      <c r="G94" s="323"/>
      <c r="H94" s="323"/>
      <c r="I94" s="323"/>
      <c r="J94" s="323"/>
      <c r="K94" s="324"/>
      <c r="L94" s="97"/>
      <c r="M94" s="321" t="str">
        <f>IF(BI94=0,"",BI94)</f>
        <v/>
      </c>
      <c r="N94" s="321"/>
      <c r="O94" s="323" t="s">
        <v>0</v>
      </c>
      <c r="P94" s="323"/>
      <c r="Q94" s="321" t="str">
        <f>IF(BM94=0,"",BM94)</f>
        <v/>
      </c>
      <c r="R94" s="321"/>
      <c r="S94" s="327" t="s">
        <v>13</v>
      </c>
      <c r="T94" s="327"/>
      <c r="U94" s="108"/>
      <c r="V94" s="366"/>
      <c r="W94" s="367"/>
      <c r="X94" s="367"/>
      <c r="Y94" s="367"/>
      <c r="Z94" s="367"/>
      <c r="AA94" s="367"/>
      <c r="AB94" s="367"/>
      <c r="AC94" s="367"/>
      <c r="AD94" s="367"/>
      <c r="AE94" s="367"/>
      <c r="AF94" s="367"/>
      <c r="AG94" s="367"/>
      <c r="AH94" s="367"/>
      <c r="AI94" s="368"/>
      <c r="AJ94" s="366"/>
      <c r="AK94" s="367"/>
      <c r="AL94" s="367"/>
      <c r="AM94" s="367"/>
      <c r="AN94" s="367"/>
      <c r="AO94" s="367"/>
      <c r="AP94" s="367"/>
      <c r="AQ94" s="367"/>
      <c r="AR94" s="367"/>
      <c r="AS94" s="368"/>
      <c r="AT94" s="414"/>
      <c r="AU94" s="415"/>
      <c r="AV94" s="415"/>
      <c r="AW94" s="415"/>
      <c r="AX94" s="415"/>
      <c r="AY94" s="415"/>
      <c r="AZ94" s="415"/>
      <c r="BA94" s="415"/>
      <c r="BB94" s="416"/>
      <c r="BI94" s="96">
        <f>INT((SUM(M76:N93)*12+SUM(Q76:R93))/12)</f>
        <v>0</v>
      </c>
      <c r="BJ94" s="96">
        <f>SUM(M76:N93)*12+SUM(Q76:R93)</f>
        <v>0</v>
      </c>
      <c r="BM94" s="96">
        <f>BJ94-BI94*12</f>
        <v>0</v>
      </c>
    </row>
    <row r="95" spans="1:65" ht="23.1" customHeight="1" x14ac:dyDescent="0.15">
      <c r="B95" s="347" t="s">
        <v>92</v>
      </c>
      <c r="C95" s="348"/>
      <c r="D95" s="348"/>
      <c r="E95" s="348"/>
      <c r="F95" s="348"/>
      <c r="G95" s="348"/>
      <c r="H95" s="348"/>
      <c r="I95" s="348"/>
      <c r="J95" s="348"/>
      <c r="K95" s="349"/>
      <c r="L95" s="98" t="s">
        <v>93</v>
      </c>
      <c r="M95" s="322" t="str">
        <f>IF(BI95=0,"",BI95)</f>
        <v/>
      </c>
      <c r="N95" s="322"/>
      <c r="O95" s="348" t="s">
        <v>0</v>
      </c>
      <c r="P95" s="348"/>
      <c r="Q95" s="322" t="str">
        <f>IF(BM95=0,"",BM95)</f>
        <v/>
      </c>
      <c r="R95" s="322"/>
      <c r="S95" s="328" t="s">
        <v>13</v>
      </c>
      <c r="T95" s="328"/>
      <c r="U95" s="109" t="s">
        <v>94</v>
      </c>
      <c r="V95" s="369"/>
      <c r="W95" s="370"/>
      <c r="X95" s="370"/>
      <c r="Y95" s="370"/>
      <c r="Z95" s="370"/>
      <c r="AA95" s="370"/>
      <c r="AB95" s="370"/>
      <c r="AC95" s="370"/>
      <c r="AD95" s="370"/>
      <c r="AE95" s="370"/>
      <c r="AF95" s="370"/>
      <c r="AG95" s="370"/>
      <c r="AH95" s="370"/>
      <c r="AI95" s="371"/>
      <c r="AJ95" s="369"/>
      <c r="AK95" s="370"/>
      <c r="AL95" s="370"/>
      <c r="AM95" s="370"/>
      <c r="AN95" s="370"/>
      <c r="AO95" s="370"/>
      <c r="AP95" s="370"/>
      <c r="AQ95" s="370"/>
      <c r="AR95" s="370"/>
      <c r="AS95" s="371"/>
      <c r="AT95" s="417"/>
      <c r="AU95" s="418"/>
      <c r="AV95" s="418"/>
      <c r="AW95" s="418"/>
      <c r="AX95" s="418"/>
      <c r="AY95" s="418"/>
      <c r="AZ95" s="418"/>
      <c r="BA95" s="418"/>
      <c r="BB95" s="419"/>
      <c r="BI95" s="96">
        <f>INT(BJ95/12)</f>
        <v>0</v>
      </c>
      <c r="BJ95" s="96">
        <f>SUM(M76:N93)*12+SUM(Q76:R93)+BJ60</f>
        <v>0</v>
      </c>
      <c r="BM95" s="96">
        <f>BJ95-BI95*12</f>
        <v>0</v>
      </c>
    </row>
    <row r="96" spans="1:65" ht="14.1" customHeight="1" x14ac:dyDescent="0.15">
      <c r="A96" s="95"/>
      <c r="B96" s="379" t="s">
        <v>95</v>
      </c>
      <c r="C96" s="380"/>
      <c r="D96" s="383" t="s">
        <v>96</v>
      </c>
      <c r="E96" s="384"/>
      <c r="F96" s="384"/>
      <c r="G96" s="384"/>
      <c r="H96" s="384"/>
      <c r="I96" s="384"/>
      <c r="J96" s="384"/>
      <c r="K96" s="384"/>
      <c r="L96" s="384"/>
      <c r="M96" s="384"/>
      <c r="N96" s="384"/>
      <c r="O96" s="384"/>
      <c r="P96" s="384"/>
      <c r="Q96" s="384"/>
      <c r="R96" s="384"/>
      <c r="S96" s="384"/>
      <c r="T96" s="384"/>
      <c r="U96" s="384"/>
      <c r="V96" s="384"/>
      <c r="W96" s="384"/>
      <c r="X96" s="384"/>
      <c r="Y96" s="384"/>
      <c r="Z96" s="384"/>
      <c r="AA96" s="384"/>
      <c r="AB96" s="384"/>
      <c r="AC96" s="384"/>
      <c r="AD96" s="385"/>
      <c r="AE96" s="386" t="s">
        <v>97</v>
      </c>
      <c r="AF96" s="387"/>
      <c r="AG96" s="387"/>
      <c r="AH96" s="387"/>
      <c r="AI96" s="387"/>
      <c r="AJ96" s="387"/>
      <c r="AK96" s="387"/>
      <c r="AL96" s="387"/>
      <c r="AM96" s="387"/>
      <c r="AN96" s="387"/>
      <c r="AO96" s="387"/>
      <c r="AP96" s="387"/>
      <c r="AQ96" s="387"/>
      <c r="AR96" s="387"/>
      <c r="AS96" s="387"/>
      <c r="AT96" s="387"/>
      <c r="AU96" s="387"/>
      <c r="AV96" s="387"/>
      <c r="AW96" s="387"/>
      <c r="AX96" s="387"/>
      <c r="AY96" s="387"/>
      <c r="AZ96" s="387"/>
      <c r="BA96" s="387"/>
      <c r="BB96" s="388"/>
      <c r="BC96" s="95"/>
    </row>
    <row r="97" spans="1:55" ht="14.1" customHeight="1" x14ac:dyDescent="0.15">
      <c r="A97" s="95"/>
      <c r="B97" s="381"/>
      <c r="C97" s="382"/>
      <c r="D97" s="392" t="s">
        <v>98</v>
      </c>
      <c r="E97" s="393"/>
      <c r="F97" s="393"/>
      <c r="G97" s="393"/>
      <c r="H97" s="393"/>
      <c r="I97" s="393"/>
      <c r="J97" s="393"/>
      <c r="K97" s="393"/>
      <c r="L97" s="393"/>
      <c r="M97" s="393"/>
      <c r="N97" s="393"/>
      <c r="O97" s="393"/>
      <c r="P97" s="393"/>
      <c r="Q97" s="393"/>
      <c r="R97" s="393"/>
      <c r="S97" s="393"/>
      <c r="T97" s="393"/>
      <c r="U97" s="393"/>
      <c r="V97" s="393"/>
      <c r="W97" s="393"/>
      <c r="X97" s="393"/>
      <c r="Y97" s="393"/>
      <c r="Z97" s="393"/>
      <c r="AA97" s="393"/>
      <c r="AB97" s="393"/>
      <c r="AC97" s="393"/>
      <c r="AD97" s="394"/>
      <c r="AE97" s="389"/>
      <c r="AF97" s="390"/>
      <c r="AG97" s="390"/>
      <c r="AH97" s="390"/>
      <c r="AI97" s="390"/>
      <c r="AJ97" s="390"/>
      <c r="AK97" s="390"/>
      <c r="AL97" s="390"/>
      <c r="AM97" s="390"/>
      <c r="AN97" s="390"/>
      <c r="AO97" s="390"/>
      <c r="AP97" s="390"/>
      <c r="AQ97" s="390"/>
      <c r="AR97" s="390"/>
      <c r="AS97" s="390"/>
      <c r="AT97" s="390"/>
      <c r="AU97" s="390"/>
      <c r="AV97" s="390"/>
      <c r="AW97" s="390"/>
      <c r="AX97" s="390"/>
      <c r="AY97" s="390"/>
      <c r="AZ97" s="390"/>
      <c r="BA97" s="390"/>
      <c r="BB97" s="391"/>
      <c r="BC97" s="95"/>
    </row>
    <row r="98" spans="1:55" ht="21" customHeight="1" x14ac:dyDescent="0.15">
      <c r="A98" s="95"/>
      <c r="B98" s="381"/>
      <c r="C98" s="382"/>
      <c r="D98" s="395" t="s">
        <v>110</v>
      </c>
      <c r="E98" s="396"/>
      <c r="F98" s="396"/>
      <c r="G98" s="396"/>
      <c r="H98" s="396"/>
      <c r="I98" s="397"/>
      <c r="J98" s="397"/>
      <c r="K98" s="397"/>
      <c r="L98" s="352" t="s">
        <v>0</v>
      </c>
      <c r="M98" s="352"/>
      <c r="N98" s="397"/>
      <c r="O98" s="397"/>
      <c r="P98" s="397"/>
      <c r="Q98" s="352" t="s">
        <v>99</v>
      </c>
      <c r="R98" s="352"/>
      <c r="S98" s="397"/>
      <c r="T98" s="397"/>
      <c r="U98" s="397"/>
      <c r="V98" s="398" t="s">
        <v>100</v>
      </c>
      <c r="W98" s="398"/>
      <c r="X98" s="398"/>
      <c r="Y98" s="398"/>
      <c r="Z98" s="398"/>
      <c r="AA98" s="398"/>
      <c r="AB98" s="398"/>
      <c r="AC98" s="398"/>
      <c r="AD98" s="399"/>
      <c r="AE98" s="400"/>
      <c r="AF98" s="401"/>
      <c r="AG98" s="401"/>
      <c r="AH98" s="401"/>
      <c r="AI98" s="401"/>
      <c r="AJ98" s="401"/>
      <c r="AK98" s="401"/>
      <c r="AL98" s="401"/>
      <c r="AM98" s="401"/>
      <c r="AN98" s="401"/>
      <c r="AO98" s="401"/>
      <c r="AP98" s="401"/>
      <c r="AQ98" s="401"/>
      <c r="AR98" s="401"/>
      <c r="AS98" s="401"/>
      <c r="AT98" s="401"/>
      <c r="AU98" s="401"/>
      <c r="AV98" s="401"/>
      <c r="AW98" s="401"/>
      <c r="AX98" s="401"/>
      <c r="AY98" s="401"/>
      <c r="AZ98" s="401"/>
      <c r="BA98" s="401"/>
      <c r="BB98" s="402"/>
      <c r="BC98" s="95"/>
    </row>
    <row r="99" spans="1:55" ht="27" customHeight="1" thickBot="1" x14ac:dyDescent="0.2">
      <c r="A99" s="95"/>
      <c r="B99" s="381"/>
      <c r="C99" s="382"/>
      <c r="D99" s="351"/>
      <c r="E99" s="352"/>
      <c r="F99" s="352"/>
      <c r="G99" s="398" t="s">
        <v>101</v>
      </c>
      <c r="H99" s="398"/>
      <c r="I99" s="398"/>
      <c r="J99" s="398"/>
      <c r="K99" s="398"/>
      <c r="L99" s="420"/>
      <c r="M99" s="420"/>
      <c r="N99" s="420"/>
      <c r="O99" s="420"/>
      <c r="P99" s="420"/>
      <c r="Q99" s="420"/>
      <c r="R99" s="420"/>
      <c r="S99" s="420"/>
      <c r="T99" s="420"/>
      <c r="U99" s="420"/>
      <c r="V99" s="420"/>
      <c r="W99" s="420"/>
      <c r="X99" s="420"/>
      <c r="Y99" s="420"/>
      <c r="Z99" s="420"/>
      <c r="AA99" s="420"/>
      <c r="AB99" s="420"/>
      <c r="AC99" s="420"/>
      <c r="AD99" s="421"/>
      <c r="AE99" s="403"/>
      <c r="AF99" s="404"/>
      <c r="AG99" s="404"/>
      <c r="AH99" s="404"/>
      <c r="AI99" s="404"/>
      <c r="AJ99" s="404"/>
      <c r="AK99" s="404"/>
      <c r="AL99" s="404"/>
      <c r="AM99" s="404"/>
      <c r="AN99" s="404"/>
      <c r="AO99" s="404"/>
      <c r="AP99" s="404"/>
      <c r="AQ99" s="404"/>
      <c r="AR99" s="404"/>
      <c r="AS99" s="404"/>
      <c r="AT99" s="404"/>
      <c r="AU99" s="404"/>
      <c r="AV99" s="404"/>
      <c r="AW99" s="404"/>
      <c r="AX99" s="404"/>
      <c r="AY99" s="404"/>
      <c r="AZ99" s="404"/>
      <c r="BA99" s="404"/>
      <c r="BB99" s="405"/>
      <c r="BC99" s="95"/>
    </row>
    <row r="100" spans="1:55" ht="6.75" customHeight="1" x14ac:dyDescent="0.15">
      <c r="B100" s="406"/>
      <c r="C100" s="406"/>
      <c r="D100" s="406"/>
      <c r="E100" s="406"/>
      <c r="F100" s="406"/>
      <c r="G100" s="406"/>
      <c r="H100" s="406"/>
      <c r="I100" s="406"/>
      <c r="J100" s="406"/>
      <c r="K100" s="406"/>
      <c r="L100" s="406"/>
      <c r="M100" s="406"/>
      <c r="N100" s="406"/>
      <c r="O100" s="406"/>
      <c r="P100" s="406"/>
      <c r="Q100" s="406"/>
      <c r="R100" s="406"/>
      <c r="S100" s="406"/>
      <c r="T100" s="406"/>
      <c r="U100" s="406"/>
      <c r="V100" s="406"/>
      <c r="W100" s="406"/>
      <c r="X100" s="406"/>
      <c r="Y100" s="406"/>
      <c r="Z100" s="406"/>
      <c r="AA100" s="406"/>
      <c r="AB100" s="406"/>
      <c r="AC100" s="406"/>
      <c r="AD100" s="406"/>
      <c r="AE100" s="406"/>
      <c r="AF100" s="406"/>
      <c r="AG100" s="406"/>
      <c r="AH100" s="406"/>
      <c r="AI100" s="406"/>
      <c r="AJ100" s="406"/>
      <c r="AK100" s="406"/>
      <c r="AL100" s="406"/>
      <c r="AM100" s="406"/>
      <c r="AN100" s="406"/>
      <c r="AO100" s="406"/>
      <c r="AP100" s="406"/>
      <c r="AQ100" s="406"/>
      <c r="AR100" s="406"/>
      <c r="AS100" s="406"/>
      <c r="AT100" s="406"/>
      <c r="AU100" s="406"/>
      <c r="AV100" s="406"/>
      <c r="AW100" s="406"/>
      <c r="AX100" s="406"/>
      <c r="AY100" s="406"/>
      <c r="AZ100" s="406"/>
      <c r="BA100" s="406"/>
      <c r="BB100" s="406"/>
    </row>
    <row r="101" spans="1:55" ht="14.1" customHeight="1" x14ac:dyDescent="0.15">
      <c r="B101" s="407" t="s">
        <v>128</v>
      </c>
      <c r="C101" s="407"/>
      <c r="D101" s="407"/>
      <c r="E101" s="407"/>
      <c r="F101" s="407"/>
      <c r="G101" s="407"/>
      <c r="H101" s="407"/>
      <c r="I101" s="407"/>
      <c r="J101" s="407"/>
      <c r="K101" s="407"/>
      <c r="L101" s="407"/>
      <c r="M101" s="407"/>
      <c r="N101" s="407"/>
      <c r="O101" s="407"/>
      <c r="P101" s="407"/>
      <c r="Q101" s="407"/>
      <c r="R101" s="407"/>
      <c r="S101" s="407"/>
      <c r="T101" s="407"/>
      <c r="U101" s="407"/>
      <c r="V101" s="407"/>
      <c r="W101" s="407"/>
      <c r="X101" s="407"/>
      <c r="Y101" s="407"/>
      <c r="Z101" s="407"/>
      <c r="AA101" s="407"/>
      <c r="AB101" s="407"/>
      <c r="AC101" s="407"/>
      <c r="AD101" s="407"/>
      <c r="AE101" s="407"/>
      <c r="AF101" s="407"/>
      <c r="AG101" s="407"/>
      <c r="AH101" s="407"/>
      <c r="AI101" s="407"/>
      <c r="AJ101" s="407"/>
      <c r="AK101" s="407"/>
      <c r="AL101" s="407"/>
      <c r="AM101" s="407"/>
      <c r="AN101" s="407"/>
      <c r="AO101" s="407"/>
      <c r="AP101" s="407"/>
      <c r="AQ101" s="407"/>
      <c r="AR101" s="407"/>
      <c r="AS101" s="407"/>
      <c r="AT101" s="407"/>
      <c r="AU101" s="407"/>
      <c r="AV101" s="407"/>
      <c r="AW101" s="407"/>
      <c r="AX101" s="407"/>
      <c r="AY101" s="407"/>
      <c r="AZ101" s="407"/>
      <c r="BA101" s="407"/>
      <c r="BB101" s="407"/>
    </row>
    <row r="102" spans="1:55" x14ac:dyDescent="0.15">
      <c r="B102" s="413" t="s">
        <v>127</v>
      </c>
      <c r="C102" s="413"/>
      <c r="D102" s="413"/>
      <c r="E102" s="413"/>
      <c r="F102" s="413"/>
      <c r="G102" s="413"/>
      <c r="H102" s="413"/>
      <c r="I102" s="413"/>
      <c r="J102" s="413"/>
      <c r="K102" s="413"/>
      <c r="L102" s="413"/>
      <c r="M102" s="413"/>
      <c r="N102" s="413"/>
      <c r="O102" s="413"/>
      <c r="P102" s="413"/>
      <c r="Q102" s="413"/>
      <c r="R102" s="413"/>
      <c r="S102" s="413"/>
      <c r="T102" s="413"/>
      <c r="U102" s="413"/>
      <c r="V102" s="413"/>
      <c r="W102" s="413"/>
      <c r="X102" s="413"/>
      <c r="Y102" s="413"/>
      <c r="Z102" s="413"/>
      <c r="AA102" s="413"/>
      <c r="AB102" s="413"/>
      <c r="AC102" s="413"/>
      <c r="AD102" s="413"/>
      <c r="AE102" s="413"/>
      <c r="AF102" s="413"/>
      <c r="AG102" s="413"/>
      <c r="AH102" s="413"/>
      <c r="AI102" s="413"/>
      <c r="AJ102" s="413"/>
      <c r="AK102" s="413"/>
      <c r="AL102" s="413"/>
      <c r="AM102" s="413"/>
      <c r="AN102" s="413"/>
      <c r="AO102" s="413"/>
      <c r="AP102" s="413"/>
      <c r="AQ102" s="413"/>
      <c r="AR102" s="413"/>
      <c r="AS102" s="413"/>
      <c r="AT102" s="413"/>
      <c r="AU102" s="413"/>
      <c r="AV102" s="413"/>
      <c r="AW102" s="413"/>
      <c r="AX102" s="413"/>
      <c r="AY102" s="413"/>
      <c r="AZ102" s="413"/>
      <c r="BA102" s="413"/>
      <c r="BB102" s="413"/>
    </row>
    <row r="103" spans="1:55" x14ac:dyDescent="0.15">
      <c r="B103" s="408"/>
      <c r="C103" s="408"/>
      <c r="D103" s="408"/>
      <c r="E103" s="408"/>
      <c r="F103" s="408"/>
      <c r="G103" s="408"/>
      <c r="H103" s="408"/>
      <c r="I103" s="408"/>
      <c r="J103" s="408"/>
      <c r="K103" s="408"/>
      <c r="L103" s="408"/>
      <c r="M103" s="408"/>
      <c r="N103" s="408"/>
      <c r="O103" s="408"/>
      <c r="P103" s="408"/>
      <c r="Q103" s="408"/>
      <c r="R103" s="408"/>
      <c r="S103" s="408"/>
      <c r="T103" s="408"/>
      <c r="U103" s="408"/>
      <c r="V103" s="408"/>
      <c r="W103" s="408"/>
      <c r="X103" s="408"/>
      <c r="Y103" s="408"/>
      <c r="Z103" s="408"/>
      <c r="AA103" s="408"/>
      <c r="AB103" s="408"/>
      <c r="AC103" s="408"/>
      <c r="AD103" s="408"/>
      <c r="AE103" s="408"/>
      <c r="AF103" s="408"/>
      <c r="AG103" s="408"/>
      <c r="AH103" s="408"/>
      <c r="AI103" s="408"/>
      <c r="AJ103" s="408"/>
      <c r="AK103" s="408"/>
      <c r="AL103" s="408"/>
      <c r="AM103" s="408"/>
      <c r="AN103" s="408"/>
      <c r="AO103" s="408"/>
      <c r="AP103" s="408"/>
      <c r="AQ103" s="408"/>
      <c r="AR103" s="408"/>
      <c r="AS103" s="408"/>
      <c r="AT103" s="408"/>
      <c r="AU103" s="408"/>
      <c r="AV103" s="408"/>
      <c r="AW103" s="408"/>
      <c r="AX103" s="408"/>
      <c r="AY103" s="408"/>
      <c r="AZ103" s="408"/>
      <c r="BA103" s="408"/>
      <c r="BB103" s="408"/>
    </row>
    <row r="104" spans="1:55" ht="32.25" customHeight="1" x14ac:dyDescent="0.15">
      <c r="B104" s="409"/>
      <c r="C104" s="409"/>
      <c r="D104" s="409"/>
      <c r="E104" s="409"/>
      <c r="F104" s="409"/>
      <c r="G104" s="409"/>
      <c r="H104" s="409"/>
      <c r="I104" s="409"/>
      <c r="J104" s="409"/>
      <c r="K104" s="409"/>
      <c r="L104" s="409"/>
      <c r="M104" s="409"/>
      <c r="N104" s="409"/>
      <c r="O104" s="409"/>
      <c r="P104" s="409"/>
      <c r="Q104" s="409"/>
      <c r="R104" s="409"/>
      <c r="S104" s="409"/>
      <c r="T104" s="409"/>
      <c r="U104" s="409"/>
      <c r="V104" s="409"/>
      <c r="W104" s="409"/>
      <c r="X104" s="409"/>
      <c r="Y104" s="409"/>
      <c r="Z104" s="409"/>
      <c r="AA104" s="409"/>
      <c r="AB104" s="409"/>
      <c r="AC104" s="409"/>
      <c r="AD104" s="409"/>
      <c r="AE104" s="409"/>
      <c r="AF104" s="409"/>
      <c r="AG104" s="409"/>
      <c r="AH104" s="409"/>
      <c r="AI104" s="409"/>
      <c r="AJ104" s="409"/>
      <c r="AK104" s="409"/>
      <c r="AL104" s="409"/>
      <c r="AM104" s="409"/>
      <c r="AN104" s="409"/>
      <c r="AO104" s="409"/>
      <c r="AP104" s="409"/>
      <c r="AQ104" s="409"/>
      <c r="AR104" s="409"/>
      <c r="AS104" s="409"/>
      <c r="AT104" s="409"/>
      <c r="AU104" s="409"/>
      <c r="AV104" s="409"/>
      <c r="AW104" s="409"/>
      <c r="AX104" s="409"/>
      <c r="AY104" s="409"/>
      <c r="AZ104" s="409"/>
      <c r="BA104" s="409"/>
      <c r="BB104" s="409"/>
    </row>
    <row r="105" spans="1:55" ht="23.25" customHeight="1" x14ac:dyDescent="0.15">
      <c r="B105" s="410"/>
      <c r="C105" s="410"/>
      <c r="D105" s="410"/>
      <c r="E105" s="410"/>
      <c r="F105" s="410"/>
      <c r="G105" s="410"/>
      <c r="H105" s="410"/>
      <c r="I105" s="410"/>
      <c r="J105" s="410"/>
      <c r="K105" s="410"/>
      <c r="L105" s="410"/>
      <c r="M105" s="410"/>
      <c r="N105" s="410"/>
      <c r="O105" s="410"/>
      <c r="P105" s="410"/>
      <c r="Q105" s="410"/>
      <c r="R105" s="410"/>
      <c r="S105" s="410"/>
      <c r="T105" s="410"/>
      <c r="U105" s="410"/>
      <c r="V105" s="410"/>
      <c r="W105" s="410"/>
      <c r="X105" s="410"/>
      <c r="Y105" s="410"/>
      <c r="Z105" s="411"/>
      <c r="AA105" s="411"/>
      <c r="AB105" s="412" t="s">
        <v>104</v>
      </c>
      <c r="AC105" s="412"/>
      <c r="AD105" s="411"/>
      <c r="AE105" s="411"/>
      <c r="AF105" s="410"/>
      <c r="AG105" s="410"/>
      <c r="AH105" s="410"/>
      <c r="AI105" s="410"/>
      <c r="AJ105" s="410"/>
      <c r="AK105" s="410"/>
      <c r="AL105" s="410"/>
      <c r="AM105" s="410"/>
      <c r="AN105" s="410"/>
      <c r="AO105" s="410"/>
      <c r="AP105" s="410"/>
      <c r="AQ105" s="410"/>
      <c r="AR105" s="410"/>
      <c r="AS105" s="410"/>
      <c r="AT105" s="410"/>
      <c r="AU105" s="410"/>
      <c r="AV105" s="410"/>
      <c r="AW105" s="410"/>
      <c r="AX105" s="410"/>
      <c r="AY105" s="410"/>
      <c r="AZ105" s="410"/>
      <c r="BA105" s="410"/>
      <c r="BB105" s="410"/>
    </row>
    <row r="106" spans="1:55" ht="39" customHeight="1" x14ac:dyDescent="0.15">
      <c r="B106" s="331" t="s">
        <v>80</v>
      </c>
      <c r="C106" s="332"/>
      <c r="D106" s="332"/>
      <c r="E106" s="332"/>
      <c r="F106" s="332"/>
      <c r="G106" s="332"/>
      <c r="H106" s="332"/>
      <c r="I106" s="332"/>
      <c r="J106" s="332"/>
      <c r="K106" s="332"/>
      <c r="L106" s="332"/>
      <c r="M106" s="332"/>
      <c r="N106" s="332"/>
      <c r="O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332"/>
      <c r="AK106" s="332"/>
      <c r="AL106" s="332"/>
      <c r="AM106" s="332"/>
      <c r="AN106" s="332"/>
      <c r="AO106" s="332"/>
      <c r="AP106" s="332"/>
      <c r="AQ106" s="332"/>
      <c r="AR106" s="332"/>
      <c r="AS106" s="332"/>
      <c r="AT106" s="333" t="s">
        <v>105</v>
      </c>
      <c r="AU106" s="334"/>
      <c r="AV106" s="334"/>
      <c r="AW106" s="334"/>
      <c r="AX106" s="334"/>
      <c r="AY106" s="334"/>
      <c r="AZ106" s="334"/>
      <c r="BA106" s="334"/>
      <c r="BB106" s="334"/>
    </row>
    <row r="107" spans="1:55" ht="45" customHeight="1" thickBot="1" x14ac:dyDescent="0.2">
      <c r="B107" s="335" t="s">
        <v>82</v>
      </c>
      <c r="C107" s="335"/>
      <c r="D107" s="335"/>
      <c r="E107" s="335"/>
      <c r="F107" s="335"/>
      <c r="G107" s="335"/>
      <c r="H107" s="335"/>
      <c r="I107" s="335"/>
      <c r="J107" s="335"/>
      <c r="K107" s="335"/>
      <c r="L107" s="335"/>
      <c r="M107" s="335"/>
      <c r="N107" s="335"/>
      <c r="O107" s="335"/>
      <c r="P107" s="335"/>
      <c r="Q107" s="335"/>
      <c r="R107" s="335"/>
      <c r="S107" s="335"/>
      <c r="T107" s="335"/>
      <c r="U107" s="335"/>
      <c r="V107" s="335"/>
      <c r="W107" s="335"/>
      <c r="X107" s="335"/>
      <c r="Y107" s="335"/>
      <c r="Z107" s="335"/>
      <c r="AA107" s="335"/>
      <c r="AB107" s="335"/>
      <c r="AC107" s="335"/>
      <c r="AD107" s="335"/>
      <c r="AE107" s="335"/>
      <c r="AF107" s="335"/>
      <c r="AG107" s="335"/>
      <c r="AH107" s="335"/>
      <c r="AI107" s="335"/>
      <c r="AJ107" s="335"/>
      <c r="AK107" s="335"/>
      <c r="AL107" s="335"/>
      <c r="AM107" s="335"/>
      <c r="AN107" s="335"/>
      <c r="AO107" s="335"/>
      <c r="AP107" s="335"/>
      <c r="AQ107" s="335"/>
      <c r="AR107" s="335"/>
      <c r="AS107" s="335"/>
      <c r="AT107" s="335"/>
      <c r="AU107" s="335"/>
      <c r="AV107" s="335"/>
      <c r="AW107" s="335"/>
      <c r="AX107" s="335"/>
      <c r="AY107" s="335"/>
      <c r="AZ107" s="335"/>
      <c r="BA107" s="335"/>
      <c r="BB107" s="335"/>
    </row>
    <row r="108" spans="1:55" ht="27.95" customHeight="1" thickBot="1" x14ac:dyDescent="0.2">
      <c r="B108" s="336"/>
      <c r="C108" s="336"/>
      <c r="D108" s="336"/>
      <c r="E108" s="336"/>
      <c r="F108" s="336"/>
      <c r="G108" s="336"/>
      <c r="H108" s="336"/>
      <c r="I108" s="336"/>
      <c r="J108" s="336"/>
      <c r="K108" s="336"/>
      <c r="L108" s="336"/>
      <c r="M108" s="336"/>
      <c r="N108" s="336"/>
      <c r="O108" s="336"/>
      <c r="P108" s="336"/>
      <c r="Q108" s="336"/>
      <c r="R108" s="336"/>
      <c r="S108" s="336"/>
      <c r="T108" s="336"/>
      <c r="U108" s="336"/>
      <c r="V108" s="336"/>
      <c r="W108" s="336"/>
      <c r="X108" s="336"/>
      <c r="Y108" s="336"/>
      <c r="Z108" s="336"/>
      <c r="AA108" s="336"/>
      <c r="AB108" s="336"/>
      <c r="AC108" s="337"/>
      <c r="AD108" s="338" t="s">
        <v>83</v>
      </c>
      <c r="AE108" s="339"/>
      <c r="AF108" s="339"/>
      <c r="AG108" s="339"/>
      <c r="AH108" s="339"/>
      <c r="AI108" s="339"/>
      <c r="AJ108" s="339"/>
      <c r="AK108" s="339"/>
      <c r="AL108" s="340"/>
      <c r="AM108" s="341"/>
      <c r="AN108" s="342"/>
      <c r="AO108" s="342"/>
      <c r="AP108" s="342"/>
      <c r="AQ108" s="342"/>
      <c r="AR108" s="342"/>
      <c r="AS108" s="342"/>
      <c r="AT108" s="342"/>
      <c r="AU108" s="342"/>
      <c r="AV108" s="342"/>
      <c r="AW108" s="342"/>
      <c r="AX108" s="342"/>
      <c r="AY108" s="342"/>
      <c r="AZ108" s="342"/>
      <c r="BA108" s="342"/>
      <c r="BB108" s="343"/>
    </row>
    <row r="109" spans="1:55" ht="15" customHeight="1" x14ac:dyDescent="0.15">
      <c r="B109" s="344" t="s">
        <v>84</v>
      </c>
      <c r="C109" s="345"/>
      <c r="D109" s="345"/>
      <c r="E109" s="345"/>
      <c r="F109" s="345"/>
      <c r="G109" s="345"/>
      <c r="H109" s="345"/>
      <c r="I109" s="345"/>
      <c r="J109" s="345"/>
      <c r="K109" s="346"/>
      <c r="L109" s="350" t="s">
        <v>85</v>
      </c>
      <c r="M109" s="345"/>
      <c r="N109" s="345"/>
      <c r="O109" s="345"/>
      <c r="P109" s="345"/>
      <c r="Q109" s="345"/>
      <c r="R109" s="345"/>
      <c r="S109" s="345"/>
      <c r="T109" s="345"/>
      <c r="U109" s="346"/>
      <c r="V109" s="351" t="s">
        <v>86</v>
      </c>
      <c r="W109" s="352"/>
      <c r="X109" s="352"/>
      <c r="Y109" s="352"/>
      <c r="Z109" s="352"/>
      <c r="AA109" s="352"/>
      <c r="AB109" s="352"/>
      <c r="AC109" s="352"/>
      <c r="AD109" s="352"/>
      <c r="AE109" s="352"/>
      <c r="AF109" s="352"/>
      <c r="AG109" s="352"/>
      <c r="AH109" s="352"/>
      <c r="AI109" s="353"/>
      <c r="AJ109" s="319" t="s">
        <v>87</v>
      </c>
      <c r="AK109" s="323"/>
      <c r="AL109" s="323"/>
      <c r="AM109" s="323"/>
      <c r="AN109" s="323"/>
      <c r="AO109" s="323"/>
      <c r="AP109" s="323"/>
      <c r="AQ109" s="323"/>
      <c r="AR109" s="323"/>
      <c r="AS109" s="324"/>
      <c r="AT109" s="319" t="s">
        <v>4</v>
      </c>
      <c r="AU109" s="323"/>
      <c r="AV109" s="323"/>
      <c r="AW109" s="323"/>
      <c r="AX109" s="323"/>
      <c r="AY109" s="323"/>
      <c r="AZ109" s="323"/>
      <c r="BA109" s="323"/>
      <c r="BB109" s="354"/>
    </row>
    <row r="110" spans="1:55" ht="15" customHeight="1" x14ac:dyDescent="0.15">
      <c r="B110" s="347"/>
      <c r="C110" s="348"/>
      <c r="D110" s="348"/>
      <c r="E110" s="348"/>
      <c r="F110" s="348"/>
      <c r="G110" s="348"/>
      <c r="H110" s="348"/>
      <c r="I110" s="348"/>
      <c r="J110" s="348"/>
      <c r="K110" s="349"/>
      <c r="L110" s="320"/>
      <c r="M110" s="348"/>
      <c r="N110" s="348"/>
      <c r="O110" s="348"/>
      <c r="P110" s="348"/>
      <c r="Q110" s="348"/>
      <c r="R110" s="348"/>
      <c r="S110" s="348"/>
      <c r="T110" s="348"/>
      <c r="U110" s="349"/>
      <c r="V110" s="320"/>
      <c r="W110" s="348"/>
      <c r="X110" s="348"/>
      <c r="Y110" s="348"/>
      <c r="Z110" s="348"/>
      <c r="AA110" s="348"/>
      <c r="AB110" s="348"/>
      <c r="AC110" s="348"/>
      <c r="AD110" s="348"/>
      <c r="AE110" s="348"/>
      <c r="AF110" s="348"/>
      <c r="AG110" s="348"/>
      <c r="AH110" s="348"/>
      <c r="AI110" s="349"/>
      <c r="AJ110" s="320" t="s">
        <v>88</v>
      </c>
      <c r="AK110" s="348"/>
      <c r="AL110" s="348"/>
      <c r="AM110" s="348"/>
      <c r="AN110" s="348"/>
      <c r="AO110" s="348"/>
      <c r="AP110" s="348"/>
      <c r="AQ110" s="348"/>
      <c r="AR110" s="348"/>
      <c r="AS110" s="349"/>
      <c r="AT110" s="355" t="s">
        <v>89</v>
      </c>
      <c r="AU110" s="356"/>
      <c r="AV110" s="356"/>
      <c r="AW110" s="356"/>
      <c r="AX110" s="356"/>
      <c r="AY110" s="356"/>
      <c r="AZ110" s="356"/>
      <c r="BA110" s="356"/>
      <c r="BB110" s="357"/>
    </row>
    <row r="111" spans="1:55" ht="23.1" customHeight="1" x14ac:dyDescent="0.15">
      <c r="B111" s="99" t="s">
        <v>5</v>
      </c>
      <c r="C111" s="100"/>
      <c r="D111" s="359"/>
      <c r="E111" s="359"/>
      <c r="F111" s="327" t="s">
        <v>0</v>
      </c>
      <c r="G111" s="327"/>
      <c r="H111" s="359"/>
      <c r="I111" s="359"/>
      <c r="J111" s="323" t="s">
        <v>13</v>
      </c>
      <c r="K111" s="324"/>
      <c r="L111" s="319"/>
      <c r="M111" s="321"/>
      <c r="N111" s="321"/>
      <c r="O111" s="323" t="s">
        <v>0</v>
      </c>
      <c r="P111" s="325"/>
      <c r="Q111" s="321"/>
      <c r="R111" s="321"/>
      <c r="S111" s="327" t="s">
        <v>13</v>
      </c>
      <c r="T111" s="327"/>
      <c r="U111" s="329"/>
      <c r="V111" s="360"/>
      <c r="W111" s="361"/>
      <c r="X111" s="361"/>
      <c r="Y111" s="361"/>
      <c r="Z111" s="361"/>
      <c r="AA111" s="361"/>
      <c r="AB111" s="361"/>
      <c r="AC111" s="361"/>
      <c r="AD111" s="361"/>
      <c r="AE111" s="361"/>
      <c r="AF111" s="361"/>
      <c r="AG111" s="361"/>
      <c r="AH111" s="361"/>
      <c r="AI111" s="362"/>
      <c r="AJ111" s="360"/>
      <c r="AK111" s="361"/>
      <c r="AL111" s="361"/>
      <c r="AM111" s="361"/>
      <c r="AN111" s="361"/>
      <c r="AO111" s="361"/>
      <c r="AP111" s="361"/>
      <c r="AQ111" s="361"/>
      <c r="AR111" s="361"/>
      <c r="AS111" s="362"/>
      <c r="AT111" s="313"/>
      <c r="AU111" s="314"/>
      <c r="AV111" s="314"/>
      <c r="AW111" s="314"/>
      <c r="AX111" s="314"/>
      <c r="AY111" s="314"/>
      <c r="AZ111" s="314"/>
      <c r="BA111" s="314"/>
      <c r="BB111" s="315"/>
    </row>
    <row r="112" spans="1:55" ht="23.1" customHeight="1" x14ac:dyDescent="0.15">
      <c r="B112" s="101" t="s">
        <v>90</v>
      </c>
      <c r="C112" s="102"/>
      <c r="D112" s="358"/>
      <c r="E112" s="358"/>
      <c r="F112" s="328" t="s">
        <v>0</v>
      </c>
      <c r="G112" s="328"/>
      <c r="H112" s="358"/>
      <c r="I112" s="358"/>
      <c r="J112" s="348" t="s">
        <v>13</v>
      </c>
      <c r="K112" s="349"/>
      <c r="L112" s="320"/>
      <c r="M112" s="322"/>
      <c r="N112" s="322"/>
      <c r="O112" s="326"/>
      <c r="P112" s="326"/>
      <c r="Q112" s="322"/>
      <c r="R112" s="322"/>
      <c r="S112" s="328"/>
      <c r="T112" s="328"/>
      <c r="U112" s="330"/>
      <c r="V112" s="363"/>
      <c r="W112" s="364"/>
      <c r="X112" s="364"/>
      <c r="Y112" s="364"/>
      <c r="Z112" s="364"/>
      <c r="AA112" s="364"/>
      <c r="AB112" s="364"/>
      <c r="AC112" s="364"/>
      <c r="AD112" s="364"/>
      <c r="AE112" s="364"/>
      <c r="AF112" s="364"/>
      <c r="AG112" s="364"/>
      <c r="AH112" s="364"/>
      <c r="AI112" s="365"/>
      <c r="AJ112" s="363"/>
      <c r="AK112" s="364"/>
      <c r="AL112" s="364"/>
      <c r="AM112" s="364"/>
      <c r="AN112" s="364"/>
      <c r="AO112" s="364"/>
      <c r="AP112" s="364"/>
      <c r="AQ112" s="364"/>
      <c r="AR112" s="364"/>
      <c r="AS112" s="365"/>
      <c r="AT112" s="316"/>
      <c r="AU112" s="317"/>
      <c r="AV112" s="317"/>
      <c r="AW112" s="317"/>
      <c r="AX112" s="317"/>
      <c r="AY112" s="317"/>
      <c r="AZ112" s="317"/>
      <c r="BA112" s="317"/>
      <c r="BB112" s="318"/>
    </row>
    <row r="113" spans="2:54" ht="23.1" customHeight="1" x14ac:dyDescent="0.15">
      <c r="B113" s="99" t="s">
        <v>5</v>
      </c>
      <c r="C113" s="100"/>
      <c r="D113" s="359"/>
      <c r="E113" s="359"/>
      <c r="F113" s="327" t="s">
        <v>0</v>
      </c>
      <c r="G113" s="327"/>
      <c r="H113" s="359"/>
      <c r="I113" s="359"/>
      <c r="J113" s="323" t="s">
        <v>13</v>
      </c>
      <c r="K113" s="324"/>
      <c r="L113" s="319"/>
      <c r="M113" s="321"/>
      <c r="N113" s="321"/>
      <c r="O113" s="323" t="s">
        <v>0</v>
      </c>
      <c r="P113" s="325"/>
      <c r="Q113" s="321"/>
      <c r="R113" s="321"/>
      <c r="S113" s="327" t="s">
        <v>13</v>
      </c>
      <c r="T113" s="327"/>
      <c r="U113" s="329"/>
      <c r="V113" s="360"/>
      <c r="W113" s="361"/>
      <c r="X113" s="361"/>
      <c r="Y113" s="361"/>
      <c r="Z113" s="361"/>
      <c r="AA113" s="361"/>
      <c r="AB113" s="361"/>
      <c r="AC113" s="361"/>
      <c r="AD113" s="361"/>
      <c r="AE113" s="361"/>
      <c r="AF113" s="361"/>
      <c r="AG113" s="361"/>
      <c r="AH113" s="361"/>
      <c r="AI113" s="362"/>
      <c r="AJ113" s="360"/>
      <c r="AK113" s="361"/>
      <c r="AL113" s="361"/>
      <c r="AM113" s="361"/>
      <c r="AN113" s="361"/>
      <c r="AO113" s="361"/>
      <c r="AP113" s="361"/>
      <c r="AQ113" s="361"/>
      <c r="AR113" s="361"/>
      <c r="AS113" s="362"/>
      <c r="AT113" s="313"/>
      <c r="AU113" s="314"/>
      <c r="AV113" s="314"/>
      <c r="AW113" s="314"/>
      <c r="AX113" s="314"/>
      <c r="AY113" s="314"/>
      <c r="AZ113" s="314"/>
      <c r="BA113" s="314"/>
      <c r="BB113" s="315"/>
    </row>
    <row r="114" spans="2:54" ht="23.1" customHeight="1" x14ac:dyDescent="0.15">
      <c r="B114" s="101" t="s">
        <v>90</v>
      </c>
      <c r="C114" s="102"/>
      <c r="D114" s="358"/>
      <c r="E114" s="358"/>
      <c r="F114" s="328" t="s">
        <v>0</v>
      </c>
      <c r="G114" s="328"/>
      <c r="H114" s="358"/>
      <c r="I114" s="358"/>
      <c r="J114" s="348" t="s">
        <v>13</v>
      </c>
      <c r="K114" s="349"/>
      <c r="L114" s="320"/>
      <c r="M114" s="322"/>
      <c r="N114" s="322"/>
      <c r="O114" s="326"/>
      <c r="P114" s="326"/>
      <c r="Q114" s="322"/>
      <c r="R114" s="322"/>
      <c r="S114" s="328"/>
      <c r="T114" s="328"/>
      <c r="U114" s="330"/>
      <c r="V114" s="363"/>
      <c r="W114" s="364"/>
      <c r="X114" s="364"/>
      <c r="Y114" s="364"/>
      <c r="Z114" s="364"/>
      <c r="AA114" s="364"/>
      <c r="AB114" s="364"/>
      <c r="AC114" s="364"/>
      <c r="AD114" s="364"/>
      <c r="AE114" s="364"/>
      <c r="AF114" s="364"/>
      <c r="AG114" s="364"/>
      <c r="AH114" s="364"/>
      <c r="AI114" s="365"/>
      <c r="AJ114" s="363"/>
      <c r="AK114" s="364"/>
      <c r="AL114" s="364"/>
      <c r="AM114" s="364"/>
      <c r="AN114" s="364"/>
      <c r="AO114" s="364"/>
      <c r="AP114" s="364"/>
      <c r="AQ114" s="364"/>
      <c r="AR114" s="364"/>
      <c r="AS114" s="365"/>
      <c r="AT114" s="316"/>
      <c r="AU114" s="317"/>
      <c r="AV114" s="317"/>
      <c r="AW114" s="317"/>
      <c r="AX114" s="317"/>
      <c r="AY114" s="317"/>
      <c r="AZ114" s="317"/>
      <c r="BA114" s="317"/>
      <c r="BB114" s="318"/>
    </row>
    <row r="115" spans="2:54" ht="23.1" customHeight="1" x14ac:dyDescent="0.15">
      <c r="B115" s="99" t="s">
        <v>5</v>
      </c>
      <c r="C115" s="100"/>
      <c r="D115" s="359"/>
      <c r="E115" s="359"/>
      <c r="F115" s="105" t="s">
        <v>0</v>
      </c>
      <c r="G115" s="95"/>
      <c r="H115" s="359"/>
      <c r="I115" s="359"/>
      <c r="J115" s="323" t="s">
        <v>13</v>
      </c>
      <c r="K115" s="324"/>
      <c r="L115" s="319"/>
      <c r="M115" s="321"/>
      <c r="N115" s="321"/>
      <c r="O115" s="323" t="s">
        <v>0</v>
      </c>
      <c r="P115" s="325"/>
      <c r="Q115" s="321"/>
      <c r="R115" s="321"/>
      <c r="S115" s="327" t="s">
        <v>13</v>
      </c>
      <c r="T115" s="327"/>
      <c r="U115" s="329"/>
      <c r="V115" s="360"/>
      <c r="W115" s="361"/>
      <c r="X115" s="361"/>
      <c r="Y115" s="361"/>
      <c r="Z115" s="361"/>
      <c r="AA115" s="361"/>
      <c r="AB115" s="361"/>
      <c r="AC115" s="361"/>
      <c r="AD115" s="361"/>
      <c r="AE115" s="361"/>
      <c r="AF115" s="361"/>
      <c r="AG115" s="361"/>
      <c r="AH115" s="361"/>
      <c r="AI115" s="362"/>
      <c r="AJ115" s="360"/>
      <c r="AK115" s="361"/>
      <c r="AL115" s="361"/>
      <c r="AM115" s="361"/>
      <c r="AN115" s="361"/>
      <c r="AO115" s="361"/>
      <c r="AP115" s="361"/>
      <c r="AQ115" s="361"/>
      <c r="AR115" s="361"/>
      <c r="AS115" s="362"/>
      <c r="AT115" s="313"/>
      <c r="AU115" s="314"/>
      <c r="AV115" s="314"/>
      <c r="AW115" s="314"/>
      <c r="AX115" s="314"/>
      <c r="AY115" s="314"/>
      <c r="AZ115" s="314"/>
      <c r="BA115" s="314"/>
      <c r="BB115" s="315"/>
    </row>
    <row r="116" spans="2:54" ht="23.1" customHeight="1" x14ac:dyDescent="0.15">
      <c r="B116" s="101" t="s">
        <v>90</v>
      </c>
      <c r="C116" s="102"/>
      <c r="D116" s="358"/>
      <c r="E116" s="358"/>
      <c r="F116" s="106" t="s">
        <v>0</v>
      </c>
      <c r="G116" s="103"/>
      <c r="H116" s="358"/>
      <c r="I116" s="358"/>
      <c r="J116" s="348" t="s">
        <v>13</v>
      </c>
      <c r="K116" s="349"/>
      <c r="L116" s="320"/>
      <c r="M116" s="322"/>
      <c r="N116" s="322"/>
      <c r="O116" s="326"/>
      <c r="P116" s="326"/>
      <c r="Q116" s="322"/>
      <c r="R116" s="322"/>
      <c r="S116" s="328"/>
      <c r="T116" s="328"/>
      <c r="U116" s="330"/>
      <c r="V116" s="363"/>
      <c r="W116" s="364"/>
      <c r="X116" s="364"/>
      <c r="Y116" s="364"/>
      <c r="Z116" s="364"/>
      <c r="AA116" s="364"/>
      <c r="AB116" s="364"/>
      <c r="AC116" s="364"/>
      <c r="AD116" s="364"/>
      <c r="AE116" s="364"/>
      <c r="AF116" s="364"/>
      <c r="AG116" s="364"/>
      <c r="AH116" s="364"/>
      <c r="AI116" s="365"/>
      <c r="AJ116" s="363"/>
      <c r="AK116" s="364"/>
      <c r="AL116" s="364"/>
      <c r="AM116" s="364"/>
      <c r="AN116" s="364"/>
      <c r="AO116" s="364"/>
      <c r="AP116" s="364"/>
      <c r="AQ116" s="364"/>
      <c r="AR116" s="364"/>
      <c r="AS116" s="365"/>
      <c r="AT116" s="316"/>
      <c r="AU116" s="317"/>
      <c r="AV116" s="317"/>
      <c r="AW116" s="317"/>
      <c r="AX116" s="317"/>
      <c r="AY116" s="317"/>
      <c r="AZ116" s="317"/>
      <c r="BA116" s="317"/>
      <c r="BB116" s="318"/>
    </row>
    <row r="117" spans="2:54" ht="23.1" customHeight="1" x14ac:dyDescent="0.15">
      <c r="B117" s="99" t="s">
        <v>5</v>
      </c>
      <c r="C117" s="100"/>
      <c r="D117" s="359"/>
      <c r="E117" s="359"/>
      <c r="F117" s="107" t="s">
        <v>0</v>
      </c>
      <c r="G117" s="95"/>
      <c r="H117" s="359"/>
      <c r="I117" s="359"/>
      <c r="J117" s="323" t="s">
        <v>13</v>
      </c>
      <c r="K117" s="324"/>
      <c r="L117" s="319"/>
      <c r="M117" s="321"/>
      <c r="N117" s="321"/>
      <c r="O117" s="323" t="s">
        <v>0</v>
      </c>
      <c r="P117" s="325"/>
      <c r="Q117" s="321"/>
      <c r="R117" s="321"/>
      <c r="S117" s="327" t="s">
        <v>13</v>
      </c>
      <c r="T117" s="327"/>
      <c r="U117" s="329"/>
      <c r="V117" s="360"/>
      <c r="W117" s="361"/>
      <c r="X117" s="361"/>
      <c r="Y117" s="361"/>
      <c r="Z117" s="361"/>
      <c r="AA117" s="361"/>
      <c r="AB117" s="361"/>
      <c r="AC117" s="361"/>
      <c r="AD117" s="361"/>
      <c r="AE117" s="361"/>
      <c r="AF117" s="361"/>
      <c r="AG117" s="361"/>
      <c r="AH117" s="361"/>
      <c r="AI117" s="362"/>
      <c r="AJ117" s="360"/>
      <c r="AK117" s="361"/>
      <c r="AL117" s="361"/>
      <c r="AM117" s="361"/>
      <c r="AN117" s="361"/>
      <c r="AO117" s="361"/>
      <c r="AP117" s="361"/>
      <c r="AQ117" s="361"/>
      <c r="AR117" s="361"/>
      <c r="AS117" s="362"/>
      <c r="AT117" s="313"/>
      <c r="AU117" s="314"/>
      <c r="AV117" s="314"/>
      <c r="AW117" s="314"/>
      <c r="AX117" s="314"/>
      <c r="AY117" s="314"/>
      <c r="AZ117" s="314"/>
      <c r="BA117" s="314"/>
      <c r="BB117" s="315"/>
    </row>
    <row r="118" spans="2:54" ht="23.1" customHeight="1" x14ac:dyDescent="0.15">
      <c r="B118" s="101" t="s">
        <v>90</v>
      </c>
      <c r="C118" s="102"/>
      <c r="D118" s="358"/>
      <c r="E118" s="358"/>
      <c r="F118" s="106" t="s">
        <v>0</v>
      </c>
      <c r="G118" s="103"/>
      <c r="H118" s="358"/>
      <c r="I118" s="358"/>
      <c r="J118" s="348" t="s">
        <v>13</v>
      </c>
      <c r="K118" s="349"/>
      <c r="L118" s="320"/>
      <c r="M118" s="322"/>
      <c r="N118" s="322"/>
      <c r="O118" s="326"/>
      <c r="P118" s="326"/>
      <c r="Q118" s="322"/>
      <c r="R118" s="322"/>
      <c r="S118" s="328"/>
      <c r="T118" s="328"/>
      <c r="U118" s="330"/>
      <c r="V118" s="363"/>
      <c r="W118" s="364"/>
      <c r="X118" s="364"/>
      <c r="Y118" s="364"/>
      <c r="Z118" s="364"/>
      <c r="AA118" s="364"/>
      <c r="AB118" s="364"/>
      <c r="AC118" s="364"/>
      <c r="AD118" s="364"/>
      <c r="AE118" s="364"/>
      <c r="AF118" s="364"/>
      <c r="AG118" s="364"/>
      <c r="AH118" s="364"/>
      <c r="AI118" s="365"/>
      <c r="AJ118" s="363"/>
      <c r="AK118" s="364"/>
      <c r="AL118" s="364"/>
      <c r="AM118" s="364"/>
      <c r="AN118" s="364"/>
      <c r="AO118" s="364"/>
      <c r="AP118" s="364"/>
      <c r="AQ118" s="364"/>
      <c r="AR118" s="364"/>
      <c r="AS118" s="365"/>
      <c r="AT118" s="316"/>
      <c r="AU118" s="317"/>
      <c r="AV118" s="317"/>
      <c r="AW118" s="317"/>
      <c r="AX118" s="317"/>
      <c r="AY118" s="317"/>
      <c r="AZ118" s="317"/>
      <c r="BA118" s="317"/>
      <c r="BB118" s="318"/>
    </row>
    <row r="119" spans="2:54" ht="23.1" customHeight="1" x14ac:dyDescent="0.15">
      <c r="B119" s="99" t="s">
        <v>5</v>
      </c>
      <c r="C119" s="100"/>
      <c r="D119" s="359"/>
      <c r="E119" s="359"/>
      <c r="F119" s="107" t="s">
        <v>0</v>
      </c>
      <c r="G119" s="95"/>
      <c r="H119" s="359"/>
      <c r="I119" s="359"/>
      <c r="J119" s="323" t="s">
        <v>13</v>
      </c>
      <c r="K119" s="324"/>
      <c r="L119" s="319"/>
      <c r="M119" s="321"/>
      <c r="N119" s="321"/>
      <c r="O119" s="323" t="s">
        <v>0</v>
      </c>
      <c r="P119" s="325"/>
      <c r="Q119" s="321"/>
      <c r="R119" s="321"/>
      <c r="S119" s="327" t="s">
        <v>13</v>
      </c>
      <c r="T119" s="327"/>
      <c r="U119" s="329"/>
      <c r="V119" s="360"/>
      <c r="W119" s="361"/>
      <c r="X119" s="361"/>
      <c r="Y119" s="361"/>
      <c r="Z119" s="361"/>
      <c r="AA119" s="361"/>
      <c r="AB119" s="361"/>
      <c r="AC119" s="361"/>
      <c r="AD119" s="361"/>
      <c r="AE119" s="361"/>
      <c r="AF119" s="361"/>
      <c r="AG119" s="361"/>
      <c r="AH119" s="361"/>
      <c r="AI119" s="362"/>
      <c r="AJ119" s="360"/>
      <c r="AK119" s="361"/>
      <c r="AL119" s="361"/>
      <c r="AM119" s="361"/>
      <c r="AN119" s="361"/>
      <c r="AO119" s="361"/>
      <c r="AP119" s="361"/>
      <c r="AQ119" s="361"/>
      <c r="AR119" s="361"/>
      <c r="AS119" s="362"/>
      <c r="AT119" s="313"/>
      <c r="AU119" s="314"/>
      <c r="AV119" s="314"/>
      <c r="AW119" s="314"/>
      <c r="AX119" s="314"/>
      <c r="AY119" s="314"/>
      <c r="AZ119" s="314"/>
      <c r="BA119" s="314"/>
      <c r="BB119" s="315"/>
    </row>
    <row r="120" spans="2:54" ht="23.1" customHeight="1" x14ac:dyDescent="0.15">
      <c r="B120" s="101" t="s">
        <v>90</v>
      </c>
      <c r="C120" s="102"/>
      <c r="D120" s="358"/>
      <c r="E120" s="358"/>
      <c r="F120" s="106" t="s">
        <v>0</v>
      </c>
      <c r="G120" s="103"/>
      <c r="H120" s="358"/>
      <c r="I120" s="358"/>
      <c r="J120" s="348" t="s">
        <v>13</v>
      </c>
      <c r="K120" s="349"/>
      <c r="L120" s="320"/>
      <c r="M120" s="322"/>
      <c r="N120" s="322"/>
      <c r="O120" s="326"/>
      <c r="P120" s="326"/>
      <c r="Q120" s="322"/>
      <c r="R120" s="322"/>
      <c r="S120" s="328"/>
      <c r="T120" s="328"/>
      <c r="U120" s="330"/>
      <c r="V120" s="363"/>
      <c r="W120" s="364"/>
      <c r="X120" s="364"/>
      <c r="Y120" s="364"/>
      <c r="Z120" s="364"/>
      <c r="AA120" s="364"/>
      <c r="AB120" s="364"/>
      <c r="AC120" s="364"/>
      <c r="AD120" s="364"/>
      <c r="AE120" s="364"/>
      <c r="AF120" s="364"/>
      <c r="AG120" s="364"/>
      <c r="AH120" s="364"/>
      <c r="AI120" s="365"/>
      <c r="AJ120" s="363"/>
      <c r="AK120" s="364"/>
      <c r="AL120" s="364"/>
      <c r="AM120" s="364"/>
      <c r="AN120" s="364"/>
      <c r="AO120" s="364"/>
      <c r="AP120" s="364"/>
      <c r="AQ120" s="364"/>
      <c r="AR120" s="364"/>
      <c r="AS120" s="365"/>
      <c r="AT120" s="316"/>
      <c r="AU120" s="317"/>
      <c r="AV120" s="317"/>
      <c r="AW120" s="317"/>
      <c r="AX120" s="317"/>
      <c r="AY120" s="317"/>
      <c r="AZ120" s="317"/>
      <c r="BA120" s="317"/>
      <c r="BB120" s="318"/>
    </row>
    <row r="121" spans="2:54" ht="23.1" customHeight="1" x14ac:dyDescent="0.15">
      <c r="B121" s="99" t="s">
        <v>5</v>
      </c>
      <c r="C121" s="100"/>
      <c r="D121" s="359"/>
      <c r="E121" s="359"/>
      <c r="F121" s="107" t="s">
        <v>0</v>
      </c>
      <c r="G121" s="95"/>
      <c r="H121" s="359"/>
      <c r="I121" s="359"/>
      <c r="J121" s="323" t="s">
        <v>13</v>
      </c>
      <c r="K121" s="324"/>
      <c r="L121" s="319"/>
      <c r="M121" s="321"/>
      <c r="N121" s="321"/>
      <c r="O121" s="323" t="s">
        <v>0</v>
      </c>
      <c r="P121" s="325"/>
      <c r="Q121" s="321"/>
      <c r="R121" s="321"/>
      <c r="S121" s="327" t="s">
        <v>13</v>
      </c>
      <c r="T121" s="327"/>
      <c r="U121" s="329"/>
      <c r="V121" s="360"/>
      <c r="W121" s="361"/>
      <c r="X121" s="361"/>
      <c r="Y121" s="361"/>
      <c r="Z121" s="361"/>
      <c r="AA121" s="361"/>
      <c r="AB121" s="361"/>
      <c r="AC121" s="361"/>
      <c r="AD121" s="361"/>
      <c r="AE121" s="361"/>
      <c r="AF121" s="361"/>
      <c r="AG121" s="361"/>
      <c r="AH121" s="361"/>
      <c r="AI121" s="362"/>
      <c r="AJ121" s="360"/>
      <c r="AK121" s="361"/>
      <c r="AL121" s="361"/>
      <c r="AM121" s="361"/>
      <c r="AN121" s="361"/>
      <c r="AO121" s="361"/>
      <c r="AP121" s="361"/>
      <c r="AQ121" s="361"/>
      <c r="AR121" s="361"/>
      <c r="AS121" s="362"/>
      <c r="AT121" s="313"/>
      <c r="AU121" s="314"/>
      <c r="AV121" s="314"/>
      <c r="AW121" s="314"/>
      <c r="AX121" s="314"/>
      <c r="AY121" s="314"/>
      <c r="AZ121" s="314"/>
      <c r="BA121" s="314"/>
      <c r="BB121" s="315"/>
    </row>
    <row r="122" spans="2:54" ht="23.1" customHeight="1" x14ac:dyDescent="0.15">
      <c r="B122" s="101" t="s">
        <v>90</v>
      </c>
      <c r="C122" s="102"/>
      <c r="D122" s="358"/>
      <c r="E122" s="358"/>
      <c r="F122" s="106" t="s">
        <v>0</v>
      </c>
      <c r="G122" s="103"/>
      <c r="H122" s="358"/>
      <c r="I122" s="358"/>
      <c r="J122" s="348" t="s">
        <v>13</v>
      </c>
      <c r="K122" s="349"/>
      <c r="L122" s="320"/>
      <c r="M122" s="322"/>
      <c r="N122" s="322"/>
      <c r="O122" s="326"/>
      <c r="P122" s="326"/>
      <c r="Q122" s="322"/>
      <c r="R122" s="322"/>
      <c r="S122" s="328"/>
      <c r="T122" s="328"/>
      <c r="U122" s="330"/>
      <c r="V122" s="363"/>
      <c r="W122" s="364"/>
      <c r="X122" s="364"/>
      <c r="Y122" s="364"/>
      <c r="Z122" s="364"/>
      <c r="AA122" s="364"/>
      <c r="AB122" s="364"/>
      <c r="AC122" s="364"/>
      <c r="AD122" s="364"/>
      <c r="AE122" s="364"/>
      <c r="AF122" s="364"/>
      <c r="AG122" s="364"/>
      <c r="AH122" s="364"/>
      <c r="AI122" s="365"/>
      <c r="AJ122" s="363"/>
      <c r="AK122" s="364"/>
      <c r="AL122" s="364"/>
      <c r="AM122" s="364"/>
      <c r="AN122" s="364"/>
      <c r="AO122" s="364"/>
      <c r="AP122" s="364"/>
      <c r="AQ122" s="364"/>
      <c r="AR122" s="364"/>
      <c r="AS122" s="365"/>
      <c r="AT122" s="316"/>
      <c r="AU122" s="317"/>
      <c r="AV122" s="317"/>
      <c r="AW122" s="317"/>
      <c r="AX122" s="317"/>
      <c r="AY122" s="317"/>
      <c r="AZ122" s="317"/>
      <c r="BA122" s="317"/>
      <c r="BB122" s="318"/>
    </row>
    <row r="123" spans="2:54" ht="23.1" customHeight="1" x14ac:dyDescent="0.15">
      <c r="B123" s="99" t="s">
        <v>5</v>
      </c>
      <c r="C123" s="100"/>
      <c r="D123" s="359"/>
      <c r="E123" s="359"/>
      <c r="F123" s="107" t="s">
        <v>0</v>
      </c>
      <c r="G123" s="95"/>
      <c r="H123" s="359"/>
      <c r="I123" s="359"/>
      <c r="J123" s="323" t="s">
        <v>13</v>
      </c>
      <c r="K123" s="324"/>
      <c r="L123" s="319"/>
      <c r="M123" s="321"/>
      <c r="N123" s="321"/>
      <c r="O123" s="323" t="s">
        <v>0</v>
      </c>
      <c r="P123" s="325"/>
      <c r="Q123" s="321"/>
      <c r="R123" s="321"/>
      <c r="S123" s="327" t="s">
        <v>13</v>
      </c>
      <c r="T123" s="327"/>
      <c r="U123" s="329"/>
      <c r="V123" s="360"/>
      <c r="W123" s="361"/>
      <c r="X123" s="361"/>
      <c r="Y123" s="361"/>
      <c r="Z123" s="361"/>
      <c r="AA123" s="361"/>
      <c r="AB123" s="361"/>
      <c r="AC123" s="361"/>
      <c r="AD123" s="361"/>
      <c r="AE123" s="361"/>
      <c r="AF123" s="361"/>
      <c r="AG123" s="361"/>
      <c r="AH123" s="361"/>
      <c r="AI123" s="362"/>
      <c r="AJ123" s="360"/>
      <c r="AK123" s="361"/>
      <c r="AL123" s="361"/>
      <c r="AM123" s="361"/>
      <c r="AN123" s="361"/>
      <c r="AO123" s="361"/>
      <c r="AP123" s="361"/>
      <c r="AQ123" s="361"/>
      <c r="AR123" s="361"/>
      <c r="AS123" s="362"/>
      <c r="AT123" s="313"/>
      <c r="AU123" s="314"/>
      <c r="AV123" s="314"/>
      <c r="AW123" s="314"/>
      <c r="AX123" s="314"/>
      <c r="AY123" s="314"/>
      <c r="AZ123" s="314"/>
      <c r="BA123" s="314"/>
      <c r="BB123" s="315"/>
    </row>
    <row r="124" spans="2:54" ht="23.1" customHeight="1" x14ac:dyDescent="0.15">
      <c r="B124" s="101" t="s">
        <v>90</v>
      </c>
      <c r="C124" s="102"/>
      <c r="D124" s="358"/>
      <c r="E124" s="358"/>
      <c r="F124" s="106" t="s">
        <v>0</v>
      </c>
      <c r="G124" s="103"/>
      <c r="H124" s="358"/>
      <c r="I124" s="358"/>
      <c r="J124" s="348" t="s">
        <v>13</v>
      </c>
      <c r="K124" s="349"/>
      <c r="L124" s="320"/>
      <c r="M124" s="322"/>
      <c r="N124" s="322"/>
      <c r="O124" s="326"/>
      <c r="P124" s="326"/>
      <c r="Q124" s="322"/>
      <c r="R124" s="322"/>
      <c r="S124" s="328"/>
      <c r="T124" s="328"/>
      <c r="U124" s="330"/>
      <c r="V124" s="363"/>
      <c r="W124" s="364"/>
      <c r="X124" s="364"/>
      <c r="Y124" s="364"/>
      <c r="Z124" s="364"/>
      <c r="AA124" s="364"/>
      <c r="AB124" s="364"/>
      <c r="AC124" s="364"/>
      <c r="AD124" s="364"/>
      <c r="AE124" s="364"/>
      <c r="AF124" s="364"/>
      <c r="AG124" s="364"/>
      <c r="AH124" s="364"/>
      <c r="AI124" s="365"/>
      <c r="AJ124" s="363"/>
      <c r="AK124" s="364"/>
      <c r="AL124" s="364"/>
      <c r="AM124" s="364"/>
      <c r="AN124" s="364"/>
      <c r="AO124" s="364"/>
      <c r="AP124" s="364"/>
      <c r="AQ124" s="364"/>
      <c r="AR124" s="364"/>
      <c r="AS124" s="365"/>
      <c r="AT124" s="316"/>
      <c r="AU124" s="317"/>
      <c r="AV124" s="317"/>
      <c r="AW124" s="317"/>
      <c r="AX124" s="317"/>
      <c r="AY124" s="317"/>
      <c r="AZ124" s="317"/>
      <c r="BA124" s="317"/>
      <c r="BB124" s="318"/>
    </row>
    <row r="125" spans="2:54" ht="23.1" customHeight="1" x14ac:dyDescent="0.15">
      <c r="B125" s="99" t="s">
        <v>5</v>
      </c>
      <c r="C125" s="100"/>
      <c r="D125" s="359"/>
      <c r="E125" s="359"/>
      <c r="F125" s="327" t="s">
        <v>0</v>
      </c>
      <c r="G125" s="327"/>
      <c r="H125" s="359"/>
      <c r="I125" s="359"/>
      <c r="J125" s="323" t="s">
        <v>13</v>
      </c>
      <c r="K125" s="324"/>
      <c r="L125" s="319"/>
      <c r="M125" s="321"/>
      <c r="N125" s="321"/>
      <c r="O125" s="323" t="s">
        <v>0</v>
      </c>
      <c r="P125" s="325"/>
      <c r="Q125" s="321"/>
      <c r="R125" s="321"/>
      <c r="S125" s="327" t="s">
        <v>13</v>
      </c>
      <c r="T125" s="327"/>
      <c r="U125" s="329"/>
      <c r="V125" s="360"/>
      <c r="W125" s="361"/>
      <c r="X125" s="361"/>
      <c r="Y125" s="361"/>
      <c r="Z125" s="361"/>
      <c r="AA125" s="361"/>
      <c r="AB125" s="361"/>
      <c r="AC125" s="361"/>
      <c r="AD125" s="361"/>
      <c r="AE125" s="361"/>
      <c r="AF125" s="361"/>
      <c r="AG125" s="361"/>
      <c r="AH125" s="361"/>
      <c r="AI125" s="362"/>
      <c r="AJ125" s="360"/>
      <c r="AK125" s="361"/>
      <c r="AL125" s="361"/>
      <c r="AM125" s="361"/>
      <c r="AN125" s="361"/>
      <c r="AO125" s="361"/>
      <c r="AP125" s="361"/>
      <c r="AQ125" s="361"/>
      <c r="AR125" s="361"/>
      <c r="AS125" s="362"/>
      <c r="AT125" s="313"/>
      <c r="AU125" s="314"/>
      <c r="AV125" s="314"/>
      <c r="AW125" s="314"/>
      <c r="AX125" s="314"/>
      <c r="AY125" s="314"/>
      <c r="AZ125" s="314"/>
      <c r="BA125" s="314"/>
      <c r="BB125" s="315"/>
    </row>
    <row r="126" spans="2:54" ht="23.1" customHeight="1" x14ac:dyDescent="0.15">
      <c r="B126" s="101" t="s">
        <v>90</v>
      </c>
      <c r="C126" s="102"/>
      <c r="D126" s="358"/>
      <c r="E126" s="358"/>
      <c r="F126" s="328" t="s">
        <v>0</v>
      </c>
      <c r="G126" s="328"/>
      <c r="H126" s="358"/>
      <c r="I126" s="358"/>
      <c r="J126" s="348" t="s">
        <v>13</v>
      </c>
      <c r="K126" s="349"/>
      <c r="L126" s="320"/>
      <c r="M126" s="322"/>
      <c r="N126" s="322"/>
      <c r="O126" s="326"/>
      <c r="P126" s="326"/>
      <c r="Q126" s="322"/>
      <c r="R126" s="322"/>
      <c r="S126" s="328"/>
      <c r="T126" s="328"/>
      <c r="U126" s="330"/>
      <c r="V126" s="363"/>
      <c r="W126" s="364"/>
      <c r="X126" s="364"/>
      <c r="Y126" s="364"/>
      <c r="Z126" s="364"/>
      <c r="AA126" s="364"/>
      <c r="AB126" s="364"/>
      <c r="AC126" s="364"/>
      <c r="AD126" s="364"/>
      <c r="AE126" s="364"/>
      <c r="AF126" s="364"/>
      <c r="AG126" s="364"/>
      <c r="AH126" s="364"/>
      <c r="AI126" s="365"/>
      <c r="AJ126" s="363"/>
      <c r="AK126" s="364"/>
      <c r="AL126" s="364"/>
      <c r="AM126" s="364"/>
      <c r="AN126" s="364"/>
      <c r="AO126" s="364"/>
      <c r="AP126" s="364"/>
      <c r="AQ126" s="364"/>
      <c r="AR126" s="364"/>
      <c r="AS126" s="365"/>
      <c r="AT126" s="316"/>
      <c r="AU126" s="317"/>
      <c r="AV126" s="317"/>
      <c r="AW126" s="317"/>
      <c r="AX126" s="317"/>
      <c r="AY126" s="317"/>
      <c r="AZ126" s="317"/>
      <c r="BA126" s="317"/>
      <c r="BB126" s="318"/>
    </row>
    <row r="127" spans="2:54" ht="23.1" customHeight="1" x14ac:dyDescent="0.15">
      <c r="B127" s="99" t="s">
        <v>5</v>
      </c>
      <c r="C127" s="100"/>
      <c r="D127" s="359"/>
      <c r="E127" s="359"/>
      <c r="F127" s="327" t="s">
        <v>0</v>
      </c>
      <c r="G127" s="327"/>
      <c r="H127" s="359"/>
      <c r="I127" s="359"/>
      <c r="J127" s="323" t="s">
        <v>13</v>
      </c>
      <c r="K127" s="324"/>
      <c r="L127" s="319"/>
      <c r="M127" s="321"/>
      <c r="N127" s="321"/>
      <c r="O127" s="323" t="s">
        <v>0</v>
      </c>
      <c r="P127" s="325"/>
      <c r="Q127" s="321"/>
      <c r="R127" s="321"/>
      <c r="S127" s="327" t="s">
        <v>13</v>
      </c>
      <c r="T127" s="327"/>
      <c r="U127" s="329"/>
      <c r="V127" s="360"/>
      <c r="W127" s="361"/>
      <c r="X127" s="361"/>
      <c r="Y127" s="361"/>
      <c r="Z127" s="361"/>
      <c r="AA127" s="361"/>
      <c r="AB127" s="361"/>
      <c r="AC127" s="361"/>
      <c r="AD127" s="361"/>
      <c r="AE127" s="361"/>
      <c r="AF127" s="361"/>
      <c r="AG127" s="361"/>
      <c r="AH127" s="361"/>
      <c r="AI127" s="362"/>
      <c r="AJ127" s="360"/>
      <c r="AK127" s="361"/>
      <c r="AL127" s="361"/>
      <c r="AM127" s="361"/>
      <c r="AN127" s="361"/>
      <c r="AO127" s="361"/>
      <c r="AP127" s="361"/>
      <c r="AQ127" s="361"/>
      <c r="AR127" s="361"/>
      <c r="AS127" s="362"/>
      <c r="AT127" s="313"/>
      <c r="AU127" s="314"/>
      <c r="AV127" s="314"/>
      <c r="AW127" s="314"/>
      <c r="AX127" s="314"/>
      <c r="AY127" s="314"/>
      <c r="AZ127" s="314"/>
      <c r="BA127" s="314"/>
      <c r="BB127" s="315"/>
    </row>
    <row r="128" spans="2:54" ht="23.1" customHeight="1" x14ac:dyDescent="0.15">
      <c r="B128" s="101" t="s">
        <v>90</v>
      </c>
      <c r="C128" s="102"/>
      <c r="D128" s="358"/>
      <c r="E128" s="358"/>
      <c r="F128" s="328" t="s">
        <v>0</v>
      </c>
      <c r="G128" s="328"/>
      <c r="H128" s="358"/>
      <c r="I128" s="358"/>
      <c r="J128" s="348" t="s">
        <v>13</v>
      </c>
      <c r="K128" s="349"/>
      <c r="L128" s="320"/>
      <c r="M128" s="322"/>
      <c r="N128" s="322"/>
      <c r="O128" s="326"/>
      <c r="P128" s="326"/>
      <c r="Q128" s="322"/>
      <c r="R128" s="322"/>
      <c r="S128" s="328"/>
      <c r="T128" s="328"/>
      <c r="U128" s="330"/>
      <c r="V128" s="363"/>
      <c r="W128" s="364"/>
      <c r="X128" s="364"/>
      <c r="Y128" s="364"/>
      <c r="Z128" s="364"/>
      <c r="AA128" s="364"/>
      <c r="AB128" s="364"/>
      <c r="AC128" s="364"/>
      <c r="AD128" s="364"/>
      <c r="AE128" s="364"/>
      <c r="AF128" s="364"/>
      <c r="AG128" s="364"/>
      <c r="AH128" s="364"/>
      <c r="AI128" s="365"/>
      <c r="AJ128" s="363"/>
      <c r="AK128" s="364"/>
      <c r="AL128" s="364"/>
      <c r="AM128" s="364"/>
      <c r="AN128" s="364"/>
      <c r="AO128" s="364"/>
      <c r="AP128" s="364"/>
      <c r="AQ128" s="364"/>
      <c r="AR128" s="364"/>
      <c r="AS128" s="365"/>
      <c r="AT128" s="316"/>
      <c r="AU128" s="317"/>
      <c r="AV128" s="317"/>
      <c r="AW128" s="317"/>
      <c r="AX128" s="317"/>
      <c r="AY128" s="317"/>
      <c r="AZ128" s="317"/>
      <c r="BA128" s="317"/>
      <c r="BB128" s="318"/>
    </row>
    <row r="129" spans="1:65" ht="23.1" customHeight="1" x14ac:dyDescent="0.15">
      <c r="B129" s="378" t="s">
        <v>91</v>
      </c>
      <c r="C129" s="323"/>
      <c r="D129" s="323"/>
      <c r="E129" s="323"/>
      <c r="F129" s="323"/>
      <c r="G129" s="323"/>
      <c r="H129" s="323"/>
      <c r="I129" s="323"/>
      <c r="J129" s="323"/>
      <c r="K129" s="324"/>
      <c r="L129" s="97"/>
      <c r="M129" s="321" t="str">
        <f>IF(BI129=0,"",BI129)</f>
        <v/>
      </c>
      <c r="N129" s="321"/>
      <c r="O129" s="323" t="s">
        <v>0</v>
      </c>
      <c r="P129" s="323"/>
      <c r="Q129" s="321" t="str">
        <f>IF(BM129=0,"",BM129)</f>
        <v/>
      </c>
      <c r="R129" s="321"/>
      <c r="S129" s="327" t="s">
        <v>13</v>
      </c>
      <c r="T129" s="327"/>
      <c r="U129" s="108"/>
      <c r="V129" s="366"/>
      <c r="W129" s="367"/>
      <c r="X129" s="367"/>
      <c r="Y129" s="367"/>
      <c r="Z129" s="367"/>
      <c r="AA129" s="367"/>
      <c r="AB129" s="367"/>
      <c r="AC129" s="367"/>
      <c r="AD129" s="367"/>
      <c r="AE129" s="367"/>
      <c r="AF129" s="367"/>
      <c r="AG129" s="367"/>
      <c r="AH129" s="367"/>
      <c r="AI129" s="368"/>
      <c r="AJ129" s="366"/>
      <c r="AK129" s="367"/>
      <c r="AL129" s="367"/>
      <c r="AM129" s="367"/>
      <c r="AN129" s="367"/>
      <c r="AO129" s="367"/>
      <c r="AP129" s="367"/>
      <c r="AQ129" s="367"/>
      <c r="AR129" s="367"/>
      <c r="AS129" s="368"/>
      <c r="AT129" s="414"/>
      <c r="AU129" s="415"/>
      <c r="AV129" s="415"/>
      <c r="AW129" s="415"/>
      <c r="AX129" s="415"/>
      <c r="AY129" s="415"/>
      <c r="AZ129" s="415"/>
      <c r="BA129" s="415"/>
      <c r="BB129" s="416"/>
      <c r="BI129" s="96">
        <f>INT((SUM(M111:N128)*12+SUM(Q111:R128))/12)</f>
        <v>0</v>
      </c>
      <c r="BJ129" s="96">
        <f>SUM(M111:N128)*12+SUM(Q111:R128)</f>
        <v>0</v>
      </c>
      <c r="BM129" s="96">
        <f>BJ129-BI129*12</f>
        <v>0</v>
      </c>
    </row>
    <row r="130" spans="1:65" ht="23.1" customHeight="1" x14ac:dyDescent="0.15">
      <c r="B130" s="347" t="s">
        <v>92</v>
      </c>
      <c r="C130" s="348"/>
      <c r="D130" s="348"/>
      <c r="E130" s="348"/>
      <c r="F130" s="348"/>
      <c r="G130" s="348"/>
      <c r="H130" s="348"/>
      <c r="I130" s="348"/>
      <c r="J130" s="348"/>
      <c r="K130" s="349"/>
      <c r="L130" s="98" t="s">
        <v>93</v>
      </c>
      <c r="M130" s="322" t="str">
        <f>IF(BI130=0,"",BI130)</f>
        <v/>
      </c>
      <c r="N130" s="322"/>
      <c r="O130" s="348" t="s">
        <v>0</v>
      </c>
      <c r="P130" s="348"/>
      <c r="Q130" s="322" t="str">
        <f>IF(BM130=0,"",BM130)</f>
        <v/>
      </c>
      <c r="R130" s="322"/>
      <c r="S130" s="328" t="s">
        <v>13</v>
      </c>
      <c r="T130" s="328"/>
      <c r="U130" s="109" t="s">
        <v>94</v>
      </c>
      <c r="V130" s="369"/>
      <c r="W130" s="370"/>
      <c r="X130" s="370"/>
      <c r="Y130" s="370"/>
      <c r="Z130" s="370"/>
      <c r="AA130" s="370"/>
      <c r="AB130" s="370"/>
      <c r="AC130" s="370"/>
      <c r="AD130" s="370"/>
      <c r="AE130" s="370"/>
      <c r="AF130" s="370"/>
      <c r="AG130" s="370"/>
      <c r="AH130" s="370"/>
      <c r="AI130" s="371"/>
      <c r="AJ130" s="369"/>
      <c r="AK130" s="370"/>
      <c r="AL130" s="370"/>
      <c r="AM130" s="370"/>
      <c r="AN130" s="370"/>
      <c r="AO130" s="370"/>
      <c r="AP130" s="370"/>
      <c r="AQ130" s="370"/>
      <c r="AR130" s="370"/>
      <c r="AS130" s="371"/>
      <c r="AT130" s="417"/>
      <c r="AU130" s="418"/>
      <c r="AV130" s="418"/>
      <c r="AW130" s="418"/>
      <c r="AX130" s="418"/>
      <c r="AY130" s="418"/>
      <c r="AZ130" s="418"/>
      <c r="BA130" s="418"/>
      <c r="BB130" s="419"/>
      <c r="BI130" s="96">
        <f>INT(BJ130/12)</f>
        <v>0</v>
      </c>
      <c r="BJ130" s="96">
        <f>SUM(M111:N128)*12+SUM(Q111:R128)+BJ95</f>
        <v>0</v>
      </c>
      <c r="BM130" s="96">
        <f>BJ130-BI130*12</f>
        <v>0</v>
      </c>
    </row>
    <row r="131" spans="1:65" ht="14.1" customHeight="1" x14ac:dyDescent="0.15">
      <c r="A131" s="95"/>
      <c r="B131" s="379" t="s">
        <v>95</v>
      </c>
      <c r="C131" s="380"/>
      <c r="D131" s="383" t="s">
        <v>96</v>
      </c>
      <c r="E131" s="384"/>
      <c r="F131" s="384"/>
      <c r="G131" s="384"/>
      <c r="H131" s="384"/>
      <c r="I131" s="384"/>
      <c r="J131" s="384"/>
      <c r="K131" s="384"/>
      <c r="L131" s="384"/>
      <c r="M131" s="384"/>
      <c r="N131" s="384"/>
      <c r="O131" s="384"/>
      <c r="P131" s="384"/>
      <c r="Q131" s="384"/>
      <c r="R131" s="384"/>
      <c r="S131" s="384"/>
      <c r="T131" s="384"/>
      <c r="U131" s="384"/>
      <c r="V131" s="384"/>
      <c r="W131" s="384"/>
      <c r="X131" s="384"/>
      <c r="Y131" s="384"/>
      <c r="Z131" s="384"/>
      <c r="AA131" s="384"/>
      <c r="AB131" s="384"/>
      <c r="AC131" s="384"/>
      <c r="AD131" s="385"/>
      <c r="AE131" s="386" t="s">
        <v>97</v>
      </c>
      <c r="AF131" s="387"/>
      <c r="AG131" s="387"/>
      <c r="AH131" s="387"/>
      <c r="AI131" s="387"/>
      <c r="AJ131" s="387"/>
      <c r="AK131" s="387"/>
      <c r="AL131" s="387"/>
      <c r="AM131" s="387"/>
      <c r="AN131" s="387"/>
      <c r="AO131" s="387"/>
      <c r="AP131" s="387"/>
      <c r="AQ131" s="387"/>
      <c r="AR131" s="387"/>
      <c r="AS131" s="387"/>
      <c r="AT131" s="387"/>
      <c r="AU131" s="387"/>
      <c r="AV131" s="387"/>
      <c r="AW131" s="387"/>
      <c r="AX131" s="387"/>
      <c r="AY131" s="387"/>
      <c r="AZ131" s="387"/>
      <c r="BA131" s="387"/>
      <c r="BB131" s="388"/>
      <c r="BC131" s="95"/>
    </row>
    <row r="132" spans="1:65" ht="14.1" customHeight="1" x14ac:dyDescent="0.15">
      <c r="A132" s="95"/>
      <c r="B132" s="381"/>
      <c r="C132" s="382"/>
      <c r="D132" s="392" t="s">
        <v>98</v>
      </c>
      <c r="E132" s="393"/>
      <c r="F132" s="393"/>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4"/>
      <c r="AE132" s="389"/>
      <c r="AF132" s="390"/>
      <c r="AG132" s="390"/>
      <c r="AH132" s="390"/>
      <c r="AI132" s="390"/>
      <c r="AJ132" s="390"/>
      <c r="AK132" s="390"/>
      <c r="AL132" s="390"/>
      <c r="AM132" s="390"/>
      <c r="AN132" s="390"/>
      <c r="AO132" s="390"/>
      <c r="AP132" s="390"/>
      <c r="AQ132" s="390"/>
      <c r="AR132" s="390"/>
      <c r="AS132" s="390"/>
      <c r="AT132" s="390"/>
      <c r="AU132" s="390"/>
      <c r="AV132" s="390"/>
      <c r="AW132" s="390"/>
      <c r="AX132" s="390"/>
      <c r="AY132" s="390"/>
      <c r="AZ132" s="390"/>
      <c r="BA132" s="390"/>
      <c r="BB132" s="391"/>
      <c r="BC132" s="95"/>
    </row>
    <row r="133" spans="1:65" ht="21" customHeight="1" x14ac:dyDescent="0.15">
      <c r="A133" s="95"/>
      <c r="B133" s="381"/>
      <c r="C133" s="382"/>
      <c r="D133" s="395" t="s">
        <v>110</v>
      </c>
      <c r="E133" s="396"/>
      <c r="F133" s="396"/>
      <c r="G133" s="396"/>
      <c r="H133" s="396"/>
      <c r="I133" s="397"/>
      <c r="J133" s="397"/>
      <c r="K133" s="397"/>
      <c r="L133" s="352" t="s">
        <v>0</v>
      </c>
      <c r="M133" s="352"/>
      <c r="N133" s="397"/>
      <c r="O133" s="397"/>
      <c r="P133" s="397"/>
      <c r="Q133" s="352" t="s">
        <v>99</v>
      </c>
      <c r="R133" s="352"/>
      <c r="S133" s="397"/>
      <c r="T133" s="397"/>
      <c r="U133" s="397"/>
      <c r="V133" s="398" t="s">
        <v>100</v>
      </c>
      <c r="W133" s="398"/>
      <c r="X133" s="398"/>
      <c r="Y133" s="398"/>
      <c r="Z133" s="398"/>
      <c r="AA133" s="398"/>
      <c r="AB133" s="398"/>
      <c r="AC133" s="398"/>
      <c r="AD133" s="399"/>
      <c r="AE133" s="400"/>
      <c r="AF133" s="401"/>
      <c r="AG133" s="401"/>
      <c r="AH133" s="401"/>
      <c r="AI133" s="401"/>
      <c r="AJ133" s="401"/>
      <c r="AK133" s="401"/>
      <c r="AL133" s="401"/>
      <c r="AM133" s="401"/>
      <c r="AN133" s="401"/>
      <c r="AO133" s="401"/>
      <c r="AP133" s="401"/>
      <c r="AQ133" s="401"/>
      <c r="AR133" s="401"/>
      <c r="AS133" s="401"/>
      <c r="AT133" s="401"/>
      <c r="AU133" s="401"/>
      <c r="AV133" s="401"/>
      <c r="AW133" s="401"/>
      <c r="AX133" s="401"/>
      <c r="AY133" s="401"/>
      <c r="AZ133" s="401"/>
      <c r="BA133" s="401"/>
      <c r="BB133" s="402"/>
      <c r="BC133" s="95"/>
    </row>
    <row r="134" spans="1:65" ht="27" customHeight="1" thickBot="1" x14ac:dyDescent="0.2">
      <c r="A134" s="95"/>
      <c r="B134" s="381"/>
      <c r="C134" s="382"/>
      <c r="D134" s="351"/>
      <c r="E134" s="352"/>
      <c r="F134" s="352"/>
      <c r="G134" s="398" t="s">
        <v>101</v>
      </c>
      <c r="H134" s="398"/>
      <c r="I134" s="398"/>
      <c r="J134" s="398"/>
      <c r="K134" s="398"/>
      <c r="L134" s="420"/>
      <c r="M134" s="420"/>
      <c r="N134" s="420"/>
      <c r="O134" s="420"/>
      <c r="P134" s="420"/>
      <c r="Q134" s="420"/>
      <c r="R134" s="420"/>
      <c r="S134" s="420"/>
      <c r="T134" s="420"/>
      <c r="U134" s="420"/>
      <c r="V134" s="420"/>
      <c r="W134" s="420"/>
      <c r="X134" s="420"/>
      <c r="Y134" s="420"/>
      <c r="Z134" s="420"/>
      <c r="AA134" s="420"/>
      <c r="AB134" s="420"/>
      <c r="AC134" s="420"/>
      <c r="AD134" s="421"/>
      <c r="AE134" s="403"/>
      <c r="AF134" s="404"/>
      <c r="AG134" s="404"/>
      <c r="AH134" s="404"/>
      <c r="AI134" s="404"/>
      <c r="AJ134" s="404"/>
      <c r="AK134" s="404"/>
      <c r="AL134" s="404"/>
      <c r="AM134" s="404"/>
      <c r="AN134" s="404"/>
      <c r="AO134" s="404"/>
      <c r="AP134" s="404"/>
      <c r="AQ134" s="404"/>
      <c r="AR134" s="404"/>
      <c r="AS134" s="404"/>
      <c r="AT134" s="404"/>
      <c r="AU134" s="404"/>
      <c r="AV134" s="404"/>
      <c r="AW134" s="404"/>
      <c r="AX134" s="404"/>
      <c r="AY134" s="404"/>
      <c r="AZ134" s="404"/>
      <c r="BA134" s="404"/>
      <c r="BB134" s="405"/>
      <c r="BC134" s="95"/>
    </row>
    <row r="135" spans="1:65" ht="6.75" customHeight="1" x14ac:dyDescent="0.15">
      <c r="B135" s="406"/>
      <c r="C135" s="406"/>
      <c r="D135" s="406"/>
      <c r="E135" s="406"/>
      <c r="F135" s="406"/>
      <c r="G135" s="406"/>
      <c r="H135" s="406"/>
      <c r="I135" s="406"/>
      <c r="J135" s="406"/>
      <c r="K135" s="406"/>
      <c r="L135" s="406"/>
      <c r="M135" s="406"/>
      <c r="N135" s="406"/>
      <c r="O135" s="406"/>
      <c r="P135" s="406"/>
      <c r="Q135" s="406"/>
      <c r="R135" s="406"/>
      <c r="S135" s="406"/>
      <c r="T135" s="406"/>
      <c r="U135" s="406"/>
      <c r="V135" s="406"/>
      <c r="W135" s="406"/>
      <c r="X135" s="406"/>
      <c r="Y135" s="406"/>
      <c r="Z135" s="406"/>
      <c r="AA135" s="406"/>
      <c r="AB135" s="406"/>
      <c r="AC135" s="406"/>
      <c r="AD135" s="406"/>
      <c r="AE135" s="406"/>
      <c r="AF135" s="406"/>
      <c r="AG135" s="406"/>
      <c r="AH135" s="406"/>
      <c r="AI135" s="406"/>
      <c r="AJ135" s="406"/>
      <c r="AK135" s="406"/>
      <c r="AL135" s="406"/>
      <c r="AM135" s="406"/>
      <c r="AN135" s="406"/>
      <c r="AO135" s="406"/>
      <c r="AP135" s="406"/>
      <c r="AQ135" s="406"/>
      <c r="AR135" s="406"/>
      <c r="AS135" s="406"/>
      <c r="AT135" s="406"/>
      <c r="AU135" s="406"/>
      <c r="AV135" s="406"/>
      <c r="AW135" s="406"/>
      <c r="AX135" s="406"/>
      <c r="AY135" s="406"/>
      <c r="AZ135" s="406"/>
      <c r="BA135" s="406"/>
      <c r="BB135" s="406"/>
    </row>
    <row r="136" spans="1:65" ht="14.1" customHeight="1" x14ac:dyDescent="0.15">
      <c r="B136" s="407" t="s">
        <v>128</v>
      </c>
      <c r="C136" s="407"/>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7"/>
      <c r="AD136" s="407"/>
      <c r="AE136" s="407"/>
      <c r="AF136" s="407"/>
      <c r="AG136" s="407"/>
      <c r="AH136" s="407"/>
      <c r="AI136" s="407"/>
      <c r="AJ136" s="407"/>
      <c r="AK136" s="407"/>
      <c r="AL136" s="407"/>
      <c r="AM136" s="407"/>
      <c r="AN136" s="407"/>
      <c r="AO136" s="407"/>
      <c r="AP136" s="407"/>
      <c r="AQ136" s="407"/>
      <c r="AR136" s="407"/>
      <c r="AS136" s="407"/>
      <c r="AT136" s="407"/>
      <c r="AU136" s="407"/>
      <c r="AV136" s="407"/>
      <c r="AW136" s="407"/>
      <c r="AX136" s="407"/>
      <c r="AY136" s="407"/>
      <c r="AZ136" s="407"/>
      <c r="BA136" s="407"/>
      <c r="BB136" s="407"/>
    </row>
    <row r="137" spans="1:65" x14ac:dyDescent="0.15">
      <c r="B137" s="413" t="s">
        <v>127</v>
      </c>
      <c r="C137" s="413"/>
      <c r="D137" s="413"/>
      <c r="E137" s="413"/>
      <c r="F137" s="413"/>
      <c r="G137" s="413"/>
      <c r="H137" s="413"/>
      <c r="I137" s="413"/>
      <c r="J137" s="413"/>
      <c r="K137" s="413"/>
      <c r="L137" s="413"/>
      <c r="M137" s="413"/>
      <c r="N137" s="413"/>
      <c r="O137" s="413"/>
      <c r="P137" s="413"/>
      <c r="Q137" s="413"/>
      <c r="R137" s="413"/>
      <c r="S137" s="413"/>
      <c r="T137" s="413"/>
      <c r="U137" s="413"/>
      <c r="V137" s="413"/>
      <c r="W137" s="413"/>
      <c r="X137" s="413"/>
      <c r="Y137" s="413"/>
      <c r="Z137" s="413"/>
      <c r="AA137" s="413"/>
      <c r="AB137" s="413"/>
      <c r="AC137" s="413"/>
      <c r="AD137" s="413"/>
      <c r="AE137" s="413"/>
      <c r="AF137" s="413"/>
      <c r="AG137" s="413"/>
      <c r="AH137" s="413"/>
      <c r="AI137" s="413"/>
      <c r="AJ137" s="413"/>
      <c r="AK137" s="413"/>
      <c r="AL137" s="413"/>
      <c r="AM137" s="413"/>
      <c r="AN137" s="413"/>
      <c r="AO137" s="413"/>
      <c r="AP137" s="413"/>
      <c r="AQ137" s="413"/>
      <c r="AR137" s="413"/>
      <c r="AS137" s="413"/>
      <c r="AT137" s="413"/>
      <c r="AU137" s="413"/>
      <c r="AV137" s="413"/>
      <c r="AW137" s="413"/>
      <c r="AX137" s="413"/>
      <c r="AY137" s="413"/>
      <c r="AZ137" s="413"/>
      <c r="BA137" s="413"/>
      <c r="BB137" s="413"/>
    </row>
    <row r="138" spans="1:65" x14ac:dyDescent="0.15">
      <c r="B138" s="408"/>
      <c r="C138" s="408"/>
      <c r="D138" s="408"/>
      <c r="E138" s="408"/>
      <c r="F138" s="408"/>
      <c r="G138" s="408"/>
      <c r="H138" s="408"/>
      <c r="I138" s="408"/>
      <c r="J138" s="408"/>
      <c r="K138" s="408"/>
      <c r="L138" s="408"/>
      <c r="M138" s="408"/>
      <c r="N138" s="408"/>
      <c r="O138" s="408"/>
      <c r="P138" s="408"/>
      <c r="Q138" s="408"/>
      <c r="R138" s="408"/>
      <c r="S138" s="408"/>
      <c r="T138" s="408"/>
      <c r="U138" s="408"/>
      <c r="V138" s="408"/>
      <c r="W138" s="408"/>
      <c r="X138" s="408"/>
      <c r="Y138" s="408"/>
      <c r="Z138" s="408"/>
      <c r="AA138" s="408"/>
      <c r="AB138" s="408"/>
      <c r="AC138" s="408"/>
      <c r="AD138" s="408"/>
      <c r="AE138" s="408"/>
      <c r="AF138" s="408"/>
      <c r="AG138" s="408"/>
      <c r="AH138" s="408"/>
      <c r="AI138" s="408"/>
      <c r="AJ138" s="408"/>
      <c r="AK138" s="408"/>
      <c r="AL138" s="408"/>
      <c r="AM138" s="408"/>
      <c r="AN138" s="408"/>
      <c r="AO138" s="408"/>
      <c r="AP138" s="408"/>
      <c r="AQ138" s="408"/>
      <c r="AR138" s="408"/>
      <c r="AS138" s="408"/>
      <c r="AT138" s="408"/>
      <c r="AU138" s="408"/>
      <c r="AV138" s="408"/>
      <c r="AW138" s="408"/>
      <c r="AX138" s="408"/>
      <c r="AY138" s="408"/>
      <c r="AZ138" s="408"/>
      <c r="BA138" s="408"/>
      <c r="BB138" s="408"/>
    </row>
    <row r="139" spans="1:65" ht="32.25" customHeight="1" x14ac:dyDescent="0.15">
      <c r="B139" s="409"/>
      <c r="C139" s="409"/>
      <c r="D139" s="409"/>
      <c r="E139" s="409"/>
      <c r="F139" s="409"/>
      <c r="G139" s="409"/>
      <c r="H139" s="409"/>
      <c r="I139" s="409"/>
      <c r="J139" s="409"/>
      <c r="K139" s="409"/>
      <c r="L139" s="409"/>
      <c r="M139" s="409"/>
      <c r="N139" s="409"/>
      <c r="O139" s="409"/>
      <c r="P139" s="409"/>
      <c r="Q139" s="409"/>
      <c r="R139" s="409"/>
      <c r="S139" s="409"/>
      <c r="T139" s="409"/>
      <c r="U139" s="409"/>
      <c r="V139" s="409"/>
      <c r="W139" s="409"/>
      <c r="X139" s="409"/>
      <c r="Y139" s="409"/>
      <c r="Z139" s="409"/>
      <c r="AA139" s="409"/>
      <c r="AB139" s="409"/>
      <c r="AC139" s="409"/>
      <c r="AD139" s="409"/>
      <c r="AE139" s="409"/>
      <c r="AF139" s="409"/>
      <c r="AG139" s="409"/>
      <c r="AH139" s="409"/>
      <c r="AI139" s="409"/>
      <c r="AJ139" s="409"/>
      <c r="AK139" s="409"/>
      <c r="AL139" s="409"/>
      <c r="AM139" s="409"/>
      <c r="AN139" s="409"/>
      <c r="AO139" s="409"/>
      <c r="AP139" s="409"/>
      <c r="AQ139" s="409"/>
      <c r="AR139" s="409"/>
      <c r="AS139" s="409"/>
      <c r="AT139" s="409"/>
      <c r="AU139" s="409"/>
      <c r="AV139" s="409"/>
      <c r="AW139" s="409"/>
      <c r="AX139" s="409"/>
      <c r="AY139" s="409"/>
      <c r="AZ139" s="409"/>
      <c r="BA139" s="409"/>
      <c r="BB139" s="409"/>
    </row>
    <row r="140" spans="1:65" ht="23.25" customHeight="1" x14ac:dyDescent="0.15">
      <c r="B140" s="410"/>
      <c r="C140" s="410"/>
      <c r="D140" s="410"/>
      <c r="E140" s="410"/>
      <c r="F140" s="410"/>
      <c r="G140" s="410"/>
      <c r="H140" s="410"/>
      <c r="I140" s="410"/>
      <c r="J140" s="410"/>
      <c r="K140" s="410"/>
      <c r="L140" s="410"/>
      <c r="M140" s="410"/>
      <c r="N140" s="410"/>
      <c r="O140" s="410"/>
      <c r="P140" s="410"/>
      <c r="Q140" s="410"/>
      <c r="R140" s="410"/>
      <c r="S140" s="410"/>
      <c r="T140" s="410"/>
      <c r="U140" s="410"/>
      <c r="V140" s="410"/>
      <c r="W140" s="410"/>
      <c r="X140" s="410"/>
      <c r="Y140" s="410"/>
      <c r="Z140" s="411"/>
      <c r="AA140" s="411"/>
      <c r="AB140" s="412" t="s">
        <v>104</v>
      </c>
      <c r="AC140" s="412"/>
      <c r="AD140" s="411"/>
      <c r="AE140" s="411"/>
      <c r="AF140" s="410"/>
      <c r="AG140" s="410"/>
      <c r="AH140" s="410"/>
      <c r="AI140" s="410"/>
      <c r="AJ140" s="410"/>
      <c r="AK140" s="410"/>
      <c r="AL140" s="410"/>
      <c r="AM140" s="410"/>
      <c r="AN140" s="410"/>
      <c r="AO140" s="410"/>
      <c r="AP140" s="410"/>
      <c r="AQ140" s="410"/>
      <c r="AR140" s="410"/>
      <c r="AS140" s="410"/>
      <c r="AT140" s="410"/>
      <c r="AU140" s="410"/>
      <c r="AV140" s="410"/>
      <c r="AW140" s="410"/>
      <c r="AX140" s="410"/>
      <c r="AY140" s="410"/>
      <c r="AZ140" s="410"/>
      <c r="BA140" s="410"/>
      <c r="BB140" s="410"/>
    </row>
    <row r="141" spans="1:65" ht="39" customHeight="1" x14ac:dyDescent="0.15">
      <c r="B141" s="331" t="s">
        <v>80</v>
      </c>
      <c r="C141" s="332"/>
      <c r="D141" s="332"/>
      <c r="E141" s="332"/>
      <c r="F141" s="332"/>
      <c r="G141" s="332"/>
      <c r="H141" s="332"/>
      <c r="I141" s="332"/>
      <c r="J141" s="332"/>
      <c r="K141" s="332"/>
      <c r="L141" s="332"/>
      <c r="M141" s="332"/>
      <c r="N141" s="332"/>
      <c r="O141" s="332"/>
      <c r="P141" s="332"/>
      <c r="Q141" s="332"/>
      <c r="R141" s="332"/>
      <c r="S141" s="332"/>
      <c r="T141" s="332"/>
      <c r="U141" s="332"/>
      <c r="V141" s="332"/>
      <c r="W141" s="332"/>
      <c r="X141" s="332"/>
      <c r="Y141" s="332"/>
      <c r="Z141" s="332"/>
      <c r="AA141" s="332"/>
      <c r="AB141" s="332"/>
      <c r="AC141" s="332"/>
      <c r="AD141" s="332"/>
      <c r="AE141" s="332"/>
      <c r="AF141" s="332"/>
      <c r="AG141" s="332"/>
      <c r="AH141" s="332"/>
      <c r="AI141" s="332"/>
      <c r="AJ141" s="332"/>
      <c r="AK141" s="332"/>
      <c r="AL141" s="332"/>
      <c r="AM141" s="332"/>
      <c r="AN141" s="332"/>
      <c r="AO141" s="332"/>
      <c r="AP141" s="332"/>
      <c r="AQ141" s="332"/>
      <c r="AR141" s="332"/>
      <c r="AS141" s="332"/>
      <c r="AT141" s="333" t="s">
        <v>105</v>
      </c>
      <c r="AU141" s="334"/>
      <c r="AV141" s="334"/>
      <c r="AW141" s="334"/>
      <c r="AX141" s="334"/>
      <c r="AY141" s="334"/>
      <c r="AZ141" s="334"/>
      <c r="BA141" s="334"/>
      <c r="BB141" s="334"/>
    </row>
    <row r="142" spans="1:65" ht="45" customHeight="1" thickBot="1" x14ac:dyDescent="0.2">
      <c r="B142" s="335" t="s">
        <v>82</v>
      </c>
      <c r="C142" s="335"/>
      <c r="D142" s="335"/>
      <c r="E142" s="335"/>
      <c r="F142" s="335"/>
      <c r="G142" s="335"/>
      <c r="H142" s="335"/>
      <c r="I142" s="335"/>
      <c r="J142" s="335"/>
      <c r="K142" s="335"/>
      <c r="L142" s="335"/>
      <c r="M142" s="335"/>
      <c r="N142" s="335"/>
      <c r="O142" s="335"/>
      <c r="P142" s="335"/>
      <c r="Q142" s="335"/>
      <c r="R142" s="335"/>
      <c r="S142" s="335"/>
      <c r="T142" s="335"/>
      <c r="U142" s="335"/>
      <c r="V142" s="335"/>
      <c r="W142" s="335"/>
      <c r="X142" s="335"/>
      <c r="Y142" s="335"/>
      <c r="Z142" s="335"/>
      <c r="AA142" s="335"/>
      <c r="AB142" s="335"/>
      <c r="AC142" s="335"/>
      <c r="AD142" s="335"/>
      <c r="AE142" s="335"/>
      <c r="AF142" s="335"/>
      <c r="AG142" s="335"/>
      <c r="AH142" s="335"/>
      <c r="AI142" s="335"/>
      <c r="AJ142" s="335"/>
      <c r="AK142" s="335"/>
      <c r="AL142" s="335"/>
      <c r="AM142" s="335"/>
      <c r="AN142" s="335"/>
      <c r="AO142" s="335"/>
      <c r="AP142" s="335"/>
      <c r="AQ142" s="335"/>
      <c r="AR142" s="335"/>
      <c r="AS142" s="335"/>
      <c r="AT142" s="335"/>
      <c r="AU142" s="335"/>
      <c r="AV142" s="335"/>
      <c r="AW142" s="335"/>
      <c r="AX142" s="335"/>
      <c r="AY142" s="335"/>
      <c r="AZ142" s="335"/>
      <c r="BA142" s="335"/>
      <c r="BB142" s="335"/>
    </row>
    <row r="143" spans="1:65" ht="27.95" customHeight="1" thickBot="1" x14ac:dyDescent="0.2">
      <c r="B143" s="336"/>
      <c r="C143" s="336"/>
      <c r="D143" s="336"/>
      <c r="E143" s="336"/>
      <c r="F143" s="336"/>
      <c r="G143" s="336"/>
      <c r="H143" s="336"/>
      <c r="I143" s="336"/>
      <c r="J143" s="336"/>
      <c r="K143" s="336"/>
      <c r="L143" s="336"/>
      <c r="M143" s="336"/>
      <c r="N143" s="336"/>
      <c r="O143" s="336"/>
      <c r="P143" s="336"/>
      <c r="Q143" s="336"/>
      <c r="R143" s="336"/>
      <c r="S143" s="336"/>
      <c r="T143" s="336"/>
      <c r="U143" s="336"/>
      <c r="V143" s="336"/>
      <c r="W143" s="336"/>
      <c r="X143" s="336"/>
      <c r="Y143" s="336"/>
      <c r="Z143" s="336"/>
      <c r="AA143" s="336"/>
      <c r="AB143" s="336"/>
      <c r="AC143" s="337"/>
      <c r="AD143" s="338" t="s">
        <v>83</v>
      </c>
      <c r="AE143" s="339"/>
      <c r="AF143" s="339"/>
      <c r="AG143" s="339"/>
      <c r="AH143" s="339"/>
      <c r="AI143" s="339"/>
      <c r="AJ143" s="339"/>
      <c r="AK143" s="339"/>
      <c r="AL143" s="340"/>
      <c r="AM143" s="341"/>
      <c r="AN143" s="342"/>
      <c r="AO143" s="342"/>
      <c r="AP143" s="342"/>
      <c r="AQ143" s="342"/>
      <c r="AR143" s="342"/>
      <c r="AS143" s="342"/>
      <c r="AT143" s="342"/>
      <c r="AU143" s="342"/>
      <c r="AV143" s="342"/>
      <c r="AW143" s="342"/>
      <c r="AX143" s="342"/>
      <c r="AY143" s="342"/>
      <c r="AZ143" s="342"/>
      <c r="BA143" s="342"/>
      <c r="BB143" s="343"/>
    </row>
    <row r="144" spans="1:65" ht="15" customHeight="1" x14ac:dyDescent="0.15">
      <c r="B144" s="344" t="s">
        <v>84</v>
      </c>
      <c r="C144" s="345"/>
      <c r="D144" s="345"/>
      <c r="E144" s="345"/>
      <c r="F144" s="345"/>
      <c r="G144" s="345"/>
      <c r="H144" s="345"/>
      <c r="I144" s="345"/>
      <c r="J144" s="345"/>
      <c r="K144" s="346"/>
      <c r="L144" s="350" t="s">
        <v>85</v>
      </c>
      <c r="M144" s="345"/>
      <c r="N144" s="345"/>
      <c r="O144" s="345"/>
      <c r="P144" s="345"/>
      <c r="Q144" s="345"/>
      <c r="R144" s="345"/>
      <c r="S144" s="345"/>
      <c r="T144" s="345"/>
      <c r="U144" s="346"/>
      <c r="V144" s="351" t="s">
        <v>86</v>
      </c>
      <c r="W144" s="352"/>
      <c r="X144" s="352"/>
      <c r="Y144" s="352"/>
      <c r="Z144" s="352"/>
      <c r="AA144" s="352"/>
      <c r="AB144" s="352"/>
      <c r="AC144" s="352"/>
      <c r="AD144" s="352"/>
      <c r="AE144" s="352"/>
      <c r="AF144" s="352"/>
      <c r="AG144" s="352"/>
      <c r="AH144" s="352"/>
      <c r="AI144" s="353"/>
      <c r="AJ144" s="319" t="s">
        <v>87</v>
      </c>
      <c r="AK144" s="323"/>
      <c r="AL144" s="323"/>
      <c r="AM144" s="323"/>
      <c r="AN144" s="323"/>
      <c r="AO144" s="323"/>
      <c r="AP144" s="323"/>
      <c r="AQ144" s="323"/>
      <c r="AR144" s="323"/>
      <c r="AS144" s="324"/>
      <c r="AT144" s="319" t="s">
        <v>4</v>
      </c>
      <c r="AU144" s="323"/>
      <c r="AV144" s="323"/>
      <c r="AW144" s="323"/>
      <c r="AX144" s="323"/>
      <c r="AY144" s="323"/>
      <c r="AZ144" s="323"/>
      <c r="BA144" s="323"/>
      <c r="BB144" s="354"/>
    </row>
    <row r="145" spans="2:54" ht="15" customHeight="1" x14ac:dyDescent="0.15">
      <c r="B145" s="347"/>
      <c r="C145" s="348"/>
      <c r="D145" s="348"/>
      <c r="E145" s="348"/>
      <c r="F145" s="348"/>
      <c r="G145" s="348"/>
      <c r="H145" s="348"/>
      <c r="I145" s="348"/>
      <c r="J145" s="348"/>
      <c r="K145" s="349"/>
      <c r="L145" s="320"/>
      <c r="M145" s="348"/>
      <c r="N145" s="348"/>
      <c r="O145" s="348"/>
      <c r="P145" s="348"/>
      <c r="Q145" s="348"/>
      <c r="R145" s="348"/>
      <c r="S145" s="348"/>
      <c r="T145" s="348"/>
      <c r="U145" s="349"/>
      <c r="V145" s="320"/>
      <c r="W145" s="348"/>
      <c r="X145" s="348"/>
      <c r="Y145" s="348"/>
      <c r="Z145" s="348"/>
      <c r="AA145" s="348"/>
      <c r="AB145" s="348"/>
      <c r="AC145" s="348"/>
      <c r="AD145" s="348"/>
      <c r="AE145" s="348"/>
      <c r="AF145" s="348"/>
      <c r="AG145" s="348"/>
      <c r="AH145" s="348"/>
      <c r="AI145" s="349"/>
      <c r="AJ145" s="320" t="s">
        <v>88</v>
      </c>
      <c r="AK145" s="348"/>
      <c r="AL145" s="348"/>
      <c r="AM145" s="348"/>
      <c r="AN145" s="348"/>
      <c r="AO145" s="348"/>
      <c r="AP145" s="348"/>
      <c r="AQ145" s="348"/>
      <c r="AR145" s="348"/>
      <c r="AS145" s="349"/>
      <c r="AT145" s="355" t="s">
        <v>89</v>
      </c>
      <c r="AU145" s="356"/>
      <c r="AV145" s="356"/>
      <c r="AW145" s="356"/>
      <c r="AX145" s="356"/>
      <c r="AY145" s="356"/>
      <c r="AZ145" s="356"/>
      <c r="BA145" s="356"/>
      <c r="BB145" s="357"/>
    </row>
    <row r="146" spans="2:54" ht="23.1" customHeight="1" x14ac:dyDescent="0.15">
      <c r="B146" s="99" t="s">
        <v>5</v>
      </c>
      <c r="C146" s="100"/>
      <c r="D146" s="359"/>
      <c r="E146" s="359"/>
      <c r="F146" s="327" t="s">
        <v>0</v>
      </c>
      <c r="G146" s="327"/>
      <c r="H146" s="359"/>
      <c r="I146" s="359"/>
      <c r="J146" s="323" t="s">
        <v>13</v>
      </c>
      <c r="K146" s="324"/>
      <c r="L146" s="319"/>
      <c r="M146" s="321"/>
      <c r="N146" s="321"/>
      <c r="O146" s="323" t="s">
        <v>0</v>
      </c>
      <c r="P146" s="325"/>
      <c r="Q146" s="321"/>
      <c r="R146" s="321"/>
      <c r="S146" s="327" t="s">
        <v>13</v>
      </c>
      <c r="T146" s="327"/>
      <c r="U146" s="329"/>
      <c r="V146" s="360"/>
      <c r="W146" s="361"/>
      <c r="X146" s="361"/>
      <c r="Y146" s="361"/>
      <c r="Z146" s="361"/>
      <c r="AA146" s="361"/>
      <c r="AB146" s="361"/>
      <c r="AC146" s="361"/>
      <c r="AD146" s="361"/>
      <c r="AE146" s="361"/>
      <c r="AF146" s="361"/>
      <c r="AG146" s="361"/>
      <c r="AH146" s="361"/>
      <c r="AI146" s="362"/>
      <c r="AJ146" s="360"/>
      <c r="AK146" s="361"/>
      <c r="AL146" s="361"/>
      <c r="AM146" s="361"/>
      <c r="AN146" s="361"/>
      <c r="AO146" s="361"/>
      <c r="AP146" s="361"/>
      <c r="AQ146" s="361"/>
      <c r="AR146" s="361"/>
      <c r="AS146" s="362"/>
      <c r="AT146" s="313"/>
      <c r="AU146" s="314"/>
      <c r="AV146" s="314"/>
      <c r="AW146" s="314"/>
      <c r="AX146" s="314"/>
      <c r="AY146" s="314"/>
      <c r="AZ146" s="314"/>
      <c r="BA146" s="314"/>
      <c r="BB146" s="315"/>
    </row>
    <row r="147" spans="2:54" ht="23.1" customHeight="1" x14ac:dyDescent="0.15">
      <c r="B147" s="101" t="s">
        <v>90</v>
      </c>
      <c r="C147" s="102"/>
      <c r="D147" s="358"/>
      <c r="E147" s="358"/>
      <c r="F147" s="328" t="s">
        <v>0</v>
      </c>
      <c r="G147" s="328"/>
      <c r="H147" s="358"/>
      <c r="I147" s="358"/>
      <c r="J147" s="348" t="s">
        <v>13</v>
      </c>
      <c r="K147" s="349"/>
      <c r="L147" s="320"/>
      <c r="M147" s="322"/>
      <c r="N147" s="322"/>
      <c r="O147" s="326"/>
      <c r="P147" s="326"/>
      <c r="Q147" s="322"/>
      <c r="R147" s="322"/>
      <c r="S147" s="328"/>
      <c r="T147" s="328"/>
      <c r="U147" s="330"/>
      <c r="V147" s="363"/>
      <c r="W147" s="364"/>
      <c r="X147" s="364"/>
      <c r="Y147" s="364"/>
      <c r="Z147" s="364"/>
      <c r="AA147" s="364"/>
      <c r="AB147" s="364"/>
      <c r="AC147" s="364"/>
      <c r="AD147" s="364"/>
      <c r="AE147" s="364"/>
      <c r="AF147" s="364"/>
      <c r="AG147" s="364"/>
      <c r="AH147" s="364"/>
      <c r="AI147" s="365"/>
      <c r="AJ147" s="363"/>
      <c r="AK147" s="364"/>
      <c r="AL147" s="364"/>
      <c r="AM147" s="364"/>
      <c r="AN147" s="364"/>
      <c r="AO147" s="364"/>
      <c r="AP147" s="364"/>
      <c r="AQ147" s="364"/>
      <c r="AR147" s="364"/>
      <c r="AS147" s="365"/>
      <c r="AT147" s="316"/>
      <c r="AU147" s="317"/>
      <c r="AV147" s="317"/>
      <c r="AW147" s="317"/>
      <c r="AX147" s="317"/>
      <c r="AY147" s="317"/>
      <c r="AZ147" s="317"/>
      <c r="BA147" s="317"/>
      <c r="BB147" s="318"/>
    </row>
    <row r="148" spans="2:54" ht="23.1" customHeight="1" x14ac:dyDescent="0.15">
      <c r="B148" s="99" t="s">
        <v>5</v>
      </c>
      <c r="C148" s="100"/>
      <c r="D148" s="359"/>
      <c r="E148" s="359"/>
      <c r="F148" s="327" t="s">
        <v>0</v>
      </c>
      <c r="G148" s="327"/>
      <c r="H148" s="359"/>
      <c r="I148" s="359"/>
      <c r="J148" s="323" t="s">
        <v>13</v>
      </c>
      <c r="K148" s="324"/>
      <c r="L148" s="319"/>
      <c r="M148" s="321"/>
      <c r="N148" s="321"/>
      <c r="O148" s="323" t="s">
        <v>0</v>
      </c>
      <c r="P148" s="325"/>
      <c r="Q148" s="321"/>
      <c r="R148" s="321"/>
      <c r="S148" s="327" t="s">
        <v>13</v>
      </c>
      <c r="T148" s="327"/>
      <c r="U148" s="329"/>
      <c r="V148" s="360"/>
      <c r="W148" s="361"/>
      <c r="X148" s="361"/>
      <c r="Y148" s="361"/>
      <c r="Z148" s="361"/>
      <c r="AA148" s="361"/>
      <c r="AB148" s="361"/>
      <c r="AC148" s="361"/>
      <c r="AD148" s="361"/>
      <c r="AE148" s="361"/>
      <c r="AF148" s="361"/>
      <c r="AG148" s="361"/>
      <c r="AH148" s="361"/>
      <c r="AI148" s="362"/>
      <c r="AJ148" s="360"/>
      <c r="AK148" s="361"/>
      <c r="AL148" s="361"/>
      <c r="AM148" s="361"/>
      <c r="AN148" s="361"/>
      <c r="AO148" s="361"/>
      <c r="AP148" s="361"/>
      <c r="AQ148" s="361"/>
      <c r="AR148" s="361"/>
      <c r="AS148" s="362"/>
      <c r="AT148" s="313"/>
      <c r="AU148" s="314"/>
      <c r="AV148" s="314"/>
      <c r="AW148" s="314"/>
      <c r="AX148" s="314"/>
      <c r="AY148" s="314"/>
      <c r="AZ148" s="314"/>
      <c r="BA148" s="314"/>
      <c r="BB148" s="315"/>
    </row>
    <row r="149" spans="2:54" ht="23.1" customHeight="1" x14ac:dyDescent="0.15">
      <c r="B149" s="101" t="s">
        <v>90</v>
      </c>
      <c r="C149" s="102"/>
      <c r="D149" s="358"/>
      <c r="E149" s="358"/>
      <c r="F149" s="328" t="s">
        <v>0</v>
      </c>
      <c r="G149" s="328"/>
      <c r="H149" s="358"/>
      <c r="I149" s="358"/>
      <c r="J149" s="348" t="s">
        <v>13</v>
      </c>
      <c r="K149" s="349"/>
      <c r="L149" s="320"/>
      <c r="M149" s="322"/>
      <c r="N149" s="322"/>
      <c r="O149" s="326"/>
      <c r="P149" s="326"/>
      <c r="Q149" s="322"/>
      <c r="R149" s="322"/>
      <c r="S149" s="328"/>
      <c r="T149" s="328"/>
      <c r="U149" s="330"/>
      <c r="V149" s="363"/>
      <c r="W149" s="364"/>
      <c r="X149" s="364"/>
      <c r="Y149" s="364"/>
      <c r="Z149" s="364"/>
      <c r="AA149" s="364"/>
      <c r="AB149" s="364"/>
      <c r="AC149" s="364"/>
      <c r="AD149" s="364"/>
      <c r="AE149" s="364"/>
      <c r="AF149" s="364"/>
      <c r="AG149" s="364"/>
      <c r="AH149" s="364"/>
      <c r="AI149" s="365"/>
      <c r="AJ149" s="363"/>
      <c r="AK149" s="364"/>
      <c r="AL149" s="364"/>
      <c r="AM149" s="364"/>
      <c r="AN149" s="364"/>
      <c r="AO149" s="364"/>
      <c r="AP149" s="364"/>
      <c r="AQ149" s="364"/>
      <c r="AR149" s="364"/>
      <c r="AS149" s="365"/>
      <c r="AT149" s="316"/>
      <c r="AU149" s="317"/>
      <c r="AV149" s="317"/>
      <c r="AW149" s="317"/>
      <c r="AX149" s="317"/>
      <c r="AY149" s="317"/>
      <c r="AZ149" s="317"/>
      <c r="BA149" s="317"/>
      <c r="BB149" s="318"/>
    </row>
    <row r="150" spans="2:54" ht="23.1" customHeight="1" x14ac:dyDescent="0.15">
      <c r="B150" s="99" t="s">
        <v>5</v>
      </c>
      <c r="C150" s="100"/>
      <c r="D150" s="359"/>
      <c r="E150" s="359"/>
      <c r="F150" s="105" t="s">
        <v>0</v>
      </c>
      <c r="G150" s="95"/>
      <c r="H150" s="359"/>
      <c r="I150" s="359"/>
      <c r="J150" s="323" t="s">
        <v>13</v>
      </c>
      <c r="K150" s="324"/>
      <c r="L150" s="319"/>
      <c r="M150" s="321"/>
      <c r="N150" s="321"/>
      <c r="O150" s="323" t="s">
        <v>0</v>
      </c>
      <c r="P150" s="325"/>
      <c r="Q150" s="321"/>
      <c r="R150" s="321"/>
      <c r="S150" s="327" t="s">
        <v>13</v>
      </c>
      <c r="T150" s="327"/>
      <c r="U150" s="329"/>
      <c r="V150" s="360"/>
      <c r="W150" s="361"/>
      <c r="X150" s="361"/>
      <c r="Y150" s="361"/>
      <c r="Z150" s="361"/>
      <c r="AA150" s="361"/>
      <c r="AB150" s="361"/>
      <c r="AC150" s="361"/>
      <c r="AD150" s="361"/>
      <c r="AE150" s="361"/>
      <c r="AF150" s="361"/>
      <c r="AG150" s="361"/>
      <c r="AH150" s="361"/>
      <c r="AI150" s="362"/>
      <c r="AJ150" s="360"/>
      <c r="AK150" s="361"/>
      <c r="AL150" s="361"/>
      <c r="AM150" s="361"/>
      <c r="AN150" s="361"/>
      <c r="AO150" s="361"/>
      <c r="AP150" s="361"/>
      <c r="AQ150" s="361"/>
      <c r="AR150" s="361"/>
      <c r="AS150" s="362"/>
      <c r="AT150" s="313"/>
      <c r="AU150" s="314"/>
      <c r="AV150" s="314"/>
      <c r="AW150" s="314"/>
      <c r="AX150" s="314"/>
      <c r="AY150" s="314"/>
      <c r="AZ150" s="314"/>
      <c r="BA150" s="314"/>
      <c r="BB150" s="315"/>
    </row>
    <row r="151" spans="2:54" ht="23.1" customHeight="1" x14ac:dyDescent="0.15">
      <c r="B151" s="101" t="s">
        <v>90</v>
      </c>
      <c r="C151" s="102"/>
      <c r="D151" s="358"/>
      <c r="E151" s="358"/>
      <c r="F151" s="106" t="s">
        <v>0</v>
      </c>
      <c r="G151" s="103"/>
      <c r="H151" s="358"/>
      <c r="I151" s="358"/>
      <c r="J151" s="348" t="s">
        <v>13</v>
      </c>
      <c r="K151" s="349"/>
      <c r="L151" s="320"/>
      <c r="M151" s="322"/>
      <c r="N151" s="322"/>
      <c r="O151" s="326"/>
      <c r="P151" s="326"/>
      <c r="Q151" s="322"/>
      <c r="R151" s="322"/>
      <c r="S151" s="328"/>
      <c r="T151" s="328"/>
      <c r="U151" s="330"/>
      <c r="V151" s="363"/>
      <c r="W151" s="364"/>
      <c r="X151" s="364"/>
      <c r="Y151" s="364"/>
      <c r="Z151" s="364"/>
      <c r="AA151" s="364"/>
      <c r="AB151" s="364"/>
      <c r="AC151" s="364"/>
      <c r="AD151" s="364"/>
      <c r="AE151" s="364"/>
      <c r="AF151" s="364"/>
      <c r="AG151" s="364"/>
      <c r="AH151" s="364"/>
      <c r="AI151" s="365"/>
      <c r="AJ151" s="363"/>
      <c r="AK151" s="364"/>
      <c r="AL151" s="364"/>
      <c r="AM151" s="364"/>
      <c r="AN151" s="364"/>
      <c r="AO151" s="364"/>
      <c r="AP151" s="364"/>
      <c r="AQ151" s="364"/>
      <c r="AR151" s="364"/>
      <c r="AS151" s="365"/>
      <c r="AT151" s="316"/>
      <c r="AU151" s="317"/>
      <c r="AV151" s="317"/>
      <c r="AW151" s="317"/>
      <c r="AX151" s="317"/>
      <c r="AY151" s="317"/>
      <c r="AZ151" s="317"/>
      <c r="BA151" s="317"/>
      <c r="BB151" s="318"/>
    </row>
    <row r="152" spans="2:54" ht="23.1" customHeight="1" x14ac:dyDescent="0.15">
      <c r="B152" s="99" t="s">
        <v>5</v>
      </c>
      <c r="C152" s="100"/>
      <c r="D152" s="359"/>
      <c r="E152" s="359"/>
      <c r="F152" s="107" t="s">
        <v>0</v>
      </c>
      <c r="G152" s="95"/>
      <c r="H152" s="359"/>
      <c r="I152" s="359"/>
      <c r="J152" s="323" t="s">
        <v>13</v>
      </c>
      <c r="K152" s="324"/>
      <c r="L152" s="319"/>
      <c r="M152" s="321"/>
      <c r="N152" s="321"/>
      <c r="O152" s="323" t="s">
        <v>0</v>
      </c>
      <c r="P152" s="325"/>
      <c r="Q152" s="321"/>
      <c r="R152" s="321"/>
      <c r="S152" s="327" t="s">
        <v>13</v>
      </c>
      <c r="T152" s="327"/>
      <c r="U152" s="329"/>
      <c r="V152" s="360"/>
      <c r="W152" s="361"/>
      <c r="X152" s="361"/>
      <c r="Y152" s="361"/>
      <c r="Z152" s="361"/>
      <c r="AA152" s="361"/>
      <c r="AB152" s="361"/>
      <c r="AC152" s="361"/>
      <c r="AD152" s="361"/>
      <c r="AE152" s="361"/>
      <c r="AF152" s="361"/>
      <c r="AG152" s="361"/>
      <c r="AH152" s="361"/>
      <c r="AI152" s="362"/>
      <c r="AJ152" s="360"/>
      <c r="AK152" s="361"/>
      <c r="AL152" s="361"/>
      <c r="AM152" s="361"/>
      <c r="AN152" s="361"/>
      <c r="AO152" s="361"/>
      <c r="AP152" s="361"/>
      <c r="AQ152" s="361"/>
      <c r="AR152" s="361"/>
      <c r="AS152" s="362"/>
      <c r="AT152" s="313"/>
      <c r="AU152" s="314"/>
      <c r="AV152" s="314"/>
      <c r="AW152" s="314"/>
      <c r="AX152" s="314"/>
      <c r="AY152" s="314"/>
      <c r="AZ152" s="314"/>
      <c r="BA152" s="314"/>
      <c r="BB152" s="315"/>
    </row>
    <row r="153" spans="2:54" ht="23.1" customHeight="1" x14ac:dyDescent="0.15">
      <c r="B153" s="101" t="s">
        <v>90</v>
      </c>
      <c r="C153" s="102"/>
      <c r="D153" s="358"/>
      <c r="E153" s="358"/>
      <c r="F153" s="106" t="s">
        <v>0</v>
      </c>
      <c r="G153" s="103"/>
      <c r="H153" s="358"/>
      <c r="I153" s="358"/>
      <c r="J153" s="348" t="s">
        <v>13</v>
      </c>
      <c r="K153" s="349"/>
      <c r="L153" s="320"/>
      <c r="M153" s="322"/>
      <c r="N153" s="322"/>
      <c r="O153" s="326"/>
      <c r="P153" s="326"/>
      <c r="Q153" s="322"/>
      <c r="R153" s="322"/>
      <c r="S153" s="328"/>
      <c r="T153" s="328"/>
      <c r="U153" s="330"/>
      <c r="V153" s="363"/>
      <c r="W153" s="364"/>
      <c r="X153" s="364"/>
      <c r="Y153" s="364"/>
      <c r="Z153" s="364"/>
      <c r="AA153" s="364"/>
      <c r="AB153" s="364"/>
      <c r="AC153" s="364"/>
      <c r="AD153" s="364"/>
      <c r="AE153" s="364"/>
      <c r="AF153" s="364"/>
      <c r="AG153" s="364"/>
      <c r="AH153" s="364"/>
      <c r="AI153" s="365"/>
      <c r="AJ153" s="363"/>
      <c r="AK153" s="364"/>
      <c r="AL153" s="364"/>
      <c r="AM153" s="364"/>
      <c r="AN153" s="364"/>
      <c r="AO153" s="364"/>
      <c r="AP153" s="364"/>
      <c r="AQ153" s="364"/>
      <c r="AR153" s="364"/>
      <c r="AS153" s="365"/>
      <c r="AT153" s="316"/>
      <c r="AU153" s="317"/>
      <c r="AV153" s="317"/>
      <c r="AW153" s="317"/>
      <c r="AX153" s="317"/>
      <c r="AY153" s="317"/>
      <c r="AZ153" s="317"/>
      <c r="BA153" s="317"/>
      <c r="BB153" s="318"/>
    </row>
    <row r="154" spans="2:54" ht="23.1" customHeight="1" x14ac:dyDescent="0.15">
      <c r="B154" s="99" t="s">
        <v>5</v>
      </c>
      <c r="C154" s="100"/>
      <c r="D154" s="359"/>
      <c r="E154" s="359"/>
      <c r="F154" s="107" t="s">
        <v>0</v>
      </c>
      <c r="G154" s="95"/>
      <c r="H154" s="359"/>
      <c r="I154" s="359"/>
      <c r="J154" s="323" t="s">
        <v>13</v>
      </c>
      <c r="K154" s="324"/>
      <c r="L154" s="319"/>
      <c r="M154" s="321"/>
      <c r="N154" s="321"/>
      <c r="O154" s="323" t="s">
        <v>0</v>
      </c>
      <c r="P154" s="325"/>
      <c r="Q154" s="321"/>
      <c r="R154" s="321"/>
      <c r="S154" s="327" t="s">
        <v>13</v>
      </c>
      <c r="T154" s="327"/>
      <c r="U154" s="329"/>
      <c r="V154" s="360"/>
      <c r="W154" s="361"/>
      <c r="X154" s="361"/>
      <c r="Y154" s="361"/>
      <c r="Z154" s="361"/>
      <c r="AA154" s="361"/>
      <c r="AB154" s="361"/>
      <c r="AC154" s="361"/>
      <c r="AD154" s="361"/>
      <c r="AE154" s="361"/>
      <c r="AF154" s="361"/>
      <c r="AG154" s="361"/>
      <c r="AH154" s="361"/>
      <c r="AI154" s="362"/>
      <c r="AJ154" s="360"/>
      <c r="AK154" s="361"/>
      <c r="AL154" s="361"/>
      <c r="AM154" s="361"/>
      <c r="AN154" s="361"/>
      <c r="AO154" s="361"/>
      <c r="AP154" s="361"/>
      <c r="AQ154" s="361"/>
      <c r="AR154" s="361"/>
      <c r="AS154" s="362"/>
      <c r="AT154" s="313"/>
      <c r="AU154" s="314"/>
      <c r="AV154" s="314"/>
      <c r="AW154" s="314"/>
      <c r="AX154" s="314"/>
      <c r="AY154" s="314"/>
      <c r="AZ154" s="314"/>
      <c r="BA154" s="314"/>
      <c r="BB154" s="315"/>
    </row>
    <row r="155" spans="2:54" ht="23.1" customHeight="1" x14ac:dyDescent="0.15">
      <c r="B155" s="101" t="s">
        <v>90</v>
      </c>
      <c r="C155" s="102"/>
      <c r="D155" s="358"/>
      <c r="E155" s="358"/>
      <c r="F155" s="106" t="s">
        <v>0</v>
      </c>
      <c r="G155" s="103"/>
      <c r="H155" s="358"/>
      <c r="I155" s="358"/>
      <c r="J155" s="348" t="s">
        <v>13</v>
      </c>
      <c r="K155" s="349"/>
      <c r="L155" s="320"/>
      <c r="M155" s="322"/>
      <c r="N155" s="322"/>
      <c r="O155" s="326"/>
      <c r="P155" s="326"/>
      <c r="Q155" s="322"/>
      <c r="R155" s="322"/>
      <c r="S155" s="328"/>
      <c r="T155" s="328"/>
      <c r="U155" s="330"/>
      <c r="V155" s="363"/>
      <c r="W155" s="364"/>
      <c r="X155" s="364"/>
      <c r="Y155" s="364"/>
      <c r="Z155" s="364"/>
      <c r="AA155" s="364"/>
      <c r="AB155" s="364"/>
      <c r="AC155" s="364"/>
      <c r="AD155" s="364"/>
      <c r="AE155" s="364"/>
      <c r="AF155" s="364"/>
      <c r="AG155" s="364"/>
      <c r="AH155" s="364"/>
      <c r="AI155" s="365"/>
      <c r="AJ155" s="363"/>
      <c r="AK155" s="364"/>
      <c r="AL155" s="364"/>
      <c r="AM155" s="364"/>
      <c r="AN155" s="364"/>
      <c r="AO155" s="364"/>
      <c r="AP155" s="364"/>
      <c r="AQ155" s="364"/>
      <c r="AR155" s="364"/>
      <c r="AS155" s="365"/>
      <c r="AT155" s="316"/>
      <c r="AU155" s="317"/>
      <c r="AV155" s="317"/>
      <c r="AW155" s="317"/>
      <c r="AX155" s="317"/>
      <c r="AY155" s="317"/>
      <c r="AZ155" s="317"/>
      <c r="BA155" s="317"/>
      <c r="BB155" s="318"/>
    </row>
    <row r="156" spans="2:54" ht="23.1" customHeight="1" x14ac:dyDescent="0.15">
      <c r="B156" s="99" t="s">
        <v>5</v>
      </c>
      <c r="C156" s="100"/>
      <c r="D156" s="359"/>
      <c r="E156" s="359"/>
      <c r="F156" s="107" t="s">
        <v>0</v>
      </c>
      <c r="G156" s="95"/>
      <c r="H156" s="359"/>
      <c r="I156" s="359"/>
      <c r="J156" s="323" t="s">
        <v>13</v>
      </c>
      <c r="K156" s="324"/>
      <c r="L156" s="319"/>
      <c r="M156" s="321"/>
      <c r="N156" s="321"/>
      <c r="O156" s="323" t="s">
        <v>0</v>
      </c>
      <c r="P156" s="325"/>
      <c r="Q156" s="321"/>
      <c r="R156" s="321"/>
      <c r="S156" s="327" t="s">
        <v>13</v>
      </c>
      <c r="T156" s="327"/>
      <c r="U156" s="329"/>
      <c r="V156" s="360"/>
      <c r="W156" s="361"/>
      <c r="X156" s="361"/>
      <c r="Y156" s="361"/>
      <c r="Z156" s="361"/>
      <c r="AA156" s="361"/>
      <c r="AB156" s="361"/>
      <c r="AC156" s="361"/>
      <c r="AD156" s="361"/>
      <c r="AE156" s="361"/>
      <c r="AF156" s="361"/>
      <c r="AG156" s="361"/>
      <c r="AH156" s="361"/>
      <c r="AI156" s="362"/>
      <c r="AJ156" s="360"/>
      <c r="AK156" s="361"/>
      <c r="AL156" s="361"/>
      <c r="AM156" s="361"/>
      <c r="AN156" s="361"/>
      <c r="AO156" s="361"/>
      <c r="AP156" s="361"/>
      <c r="AQ156" s="361"/>
      <c r="AR156" s="361"/>
      <c r="AS156" s="362"/>
      <c r="AT156" s="313"/>
      <c r="AU156" s="314"/>
      <c r="AV156" s="314"/>
      <c r="AW156" s="314"/>
      <c r="AX156" s="314"/>
      <c r="AY156" s="314"/>
      <c r="AZ156" s="314"/>
      <c r="BA156" s="314"/>
      <c r="BB156" s="315"/>
    </row>
    <row r="157" spans="2:54" ht="23.1" customHeight="1" x14ac:dyDescent="0.15">
      <c r="B157" s="101" t="s">
        <v>90</v>
      </c>
      <c r="C157" s="102"/>
      <c r="D157" s="358"/>
      <c r="E157" s="358"/>
      <c r="F157" s="106" t="s">
        <v>0</v>
      </c>
      <c r="G157" s="103"/>
      <c r="H157" s="358"/>
      <c r="I157" s="358"/>
      <c r="J157" s="348" t="s">
        <v>13</v>
      </c>
      <c r="K157" s="349"/>
      <c r="L157" s="320"/>
      <c r="M157" s="322"/>
      <c r="N157" s="322"/>
      <c r="O157" s="326"/>
      <c r="P157" s="326"/>
      <c r="Q157" s="322"/>
      <c r="R157" s="322"/>
      <c r="S157" s="328"/>
      <c r="T157" s="328"/>
      <c r="U157" s="330"/>
      <c r="V157" s="363"/>
      <c r="W157" s="364"/>
      <c r="X157" s="364"/>
      <c r="Y157" s="364"/>
      <c r="Z157" s="364"/>
      <c r="AA157" s="364"/>
      <c r="AB157" s="364"/>
      <c r="AC157" s="364"/>
      <c r="AD157" s="364"/>
      <c r="AE157" s="364"/>
      <c r="AF157" s="364"/>
      <c r="AG157" s="364"/>
      <c r="AH157" s="364"/>
      <c r="AI157" s="365"/>
      <c r="AJ157" s="363"/>
      <c r="AK157" s="364"/>
      <c r="AL157" s="364"/>
      <c r="AM157" s="364"/>
      <c r="AN157" s="364"/>
      <c r="AO157" s="364"/>
      <c r="AP157" s="364"/>
      <c r="AQ157" s="364"/>
      <c r="AR157" s="364"/>
      <c r="AS157" s="365"/>
      <c r="AT157" s="316"/>
      <c r="AU157" s="317"/>
      <c r="AV157" s="317"/>
      <c r="AW157" s="317"/>
      <c r="AX157" s="317"/>
      <c r="AY157" s="317"/>
      <c r="AZ157" s="317"/>
      <c r="BA157" s="317"/>
      <c r="BB157" s="318"/>
    </row>
    <row r="158" spans="2:54" ht="23.1" customHeight="1" x14ac:dyDescent="0.15">
      <c r="B158" s="99" t="s">
        <v>5</v>
      </c>
      <c r="C158" s="100"/>
      <c r="D158" s="359"/>
      <c r="E158" s="359"/>
      <c r="F158" s="107" t="s">
        <v>0</v>
      </c>
      <c r="G158" s="95"/>
      <c r="H158" s="359"/>
      <c r="I158" s="359"/>
      <c r="J158" s="323" t="s">
        <v>13</v>
      </c>
      <c r="K158" s="324"/>
      <c r="L158" s="319"/>
      <c r="M158" s="321"/>
      <c r="N158" s="321"/>
      <c r="O158" s="323" t="s">
        <v>0</v>
      </c>
      <c r="P158" s="325"/>
      <c r="Q158" s="321"/>
      <c r="R158" s="321"/>
      <c r="S158" s="327" t="s">
        <v>13</v>
      </c>
      <c r="T158" s="327"/>
      <c r="U158" s="329"/>
      <c r="V158" s="360"/>
      <c r="W158" s="361"/>
      <c r="X158" s="361"/>
      <c r="Y158" s="361"/>
      <c r="Z158" s="361"/>
      <c r="AA158" s="361"/>
      <c r="AB158" s="361"/>
      <c r="AC158" s="361"/>
      <c r="AD158" s="361"/>
      <c r="AE158" s="361"/>
      <c r="AF158" s="361"/>
      <c r="AG158" s="361"/>
      <c r="AH158" s="361"/>
      <c r="AI158" s="362"/>
      <c r="AJ158" s="360"/>
      <c r="AK158" s="361"/>
      <c r="AL158" s="361"/>
      <c r="AM158" s="361"/>
      <c r="AN158" s="361"/>
      <c r="AO158" s="361"/>
      <c r="AP158" s="361"/>
      <c r="AQ158" s="361"/>
      <c r="AR158" s="361"/>
      <c r="AS158" s="362"/>
      <c r="AT158" s="313"/>
      <c r="AU158" s="314"/>
      <c r="AV158" s="314"/>
      <c r="AW158" s="314"/>
      <c r="AX158" s="314"/>
      <c r="AY158" s="314"/>
      <c r="AZ158" s="314"/>
      <c r="BA158" s="314"/>
      <c r="BB158" s="315"/>
    </row>
    <row r="159" spans="2:54" ht="23.1" customHeight="1" x14ac:dyDescent="0.15">
      <c r="B159" s="101" t="s">
        <v>90</v>
      </c>
      <c r="C159" s="102"/>
      <c r="D159" s="358"/>
      <c r="E159" s="358"/>
      <c r="F159" s="106" t="s">
        <v>0</v>
      </c>
      <c r="G159" s="103"/>
      <c r="H159" s="358"/>
      <c r="I159" s="358"/>
      <c r="J159" s="348" t="s">
        <v>13</v>
      </c>
      <c r="K159" s="349"/>
      <c r="L159" s="320"/>
      <c r="M159" s="322"/>
      <c r="N159" s="322"/>
      <c r="O159" s="326"/>
      <c r="P159" s="326"/>
      <c r="Q159" s="322"/>
      <c r="R159" s="322"/>
      <c r="S159" s="328"/>
      <c r="T159" s="328"/>
      <c r="U159" s="330"/>
      <c r="V159" s="363"/>
      <c r="W159" s="364"/>
      <c r="X159" s="364"/>
      <c r="Y159" s="364"/>
      <c r="Z159" s="364"/>
      <c r="AA159" s="364"/>
      <c r="AB159" s="364"/>
      <c r="AC159" s="364"/>
      <c r="AD159" s="364"/>
      <c r="AE159" s="364"/>
      <c r="AF159" s="364"/>
      <c r="AG159" s="364"/>
      <c r="AH159" s="364"/>
      <c r="AI159" s="365"/>
      <c r="AJ159" s="363"/>
      <c r="AK159" s="364"/>
      <c r="AL159" s="364"/>
      <c r="AM159" s="364"/>
      <c r="AN159" s="364"/>
      <c r="AO159" s="364"/>
      <c r="AP159" s="364"/>
      <c r="AQ159" s="364"/>
      <c r="AR159" s="364"/>
      <c r="AS159" s="365"/>
      <c r="AT159" s="316"/>
      <c r="AU159" s="317"/>
      <c r="AV159" s="317"/>
      <c r="AW159" s="317"/>
      <c r="AX159" s="317"/>
      <c r="AY159" s="317"/>
      <c r="AZ159" s="317"/>
      <c r="BA159" s="317"/>
      <c r="BB159" s="318"/>
    </row>
    <row r="160" spans="2:54" ht="23.1" customHeight="1" x14ac:dyDescent="0.15">
      <c r="B160" s="99" t="s">
        <v>5</v>
      </c>
      <c r="C160" s="100"/>
      <c r="D160" s="359"/>
      <c r="E160" s="359"/>
      <c r="F160" s="327" t="s">
        <v>0</v>
      </c>
      <c r="G160" s="327"/>
      <c r="H160" s="359"/>
      <c r="I160" s="359"/>
      <c r="J160" s="323" t="s">
        <v>13</v>
      </c>
      <c r="K160" s="324"/>
      <c r="L160" s="319"/>
      <c r="M160" s="321"/>
      <c r="N160" s="321"/>
      <c r="O160" s="323" t="s">
        <v>0</v>
      </c>
      <c r="P160" s="325"/>
      <c r="Q160" s="321"/>
      <c r="R160" s="321"/>
      <c r="S160" s="327" t="s">
        <v>13</v>
      </c>
      <c r="T160" s="327"/>
      <c r="U160" s="329"/>
      <c r="V160" s="360"/>
      <c r="W160" s="361"/>
      <c r="X160" s="361"/>
      <c r="Y160" s="361"/>
      <c r="Z160" s="361"/>
      <c r="AA160" s="361"/>
      <c r="AB160" s="361"/>
      <c r="AC160" s="361"/>
      <c r="AD160" s="361"/>
      <c r="AE160" s="361"/>
      <c r="AF160" s="361"/>
      <c r="AG160" s="361"/>
      <c r="AH160" s="361"/>
      <c r="AI160" s="362"/>
      <c r="AJ160" s="360"/>
      <c r="AK160" s="361"/>
      <c r="AL160" s="361"/>
      <c r="AM160" s="361"/>
      <c r="AN160" s="361"/>
      <c r="AO160" s="361"/>
      <c r="AP160" s="361"/>
      <c r="AQ160" s="361"/>
      <c r="AR160" s="361"/>
      <c r="AS160" s="362"/>
      <c r="AT160" s="313"/>
      <c r="AU160" s="314"/>
      <c r="AV160" s="314"/>
      <c r="AW160" s="314"/>
      <c r="AX160" s="314"/>
      <c r="AY160" s="314"/>
      <c r="AZ160" s="314"/>
      <c r="BA160" s="314"/>
      <c r="BB160" s="315"/>
    </row>
    <row r="161" spans="1:65" ht="23.1" customHeight="1" x14ac:dyDescent="0.15">
      <c r="B161" s="101" t="s">
        <v>90</v>
      </c>
      <c r="C161" s="102"/>
      <c r="D161" s="358"/>
      <c r="E161" s="358"/>
      <c r="F161" s="328" t="s">
        <v>0</v>
      </c>
      <c r="G161" s="328"/>
      <c r="H161" s="358"/>
      <c r="I161" s="358"/>
      <c r="J161" s="348" t="s">
        <v>13</v>
      </c>
      <c r="K161" s="349"/>
      <c r="L161" s="320"/>
      <c r="M161" s="322"/>
      <c r="N161" s="322"/>
      <c r="O161" s="326"/>
      <c r="P161" s="326"/>
      <c r="Q161" s="322"/>
      <c r="R161" s="322"/>
      <c r="S161" s="328"/>
      <c r="T161" s="328"/>
      <c r="U161" s="330"/>
      <c r="V161" s="363"/>
      <c r="W161" s="364"/>
      <c r="X161" s="364"/>
      <c r="Y161" s="364"/>
      <c r="Z161" s="364"/>
      <c r="AA161" s="364"/>
      <c r="AB161" s="364"/>
      <c r="AC161" s="364"/>
      <c r="AD161" s="364"/>
      <c r="AE161" s="364"/>
      <c r="AF161" s="364"/>
      <c r="AG161" s="364"/>
      <c r="AH161" s="364"/>
      <c r="AI161" s="365"/>
      <c r="AJ161" s="363"/>
      <c r="AK161" s="364"/>
      <c r="AL161" s="364"/>
      <c r="AM161" s="364"/>
      <c r="AN161" s="364"/>
      <c r="AO161" s="364"/>
      <c r="AP161" s="364"/>
      <c r="AQ161" s="364"/>
      <c r="AR161" s="364"/>
      <c r="AS161" s="365"/>
      <c r="AT161" s="316"/>
      <c r="AU161" s="317"/>
      <c r="AV161" s="317"/>
      <c r="AW161" s="317"/>
      <c r="AX161" s="317"/>
      <c r="AY161" s="317"/>
      <c r="AZ161" s="317"/>
      <c r="BA161" s="317"/>
      <c r="BB161" s="318"/>
    </row>
    <row r="162" spans="1:65" ht="23.1" customHeight="1" x14ac:dyDescent="0.15">
      <c r="B162" s="99" t="s">
        <v>5</v>
      </c>
      <c r="C162" s="100"/>
      <c r="D162" s="359"/>
      <c r="E162" s="359"/>
      <c r="F162" s="327" t="s">
        <v>0</v>
      </c>
      <c r="G162" s="327"/>
      <c r="H162" s="359"/>
      <c r="I162" s="359"/>
      <c r="J162" s="323" t="s">
        <v>13</v>
      </c>
      <c r="K162" s="324"/>
      <c r="L162" s="319"/>
      <c r="M162" s="321"/>
      <c r="N162" s="321"/>
      <c r="O162" s="323" t="s">
        <v>0</v>
      </c>
      <c r="P162" s="325"/>
      <c r="Q162" s="321"/>
      <c r="R162" s="321"/>
      <c r="S162" s="327" t="s">
        <v>13</v>
      </c>
      <c r="T162" s="327"/>
      <c r="U162" s="329"/>
      <c r="V162" s="360"/>
      <c r="W162" s="361"/>
      <c r="X162" s="361"/>
      <c r="Y162" s="361"/>
      <c r="Z162" s="361"/>
      <c r="AA162" s="361"/>
      <c r="AB162" s="361"/>
      <c r="AC162" s="361"/>
      <c r="AD162" s="361"/>
      <c r="AE162" s="361"/>
      <c r="AF162" s="361"/>
      <c r="AG162" s="361"/>
      <c r="AH162" s="361"/>
      <c r="AI162" s="362"/>
      <c r="AJ162" s="360"/>
      <c r="AK162" s="361"/>
      <c r="AL162" s="361"/>
      <c r="AM162" s="361"/>
      <c r="AN162" s="361"/>
      <c r="AO162" s="361"/>
      <c r="AP162" s="361"/>
      <c r="AQ162" s="361"/>
      <c r="AR162" s="361"/>
      <c r="AS162" s="362"/>
      <c r="AT162" s="313"/>
      <c r="AU162" s="314"/>
      <c r="AV162" s="314"/>
      <c r="AW162" s="314"/>
      <c r="AX162" s="314"/>
      <c r="AY162" s="314"/>
      <c r="AZ162" s="314"/>
      <c r="BA162" s="314"/>
      <c r="BB162" s="315"/>
    </row>
    <row r="163" spans="1:65" ht="23.1" customHeight="1" x14ac:dyDescent="0.15">
      <c r="B163" s="101" t="s">
        <v>90</v>
      </c>
      <c r="C163" s="102"/>
      <c r="D163" s="358"/>
      <c r="E163" s="358"/>
      <c r="F163" s="328" t="s">
        <v>0</v>
      </c>
      <c r="G163" s="328"/>
      <c r="H163" s="358"/>
      <c r="I163" s="358"/>
      <c r="J163" s="348" t="s">
        <v>13</v>
      </c>
      <c r="K163" s="349"/>
      <c r="L163" s="320"/>
      <c r="M163" s="322"/>
      <c r="N163" s="322"/>
      <c r="O163" s="326"/>
      <c r="P163" s="326"/>
      <c r="Q163" s="322"/>
      <c r="R163" s="322"/>
      <c r="S163" s="328"/>
      <c r="T163" s="328"/>
      <c r="U163" s="330"/>
      <c r="V163" s="363"/>
      <c r="W163" s="364"/>
      <c r="X163" s="364"/>
      <c r="Y163" s="364"/>
      <c r="Z163" s="364"/>
      <c r="AA163" s="364"/>
      <c r="AB163" s="364"/>
      <c r="AC163" s="364"/>
      <c r="AD163" s="364"/>
      <c r="AE163" s="364"/>
      <c r="AF163" s="364"/>
      <c r="AG163" s="364"/>
      <c r="AH163" s="364"/>
      <c r="AI163" s="365"/>
      <c r="AJ163" s="363"/>
      <c r="AK163" s="364"/>
      <c r="AL163" s="364"/>
      <c r="AM163" s="364"/>
      <c r="AN163" s="364"/>
      <c r="AO163" s="364"/>
      <c r="AP163" s="364"/>
      <c r="AQ163" s="364"/>
      <c r="AR163" s="364"/>
      <c r="AS163" s="365"/>
      <c r="AT163" s="316"/>
      <c r="AU163" s="317"/>
      <c r="AV163" s="317"/>
      <c r="AW163" s="317"/>
      <c r="AX163" s="317"/>
      <c r="AY163" s="317"/>
      <c r="AZ163" s="317"/>
      <c r="BA163" s="317"/>
      <c r="BB163" s="318"/>
    </row>
    <row r="164" spans="1:65" ht="23.1" customHeight="1" x14ac:dyDescent="0.15">
      <c r="B164" s="378" t="s">
        <v>91</v>
      </c>
      <c r="C164" s="323"/>
      <c r="D164" s="323"/>
      <c r="E164" s="323"/>
      <c r="F164" s="323"/>
      <c r="G164" s="323"/>
      <c r="H164" s="323"/>
      <c r="I164" s="323"/>
      <c r="J164" s="323"/>
      <c r="K164" s="324"/>
      <c r="L164" s="97"/>
      <c r="M164" s="321" t="str">
        <f>IF(BI164=0,"",BI164)</f>
        <v/>
      </c>
      <c r="N164" s="321"/>
      <c r="O164" s="323" t="s">
        <v>0</v>
      </c>
      <c r="P164" s="323"/>
      <c r="Q164" s="321" t="str">
        <f>IF(BM164=0,"",BM164)</f>
        <v/>
      </c>
      <c r="R164" s="321"/>
      <c r="S164" s="327" t="s">
        <v>13</v>
      </c>
      <c r="T164" s="327"/>
      <c r="U164" s="108"/>
      <c r="V164" s="366"/>
      <c r="W164" s="367"/>
      <c r="X164" s="367"/>
      <c r="Y164" s="367"/>
      <c r="Z164" s="367"/>
      <c r="AA164" s="367"/>
      <c r="AB164" s="367"/>
      <c r="AC164" s="367"/>
      <c r="AD164" s="367"/>
      <c r="AE164" s="367"/>
      <c r="AF164" s="367"/>
      <c r="AG164" s="367"/>
      <c r="AH164" s="367"/>
      <c r="AI164" s="368"/>
      <c r="AJ164" s="366"/>
      <c r="AK164" s="367"/>
      <c r="AL164" s="367"/>
      <c r="AM164" s="367"/>
      <c r="AN164" s="367"/>
      <c r="AO164" s="367"/>
      <c r="AP164" s="367"/>
      <c r="AQ164" s="367"/>
      <c r="AR164" s="367"/>
      <c r="AS164" s="368"/>
      <c r="AT164" s="414"/>
      <c r="AU164" s="415"/>
      <c r="AV164" s="415"/>
      <c r="AW164" s="415"/>
      <c r="AX164" s="415"/>
      <c r="AY164" s="415"/>
      <c r="AZ164" s="415"/>
      <c r="BA164" s="415"/>
      <c r="BB164" s="416"/>
      <c r="BI164" s="96">
        <f>INT((SUM(M146:N163)*12+SUM(Q146:R163))/12)</f>
        <v>0</v>
      </c>
      <c r="BJ164" s="96">
        <f>SUM(M146:N163)*12+SUM(Q146:R163)</f>
        <v>0</v>
      </c>
      <c r="BM164" s="96">
        <f>BJ164-BI164*12</f>
        <v>0</v>
      </c>
    </row>
    <row r="165" spans="1:65" ht="23.1" customHeight="1" x14ac:dyDescent="0.15">
      <c r="B165" s="347" t="s">
        <v>92</v>
      </c>
      <c r="C165" s="348"/>
      <c r="D165" s="348"/>
      <c r="E165" s="348"/>
      <c r="F165" s="348"/>
      <c r="G165" s="348"/>
      <c r="H165" s="348"/>
      <c r="I165" s="348"/>
      <c r="J165" s="348"/>
      <c r="K165" s="349"/>
      <c r="L165" s="98" t="s">
        <v>93</v>
      </c>
      <c r="M165" s="322" t="str">
        <f>IF(BI165=0,"",BI165)</f>
        <v/>
      </c>
      <c r="N165" s="322"/>
      <c r="O165" s="348" t="s">
        <v>0</v>
      </c>
      <c r="P165" s="348"/>
      <c r="Q165" s="322" t="str">
        <f>IF(BM165=0,"",BM165)</f>
        <v/>
      </c>
      <c r="R165" s="322"/>
      <c r="S165" s="328" t="s">
        <v>13</v>
      </c>
      <c r="T165" s="328"/>
      <c r="U165" s="109" t="s">
        <v>94</v>
      </c>
      <c r="V165" s="369"/>
      <c r="W165" s="370"/>
      <c r="X165" s="370"/>
      <c r="Y165" s="370"/>
      <c r="Z165" s="370"/>
      <c r="AA165" s="370"/>
      <c r="AB165" s="370"/>
      <c r="AC165" s="370"/>
      <c r="AD165" s="370"/>
      <c r="AE165" s="370"/>
      <c r="AF165" s="370"/>
      <c r="AG165" s="370"/>
      <c r="AH165" s="370"/>
      <c r="AI165" s="371"/>
      <c r="AJ165" s="369"/>
      <c r="AK165" s="370"/>
      <c r="AL165" s="370"/>
      <c r="AM165" s="370"/>
      <c r="AN165" s="370"/>
      <c r="AO165" s="370"/>
      <c r="AP165" s="370"/>
      <c r="AQ165" s="370"/>
      <c r="AR165" s="370"/>
      <c r="AS165" s="371"/>
      <c r="AT165" s="417"/>
      <c r="AU165" s="418"/>
      <c r="AV165" s="418"/>
      <c r="AW165" s="418"/>
      <c r="AX165" s="418"/>
      <c r="AY165" s="418"/>
      <c r="AZ165" s="418"/>
      <c r="BA165" s="418"/>
      <c r="BB165" s="419"/>
      <c r="BI165" s="96">
        <f>INT(BJ165/12)</f>
        <v>0</v>
      </c>
      <c r="BJ165" s="96">
        <f>SUM(M146:N163)*12+SUM(Q146:R163)+BJ130</f>
        <v>0</v>
      </c>
      <c r="BM165" s="96">
        <f>BJ165-BI165*12</f>
        <v>0</v>
      </c>
    </row>
    <row r="166" spans="1:65" ht="14.1" customHeight="1" x14ac:dyDescent="0.15">
      <c r="A166" s="95"/>
      <c r="B166" s="379" t="s">
        <v>95</v>
      </c>
      <c r="C166" s="380"/>
      <c r="D166" s="383" t="s">
        <v>96</v>
      </c>
      <c r="E166" s="384"/>
      <c r="F166" s="384"/>
      <c r="G166" s="384"/>
      <c r="H166" s="384"/>
      <c r="I166" s="384"/>
      <c r="J166" s="384"/>
      <c r="K166" s="384"/>
      <c r="L166" s="384"/>
      <c r="M166" s="384"/>
      <c r="N166" s="384"/>
      <c r="O166" s="384"/>
      <c r="P166" s="384"/>
      <c r="Q166" s="384"/>
      <c r="R166" s="384"/>
      <c r="S166" s="384"/>
      <c r="T166" s="384"/>
      <c r="U166" s="384"/>
      <c r="V166" s="384"/>
      <c r="W166" s="384"/>
      <c r="X166" s="384"/>
      <c r="Y166" s="384"/>
      <c r="Z166" s="384"/>
      <c r="AA166" s="384"/>
      <c r="AB166" s="384"/>
      <c r="AC166" s="384"/>
      <c r="AD166" s="385"/>
      <c r="AE166" s="386" t="s">
        <v>97</v>
      </c>
      <c r="AF166" s="387"/>
      <c r="AG166" s="387"/>
      <c r="AH166" s="387"/>
      <c r="AI166" s="387"/>
      <c r="AJ166" s="387"/>
      <c r="AK166" s="387"/>
      <c r="AL166" s="387"/>
      <c r="AM166" s="387"/>
      <c r="AN166" s="387"/>
      <c r="AO166" s="387"/>
      <c r="AP166" s="387"/>
      <c r="AQ166" s="387"/>
      <c r="AR166" s="387"/>
      <c r="AS166" s="387"/>
      <c r="AT166" s="387"/>
      <c r="AU166" s="387"/>
      <c r="AV166" s="387"/>
      <c r="AW166" s="387"/>
      <c r="AX166" s="387"/>
      <c r="AY166" s="387"/>
      <c r="AZ166" s="387"/>
      <c r="BA166" s="387"/>
      <c r="BB166" s="388"/>
      <c r="BC166" s="95"/>
    </row>
    <row r="167" spans="1:65" ht="14.1" customHeight="1" x14ac:dyDescent="0.15">
      <c r="A167" s="95"/>
      <c r="B167" s="381"/>
      <c r="C167" s="382"/>
      <c r="D167" s="392" t="s">
        <v>98</v>
      </c>
      <c r="E167" s="393"/>
      <c r="F167" s="393"/>
      <c r="G167" s="393"/>
      <c r="H167" s="393"/>
      <c r="I167" s="393"/>
      <c r="J167" s="393"/>
      <c r="K167" s="393"/>
      <c r="L167" s="393"/>
      <c r="M167" s="393"/>
      <c r="N167" s="393"/>
      <c r="O167" s="393"/>
      <c r="P167" s="393"/>
      <c r="Q167" s="393"/>
      <c r="R167" s="393"/>
      <c r="S167" s="393"/>
      <c r="T167" s="393"/>
      <c r="U167" s="393"/>
      <c r="V167" s="393"/>
      <c r="W167" s="393"/>
      <c r="X167" s="393"/>
      <c r="Y167" s="393"/>
      <c r="Z167" s="393"/>
      <c r="AA167" s="393"/>
      <c r="AB167" s="393"/>
      <c r="AC167" s="393"/>
      <c r="AD167" s="394"/>
      <c r="AE167" s="389"/>
      <c r="AF167" s="390"/>
      <c r="AG167" s="390"/>
      <c r="AH167" s="390"/>
      <c r="AI167" s="390"/>
      <c r="AJ167" s="390"/>
      <c r="AK167" s="390"/>
      <c r="AL167" s="390"/>
      <c r="AM167" s="390"/>
      <c r="AN167" s="390"/>
      <c r="AO167" s="390"/>
      <c r="AP167" s="390"/>
      <c r="AQ167" s="390"/>
      <c r="AR167" s="390"/>
      <c r="AS167" s="390"/>
      <c r="AT167" s="390"/>
      <c r="AU167" s="390"/>
      <c r="AV167" s="390"/>
      <c r="AW167" s="390"/>
      <c r="AX167" s="390"/>
      <c r="AY167" s="390"/>
      <c r="AZ167" s="390"/>
      <c r="BA167" s="390"/>
      <c r="BB167" s="391"/>
      <c r="BC167" s="95"/>
    </row>
    <row r="168" spans="1:65" ht="21" customHeight="1" x14ac:dyDescent="0.15">
      <c r="A168" s="95"/>
      <c r="B168" s="381"/>
      <c r="C168" s="382"/>
      <c r="D168" s="395" t="s">
        <v>110</v>
      </c>
      <c r="E168" s="396"/>
      <c r="F168" s="396"/>
      <c r="G168" s="396"/>
      <c r="H168" s="396"/>
      <c r="I168" s="397"/>
      <c r="J168" s="397"/>
      <c r="K168" s="397"/>
      <c r="L168" s="352" t="s">
        <v>0</v>
      </c>
      <c r="M168" s="352"/>
      <c r="N168" s="397"/>
      <c r="O168" s="397"/>
      <c r="P168" s="397"/>
      <c r="Q168" s="352" t="s">
        <v>99</v>
      </c>
      <c r="R168" s="352"/>
      <c r="S168" s="397"/>
      <c r="T168" s="397"/>
      <c r="U168" s="397"/>
      <c r="V168" s="398" t="s">
        <v>100</v>
      </c>
      <c r="W168" s="398"/>
      <c r="X168" s="398"/>
      <c r="Y168" s="398"/>
      <c r="Z168" s="398"/>
      <c r="AA168" s="398"/>
      <c r="AB168" s="398"/>
      <c r="AC168" s="398"/>
      <c r="AD168" s="399"/>
      <c r="AE168" s="400"/>
      <c r="AF168" s="401"/>
      <c r="AG168" s="401"/>
      <c r="AH168" s="401"/>
      <c r="AI168" s="401"/>
      <c r="AJ168" s="401"/>
      <c r="AK168" s="401"/>
      <c r="AL168" s="401"/>
      <c r="AM168" s="401"/>
      <c r="AN168" s="401"/>
      <c r="AO168" s="401"/>
      <c r="AP168" s="401"/>
      <c r="AQ168" s="401"/>
      <c r="AR168" s="401"/>
      <c r="AS168" s="401"/>
      <c r="AT168" s="401"/>
      <c r="AU168" s="401"/>
      <c r="AV168" s="401"/>
      <c r="AW168" s="401"/>
      <c r="AX168" s="401"/>
      <c r="AY168" s="401"/>
      <c r="AZ168" s="401"/>
      <c r="BA168" s="401"/>
      <c r="BB168" s="402"/>
      <c r="BC168" s="95"/>
    </row>
    <row r="169" spans="1:65" ht="27" customHeight="1" thickBot="1" x14ac:dyDescent="0.2">
      <c r="A169" s="95"/>
      <c r="B169" s="381"/>
      <c r="C169" s="382"/>
      <c r="D169" s="351"/>
      <c r="E169" s="352"/>
      <c r="F169" s="352"/>
      <c r="G169" s="398" t="s">
        <v>101</v>
      </c>
      <c r="H169" s="398"/>
      <c r="I169" s="398"/>
      <c r="J169" s="398"/>
      <c r="K169" s="398"/>
      <c r="L169" s="420"/>
      <c r="M169" s="420"/>
      <c r="N169" s="420"/>
      <c r="O169" s="420"/>
      <c r="P169" s="420"/>
      <c r="Q169" s="420"/>
      <c r="R169" s="420"/>
      <c r="S169" s="420"/>
      <c r="T169" s="420"/>
      <c r="U169" s="420"/>
      <c r="V169" s="420"/>
      <c r="W169" s="420"/>
      <c r="X169" s="420"/>
      <c r="Y169" s="420"/>
      <c r="Z169" s="420"/>
      <c r="AA169" s="420"/>
      <c r="AB169" s="420"/>
      <c r="AC169" s="420"/>
      <c r="AD169" s="421"/>
      <c r="AE169" s="403"/>
      <c r="AF169" s="404"/>
      <c r="AG169" s="404"/>
      <c r="AH169" s="404"/>
      <c r="AI169" s="404"/>
      <c r="AJ169" s="404"/>
      <c r="AK169" s="404"/>
      <c r="AL169" s="404"/>
      <c r="AM169" s="404"/>
      <c r="AN169" s="404"/>
      <c r="AO169" s="404"/>
      <c r="AP169" s="404"/>
      <c r="AQ169" s="404"/>
      <c r="AR169" s="404"/>
      <c r="AS169" s="404"/>
      <c r="AT169" s="404"/>
      <c r="AU169" s="404"/>
      <c r="AV169" s="404"/>
      <c r="AW169" s="404"/>
      <c r="AX169" s="404"/>
      <c r="AY169" s="404"/>
      <c r="AZ169" s="404"/>
      <c r="BA169" s="404"/>
      <c r="BB169" s="405"/>
      <c r="BC169" s="95"/>
    </row>
    <row r="170" spans="1:65" ht="6.75" customHeight="1" x14ac:dyDescent="0.15">
      <c r="B170" s="406"/>
      <c r="C170" s="406"/>
      <c r="D170" s="406"/>
      <c r="E170" s="406"/>
      <c r="F170" s="406"/>
      <c r="G170" s="406"/>
      <c r="H170" s="406"/>
      <c r="I170" s="406"/>
      <c r="J170" s="406"/>
      <c r="K170" s="406"/>
      <c r="L170" s="406"/>
      <c r="M170" s="406"/>
      <c r="N170" s="406"/>
      <c r="O170" s="406"/>
      <c r="P170" s="406"/>
      <c r="Q170" s="406"/>
      <c r="R170" s="406"/>
      <c r="S170" s="406"/>
      <c r="T170" s="406"/>
      <c r="U170" s="406"/>
      <c r="V170" s="406"/>
      <c r="W170" s="406"/>
      <c r="X170" s="406"/>
      <c r="Y170" s="406"/>
      <c r="Z170" s="406"/>
      <c r="AA170" s="406"/>
      <c r="AB170" s="406"/>
      <c r="AC170" s="406"/>
      <c r="AD170" s="406"/>
      <c r="AE170" s="406"/>
      <c r="AF170" s="406"/>
      <c r="AG170" s="406"/>
      <c r="AH170" s="406"/>
      <c r="AI170" s="406"/>
      <c r="AJ170" s="406"/>
      <c r="AK170" s="406"/>
      <c r="AL170" s="406"/>
      <c r="AM170" s="406"/>
      <c r="AN170" s="406"/>
      <c r="AO170" s="406"/>
      <c r="AP170" s="406"/>
      <c r="AQ170" s="406"/>
      <c r="AR170" s="406"/>
      <c r="AS170" s="406"/>
      <c r="AT170" s="406"/>
      <c r="AU170" s="406"/>
      <c r="AV170" s="406"/>
      <c r="AW170" s="406"/>
      <c r="AX170" s="406"/>
      <c r="AY170" s="406"/>
      <c r="AZ170" s="406"/>
      <c r="BA170" s="406"/>
      <c r="BB170" s="406"/>
    </row>
    <row r="171" spans="1:65" ht="14.1" customHeight="1" x14ac:dyDescent="0.15">
      <c r="B171" s="407" t="s">
        <v>128</v>
      </c>
      <c r="C171" s="407"/>
      <c r="D171" s="407"/>
      <c r="E171" s="407"/>
      <c r="F171" s="407"/>
      <c r="G171" s="407"/>
      <c r="H171" s="407"/>
      <c r="I171" s="407"/>
      <c r="J171" s="407"/>
      <c r="K171" s="407"/>
      <c r="L171" s="407"/>
      <c r="M171" s="407"/>
      <c r="N171" s="407"/>
      <c r="O171" s="407"/>
      <c r="P171" s="407"/>
      <c r="Q171" s="407"/>
      <c r="R171" s="407"/>
      <c r="S171" s="407"/>
      <c r="T171" s="407"/>
      <c r="U171" s="407"/>
      <c r="V171" s="407"/>
      <c r="W171" s="407"/>
      <c r="X171" s="407"/>
      <c r="Y171" s="407"/>
      <c r="Z171" s="407"/>
      <c r="AA171" s="407"/>
      <c r="AB171" s="407"/>
      <c r="AC171" s="407"/>
      <c r="AD171" s="407"/>
      <c r="AE171" s="407"/>
      <c r="AF171" s="407"/>
      <c r="AG171" s="407"/>
      <c r="AH171" s="407"/>
      <c r="AI171" s="407"/>
      <c r="AJ171" s="407"/>
      <c r="AK171" s="407"/>
      <c r="AL171" s="407"/>
      <c r="AM171" s="407"/>
      <c r="AN171" s="407"/>
      <c r="AO171" s="407"/>
      <c r="AP171" s="407"/>
      <c r="AQ171" s="407"/>
      <c r="AR171" s="407"/>
      <c r="AS171" s="407"/>
      <c r="AT171" s="407"/>
      <c r="AU171" s="407"/>
      <c r="AV171" s="407"/>
      <c r="AW171" s="407"/>
      <c r="AX171" s="407"/>
      <c r="AY171" s="407"/>
      <c r="AZ171" s="407"/>
      <c r="BA171" s="407"/>
      <c r="BB171" s="407"/>
    </row>
    <row r="172" spans="1:65" x14ac:dyDescent="0.15">
      <c r="B172" s="413" t="s">
        <v>127</v>
      </c>
      <c r="C172" s="413"/>
      <c r="D172" s="413"/>
      <c r="E172" s="413"/>
      <c r="F172" s="413"/>
      <c r="G172" s="413"/>
      <c r="H172" s="413"/>
      <c r="I172" s="413"/>
      <c r="J172" s="413"/>
      <c r="K172" s="413"/>
      <c r="L172" s="413"/>
      <c r="M172" s="413"/>
      <c r="N172" s="413"/>
      <c r="O172" s="413"/>
      <c r="P172" s="413"/>
      <c r="Q172" s="413"/>
      <c r="R172" s="413"/>
      <c r="S172" s="413"/>
      <c r="T172" s="413"/>
      <c r="U172" s="413"/>
      <c r="V172" s="413"/>
      <c r="W172" s="413"/>
      <c r="X172" s="413"/>
      <c r="Y172" s="413"/>
      <c r="Z172" s="413"/>
      <c r="AA172" s="413"/>
      <c r="AB172" s="413"/>
      <c r="AC172" s="413"/>
      <c r="AD172" s="413"/>
      <c r="AE172" s="413"/>
      <c r="AF172" s="413"/>
      <c r="AG172" s="413"/>
      <c r="AH172" s="413"/>
      <c r="AI172" s="413"/>
      <c r="AJ172" s="413"/>
      <c r="AK172" s="413"/>
      <c r="AL172" s="413"/>
      <c r="AM172" s="413"/>
      <c r="AN172" s="413"/>
      <c r="AO172" s="413"/>
      <c r="AP172" s="413"/>
      <c r="AQ172" s="413"/>
      <c r="AR172" s="413"/>
      <c r="AS172" s="413"/>
      <c r="AT172" s="413"/>
      <c r="AU172" s="413"/>
      <c r="AV172" s="413"/>
      <c r="AW172" s="413"/>
      <c r="AX172" s="413"/>
      <c r="AY172" s="413"/>
      <c r="AZ172" s="413"/>
      <c r="BA172" s="413"/>
      <c r="BB172" s="413"/>
    </row>
    <row r="173" spans="1:65" x14ac:dyDescent="0.15">
      <c r="B173" s="408"/>
      <c r="C173" s="408"/>
      <c r="D173" s="408"/>
      <c r="E173" s="408"/>
      <c r="F173" s="408"/>
      <c r="G173" s="408"/>
      <c r="H173" s="408"/>
      <c r="I173" s="408"/>
      <c r="J173" s="408"/>
      <c r="K173" s="408"/>
      <c r="L173" s="408"/>
      <c r="M173" s="408"/>
      <c r="N173" s="408"/>
      <c r="O173" s="408"/>
      <c r="P173" s="408"/>
      <c r="Q173" s="408"/>
      <c r="R173" s="408"/>
      <c r="S173" s="408"/>
      <c r="T173" s="408"/>
      <c r="U173" s="408"/>
      <c r="V173" s="408"/>
      <c r="W173" s="408"/>
      <c r="X173" s="408"/>
      <c r="Y173" s="408"/>
      <c r="Z173" s="408"/>
      <c r="AA173" s="408"/>
      <c r="AB173" s="408"/>
      <c r="AC173" s="408"/>
      <c r="AD173" s="408"/>
      <c r="AE173" s="408"/>
      <c r="AF173" s="408"/>
      <c r="AG173" s="408"/>
      <c r="AH173" s="408"/>
      <c r="AI173" s="408"/>
      <c r="AJ173" s="408"/>
      <c r="AK173" s="408"/>
      <c r="AL173" s="408"/>
      <c r="AM173" s="408"/>
      <c r="AN173" s="408"/>
      <c r="AO173" s="408"/>
      <c r="AP173" s="408"/>
      <c r="AQ173" s="408"/>
      <c r="AR173" s="408"/>
      <c r="AS173" s="408"/>
      <c r="AT173" s="408"/>
      <c r="AU173" s="408"/>
      <c r="AV173" s="408"/>
      <c r="AW173" s="408"/>
      <c r="AX173" s="408"/>
      <c r="AY173" s="408"/>
      <c r="AZ173" s="408"/>
      <c r="BA173" s="408"/>
      <c r="BB173" s="408"/>
    </row>
    <row r="174" spans="1:65" ht="32.25" customHeight="1" x14ac:dyDescent="0.15">
      <c r="B174" s="409"/>
      <c r="C174" s="409"/>
      <c r="D174" s="409"/>
      <c r="E174" s="409"/>
      <c r="F174" s="409"/>
      <c r="G174" s="409"/>
      <c r="H174" s="409"/>
      <c r="I174" s="409"/>
      <c r="J174" s="409"/>
      <c r="K174" s="409"/>
      <c r="L174" s="409"/>
      <c r="M174" s="409"/>
      <c r="N174" s="409"/>
      <c r="O174" s="409"/>
      <c r="P174" s="409"/>
      <c r="Q174" s="409"/>
      <c r="R174" s="409"/>
      <c r="S174" s="409"/>
      <c r="T174" s="409"/>
      <c r="U174" s="409"/>
      <c r="V174" s="409"/>
      <c r="W174" s="409"/>
      <c r="X174" s="409"/>
      <c r="Y174" s="409"/>
      <c r="Z174" s="409"/>
      <c r="AA174" s="409"/>
      <c r="AB174" s="409"/>
      <c r="AC174" s="409"/>
      <c r="AD174" s="409"/>
      <c r="AE174" s="409"/>
      <c r="AF174" s="409"/>
      <c r="AG174" s="409"/>
      <c r="AH174" s="409"/>
      <c r="AI174" s="409"/>
      <c r="AJ174" s="409"/>
      <c r="AK174" s="409"/>
      <c r="AL174" s="409"/>
      <c r="AM174" s="409"/>
      <c r="AN174" s="409"/>
      <c r="AO174" s="409"/>
      <c r="AP174" s="409"/>
      <c r="AQ174" s="409"/>
      <c r="AR174" s="409"/>
      <c r="AS174" s="409"/>
      <c r="AT174" s="409"/>
      <c r="AU174" s="409"/>
      <c r="AV174" s="409"/>
      <c r="AW174" s="409"/>
      <c r="AX174" s="409"/>
      <c r="AY174" s="409"/>
      <c r="AZ174" s="409"/>
      <c r="BA174" s="409"/>
      <c r="BB174" s="409"/>
    </row>
    <row r="175" spans="1:65" ht="23.25" customHeight="1" x14ac:dyDescent="0.15">
      <c r="B175" s="410"/>
      <c r="C175" s="410"/>
      <c r="D175" s="410"/>
      <c r="E175" s="410"/>
      <c r="F175" s="410"/>
      <c r="G175" s="410"/>
      <c r="H175" s="410"/>
      <c r="I175" s="410"/>
      <c r="J175" s="410"/>
      <c r="K175" s="410"/>
      <c r="L175" s="410"/>
      <c r="M175" s="410"/>
      <c r="N175" s="410"/>
      <c r="O175" s="410"/>
      <c r="P175" s="410"/>
      <c r="Q175" s="410"/>
      <c r="R175" s="410"/>
      <c r="S175" s="410"/>
      <c r="T175" s="410"/>
      <c r="U175" s="410"/>
      <c r="V175" s="410"/>
      <c r="W175" s="410"/>
      <c r="X175" s="410"/>
      <c r="Y175" s="410"/>
      <c r="Z175" s="411"/>
      <c r="AA175" s="411"/>
      <c r="AB175" s="412" t="s">
        <v>104</v>
      </c>
      <c r="AC175" s="412"/>
      <c r="AD175" s="411"/>
      <c r="AE175" s="411"/>
      <c r="AF175" s="410"/>
      <c r="AG175" s="410"/>
      <c r="AH175" s="410"/>
      <c r="AI175" s="410"/>
      <c r="AJ175" s="410"/>
      <c r="AK175" s="410"/>
      <c r="AL175" s="410"/>
      <c r="AM175" s="410"/>
      <c r="AN175" s="410"/>
      <c r="AO175" s="410"/>
      <c r="AP175" s="410"/>
      <c r="AQ175" s="410"/>
      <c r="AR175" s="410"/>
      <c r="AS175" s="410"/>
      <c r="AT175" s="410"/>
      <c r="AU175" s="410"/>
      <c r="AV175" s="410"/>
      <c r="AW175" s="410"/>
      <c r="AX175" s="410"/>
      <c r="AY175" s="410"/>
      <c r="AZ175" s="410"/>
      <c r="BA175" s="410"/>
      <c r="BB175" s="410"/>
    </row>
  </sheetData>
  <sheetProtection sheet="1" formatCells="0" insertColumns="0" insertRows="0" selectLockedCells="1"/>
  <mergeCells count="970">
    <mergeCell ref="B67:BB67"/>
    <mergeCell ref="B102:BB102"/>
    <mergeCell ref="B137:BB137"/>
    <mergeCell ref="B172:BB172"/>
    <mergeCell ref="L29:AD29"/>
    <mergeCell ref="L64:AD64"/>
    <mergeCell ref="L99:AD99"/>
    <mergeCell ref="L134:AD134"/>
    <mergeCell ref="L169:AD169"/>
    <mergeCell ref="B170:BB170"/>
    <mergeCell ref="B171:BB171"/>
    <mergeCell ref="Q164:R164"/>
    <mergeCell ref="S164:T164"/>
    <mergeCell ref="V164:AI165"/>
    <mergeCell ref="AJ162:AS163"/>
    <mergeCell ref="AT162:BB163"/>
    <mergeCell ref="D163:E163"/>
    <mergeCell ref="F163:G163"/>
    <mergeCell ref="H163:I163"/>
    <mergeCell ref="J163:K163"/>
    <mergeCell ref="M162:N163"/>
    <mergeCell ref="AJ164:AS165"/>
    <mergeCell ref="AT164:BB165"/>
    <mergeCell ref="B165:K165"/>
    <mergeCell ref="B173:BB173"/>
    <mergeCell ref="B174:BB174"/>
    <mergeCell ref="B175:Y175"/>
    <mergeCell ref="Z175:AA175"/>
    <mergeCell ref="AB175:AC175"/>
    <mergeCell ref="AD175:AE175"/>
    <mergeCell ref="AF175:BB175"/>
    <mergeCell ref="B166:C169"/>
    <mergeCell ref="D166:AD166"/>
    <mergeCell ref="AE166:BB167"/>
    <mergeCell ref="D167:AD167"/>
    <mergeCell ref="D168:H168"/>
    <mergeCell ref="I168:K168"/>
    <mergeCell ref="L168:M168"/>
    <mergeCell ref="N168:P168"/>
    <mergeCell ref="Q168:R168"/>
    <mergeCell ref="S168:U168"/>
    <mergeCell ref="V168:AD168"/>
    <mergeCell ref="AE168:BB169"/>
    <mergeCell ref="D169:F169"/>
    <mergeCell ref="G169:K169"/>
    <mergeCell ref="M165:N165"/>
    <mergeCell ref="O165:P165"/>
    <mergeCell ref="Q165:R165"/>
    <mergeCell ref="S165:T165"/>
    <mergeCell ref="B164:K164"/>
    <mergeCell ref="M164:N164"/>
    <mergeCell ref="O164:P164"/>
    <mergeCell ref="L162:L163"/>
    <mergeCell ref="D162:E162"/>
    <mergeCell ref="F162:G162"/>
    <mergeCell ref="H162:I162"/>
    <mergeCell ref="J162:K162"/>
    <mergeCell ref="O162:P163"/>
    <mergeCell ref="Q162:R163"/>
    <mergeCell ref="S162:T163"/>
    <mergeCell ref="U162:U163"/>
    <mergeCell ref="V162:AI163"/>
    <mergeCell ref="Q158:R159"/>
    <mergeCell ref="S158:T159"/>
    <mergeCell ref="U158:U159"/>
    <mergeCell ref="V158:AI159"/>
    <mergeCell ref="O160:P161"/>
    <mergeCell ref="Q160:R161"/>
    <mergeCell ref="S160:T161"/>
    <mergeCell ref="U160:U161"/>
    <mergeCell ref="V160:AI161"/>
    <mergeCell ref="J161:K161"/>
    <mergeCell ref="AJ158:AS159"/>
    <mergeCell ref="AT158:BB159"/>
    <mergeCell ref="D160:E160"/>
    <mergeCell ref="F160:G160"/>
    <mergeCell ref="H160:I160"/>
    <mergeCell ref="J160:K160"/>
    <mergeCell ref="L160:L161"/>
    <mergeCell ref="M160:N161"/>
    <mergeCell ref="AT160:BB161"/>
    <mergeCell ref="AJ160:AS161"/>
    <mergeCell ref="D158:E158"/>
    <mergeCell ref="H158:I158"/>
    <mergeCell ref="J158:K158"/>
    <mergeCell ref="L158:L159"/>
    <mergeCell ref="M158:N159"/>
    <mergeCell ref="O158:P159"/>
    <mergeCell ref="D159:E159"/>
    <mergeCell ref="H159:I159"/>
    <mergeCell ref="J159:K159"/>
    <mergeCell ref="D161:E161"/>
    <mergeCell ref="F161:G161"/>
    <mergeCell ref="H161:I161"/>
    <mergeCell ref="V154:AI155"/>
    <mergeCell ref="AJ154:AS155"/>
    <mergeCell ref="AT154:BB155"/>
    <mergeCell ref="D156:E156"/>
    <mergeCell ref="H156:I156"/>
    <mergeCell ref="J156:K156"/>
    <mergeCell ref="L156:L157"/>
    <mergeCell ref="M156:N157"/>
    <mergeCell ref="O156:P157"/>
    <mergeCell ref="D157:E157"/>
    <mergeCell ref="H157:I157"/>
    <mergeCell ref="J157:K157"/>
    <mergeCell ref="Q156:R157"/>
    <mergeCell ref="S156:T157"/>
    <mergeCell ref="U156:U157"/>
    <mergeCell ref="V156:AI157"/>
    <mergeCell ref="AJ156:AS157"/>
    <mergeCell ref="AT156:BB157"/>
    <mergeCell ref="D154:E154"/>
    <mergeCell ref="H154:I154"/>
    <mergeCell ref="J154:K154"/>
    <mergeCell ref="L154:L155"/>
    <mergeCell ref="M154:N155"/>
    <mergeCell ref="O154:P155"/>
    <mergeCell ref="D155:E155"/>
    <mergeCell ref="H155:I155"/>
    <mergeCell ref="J155:K155"/>
    <mergeCell ref="Q150:R151"/>
    <mergeCell ref="S150:T151"/>
    <mergeCell ref="U150:U151"/>
    <mergeCell ref="D151:E151"/>
    <mergeCell ref="H151:I151"/>
    <mergeCell ref="J151:K151"/>
    <mergeCell ref="Q154:R155"/>
    <mergeCell ref="S154:T155"/>
    <mergeCell ref="U154:U155"/>
    <mergeCell ref="AT150:BB151"/>
    <mergeCell ref="D152:E152"/>
    <mergeCell ref="H152:I152"/>
    <mergeCell ref="J152:K152"/>
    <mergeCell ref="L152:L153"/>
    <mergeCell ref="M152:N153"/>
    <mergeCell ref="O152:P153"/>
    <mergeCell ref="D153:E153"/>
    <mergeCell ref="H153:I153"/>
    <mergeCell ref="J153:K153"/>
    <mergeCell ref="Q152:R153"/>
    <mergeCell ref="S152:T153"/>
    <mergeCell ref="U152:U153"/>
    <mergeCell ref="V152:AI153"/>
    <mergeCell ref="AJ152:AS153"/>
    <mergeCell ref="AT152:BB153"/>
    <mergeCell ref="D150:E150"/>
    <mergeCell ref="H150:I150"/>
    <mergeCell ref="J150:K150"/>
    <mergeCell ref="L150:L151"/>
    <mergeCell ref="M150:N151"/>
    <mergeCell ref="O150:P151"/>
    <mergeCell ref="O148:P149"/>
    <mergeCell ref="Q148:R149"/>
    <mergeCell ref="S148:T149"/>
    <mergeCell ref="V148:AI149"/>
    <mergeCell ref="J148:K148"/>
    <mergeCell ref="L148:L149"/>
    <mergeCell ref="U148:U149"/>
    <mergeCell ref="V150:AI151"/>
    <mergeCell ref="AJ150:AS151"/>
    <mergeCell ref="L146:L147"/>
    <mergeCell ref="D148:E148"/>
    <mergeCell ref="F148:G148"/>
    <mergeCell ref="H148:I148"/>
    <mergeCell ref="AJ148:AS149"/>
    <mergeCell ref="B141:AS141"/>
    <mergeCell ref="AT141:BB141"/>
    <mergeCell ref="B142:BB142"/>
    <mergeCell ref="B143:AC143"/>
    <mergeCell ref="AD143:AL143"/>
    <mergeCell ref="AM143:BB143"/>
    <mergeCell ref="B144:K145"/>
    <mergeCell ref="L144:U145"/>
    <mergeCell ref="V144:AI145"/>
    <mergeCell ref="AJ144:AS144"/>
    <mergeCell ref="AT144:BB144"/>
    <mergeCell ref="AJ145:AS145"/>
    <mergeCell ref="AT145:BB145"/>
    <mergeCell ref="AT148:BB149"/>
    <mergeCell ref="D149:E149"/>
    <mergeCell ref="F149:G149"/>
    <mergeCell ref="H149:I149"/>
    <mergeCell ref="J149:K149"/>
    <mergeCell ref="M148:N149"/>
    <mergeCell ref="B136:BB136"/>
    <mergeCell ref="B138:BB138"/>
    <mergeCell ref="B139:BB139"/>
    <mergeCell ref="B140:Y140"/>
    <mergeCell ref="Z140:AA140"/>
    <mergeCell ref="AB140:AC140"/>
    <mergeCell ref="AD140:AE140"/>
    <mergeCell ref="AF140:BB140"/>
    <mergeCell ref="O146:P147"/>
    <mergeCell ref="Q146:R147"/>
    <mergeCell ref="S146:T147"/>
    <mergeCell ref="U146:U147"/>
    <mergeCell ref="M146:N147"/>
    <mergeCell ref="V146:AI147"/>
    <mergeCell ref="AJ146:AS147"/>
    <mergeCell ref="D146:E146"/>
    <mergeCell ref="F146:G146"/>
    <mergeCell ref="H146:I146"/>
    <mergeCell ref="J146:K146"/>
    <mergeCell ref="D147:E147"/>
    <mergeCell ref="F147:G147"/>
    <mergeCell ref="H147:I147"/>
    <mergeCell ref="J147:K147"/>
    <mergeCell ref="AT146:BB147"/>
    <mergeCell ref="B131:C134"/>
    <mergeCell ref="D131:AD131"/>
    <mergeCell ref="AE131:BB132"/>
    <mergeCell ref="D132:AD132"/>
    <mergeCell ref="D133:H133"/>
    <mergeCell ref="I133:K133"/>
    <mergeCell ref="L133:M133"/>
    <mergeCell ref="N133:P133"/>
    <mergeCell ref="Q133:R133"/>
    <mergeCell ref="S133:U133"/>
    <mergeCell ref="V133:AD133"/>
    <mergeCell ref="AE133:BB134"/>
    <mergeCell ref="D134:F134"/>
    <mergeCell ref="G134:K134"/>
    <mergeCell ref="B135:BB135"/>
    <mergeCell ref="Q129:R129"/>
    <mergeCell ref="S129:T129"/>
    <mergeCell ref="V129:AI130"/>
    <mergeCell ref="AJ127:AS128"/>
    <mergeCell ref="AT127:BB128"/>
    <mergeCell ref="D128:E128"/>
    <mergeCell ref="F128:G128"/>
    <mergeCell ref="H128:I128"/>
    <mergeCell ref="J128:K128"/>
    <mergeCell ref="M127:N128"/>
    <mergeCell ref="AJ129:AS130"/>
    <mergeCell ref="AT129:BB130"/>
    <mergeCell ref="B130:K130"/>
    <mergeCell ref="M130:N130"/>
    <mergeCell ref="O130:P130"/>
    <mergeCell ref="Q130:R130"/>
    <mergeCell ref="S130:T130"/>
    <mergeCell ref="B129:K129"/>
    <mergeCell ref="M129:N129"/>
    <mergeCell ref="O129:P129"/>
    <mergeCell ref="L127:L128"/>
    <mergeCell ref="D127:E127"/>
    <mergeCell ref="F127:G127"/>
    <mergeCell ref="H127:I127"/>
    <mergeCell ref="J127:K127"/>
    <mergeCell ref="O127:P128"/>
    <mergeCell ref="Q127:R128"/>
    <mergeCell ref="S127:T128"/>
    <mergeCell ref="U127:U128"/>
    <mergeCell ref="V127:AI128"/>
    <mergeCell ref="Q123:R124"/>
    <mergeCell ref="S123:T124"/>
    <mergeCell ref="U123:U124"/>
    <mergeCell ref="V123:AI124"/>
    <mergeCell ref="O125:P126"/>
    <mergeCell ref="Q125:R126"/>
    <mergeCell ref="S125:T126"/>
    <mergeCell ref="U125:U126"/>
    <mergeCell ref="V125:AI126"/>
    <mergeCell ref="J126:K126"/>
    <mergeCell ref="AJ123:AS124"/>
    <mergeCell ref="AT123:BB124"/>
    <mergeCell ref="D125:E125"/>
    <mergeCell ref="F125:G125"/>
    <mergeCell ref="H125:I125"/>
    <mergeCell ref="J125:K125"/>
    <mergeCell ref="L125:L126"/>
    <mergeCell ref="M125:N126"/>
    <mergeCell ref="AT125:BB126"/>
    <mergeCell ref="AJ125:AS126"/>
    <mergeCell ref="D123:E123"/>
    <mergeCell ref="H123:I123"/>
    <mergeCell ref="J123:K123"/>
    <mergeCell ref="L123:L124"/>
    <mergeCell ref="M123:N124"/>
    <mergeCell ref="O123:P124"/>
    <mergeCell ref="D124:E124"/>
    <mergeCell ref="H124:I124"/>
    <mergeCell ref="J124:K124"/>
    <mergeCell ref="D126:E126"/>
    <mergeCell ref="F126:G126"/>
    <mergeCell ref="H126:I126"/>
    <mergeCell ref="V119:AI120"/>
    <mergeCell ref="AJ119:AS120"/>
    <mergeCell ref="AT119:BB120"/>
    <mergeCell ref="D121:E121"/>
    <mergeCell ref="H121:I121"/>
    <mergeCell ref="J121:K121"/>
    <mergeCell ref="L121:L122"/>
    <mergeCell ref="M121:N122"/>
    <mergeCell ref="O121:P122"/>
    <mergeCell ref="D122:E122"/>
    <mergeCell ref="H122:I122"/>
    <mergeCell ref="J122:K122"/>
    <mergeCell ref="Q121:R122"/>
    <mergeCell ref="S121:T122"/>
    <mergeCell ref="U121:U122"/>
    <mergeCell ref="V121:AI122"/>
    <mergeCell ref="AJ121:AS122"/>
    <mergeCell ref="AT121:BB122"/>
    <mergeCell ref="D119:E119"/>
    <mergeCell ref="H119:I119"/>
    <mergeCell ref="J119:K119"/>
    <mergeCell ref="L119:L120"/>
    <mergeCell ref="M119:N120"/>
    <mergeCell ref="O119:P120"/>
    <mergeCell ref="D120:E120"/>
    <mergeCell ref="H120:I120"/>
    <mergeCell ref="J120:K120"/>
    <mergeCell ref="Q115:R116"/>
    <mergeCell ref="S115:T116"/>
    <mergeCell ref="U115:U116"/>
    <mergeCell ref="D116:E116"/>
    <mergeCell ref="H116:I116"/>
    <mergeCell ref="J116:K116"/>
    <mergeCell ref="Q119:R120"/>
    <mergeCell ref="S119:T120"/>
    <mergeCell ref="U119:U120"/>
    <mergeCell ref="AT115:BB116"/>
    <mergeCell ref="D117:E117"/>
    <mergeCell ref="H117:I117"/>
    <mergeCell ref="J117:K117"/>
    <mergeCell ref="L117:L118"/>
    <mergeCell ref="M117:N118"/>
    <mergeCell ref="O117:P118"/>
    <mergeCell ref="D118:E118"/>
    <mergeCell ref="H118:I118"/>
    <mergeCell ref="J118:K118"/>
    <mergeCell ref="Q117:R118"/>
    <mergeCell ref="S117:T118"/>
    <mergeCell ref="U117:U118"/>
    <mergeCell ref="V117:AI118"/>
    <mergeCell ref="AJ117:AS118"/>
    <mergeCell ref="AT117:BB118"/>
    <mergeCell ref="D115:E115"/>
    <mergeCell ref="H115:I115"/>
    <mergeCell ref="J115:K115"/>
    <mergeCell ref="L115:L116"/>
    <mergeCell ref="M115:N116"/>
    <mergeCell ref="O115:P116"/>
    <mergeCell ref="O113:P114"/>
    <mergeCell ref="Q113:R114"/>
    <mergeCell ref="S113:T114"/>
    <mergeCell ref="V113:AI114"/>
    <mergeCell ref="J113:K113"/>
    <mergeCell ref="L113:L114"/>
    <mergeCell ref="U113:U114"/>
    <mergeCell ref="V115:AI116"/>
    <mergeCell ref="AJ115:AS116"/>
    <mergeCell ref="L111:L112"/>
    <mergeCell ref="D113:E113"/>
    <mergeCell ref="F113:G113"/>
    <mergeCell ref="H113:I113"/>
    <mergeCell ref="AJ113:AS114"/>
    <mergeCell ref="B106:AS106"/>
    <mergeCell ref="AT106:BB106"/>
    <mergeCell ref="B107:BB107"/>
    <mergeCell ref="B108:AC108"/>
    <mergeCell ref="AD108:AL108"/>
    <mergeCell ref="AM108:BB108"/>
    <mergeCell ref="B109:K110"/>
    <mergeCell ref="L109:U110"/>
    <mergeCell ref="V109:AI110"/>
    <mergeCell ref="AJ109:AS109"/>
    <mergeCell ref="AT109:BB109"/>
    <mergeCell ref="AJ110:AS110"/>
    <mergeCell ref="AT110:BB110"/>
    <mergeCell ref="AT113:BB114"/>
    <mergeCell ref="D114:E114"/>
    <mergeCell ref="F114:G114"/>
    <mergeCell ref="H114:I114"/>
    <mergeCell ref="J114:K114"/>
    <mergeCell ref="M113:N114"/>
    <mergeCell ref="B101:BB101"/>
    <mergeCell ref="B103:BB103"/>
    <mergeCell ref="B104:BB104"/>
    <mergeCell ref="B105:Y105"/>
    <mergeCell ref="Z105:AA105"/>
    <mergeCell ref="AB105:AC105"/>
    <mergeCell ref="AD105:AE105"/>
    <mergeCell ref="AF105:BB105"/>
    <mergeCell ref="O111:P112"/>
    <mergeCell ref="Q111:R112"/>
    <mergeCell ref="S111:T112"/>
    <mergeCell ref="U111:U112"/>
    <mergeCell ref="M111:N112"/>
    <mergeCell ref="V111:AI112"/>
    <mergeCell ref="AJ111:AS112"/>
    <mergeCell ref="D111:E111"/>
    <mergeCell ref="F111:G111"/>
    <mergeCell ref="H111:I111"/>
    <mergeCell ref="J111:K111"/>
    <mergeCell ref="D112:E112"/>
    <mergeCell ref="F112:G112"/>
    <mergeCell ref="H112:I112"/>
    <mergeCell ref="J112:K112"/>
    <mergeCell ref="AT111:BB112"/>
    <mergeCell ref="B96:C99"/>
    <mergeCell ref="D96:AD96"/>
    <mergeCell ref="AE96:BB97"/>
    <mergeCell ref="D97:AD97"/>
    <mergeCell ref="D98:H98"/>
    <mergeCell ref="I98:K98"/>
    <mergeCell ref="L98:M98"/>
    <mergeCell ref="N98:P98"/>
    <mergeCell ref="Q98:R98"/>
    <mergeCell ref="S98:U98"/>
    <mergeCell ref="V98:AD98"/>
    <mergeCell ref="AE98:BB99"/>
    <mergeCell ref="D99:F99"/>
    <mergeCell ref="G99:K99"/>
    <mergeCell ref="B100:BB100"/>
    <mergeCell ref="Q94:R94"/>
    <mergeCell ref="S94:T94"/>
    <mergeCell ref="V94:AI95"/>
    <mergeCell ref="AJ92:AS93"/>
    <mergeCell ref="AT92:BB93"/>
    <mergeCell ref="D93:E93"/>
    <mergeCell ref="F93:G93"/>
    <mergeCell ref="H93:I93"/>
    <mergeCell ref="J93:K93"/>
    <mergeCell ref="M92:N93"/>
    <mergeCell ref="AJ94:AS95"/>
    <mergeCell ref="AT94:BB95"/>
    <mergeCell ref="B95:K95"/>
    <mergeCell ref="M95:N95"/>
    <mergeCell ref="O95:P95"/>
    <mergeCell ref="Q95:R95"/>
    <mergeCell ref="S95:T95"/>
    <mergeCell ref="B94:K94"/>
    <mergeCell ref="M94:N94"/>
    <mergeCell ref="O94:P94"/>
    <mergeCell ref="L92:L93"/>
    <mergeCell ref="D92:E92"/>
    <mergeCell ref="F92:G92"/>
    <mergeCell ref="H92:I92"/>
    <mergeCell ref="J92:K92"/>
    <mergeCell ref="O92:P93"/>
    <mergeCell ref="Q92:R93"/>
    <mergeCell ref="S92:T93"/>
    <mergeCell ref="U92:U93"/>
    <mergeCell ref="V92:AI93"/>
    <mergeCell ref="Q88:R89"/>
    <mergeCell ref="S88:T89"/>
    <mergeCell ref="U88:U89"/>
    <mergeCell ref="V88:AI89"/>
    <mergeCell ref="O90:P91"/>
    <mergeCell ref="Q90:R91"/>
    <mergeCell ref="S90:T91"/>
    <mergeCell ref="U90:U91"/>
    <mergeCell ref="V90:AI91"/>
    <mergeCell ref="J91:K91"/>
    <mergeCell ref="AJ88:AS89"/>
    <mergeCell ref="AT88:BB89"/>
    <mergeCell ref="D90:E90"/>
    <mergeCell ref="F90:G90"/>
    <mergeCell ref="H90:I90"/>
    <mergeCell ref="J90:K90"/>
    <mergeCell ref="L90:L91"/>
    <mergeCell ref="M90:N91"/>
    <mergeCell ref="AT90:BB91"/>
    <mergeCell ref="AJ90:AS91"/>
    <mergeCell ref="D88:E88"/>
    <mergeCell ref="H88:I88"/>
    <mergeCell ref="J88:K88"/>
    <mergeCell ref="L88:L89"/>
    <mergeCell ref="M88:N89"/>
    <mergeCell ref="O88:P89"/>
    <mergeCell ref="D89:E89"/>
    <mergeCell ref="H89:I89"/>
    <mergeCell ref="J89:K89"/>
    <mergeCell ref="D91:E91"/>
    <mergeCell ref="F91:G91"/>
    <mergeCell ref="H91:I91"/>
    <mergeCell ref="V84:AI85"/>
    <mergeCell ref="AJ84:AS85"/>
    <mergeCell ref="AT84:BB85"/>
    <mergeCell ref="D86:E86"/>
    <mergeCell ref="H86:I86"/>
    <mergeCell ref="J86:K86"/>
    <mergeCell ref="L86:L87"/>
    <mergeCell ref="M86:N87"/>
    <mergeCell ref="O86:P87"/>
    <mergeCell ref="D87:E87"/>
    <mergeCell ref="H87:I87"/>
    <mergeCell ref="J87:K87"/>
    <mergeCell ref="Q86:R87"/>
    <mergeCell ref="S86:T87"/>
    <mergeCell ref="U86:U87"/>
    <mergeCell ref="V86:AI87"/>
    <mergeCell ref="AJ86:AS87"/>
    <mergeCell ref="AT86:BB87"/>
    <mergeCell ref="D84:E84"/>
    <mergeCell ref="H84:I84"/>
    <mergeCell ref="J84:K84"/>
    <mergeCell ref="L84:L85"/>
    <mergeCell ref="M84:N85"/>
    <mergeCell ref="O84:P85"/>
    <mergeCell ref="D85:E85"/>
    <mergeCell ref="H85:I85"/>
    <mergeCell ref="J85:K85"/>
    <mergeCell ref="Q80:R81"/>
    <mergeCell ref="S80:T81"/>
    <mergeCell ref="U80:U81"/>
    <mergeCell ref="D81:E81"/>
    <mergeCell ref="H81:I81"/>
    <mergeCell ref="J81:K81"/>
    <mergeCell ref="Q84:R85"/>
    <mergeCell ref="S84:T85"/>
    <mergeCell ref="U84:U85"/>
    <mergeCell ref="AT80:BB81"/>
    <mergeCell ref="D82:E82"/>
    <mergeCell ref="H82:I82"/>
    <mergeCell ref="J82:K82"/>
    <mergeCell ref="L82:L83"/>
    <mergeCell ref="M82:N83"/>
    <mergeCell ref="O82:P83"/>
    <mergeCell ref="D83:E83"/>
    <mergeCell ref="H83:I83"/>
    <mergeCell ref="J83:K83"/>
    <mergeCell ref="Q82:R83"/>
    <mergeCell ref="S82:T83"/>
    <mergeCell ref="U82:U83"/>
    <mergeCell ref="V82:AI83"/>
    <mergeCell ref="AJ82:AS83"/>
    <mergeCell ref="AT82:BB83"/>
    <mergeCell ref="D80:E80"/>
    <mergeCell ref="H80:I80"/>
    <mergeCell ref="J80:K80"/>
    <mergeCell ref="L80:L81"/>
    <mergeCell ref="M80:N81"/>
    <mergeCell ref="O80:P81"/>
    <mergeCell ref="O78:P79"/>
    <mergeCell ref="Q78:R79"/>
    <mergeCell ref="S78:T79"/>
    <mergeCell ref="V78:AI79"/>
    <mergeCell ref="J78:K78"/>
    <mergeCell ref="L78:L79"/>
    <mergeCell ref="U78:U79"/>
    <mergeCell ref="V80:AI81"/>
    <mergeCell ref="AJ80:AS81"/>
    <mergeCell ref="L76:L77"/>
    <mergeCell ref="D78:E78"/>
    <mergeCell ref="F78:G78"/>
    <mergeCell ref="H78:I78"/>
    <mergeCell ref="AJ78:AS79"/>
    <mergeCell ref="B71:AS71"/>
    <mergeCell ref="AT71:BB71"/>
    <mergeCell ref="B72:BB72"/>
    <mergeCell ref="B73:AC73"/>
    <mergeCell ref="AD73:AL73"/>
    <mergeCell ref="AM73:BB73"/>
    <mergeCell ref="B74:K75"/>
    <mergeCell ref="L74:U75"/>
    <mergeCell ref="V74:AI75"/>
    <mergeCell ref="AJ74:AS74"/>
    <mergeCell ref="AT74:BB74"/>
    <mergeCell ref="AJ75:AS75"/>
    <mergeCell ref="AT75:BB75"/>
    <mergeCell ref="AT78:BB79"/>
    <mergeCell ref="D79:E79"/>
    <mergeCell ref="F79:G79"/>
    <mergeCell ref="H79:I79"/>
    <mergeCell ref="J79:K79"/>
    <mergeCell ref="M78:N79"/>
    <mergeCell ref="B66:BB66"/>
    <mergeCell ref="B68:BB68"/>
    <mergeCell ref="B69:BB69"/>
    <mergeCell ref="B70:Y70"/>
    <mergeCell ref="Z70:AA70"/>
    <mergeCell ref="AB70:AC70"/>
    <mergeCell ref="AD70:AE70"/>
    <mergeCell ref="AF70:BB70"/>
    <mergeCell ref="O76:P77"/>
    <mergeCell ref="Q76:R77"/>
    <mergeCell ref="S76:T77"/>
    <mergeCell ref="U76:U77"/>
    <mergeCell ref="M76:N77"/>
    <mergeCell ref="V76:AI77"/>
    <mergeCell ref="AJ76:AS77"/>
    <mergeCell ref="D76:E76"/>
    <mergeCell ref="F76:G76"/>
    <mergeCell ref="H76:I76"/>
    <mergeCell ref="J76:K76"/>
    <mergeCell ref="D77:E77"/>
    <mergeCell ref="F77:G77"/>
    <mergeCell ref="H77:I77"/>
    <mergeCell ref="J77:K77"/>
    <mergeCell ref="AT76:BB77"/>
    <mergeCell ref="B61:C64"/>
    <mergeCell ref="D61:AD61"/>
    <mergeCell ref="AE61:BB62"/>
    <mergeCell ref="D62:AD62"/>
    <mergeCell ref="D63:H63"/>
    <mergeCell ref="I63:K63"/>
    <mergeCell ref="L63:M63"/>
    <mergeCell ref="N63:P63"/>
    <mergeCell ref="Q63:R63"/>
    <mergeCell ref="S63:U63"/>
    <mergeCell ref="V63:AD63"/>
    <mergeCell ref="AE63:BB64"/>
    <mergeCell ref="D64:F64"/>
    <mergeCell ref="G64:K64"/>
    <mergeCell ref="B65:BB65"/>
    <mergeCell ref="Q59:R59"/>
    <mergeCell ref="S59:T59"/>
    <mergeCell ref="V59:AI60"/>
    <mergeCell ref="AJ57:AS58"/>
    <mergeCell ref="AT57:BB58"/>
    <mergeCell ref="D58:E58"/>
    <mergeCell ref="F58:G58"/>
    <mergeCell ref="H58:I58"/>
    <mergeCell ref="J58:K58"/>
    <mergeCell ref="M57:N58"/>
    <mergeCell ref="AJ59:AS60"/>
    <mergeCell ref="AT59:BB60"/>
    <mergeCell ref="B60:K60"/>
    <mergeCell ref="M60:N60"/>
    <mergeCell ref="O60:P60"/>
    <mergeCell ref="Q60:R60"/>
    <mergeCell ref="S60:T60"/>
    <mergeCell ref="B59:K59"/>
    <mergeCell ref="M59:N59"/>
    <mergeCell ref="O59:P59"/>
    <mergeCell ref="L57:L58"/>
    <mergeCell ref="D57:E57"/>
    <mergeCell ref="F57:G57"/>
    <mergeCell ref="H57:I57"/>
    <mergeCell ref="J57:K57"/>
    <mergeCell ref="O57:P58"/>
    <mergeCell ref="Q57:R58"/>
    <mergeCell ref="S57:T58"/>
    <mergeCell ref="U57:U58"/>
    <mergeCell ref="V57:AI58"/>
    <mergeCell ref="Q53:R54"/>
    <mergeCell ref="S53:T54"/>
    <mergeCell ref="U53:U54"/>
    <mergeCell ref="V53:AI54"/>
    <mergeCell ref="O55:P56"/>
    <mergeCell ref="Q55:R56"/>
    <mergeCell ref="S55:T56"/>
    <mergeCell ref="U55:U56"/>
    <mergeCell ref="V55:AI56"/>
    <mergeCell ref="J56:K56"/>
    <mergeCell ref="AJ53:AS54"/>
    <mergeCell ref="AT53:BB54"/>
    <mergeCell ref="D55:E55"/>
    <mergeCell ref="F55:G55"/>
    <mergeCell ref="H55:I55"/>
    <mergeCell ref="J55:K55"/>
    <mergeCell ref="L55:L56"/>
    <mergeCell ref="M55:N56"/>
    <mergeCell ref="AT55:BB56"/>
    <mergeCell ref="AJ55:AS56"/>
    <mergeCell ref="D53:E53"/>
    <mergeCell ref="H53:I53"/>
    <mergeCell ref="J53:K53"/>
    <mergeCell ref="L53:L54"/>
    <mergeCell ref="M53:N54"/>
    <mergeCell ref="O53:P54"/>
    <mergeCell ref="D54:E54"/>
    <mergeCell ref="H54:I54"/>
    <mergeCell ref="J54:K54"/>
    <mergeCell ref="D56:E56"/>
    <mergeCell ref="F56:G56"/>
    <mergeCell ref="H56:I56"/>
    <mergeCell ref="V49:AI50"/>
    <mergeCell ref="AJ49:AS50"/>
    <mergeCell ref="AT49:BB50"/>
    <mergeCell ref="D51:E51"/>
    <mergeCell ref="H51:I51"/>
    <mergeCell ref="J51:K51"/>
    <mergeCell ref="L51:L52"/>
    <mergeCell ref="M51:N52"/>
    <mergeCell ref="O51:P52"/>
    <mergeCell ref="D52:E52"/>
    <mergeCell ref="H52:I52"/>
    <mergeCell ref="J52:K52"/>
    <mergeCell ref="Q51:R52"/>
    <mergeCell ref="S51:T52"/>
    <mergeCell ref="U51:U52"/>
    <mergeCell ref="V51:AI52"/>
    <mergeCell ref="AJ51:AS52"/>
    <mergeCell ref="AT51:BB52"/>
    <mergeCell ref="D49:E49"/>
    <mergeCell ref="H49:I49"/>
    <mergeCell ref="J49:K49"/>
    <mergeCell ref="L49:L50"/>
    <mergeCell ref="M49:N50"/>
    <mergeCell ref="O49:P50"/>
    <mergeCell ref="D50:E50"/>
    <mergeCell ref="H50:I50"/>
    <mergeCell ref="J50:K50"/>
    <mergeCell ref="Q45:R46"/>
    <mergeCell ref="S45:T46"/>
    <mergeCell ref="U45:U46"/>
    <mergeCell ref="D46:E46"/>
    <mergeCell ref="H46:I46"/>
    <mergeCell ref="J46:K46"/>
    <mergeCell ref="Q49:R50"/>
    <mergeCell ref="S49:T50"/>
    <mergeCell ref="U49:U50"/>
    <mergeCell ref="V45:AI46"/>
    <mergeCell ref="AJ45:AS46"/>
    <mergeCell ref="AT45:BB46"/>
    <mergeCell ref="D47:E47"/>
    <mergeCell ref="H47:I47"/>
    <mergeCell ref="J47:K47"/>
    <mergeCell ref="L47:L48"/>
    <mergeCell ref="M47:N48"/>
    <mergeCell ref="O47:P48"/>
    <mergeCell ref="D48:E48"/>
    <mergeCell ref="H48:I48"/>
    <mergeCell ref="J48:K48"/>
    <mergeCell ref="Q47:R48"/>
    <mergeCell ref="S47:T48"/>
    <mergeCell ref="U47:U48"/>
    <mergeCell ref="V47:AI48"/>
    <mergeCell ref="AJ47:AS48"/>
    <mergeCell ref="AT47:BB48"/>
    <mergeCell ref="D45:E45"/>
    <mergeCell ref="H45:I45"/>
    <mergeCell ref="J45:K45"/>
    <mergeCell ref="L45:L46"/>
    <mergeCell ref="M45:N46"/>
    <mergeCell ref="O45:P46"/>
    <mergeCell ref="AT43:BB44"/>
    <mergeCell ref="D44:E44"/>
    <mergeCell ref="F44:G44"/>
    <mergeCell ref="H44:I44"/>
    <mergeCell ref="J44:K44"/>
    <mergeCell ref="M43:N44"/>
    <mergeCell ref="O43:P44"/>
    <mergeCell ref="Q43:R44"/>
    <mergeCell ref="S43:T44"/>
    <mergeCell ref="V43:AI44"/>
    <mergeCell ref="J43:K43"/>
    <mergeCell ref="L43:L44"/>
    <mergeCell ref="U43:U44"/>
    <mergeCell ref="B36:AS36"/>
    <mergeCell ref="AT36:BB36"/>
    <mergeCell ref="B37:BB37"/>
    <mergeCell ref="B38:AC38"/>
    <mergeCell ref="AD38:AL38"/>
    <mergeCell ref="AM38:BB38"/>
    <mergeCell ref="B39:K40"/>
    <mergeCell ref="L39:U40"/>
    <mergeCell ref="V39:AI40"/>
    <mergeCell ref="AJ39:AS39"/>
    <mergeCell ref="AT39:BB39"/>
    <mergeCell ref="AJ40:AS40"/>
    <mergeCell ref="AT40:BB40"/>
    <mergeCell ref="D42:E42"/>
    <mergeCell ref="F42:G42"/>
    <mergeCell ref="H42:I42"/>
    <mergeCell ref="J42:K42"/>
    <mergeCell ref="AT41:BB42"/>
    <mergeCell ref="L41:L42"/>
    <mergeCell ref="D43:E43"/>
    <mergeCell ref="F43:G43"/>
    <mergeCell ref="H43:I43"/>
    <mergeCell ref="AJ43:AS44"/>
    <mergeCell ref="B34:BB34"/>
    <mergeCell ref="B35:Y35"/>
    <mergeCell ref="Z35:AA35"/>
    <mergeCell ref="AB35:AC35"/>
    <mergeCell ref="AD35:AE35"/>
    <mergeCell ref="AF35:BB35"/>
    <mergeCell ref="B32:BB32"/>
    <mergeCell ref="O41:P42"/>
    <mergeCell ref="Q41:R42"/>
    <mergeCell ref="S41:T42"/>
    <mergeCell ref="U41:U42"/>
    <mergeCell ref="M41:N42"/>
    <mergeCell ref="V41:AI42"/>
    <mergeCell ref="AJ41:AS42"/>
    <mergeCell ref="D41:E41"/>
    <mergeCell ref="F41:G41"/>
    <mergeCell ref="H41:I41"/>
    <mergeCell ref="J41:K41"/>
    <mergeCell ref="B26:C29"/>
    <mergeCell ref="D26:AD26"/>
    <mergeCell ref="AE26:BB27"/>
    <mergeCell ref="D27:AD27"/>
    <mergeCell ref="D28:H28"/>
    <mergeCell ref="I28:K28"/>
    <mergeCell ref="L28:M28"/>
    <mergeCell ref="N28:P28"/>
    <mergeCell ref="Q28:R28"/>
    <mergeCell ref="S28:U28"/>
    <mergeCell ref="V28:AD28"/>
    <mergeCell ref="AE28:BB29"/>
    <mergeCell ref="D29:F29"/>
    <mergeCell ref="G29:K29"/>
    <mergeCell ref="B30:BB30"/>
    <mergeCell ref="B31:BB31"/>
    <mergeCell ref="B33:BB33"/>
    <mergeCell ref="Q24:R24"/>
    <mergeCell ref="S24:T24"/>
    <mergeCell ref="V24:AI25"/>
    <mergeCell ref="AJ22:AS23"/>
    <mergeCell ref="AT22:BB23"/>
    <mergeCell ref="D23:E23"/>
    <mergeCell ref="F23:G23"/>
    <mergeCell ref="H23:I23"/>
    <mergeCell ref="J23:K23"/>
    <mergeCell ref="M22:N23"/>
    <mergeCell ref="AJ24:AS25"/>
    <mergeCell ref="AT24:BB25"/>
    <mergeCell ref="B25:K25"/>
    <mergeCell ref="M25:N25"/>
    <mergeCell ref="O25:P25"/>
    <mergeCell ref="Q25:R25"/>
    <mergeCell ref="S25:T25"/>
    <mergeCell ref="B24:K24"/>
    <mergeCell ref="M24:N24"/>
    <mergeCell ref="O24:P24"/>
    <mergeCell ref="L22:L23"/>
    <mergeCell ref="D22:E22"/>
    <mergeCell ref="F22:G22"/>
    <mergeCell ref="H22:I22"/>
    <mergeCell ref="J22:K22"/>
    <mergeCell ref="O22:P23"/>
    <mergeCell ref="Q22:R23"/>
    <mergeCell ref="S22:T23"/>
    <mergeCell ref="U22:U23"/>
    <mergeCell ref="V22:AI23"/>
    <mergeCell ref="Q18:R19"/>
    <mergeCell ref="S18:T19"/>
    <mergeCell ref="U18:U19"/>
    <mergeCell ref="V18:AI19"/>
    <mergeCell ref="O20:P21"/>
    <mergeCell ref="Q20:R21"/>
    <mergeCell ref="S20:T21"/>
    <mergeCell ref="U20:U21"/>
    <mergeCell ref="V20:AI21"/>
    <mergeCell ref="J21:K21"/>
    <mergeCell ref="AJ18:AS19"/>
    <mergeCell ref="AT18:BB19"/>
    <mergeCell ref="D20:E20"/>
    <mergeCell ref="F20:G20"/>
    <mergeCell ref="H20:I20"/>
    <mergeCell ref="J20:K20"/>
    <mergeCell ref="L20:L21"/>
    <mergeCell ref="M20:N21"/>
    <mergeCell ref="AT20:BB21"/>
    <mergeCell ref="AJ20:AS21"/>
    <mergeCell ref="D18:E18"/>
    <mergeCell ref="H18:I18"/>
    <mergeCell ref="J18:K18"/>
    <mergeCell ref="L18:L19"/>
    <mergeCell ref="M18:N19"/>
    <mergeCell ref="O18:P19"/>
    <mergeCell ref="D19:E19"/>
    <mergeCell ref="H19:I19"/>
    <mergeCell ref="J19:K19"/>
    <mergeCell ref="D21:E21"/>
    <mergeCell ref="F21:G21"/>
    <mergeCell ref="H21:I21"/>
    <mergeCell ref="V14:AI15"/>
    <mergeCell ref="AJ14:AS15"/>
    <mergeCell ref="AT14:BB15"/>
    <mergeCell ref="D16:E16"/>
    <mergeCell ref="H16:I16"/>
    <mergeCell ref="J16:K16"/>
    <mergeCell ref="L16:L17"/>
    <mergeCell ref="M16:N17"/>
    <mergeCell ref="O16:P17"/>
    <mergeCell ref="D17:E17"/>
    <mergeCell ref="H17:I17"/>
    <mergeCell ref="J17:K17"/>
    <mergeCell ref="Q16:R17"/>
    <mergeCell ref="S16:T17"/>
    <mergeCell ref="U16:U17"/>
    <mergeCell ref="V16:AI17"/>
    <mergeCell ref="AJ16:AS17"/>
    <mergeCell ref="AT16:BB17"/>
    <mergeCell ref="D14:E14"/>
    <mergeCell ref="H14:I14"/>
    <mergeCell ref="J14:K14"/>
    <mergeCell ref="L14:L15"/>
    <mergeCell ref="M14:N15"/>
    <mergeCell ref="O14:P15"/>
    <mergeCell ref="D15:E15"/>
    <mergeCell ref="H15:I15"/>
    <mergeCell ref="J15:K15"/>
    <mergeCell ref="Q10:R11"/>
    <mergeCell ref="S10:T11"/>
    <mergeCell ref="U10:U11"/>
    <mergeCell ref="D11:E11"/>
    <mergeCell ref="H11:I11"/>
    <mergeCell ref="J11:K11"/>
    <mergeCell ref="Q14:R15"/>
    <mergeCell ref="S14:T15"/>
    <mergeCell ref="U14:U15"/>
    <mergeCell ref="V10:AI11"/>
    <mergeCell ref="AJ10:AS11"/>
    <mergeCell ref="AT10:BB11"/>
    <mergeCell ref="D12:E12"/>
    <mergeCell ref="H12:I12"/>
    <mergeCell ref="J12:K12"/>
    <mergeCell ref="L12:L13"/>
    <mergeCell ref="M12:N13"/>
    <mergeCell ref="O12:P13"/>
    <mergeCell ref="D13:E13"/>
    <mergeCell ref="H13:I13"/>
    <mergeCell ref="J13:K13"/>
    <mergeCell ref="Q12:R13"/>
    <mergeCell ref="S12:T13"/>
    <mergeCell ref="U12:U13"/>
    <mergeCell ref="V12:AI13"/>
    <mergeCell ref="AJ12:AS13"/>
    <mergeCell ref="AT12:BB13"/>
    <mergeCell ref="D10:E10"/>
    <mergeCell ref="H10:I10"/>
    <mergeCell ref="J10:K10"/>
    <mergeCell ref="L10:L11"/>
    <mergeCell ref="M10:N11"/>
    <mergeCell ref="O10:P11"/>
    <mergeCell ref="D7:E7"/>
    <mergeCell ref="F7:G7"/>
    <mergeCell ref="H7:I7"/>
    <mergeCell ref="J7:K7"/>
    <mergeCell ref="D8:E8"/>
    <mergeCell ref="F8:G8"/>
    <mergeCell ref="H8:I8"/>
    <mergeCell ref="AJ8:AS9"/>
    <mergeCell ref="AT8:BB9"/>
    <mergeCell ref="D9:E9"/>
    <mergeCell ref="F9:G9"/>
    <mergeCell ref="H9:I9"/>
    <mergeCell ref="J9:K9"/>
    <mergeCell ref="M8:N9"/>
    <mergeCell ref="O8:P9"/>
    <mergeCell ref="Q8:R9"/>
    <mergeCell ref="S8:T9"/>
    <mergeCell ref="V6:AI7"/>
    <mergeCell ref="AJ6:AS7"/>
    <mergeCell ref="D6:E6"/>
    <mergeCell ref="F6:G6"/>
    <mergeCell ref="H6:I6"/>
    <mergeCell ref="J6:K6"/>
    <mergeCell ref="V8:AI9"/>
    <mergeCell ref="B1:AS1"/>
    <mergeCell ref="AT1:BB1"/>
    <mergeCell ref="B2:BB2"/>
    <mergeCell ref="B3:AC3"/>
    <mergeCell ref="AD3:AL3"/>
    <mergeCell ref="AM3:BB3"/>
    <mergeCell ref="B4:K5"/>
    <mergeCell ref="L4:U5"/>
    <mergeCell ref="V4:AI5"/>
    <mergeCell ref="AJ4:AS4"/>
    <mergeCell ref="AT4:BB4"/>
    <mergeCell ref="AJ5:AS5"/>
    <mergeCell ref="AT5:BB5"/>
    <mergeCell ref="AT6:BB7"/>
    <mergeCell ref="L6:L7"/>
    <mergeCell ref="M6:N7"/>
    <mergeCell ref="J8:K8"/>
    <mergeCell ref="L8:L9"/>
    <mergeCell ref="O6:P7"/>
    <mergeCell ref="Q6:R7"/>
    <mergeCell ref="S6:T7"/>
    <mergeCell ref="U6:U7"/>
    <mergeCell ref="U8:U9"/>
  </mergeCells>
  <phoneticPr fontId="32"/>
  <pageMargins left="0.78740157480314965" right="0.59055118110236227" top="0.98425196850393704" bottom="0.98425196850393704" header="0.51181102362204722" footer="0.51181102362204722"/>
  <pageSetup paperSize="9" scale="98" orientation="portrait" r:id="rId1"/>
  <headerFooter alignWithMargins="0"/>
  <colBreaks count="1" manualBreakCount="1">
    <brk id="5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動作確認</vt:lpstr>
      <vt:lpstr>マクロなし様式</vt:lpstr>
      <vt:lpstr>マクロなし様式!Print_Area</vt:lpstr>
      <vt:lpstr>経歴証明者入力!Print_Area</vt:lpstr>
      <vt:lpstr>実務経験証明書!Print_Area</vt:lpstr>
      <vt:lpstr>動作確認!Print_Area</vt:lpstr>
      <vt:lpstr>入力画面!Print_Area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2021-06-24T14:10:19Z</cp:lastPrinted>
  <dcterms:created xsi:type="dcterms:W3CDTF">2014-10-31T10:59:23Z</dcterms:created>
  <dcterms:modified xsi:type="dcterms:W3CDTF">2021-07-09T07:59:06Z</dcterms:modified>
</cp:coreProperties>
</file>