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247.133\契約制度管理室共有\契約制度管理係\(2)平成24年度以降\契約制度書庫\244\4-1.再提出（契約制度→法規）体裁整え\予算執行計画に基づく情報開示（H26委託調査費）\第1四半期分\"/>
    </mc:Choice>
  </mc:AlternateContent>
  <bookViews>
    <workbookView xWindow="1620" yWindow="0" windowWidth="18870" windowHeight="8085" tabRatio="611"/>
  </bookViews>
  <sheets>
    <sheet name="様式1委託調査（事故対）" sheetId="25" r:id="rId1"/>
  </sheets>
  <definedNames>
    <definedName name="_xlnm._FilterDatabase" localSheetId="0" hidden="1">'様式1委託調査（事故対）'!$A$6:$IG$6</definedName>
    <definedName name="_xlnm.Print_Area" localSheetId="0">'様式1委託調査（事故対）'!$A$1:$I$9</definedName>
    <definedName name="_xlnm.Print_Titles" localSheetId="0">'様式1委託調査（事故対）'!$1:$6</definedName>
    <definedName name="公益法人リスト" localSheetId="0">#REF!</definedName>
    <definedName name="公益法人リスト">#REF!</definedName>
    <definedName name="公益法人一覧" localSheetId="0">#REF!</definedName>
    <definedName name="公益法人一覧">#REF!</definedName>
  </definedNames>
  <calcPr calcId="152511"/>
</workbook>
</file>

<file path=xl/calcChain.xml><?xml version="1.0" encoding="utf-8"?>
<calcChain xmlns="http://schemas.openxmlformats.org/spreadsheetml/2006/main">
  <c r="E9" i="25" l="1"/>
</calcChain>
</file>

<file path=xl/sharedStrings.xml><?xml version="1.0" encoding="utf-8"?>
<sst xmlns="http://schemas.openxmlformats.org/spreadsheetml/2006/main" count="21" uniqueCount="21">
  <si>
    <t>番号</t>
    <rPh sb="0" eb="2">
      <t>バンゴウ</t>
    </rPh>
    <phoneticPr fontId="1"/>
  </si>
  <si>
    <t>契約形態の別</t>
    <rPh sb="0" eb="2">
      <t>ケイヤク</t>
    </rPh>
    <rPh sb="2" eb="4">
      <t>ケイタイ</t>
    </rPh>
    <rPh sb="5" eb="6">
      <t>ベツ</t>
    </rPh>
    <phoneticPr fontId="1"/>
  </si>
  <si>
    <t>契約金額</t>
    <rPh sb="0" eb="2">
      <t>ケイヤク</t>
    </rPh>
    <rPh sb="2" eb="4">
      <t>キンガク</t>
    </rPh>
    <phoneticPr fontId="1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</si>
  <si>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1"/>
  </si>
  <si>
    <t>（単位：円）</t>
    <rPh sb="1" eb="3">
      <t>タンイ</t>
    </rPh>
    <rPh sb="4" eb="5">
      <t>エン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</si>
  <si>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</si>
  <si>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備考</t>
    <rPh sb="0" eb="2">
      <t>ビコウ</t>
    </rPh>
    <phoneticPr fontId="1"/>
  </si>
  <si>
    <t>一般競争入札</t>
  </si>
  <si>
    <t>随意契約（競争性あり・少額随契以外）</t>
  </si>
  <si>
    <t>指名競争入札</t>
  </si>
  <si>
    <t>随意契約（競争性あり・少額随契）</t>
  </si>
  <si>
    <t>随意契約（競争性なし）</t>
  </si>
  <si>
    <t>概要</t>
    <rPh sb="0" eb="2">
      <t>ガイヨウ</t>
    </rPh>
    <phoneticPr fontId="1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</si>
  <si>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1"/>
  </si>
  <si>
    <t>契約
締結日</t>
    <rPh sb="0" eb="2">
      <t>ケイヤク</t>
    </rPh>
    <rPh sb="3" eb="5">
      <t>テイケツ</t>
    </rPh>
    <rPh sb="5" eb="6">
      <t>ビ</t>
    </rPh>
    <phoneticPr fontId="1"/>
  </si>
  <si>
    <t>【会計名：自動車安全特別会計自動車事故対策勘定】</t>
    <rPh sb="1" eb="2">
      <t>カイ</t>
    </rPh>
    <rPh sb="2" eb="3">
      <t>ケイ</t>
    </rPh>
    <rPh sb="3" eb="4">
      <t>メイ</t>
    </rPh>
    <rPh sb="5" eb="8">
      <t>ジドウシャ</t>
    </rPh>
    <rPh sb="8" eb="10">
      <t>アンゼン</t>
    </rPh>
    <rPh sb="10" eb="12">
      <t>トクベツ</t>
    </rPh>
    <rPh sb="12" eb="14">
      <t>カイケイ</t>
    </rPh>
    <rPh sb="14" eb="17">
      <t>ジドウシャ</t>
    </rPh>
    <rPh sb="17" eb="19">
      <t>ジコ</t>
    </rPh>
    <rPh sb="19" eb="21">
      <t>タイサク</t>
    </rPh>
    <rPh sb="21" eb="23">
      <t>カンジョウ</t>
    </rPh>
    <phoneticPr fontId="1"/>
  </si>
  <si>
    <t>事業用自動車の重大事故に関する事故調査分析研究業務</t>
  </si>
  <si>
    <t>（公財）交通事故総合分析センター</t>
  </si>
  <si>
    <t>随意契約（公募）</t>
  </si>
  <si>
    <t>「交通事故総合分析センター」を事務局として、「事業用自動車事故調査委員会」を設置し、平成２６年度において４回の会合を開催し、平成２７年４月、重要事故調査について２件の報告書を公表した。</t>
    <rPh sb="1" eb="3">
      <t>コウツウ</t>
    </rPh>
    <rPh sb="3" eb="5">
      <t>ジコ</t>
    </rPh>
    <rPh sb="5" eb="7">
      <t>ソウゴウ</t>
    </rPh>
    <rPh sb="7" eb="9">
      <t>ブンセキ</t>
    </rPh>
    <rPh sb="15" eb="18">
      <t>ジムキョク</t>
    </rPh>
    <rPh sb="23" eb="26">
      <t>ジギョウヨウ</t>
    </rPh>
    <rPh sb="26" eb="29">
      <t>ジドウシャ</t>
    </rPh>
    <rPh sb="29" eb="31">
      <t>ジコ</t>
    </rPh>
    <rPh sb="31" eb="33">
      <t>チョウサ</t>
    </rPh>
    <rPh sb="33" eb="36">
      <t>イインカイ</t>
    </rPh>
    <rPh sb="38" eb="40">
      <t>セッチ</t>
    </rPh>
    <rPh sb="42" eb="44">
      <t>ヘイセイ</t>
    </rPh>
    <rPh sb="46" eb="48">
      <t>ネンド</t>
    </rPh>
    <rPh sb="53" eb="54">
      <t>カイ</t>
    </rPh>
    <rPh sb="55" eb="57">
      <t>カイゴウ</t>
    </rPh>
    <rPh sb="58" eb="60">
      <t>カイサイ</t>
    </rPh>
    <rPh sb="62" eb="64">
      <t>ヘイセイ</t>
    </rPh>
    <rPh sb="66" eb="67">
      <t>ネン</t>
    </rPh>
    <rPh sb="68" eb="69">
      <t>ガツ</t>
    </rPh>
    <rPh sb="70" eb="72">
      <t>ジュウヨウ</t>
    </rPh>
    <rPh sb="72" eb="74">
      <t>ジコ</t>
    </rPh>
    <rPh sb="74" eb="76">
      <t>チョウサ</t>
    </rPh>
    <rPh sb="81" eb="82">
      <t>ケン</t>
    </rPh>
    <rPh sb="83" eb="86">
      <t>ホウコクショ</t>
    </rPh>
    <rPh sb="87" eb="89">
      <t>コウヒョウ</t>
    </rPh>
    <phoneticPr fontId="1"/>
  </si>
  <si>
    <r>
      <t>自動車局安全</t>
    </r>
    <r>
      <rPr>
        <strike/>
        <sz val="12"/>
        <rFont val="HGPｺﾞｼｯｸM"/>
        <family val="3"/>
        <charset val="128"/>
      </rPr>
      <t>環境</t>
    </r>
    <r>
      <rPr>
        <sz val="12"/>
        <rFont val="HGPｺﾞｼｯｸM"/>
        <family val="3"/>
        <charset val="128"/>
      </rPr>
      <t>政策課
安全監理室
tel：03-5253-8111
（内線41623）</t>
    </r>
    <rPh sb="0" eb="3">
      <t>ジドウシャ</t>
    </rPh>
    <rPh sb="3" eb="4">
      <t>キョク</t>
    </rPh>
    <rPh sb="4" eb="6">
      <t>アンゼン</t>
    </rPh>
    <rPh sb="6" eb="8">
      <t>カンキョウ</t>
    </rPh>
    <rPh sb="8" eb="10">
      <t>セイサク</t>
    </rPh>
    <rPh sb="10" eb="11">
      <t>カ</t>
    </rPh>
    <rPh sb="36" eb="38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</si>
</sst>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▲ &quot;#,##0"/>
    <numFmt numFmtId="178" formatCode="m&quot;月&quot;d&quot;日&quot;;@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trike/>
      <sz val="12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vertical="center" wrapText="1"/>
    </xf>
    <xf numFmtId="0" fontId="2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right" vertical="center" shrinkToFit="1"/>
    </xf>
    <xf numFmtId="178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Continuous" vertical="center" wrapText="1"/>
    </xf>
    <xf numFmtId="0" fontId="3" fillId="5" borderId="5" xfId="0" applyFont="1" applyFill="1" applyBorder="1" applyAlignment="1">
      <alignment horizontal="centerContinuous" vertical="center" wrapText="1"/>
    </xf>
    <xf numFmtId="177" fontId="3" fillId="5" borderId="6" xfId="0" applyNumberFormat="1" applyFont="1" applyFill="1" applyBorder="1" applyAlignment="1">
      <alignment horizontal="right" vertical="center" shrinkToFit="1"/>
    </xf>
    <xf numFmtId="14" fontId="3" fillId="5" borderId="6" xfId="0" applyNumberFormat="1" applyFon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vertical="center" wrapText="1"/>
    </xf>
    <xf numFmtId="0" fontId="3" fillId="5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7">
    <dxf>
      <fill>
        <patternFill>
          <bgColor indexed="51"/>
        </patternFill>
      </fill>
    </dxf>
    <dxf>
      <fill>
        <patternFill>
          <bgColor indexed="45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126999</xdr:rowOff>
    </xdr:from>
    <xdr:to>
      <xdr:col>9</xdr:col>
      <xdr:colOff>0</xdr:colOff>
      <xdr:row>3</xdr:row>
      <xdr:rowOff>137583</xdr:rowOff>
    </xdr:to>
    <xdr:sp macro="" textlink="">
      <xdr:nvSpPr>
        <xdr:cNvPr id="2" name="右中かっこ 1"/>
        <xdr:cNvSpPr/>
      </xdr:nvSpPr>
      <xdr:spPr>
        <a:xfrm rot="16200000">
          <a:off x="13496928" y="-2023536"/>
          <a:ext cx="258234" cy="532130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G24"/>
  <sheetViews>
    <sheetView tabSelected="1" view="pageBreakPreview" zoomScale="70" zoomScaleNormal="100" zoomScaleSheetLayoutView="70" workbookViewId="0">
      <pane xSplit="3" ySplit="6" topLeftCell="D7" activePane="bottomRight" state="frozen"/>
      <selection activeCell="B1" sqref="B1"/>
      <selection pane="topRight" activeCell="B1" sqref="B1"/>
      <selection pane="bottomLeft" activeCell="B1" sqref="B1"/>
      <selection pane="bottomRight" activeCell="G7" sqref="G7"/>
    </sheetView>
  </sheetViews>
  <sheetFormatPr defaultRowHeight="13.5"/>
  <cols>
    <col min="1" max="1" width="5.25" style="1" customWidth="1"/>
    <col min="2" max="3" width="20.625" style="1" customWidth="1"/>
    <col min="4" max="4" width="15.625" style="2" customWidth="1"/>
    <col min="5" max="6" width="15.625" style="1" customWidth="1"/>
    <col min="7" max="7" width="40.625" style="1" customWidth="1"/>
    <col min="8" max="8" width="20.625" style="2" customWidth="1"/>
    <col min="9" max="10" width="9" style="1"/>
    <col min="11" max="11" width="10.625" style="1" customWidth="1"/>
    <col min="12" max="16384" width="9" style="1"/>
  </cols>
  <sheetData>
    <row r="1" spans="1:241" s="19" customFormat="1" ht="15" customHeight="1">
      <c r="A1" s="20"/>
      <c r="B1" s="21"/>
      <c r="C1" s="21"/>
      <c r="D1" s="22"/>
      <c r="E1" s="21"/>
      <c r="F1" s="21"/>
      <c r="G1" s="21"/>
      <c r="H1" s="23"/>
    </row>
    <row r="2" spans="1:241" ht="15" customHeight="1"/>
    <row r="3" spans="1:241" s="17" customFormat="1" ht="20.100000000000001" customHeight="1">
      <c r="A3" s="24" t="s">
        <v>15</v>
      </c>
      <c r="D3" s="18"/>
      <c r="H3" s="18"/>
      <c r="IF3" s="17" t="s">
        <v>7</v>
      </c>
    </row>
    <row r="4" spans="1:241" ht="14.25">
      <c r="F4" s="15" t="s">
        <v>4</v>
      </c>
      <c r="G4" s="15"/>
      <c r="IF4" s="1" t="s">
        <v>9</v>
      </c>
    </row>
    <row r="5" spans="1:241" s="16" customFormat="1" ht="24.95" customHeight="1">
      <c r="A5" s="28" t="s">
        <v>0</v>
      </c>
      <c r="B5" s="29" t="s">
        <v>3</v>
      </c>
      <c r="C5" s="30" t="s">
        <v>13</v>
      </c>
      <c r="D5" s="31" t="s">
        <v>1</v>
      </c>
      <c r="E5" s="32" t="s">
        <v>2</v>
      </c>
      <c r="F5" s="30" t="s">
        <v>14</v>
      </c>
      <c r="G5" s="26" t="s">
        <v>12</v>
      </c>
      <c r="H5" s="33" t="s">
        <v>5</v>
      </c>
      <c r="I5" s="28" t="s">
        <v>6</v>
      </c>
      <c r="IF5" s="16" t="s">
        <v>10</v>
      </c>
    </row>
    <row r="6" spans="1:241" s="16" customFormat="1" ht="19.5" customHeight="1">
      <c r="A6" s="34"/>
      <c r="B6" s="35"/>
      <c r="C6" s="36"/>
      <c r="D6" s="37"/>
      <c r="E6" s="36"/>
      <c r="F6" s="36"/>
      <c r="G6" s="27"/>
      <c r="H6" s="38"/>
      <c r="I6" s="28"/>
      <c r="IF6" s="16" t="s">
        <v>8</v>
      </c>
    </row>
    <row r="7" spans="1:241" ht="82.5" customHeight="1">
      <c r="A7" s="39">
        <v>1</v>
      </c>
      <c r="B7" s="40" t="s">
        <v>16</v>
      </c>
      <c r="C7" s="40" t="s">
        <v>17</v>
      </c>
      <c r="D7" s="41" t="s">
        <v>18</v>
      </c>
      <c r="E7" s="42">
        <v>57990000</v>
      </c>
      <c r="F7" s="43">
        <v>41737</v>
      </c>
      <c r="G7" s="44" t="s">
        <v>19</v>
      </c>
      <c r="H7" s="45" t="s">
        <v>20</v>
      </c>
      <c r="I7" s="46"/>
      <c r="IF7" s="1" t="s">
        <v>11</v>
      </c>
    </row>
    <row r="8" spans="1:241" ht="30" customHeight="1" thickBot="1">
      <c r="A8" s="39"/>
      <c r="B8" s="39"/>
      <c r="C8" s="39"/>
      <c r="D8" s="41"/>
      <c r="E8" s="42"/>
      <c r="F8" s="43"/>
      <c r="G8" s="47"/>
      <c r="H8" s="45"/>
      <c r="I8" s="46"/>
    </row>
    <row r="9" spans="1:241" s="16" customFormat="1" ht="30" customHeight="1" thickBot="1">
      <c r="A9" s="48"/>
      <c r="B9" s="48"/>
      <c r="C9" s="48"/>
      <c r="D9" s="49"/>
      <c r="E9" s="50">
        <f>SUBTOTAL(9,E7:E8)</f>
        <v>57990000</v>
      </c>
      <c r="F9" s="51"/>
      <c r="G9" s="51"/>
      <c r="H9" s="52"/>
      <c r="I9" s="53"/>
    </row>
    <row r="10" spans="1:241" ht="21.75" customHeight="1">
      <c r="A10" s="4"/>
      <c r="B10" s="3"/>
      <c r="C10" s="3"/>
      <c r="D10" s="5"/>
      <c r="E10" s="6"/>
      <c r="F10" s="7"/>
      <c r="G10" s="7"/>
      <c r="H10" s="8"/>
      <c r="I10" s="9"/>
    </row>
    <row r="11" spans="1:241" ht="21.75" customHeight="1"/>
    <row r="12" spans="1:241" ht="21.75" customHeight="1">
      <c r="A12" s="10"/>
    </row>
    <row r="13" spans="1:241" ht="15.75" customHeight="1">
      <c r="B13" s="11"/>
    </row>
    <row r="14" spans="1:241" ht="21.75" customHeight="1">
      <c r="A14" s="10"/>
    </row>
    <row r="15" spans="1:241" ht="21.75" customHeight="1"/>
    <row r="16" spans="1:241" ht="21.75" customHeight="1">
      <c r="IF16" s="12"/>
      <c r="IG16" s="12"/>
    </row>
    <row r="17" spans="1:241" ht="21.75" customHeight="1"/>
    <row r="18" spans="1:241" ht="21.75" customHeight="1"/>
    <row r="19" spans="1:241" ht="21.75" customHeight="1"/>
    <row r="20" spans="1:241" ht="21.75" customHeight="1"/>
    <row r="21" spans="1:241" ht="21.75" customHeight="1"/>
    <row r="22" spans="1:241" ht="20.25" customHeight="1"/>
    <row r="23" spans="1:241" s="12" customFormat="1" ht="23.25" customHeight="1">
      <c r="A23" s="13"/>
      <c r="D23" s="14"/>
      <c r="H23" s="14"/>
      <c r="IC23" s="1"/>
      <c r="ID23" s="1"/>
      <c r="IF23" s="1"/>
      <c r="IG23" s="1"/>
    </row>
    <row r="24" spans="1:241" ht="23.25" customHeight="1">
      <c r="A24" s="25"/>
      <c r="B24" s="25"/>
      <c r="C24" s="25"/>
      <c r="D24" s="25"/>
    </row>
  </sheetData>
  <autoFilter ref="A6:IG6"/>
  <mergeCells count="10">
    <mergeCell ref="A24:D24"/>
    <mergeCell ref="G5:G6"/>
    <mergeCell ref="H5:H6"/>
    <mergeCell ref="I5:I6"/>
    <mergeCell ref="A5:A6"/>
    <mergeCell ref="B5:B6"/>
    <mergeCell ref="C5:C6"/>
    <mergeCell ref="D5:D6"/>
    <mergeCell ref="E5:E6"/>
    <mergeCell ref="F5:F6"/>
  </mergeCells>
  <phoneticPr fontId="1"/>
  <conditionalFormatting sqref="A10:C10 E10:I10">
    <cfRule type="expression" dxfId="6" priority="8" stopIfTrue="1">
      <formula>AND(#REF!="内訳")</formula>
    </cfRule>
    <cfRule type="expression" dxfId="5" priority="9" stopIfTrue="1">
      <formula>AND(#REF!="合計")</formula>
    </cfRule>
  </conditionalFormatting>
  <conditionalFormatting sqref="A7:I8">
    <cfRule type="expression" dxfId="4" priority="12" stopIfTrue="1">
      <formula>AND(#REF!="内訳")</formula>
    </cfRule>
    <cfRule type="expression" dxfId="3" priority="13" stopIfTrue="1">
      <formula>AND(#REF!="小計")</formula>
    </cfRule>
  </conditionalFormatting>
  <conditionalFormatting sqref="D10">
    <cfRule type="expression" dxfId="2" priority="14" stopIfTrue="1">
      <formula>ISERROR(VLOOKUP($D10,$IF:$IH,3,0))</formula>
    </cfRule>
    <cfRule type="expression" dxfId="1" priority="15" stopIfTrue="1">
      <formula>AND(#REF!="内訳")</formula>
    </cfRule>
    <cfRule type="expression" dxfId="0" priority="16" stopIfTrue="1">
      <formula>AND(#REF!="合計")</formula>
    </cfRule>
  </conditionalFormatting>
  <dataValidations count="2">
    <dataValidation type="list" allowBlank="1" showInputMessage="1" sqref="D9:D10">
      <formula1>"一般競争入札,指名競争入札,随意契約（競争性あり）,随意契約（競争性なし）"</formula1>
    </dataValidation>
    <dataValidation type="list" allowBlank="1" showInputMessage="1" sqref="D7:D8">
      <formula1>"一般競争入札,一般競争入札（総合評価方式）,指名競争入札,随意契約（企画競争）,随意契約（公募）,随意契約（少額随契）,随意契約（競争性なし）"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89" fitToHeight="0" orientation="landscape" r:id="rId1"/>
  <headerFooter alignWithMargins="0">
    <oddHeader>&amp;C&amp;"HGPｺﾞｼｯｸM,ﾒﾃﾞｨｳﾑ"&amp;16平成２６年度　委託調査費に関する契約状況（４月～６月）&amp;R&amp;"HGPｺﾞｼｯｸM,ﾒﾃﾞｨｳﾑ"&amp;16様式５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様式1委託調査（事故対）</vt:lpstr>
      <vt:lpstr>'様式1委託調査（事故対）'!Print_Area</vt:lpstr>
      <vt:lpstr>'様式1委託調査（事故対）'!Print_Titles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なし</cp:lastModifiedBy>
  <cp:lastPrinted>2014-09-10T04:43:52Z</cp:lastPrinted>
  <dcterms:created xsi:type="dcterms:W3CDTF">2009-03-05T11:36:14Z</dcterms:created>
  <dcterms:modified xsi:type="dcterms:W3CDTF">2015-06-08T08:57:36Z</dcterms:modified>
</cp:coreProperties>
</file>