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iterate="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<sst xmlns="http://schemas.openxmlformats.org/spreadsheetml/2006/main" count="1326" uniqueCount="512">
  <si>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</si>
  <si>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</si>
  <si>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</si>
  <si>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</si>
  <si>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</si>
  <si>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</si>
  <si>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</si>
  <si>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</si>
  <si>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</si>
  <si>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</si>
  <si>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</si>
  <si>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</si>
  <si>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</si>
  <si>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</si>
  <si>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</si>
  <si>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</si>
  <si>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</si>
  <si>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</si>
  <si>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</si>
  <si>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</si>
  <si>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</si>
  <si>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</si>
  <si>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</si>
  <si>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</si>
  <si>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</si>
  <si>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</si>
  <si>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</si>
  <si>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</si>
  <si>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</si>
  <si>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</si>
  <si>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</si>
  <si>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</si>
  <si>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</si>
  <si>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</si>
  <si>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</si>
  <si>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</si>
  <si>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</si>
  <si>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</si>
  <si>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</si>
  <si>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</si>
  <si>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</si>
  <si>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</si>
  <si>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</si>
  <si>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</si>
  <si>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</si>
  <si>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</si>
  <si>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</si>
  <si>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</si>
  <si>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</si>
  <si>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</si>
  <si>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</si>
  <si>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</si>
  <si>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</si>
  <si>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</si>
  <si>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</si>
  <si>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</si>
  <si>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</si>
  <si>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</si>
  <si>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</si>
  <si>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</si>
  <si>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</si>
  <si>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</si>
  <si>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</si>
  <si>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</si>
  <si>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</si>
  <si>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</si>
  <si>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</si>
  <si>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</si>
  <si>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</si>
  <si>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</si>
  <si>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</si>
  <si>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</si>
  <si>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</si>
  <si>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</si>
  <si>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</si>
  <si>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</si>
  <si>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</si>
  <si>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</si>
  <si>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</si>
  <si>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</si>
  <si>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</si>
  <si>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</si>
  <si>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</si>
  <si>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</si>
  <si>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</si>
  <si>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</si>
  <si>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</si>
  <si>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</si>
  <si>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</si>
  <si>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</si>
  <si>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</si>
  <si>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</si>
  <si>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</si>
  <si>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</si>
  <si>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</si>
  <si>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</si>
  <si>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</si>
  <si>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</si>
  <si>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</si>
  <si>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</si>
  <si>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</si>
  <si>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</si>
  <si>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</si>
  <si>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</si>
  <si>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</si>
  <si>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</si>
  <si>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</si>
  <si>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</si>
  <si>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</si>
  <si>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</si>
  <si>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</si>
  <si>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</si>
  <si>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</si>
  <si>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</si>
  <si>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</si>
  <si>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</si>
  <si>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</si>
  <si>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</si>
  <si>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</si>
  <si>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</si>
  <si>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</si>
  <si>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</si>
  <si>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</si>
  <si>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</si>
  <si>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</si>
  <si>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</si>
  <si>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</si>
  <si>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</si>
  <si>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</si>
  <si>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</si>
  <si>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</si>
  <si>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</si>
  <si>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</si>
  <si>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</si>
  <si>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</si>
  <si>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</si>
  <si>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</si>
  <si>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</si>
  <si>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</si>
  <si>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</si>
  <si>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</si>
  <si>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</si>
  <si>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</si>
  <si>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</si>
  <si>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</si>
  <si>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</si>
  <si>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</si>
  <si>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</si>
  <si>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</si>
  <si>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</si>
  <si>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</si>
  <si>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</si>
  <si>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</si>
  <si>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</si>
  <si>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</si>
  <si>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</si>
  <si>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</si>
  <si>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</si>
  <si>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</si>
  <si>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</si>
  <si>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</si>
  <si>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</si>
  <si>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</si>
  <si>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</si>
  <si>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</si>
  <si>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</si>
  <si>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</si>
  <si>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</si>
  <si>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</si>
  <si>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</si>
  <si>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</si>
  <si>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</si>
  <si>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</si>
  <si>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</si>
  <si>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</si>
  <si>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</si>
  <si>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</si>
  <si>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</si>
  <si>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</si>
  <si>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</si>
  <si>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</si>
  <si>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</si>
  <si>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</si>
  <si>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</si>
  <si>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</si>
  <si>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</si>
  <si>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</si>
  <si>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</si>
  <si>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</si>
  <si>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</si>
  <si>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</si>
  <si>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</si>
  <si>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</si>
  <si>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</si>
  <si>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</si>
  <si>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</si>
  <si>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</si>
  <si>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</si>
  <si>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</si>
  <si>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</si>
  <si>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</si>
  <si>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</si>
  <si>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</si>
  <si>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</si>
  <si>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</si>
  <si>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</si>
  <si>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</si>
  <si>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</si>
  <si>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</si>
  <si>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</si>
  <si>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</si>
  <si>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</si>
  <si>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</si>
  <si>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</si>
  <si>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</si>
  <si>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</si>
  <si>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</si>
  <si>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</si>
  <si>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</si>
  <si>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</si>
  <si>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</si>
  <si>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</si>
  <si>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</si>
  <si>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</si>
  <si>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</si>
  <si>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</si>
  <si>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</si>
  <si>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</si>
  <si>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</si>
  <si>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</si>
  <si>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</si>
  <si>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</si>
  <si>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</si>
  <si>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</si>
  <si>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</si>
  <si>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</si>
  <si>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</si>
  <si>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</si>
  <si>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</si>
  <si>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</si>
  <si>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</si>
  <si>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</si>
  <si>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</si>
  <si>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</si>
  <si>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</si>
  <si>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</si>
  <si>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</si>
  <si>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</si>
  <si>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</si>
  <si>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</si>
  <si>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</si>
  <si>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</si>
  <si>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</si>
  <si>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</si>
  <si>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</si>
  <si>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</si>
  <si>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</si>
  <si>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</si>
  <si>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</si>
  <si>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</si>
  <si>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</si>
  <si>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</si>
  <si>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</si>
  <si>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</si>
  <si>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</si>
  <si>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</si>
  <si>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</si>
  <si>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</si>
  <si>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</si>
  <si>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</si>
  <si>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</si>
  <si>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</si>
  <si>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</si>
  <si>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</si>
  <si>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</si>
  <si>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</si>
  <si>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</si>
  <si>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</si>
  <si>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</si>
  <si>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</si>
  <si>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</si>
  <si>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</si>
  <si>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</si>
  <si>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</si>
  <si>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</si>
  <si>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</si>
  <si>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</si>
  <si>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</si>
  <si>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</si>
  <si>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</si>
  <si>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</si>
  <si>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</si>
  <si>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</si>
  <si>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</si>
  <si>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</si>
  <si>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</si>
  <si>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</si>
  <si>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</si>
  <si>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</si>
  <si>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</si>
  <si>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</si>
  <si>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</si>
  <si>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</si>
  <si>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</si>
  <si>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</si>
  <si>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</si>
  <si>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</si>
  <si>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</si>
  <si>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</si>
  <si>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</si>
  <si>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</si>
  <si>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</si>
  <si>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</si>
  <si>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</si>
  <si>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</si>
  <si>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</si>
  <si>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</si>
  <si>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</si>
  <si>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</si>
  <si>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</si>
  <si>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</si>
  <si>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</si>
  <si>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</si>
  <si>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</si>
  <si>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</si>
  <si>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</si>
  <si>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</si>
  <si>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</si>
  <si>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</si>
  <si>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</si>
  <si>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</si>
  <si>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</si>
  <si>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</si>
  <si>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</si>
  <si>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</si>
  <si>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</si>
  <si>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</si>
  <si>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</si>
  <si>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</si>
  <si>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</si>
  <si>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</si>
  <si>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</si>
  <si>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</si>
  <si>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</si>
  <si>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</si>
  <si>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</si>
  <si>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</si>
  <si>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</si>
  <si>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</si>
  <si>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</si>
  <si>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</si>
  <si>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</si>
  <si>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</si>
  <si>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</si>
  <si>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</si>
  <si>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</si>
  <si>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</si>
  <si>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</si>
  <si>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</si>
  <si>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</si>
  <si>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</si>
  <si>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</si>
  <si>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</si>
  <si>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</si>
  <si>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</si>
  <si>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</si>
  <si>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</si>
  <si>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</si>
  <si>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</si>
  <si>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</si>
  <si>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</si>
  <si>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</si>
  <si>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</si>
  <si>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</si>
  <si>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</si>
  <si>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</si>
  <si>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</si>
  <si>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</si>
  <si>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</si>
  <si>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</si>
  <si>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</si>
  <si>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</si>
  <si>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</si>
  <si>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</si>
  <si>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</si>
  <si>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</si>
  <si>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</si>
  <si>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</si>
  <si>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</si>
  <si>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</si>
  <si>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</si>
  <si>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</si>
  <si>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</si>
  <si>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</si>
  <si>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</si>
  <si>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</si>
  <si>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</si>
  <si>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</si>
  <si>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</si>
  <si>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</si>
  <si>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</si>
  <si>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</si>
  <si>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</si>
  <si>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</si>
  <si>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</si>
  <si>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</si>
  <si>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</si>
  <si>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</si>
  <si>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</si>
  <si>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</si>
  <si>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</si>
  <si>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</si>
  <si>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</si>
  <si>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</si>
  <si>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</si>
  <si>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</si>
  <si>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</si>
  <si>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</si>
  <si>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</si>
  <si>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</si>
  <si>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</si>
  <si>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</si>
  <si>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</si>
  <si>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</si>
  <si>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</si>
  <si>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</si>
  <si>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</si>
  <si>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</si>
  <si>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</si>
  <si>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</si>
  <si>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</si>
  <si>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</si>
  <si>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</si>
  <si>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</si>
  <si>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</si>
  <si>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</si>
  <si>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</si>
  <si>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</si>
  <si>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</si>
  <si>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</si>
  <si>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</si>
  <si>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</si>
  <si>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</si>
  <si>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</si>
  <si>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</si>
  <si>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</si>
  <si>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</si>
  <si>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</si>
  <si>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</si>
  <si>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</si>
  <si>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</si>
  <si>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</si>
  <si>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</si>
  <si>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</si>
  <si>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</si>
  <si>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</si>
  <si>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</si>
  <si>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</si>
  <si>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</si>
  <si>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</si>
  <si>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</si>
  <si>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</si>
  <si>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</si>
  <si>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</si>
  <si>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</si>
  <si>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</si>
  <si>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</si>
  <si>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海事局</t>
    <rPh sb="0" eb="3">
      <t>カイジキョク</t>
    </rPh>
    <phoneticPr fontId="5"/>
  </si>
  <si>
    <t>海洋・環境政策課</t>
    <rPh sb="0" eb="2">
      <t>カイヨウ</t>
    </rPh>
    <rPh sb="3" eb="5">
      <t>カンキョウ</t>
    </rPh>
    <rPh sb="5" eb="8">
      <t>セイサクカ</t>
    </rPh>
    <phoneticPr fontId="5"/>
  </si>
  <si>
    <t>大谷　雅実</t>
    <rPh sb="0" eb="2">
      <t>オオタニ</t>
    </rPh>
    <rPh sb="3" eb="5">
      <t>マサミ</t>
    </rPh>
    <phoneticPr fontId="5"/>
  </si>
  <si>
    <t>海洋基本計画</t>
    <rPh sb="0" eb="2">
      <t>カイヨウ</t>
    </rPh>
    <rPh sb="2" eb="4">
      <t>キホン</t>
    </rPh>
    <rPh sb="4" eb="6">
      <t>ケイカク</t>
    </rPh>
    <phoneticPr fontId="5"/>
  </si>
  <si>
    <t>3　地球環境の保全
　9　地球温暖化防止等の環境の保全を行う</t>
    <phoneticPr fontId="5"/>
  </si>
  <si>
    <t>-</t>
  </si>
  <si>
    <t>-</t>
    <phoneticPr fontId="5"/>
  </si>
  <si>
    <t>○</t>
  </si>
  <si>
    <t>‐</t>
  </si>
  <si>
    <t>国土交通省</t>
  </si>
  <si>
    <t>新25-11</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</si>
  <si>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</si>
  <si>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</si>
  <si>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</si>
  <si>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</si>
  <si>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エネルギー効率指標等に基づく国際海運からの温室効果ガス削減対策に関する調査</t>
    <phoneticPr fontId="5"/>
  </si>
  <si>
    <t>船舶主機等の最低出力規制に関する調査</t>
    <phoneticPr fontId="5"/>
  </si>
  <si>
    <t>B　独立行政法人</t>
    <rPh sb="2" eb="4">
      <t>ドクリツ</t>
    </rPh>
    <rPh sb="4" eb="6">
      <t>ギョウセイ</t>
    </rPh>
    <rPh sb="6" eb="8">
      <t>ホウジン</t>
    </rPh>
    <phoneticPr fontId="5"/>
  </si>
  <si>
    <t>A　独立行政法人</t>
    <rPh sb="2" eb="4">
      <t>ドクリツ</t>
    </rPh>
    <rPh sb="4" eb="6">
      <t>ギョウセイ</t>
    </rPh>
    <rPh sb="6" eb="8">
      <t>ホウジン</t>
    </rPh>
    <phoneticPr fontId="5"/>
  </si>
  <si>
    <t>一般競争入札を行っており、競争性は確保されている。</t>
    <rPh sb="0" eb="2">
      <t>イッパン</t>
    </rPh>
    <rPh sb="2" eb="4">
      <t>キョウソウ</t>
    </rPh>
    <rPh sb="4" eb="6">
      <t>ニュウサツ</t>
    </rPh>
    <rPh sb="7" eb="8">
      <t>オコナ</t>
    </rPh>
    <rPh sb="13" eb="16">
      <t>キョウソウセイ</t>
    </rPh>
    <rPh sb="17" eb="19">
      <t>カクホ</t>
    </rPh>
    <phoneticPr fontId="5"/>
  </si>
  <si>
    <t>-</t>
    <phoneticPr fontId="5"/>
  </si>
  <si>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5"/>
  </si>
  <si>
    <t>我が国海運・造船業が得意とする省エネ・省CO2技術力を発揮しやすい環境整備を目指し、IMO等における国際情勢を踏まえて必要な論点を洗い出し、真に必要な調査を行っている。本事業にける調査成果は、国際会議等において有効に活用されている。</t>
    <rPh sb="59" eb="61">
      <t>ヒツヨウ</t>
    </rPh>
    <rPh sb="62" eb="64">
      <t>ロンテン</t>
    </rPh>
    <rPh sb="65" eb="66">
      <t>アラ</t>
    </rPh>
    <rPh sb="67" eb="68">
      <t>ダ</t>
    </rPh>
    <rPh sb="70" eb="71">
      <t>シン</t>
    </rPh>
    <rPh sb="72" eb="74">
      <t>ヒツヨウ</t>
    </rPh>
    <rPh sb="78" eb="79">
      <t>オコナ</t>
    </rPh>
    <rPh sb="92" eb="94">
      <t>セイカ</t>
    </rPh>
    <rPh sb="96" eb="98">
      <t>コクサイ</t>
    </rPh>
    <rPh sb="98" eb="100">
      <t>カイギ</t>
    </rPh>
    <rPh sb="100" eb="101">
      <t>トウ</t>
    </rPh>
    <rPh sb="105" eb="107">
      <t>ユウコウ</t>
    </rPh>
    <rPh sb="108" eb="110">
      <t>カツヨウ</t>
    </rPh>
    <phoneticPr fontId="5"/>
  </si>
  <si>
    <t>その他</t>
    <rPh sb="2" eb="3">
      <t>タ</t>
    </rPh>
    <phoneticPr fontId="5"/>
  </si>
  <si>
    <t>研究施設費</t>
    <rPh sb="0" eb="2">
      <t>ケンキュウ</t>
    </rPh>
    <rPh sb="2" eb="5">
      <t>シセツヒ</t>
    </rPh>
    <phoneticPr fontId="5"/>
  </si>
  <si>
    <t>人件費</t>
    <rPh sb="0" eb="3">
      <t>ジンケンヒ</t>
    </rPh>
    <phoneticPr fontId="5"/>
  </si>
  <si>
    <t>舵模型制作、舵検力計、関連データ（海象・海難事故・AIS航跡）等</t>
    <rPh sb="0" eb="1">
      <t>カジ</t>
    </rPh>
    <rPh sb="1" eb="3">
      <t>モケイ</t>
    </rPh>
    <rPh sb="3" eb="5">
      <t>セイサク</t>
    </rPh>
    <rPh sb="6" eb="7">
      <t>カジ</t>
    </rPh>
    <rPh sb="7" eb="9">
      <t>ケンリョク</t>
    </rPh>
    <rPh sb="9" eb="10">
      <t>ケイ</t>
    </rPh>
    <rPh sb="11" eb="13">
      <t>カンレン</t>
    </rPh>
    <rPh sb="17" eb="19">
      <t>カイショウ</t>
    </rPh>
    <rPh sb="20" eb="22">
      <t>カイナン</t>
    </rPh>
    <rPh sb="22" eb="24">
      <t>ジコ</t>
    </rPh>
    <rPh sb="28" eb="30">
      <t>コウセキ</t>
    </rPh>
    <rPh sb="31" eb="32">
      <t>ナド</t>
    </rPh>
    <phoneticPr fontId="5"/>
  </si>
  <si>
    <t>今年度は、昨年度までの調査結果をもとに、同程度の予算でさらに大きな成果を引き出すよう努める。</t>
    <rPh sb="0" eb="3">
      <t>コンネンド</t>
    </rPh>
    <rPh sb="5" eb="8">
      <t>サクネンド</t>
    </rPh>
    <rPh sb="20" eb="23">
      <t>ドウテイド</t>
    </rPh>
    <rPh sb="24" eb="26">
      <t>ヨサン</t>
    </rPh>
    <phoneticPr fontId="5"/>
  </si>
  <si>
    <t>本事業は我が国海事産業が得意とする技術を発揮しやすい環境整備に資する。</t>
    <rPh sb="0" eb="1">
      <t>ホン</t>
    </rPh>
    <rPh sb="1" eb="3">
      <t>ジギョウ</t>
    </rPh>
    <rPh sb="4" eb="5">
      <t>ワ</t>
    </rPh>
    <rPh sb="6" eb="7">
      <t>クニ</t>
    </rPh>
    <rPh sb="7" eb="9">
      <t>カイジ</t>
    </rPh>
    <rPh sb="9" eb="11">
      <t>サンギョウ</t>
    </rPh>
    <rPh sb="12" eb="14">
      <t>トクイ</t>
    </rPh>
    <rPh sb="17" eb="19">
      <t>ギジュツ</t>
    </rPh>
    <rPh sb="20" eb="22">
      <t>ハッキ</t>
    </rPh>
    <rPh sb="26" eb="28">
      <t>カンキョウ</t>
    </rPh>
    <rPh sb="28" eb="30">
      <t>セイビ</t>
    </rPh>
    <rPh sb="31" eb="32">
      <t>シ</t>
    </rPh>
    <phoneticPr fontId="5"/>
  </si>
  <si>
    <t>成果物は、IMOにおける議論において十分に活用されている。</t>
    <rPh sb="0" eb="3">
      <t>セイカブツ</t>
    </rPh>
    <phoneticPr fontId="5"/>
  </si>
  <si>
    <t>一般管理費等</t>
    <rPh sb="0" eb="2">
      <t>イッパン</t>
    </rPh>
    <rPh sb="2" eb="5">
      <t>カンリヒ</t>
    </rPh>
    <rPh sb="5" eb="6">
      <t>ナド</t>
    </rPh>
    <phoneticPr fontId="5"/>
  </si>
  <si>
    <t>研究者及び研究職員</t>
    <rPh sb="0" eb="3">
      <t>ケンキュウシャ</t>
    </rPh>
    <rPh sb="3" eb="4">
      <t>オヨ</t>
    </rPh>
    <rPh sb="5" eb="7">
      <t>ケンキュウ</t>
    </rPh>
    <rPh sb="7" eb="9">
      <t>ショクイン</t>
    </rPh>
    <phoneticPr fontId="5"/>
  </si>
  <si>
    <t>海運分野のCO2排出削減に資する経済的手法等の国際基準が策定される予定であることから、世界有数の海運・造船国として、基準策定に関する議論をリードし、海運からのCO2排出削減による地球温暖化防止対策を推進するとともに、我が国海運・造船業が得意とする省エネ・省CO2技術力を発揮しやすい環境を整備する。</t>
    <phoneticPr fontId="5"/>
  </si>
  <si>
    <t>国際海運からのCO2排出削減については国際海事機関（IMO）においてMARPOL条約付属書改正により確立された船舶の燃費規制制度の対象拡大や経済的手法の検討が進められているところ、基準策定に関する議論をリードし、我が国海運・造船業が得意とする省エネ・省CO2技術力を発揮しやすい環境を整備するため、これら検討されている規制の我が国海事産業への影響分析等を実施する。</t>
    <rPh sb="19" eb="21">
      <t>コクサイ</t>
    </rPh>
    <rPh sb="21" eb="23">
      <t>カイジ</t>
    </rPh>
    <rPh sb="23" eb="25">
      <t>キカン</t>
    </rPh>
    <rPh sb="72" eb="73">
      <t>テキ</t>
    </rPh>
    <rPh sb="73" eb="75">
      <t>シュホウ</t>
    </rPh>
    <rPh sb="152" eb="154">
      <t>ケントウ</t>
    </rPh>
    <rPh sb="159" eb="161">
      <t>キセイ</t>
    </rPh>
    <phoneticPr fontId="5"/>
  </si>
  <si>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5"/>
  </si>
  <si>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5"/>
  </si>
  <si>
    <t>海運からの温室効果ガス等環境負荷低減に関する総合対策</t>
    <phoneticPr fontId="5"/>
  </si>
  <si>
    <t>件</t>
    <rPh sb="0" eb="1">
      <t>ケン</t>
    </rPh>
    <phoneticPr fontId="5"/>
  </si>
  <si>
    <t>（独）海上技術安全研究所</t>
    <rPh sb="1" eb="2">
      <t>ドク</t>
    </rPh>
    <rPh sb="3" eb="5">
      <t>カイジョウ</t>
    </rPh>
    <rPh sb="5" eb="7">
      <t>ギジュツ</t>
    </rPh>
    <rPh sb="7" eb="9">
      <t>アンゼン</t>
    </rPh>
    <rPh sb="9" eb="12">
      <t>ケンキュウジョ</t>
    </rPh>
    <phoneticPr fontId="5"/>
  </si>
  <si>
    <t>（独）海上技術安全研究所</t>
    <rPh sb="1" eb="2">
      <t>ドク</t>
    </rPh>
    <phoneticPr fontId="5"/>
  </si>
  <si>
    <r>
      <t>0</t>
    </r>
    <r>
      <rPr>
        <sz val="11"/>
        <rFont val="ＭＳ Ｐゴシック"/>
        <family val="3"/>
        <charset val="128"/>
      </rPr>
      <t>7</t>
    </r>
    <r>
      <rPr>
        <sz val="11"/>
        <rFont val="ＭＳ Ｐゴシック"/>
        <family val="3"/>
        <charset val="128"/>
      </rPr>
      <t>2</t>
    </r>
    <phoneticPr fontId="5"/>
  </si>
  <si>
    <t>IMOの議論において、我が国の提案を反映させた件数</t>
    <rPh sb="23" eb="25">
      <t>ケンスウ</t>
    </rPh>
    <phoneticPr fontId="5"/>
  </si>
  <si>
    <t>我が国海運・造船業が得意とする省エネ・省CO2技術力を発揮しやすい環境を整備するために我が国の提案をＩＭＯの議論に反映させた件数</t>
    <rPh sb="43" eb="44">
      <t>ワ</t>
    </rPh>
    <rPh sb="45" eb="46">
      <t>クニ</t>
    </rPh>
    <rPh sb="47" eb="49">
      <t>テイアン</t>
    </rPh>
    <rPh sb="54" eb="56">
      <t>ギロン</t>
    </rPh>
    <rPh sb="57" eb="59">
      <t>ハンエイ</t>
    </rPh>
    <rPh sb="62" eb="64">
      <t>ケンスウ</t>
    </rPh>
    <phoneticPr fontId="5"/>
  </si>
  <si>
    <t>A.（独）海上技術安全研究所</t>
    <rPh sb="3" eb="4">
      <t>ドク</t>
    </rPh>
    <rPh sb="5" eb="7">
      <t>カイジョウ</t>
    </rPh>
    <rPh sb="7" eb="9">
      <t>ギジュツ</t>
    </rPh>
    <rPh sb="9" eb="11">
      <t>アンゼン</t>
    </rPh>
    <rPh sb="11" eb="14">
      <t>ケンキュウジョ</t>
    </rPh>
    <phoneticPr fontId="5"/>
  </si>
  <si>
    <t>B.（独）海上技術安全研究所</t>
    <rPh sb="3" eb="4">
      <t>ドク</t>
    </rPh>
    <rPh sb="5" eb="7">
      <t>カイジョウ</t>
    </rPh>
    <rPh sb="7" eb="9">
      <t>ギジュツ</t>
    </rPh>
    <rPh sb="9" eb="11">
      <t>アンゼン</t>
    </rPh>
    <rPh sb="11" eb="14">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</si>
</sst>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5"/>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6" xfId="0" applyFont="1" applyFill="1" applyBorder="1" applyAlignment="1" applyProtection="1">
      <alignment vertical="center" wrapText="1"/>
      <protection locked="0"/>
    </xf>
    <xf numFmtId="0" fontId="30" fillId="0" borderId="73" xfId="0" applyFont="1" applyFill="1" applyBorder="1" applyAlignment="1" applyProtection="1">
      <alignment vertical="center" wrapText="1"/>
      <protection locked="0"/>
    </xf>
    <xf numFmtId="0" fontId="30" fillId="0" borderId="97" xfId="0" applyFont="1" applyFill="1" applyBorder="1" applyAlignment="1" applyProtection="1">
      <alignmen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0" borderId="99" xfId="0" applyFont="1" applyFill="1" applyBorder="1" applyAlignment="1" applyProtection="1">
      <alignment vertical="center" wrapText="1"/>
      <protection locked="0"/>
    </xf>
    <xf numFmtId="0" fontId="30" fillId="0" borderId="15" xfId="0" applyFont="1" applyFill="1" applyBorder="1" applyAlignment="1" applyProtection="1">
      <alignment vertical="center" wrapText="1"/>
      <protection locked="0"/>
    </xf>
    <xf numFmtId="0" fontId="30" fillId="0" borderId="16" xfId="0" applyFont="1" applyFill="1" applyBorder="1" applyAlignment="1" applyProtection="1">
      <alignmen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61915</xdr:colOff>
      <xdr:row>146</xdr:row>
      <xdr:rowOff>147630</xdr:rowOff>
    </xdr:from>
    <xdr:to>
      <xdr:col>32</xdr:col>
      <xdr:colOff>172481</xdr:colOff>
      <xdr:row>149</xdr:row>
      <xdr:rowOff>44816</xdr:rowOff>
    </xdr:to>
    <xdr:sp macro="" textlink="">
      <xdr:nvSpPr>
        <xdr:cNvPr id="5" name="正方形/長方形 4"/>
        <xdr:cNvSpPr/>
      </xdr:nvSpPr>
      <xdr:spPr>
        <a:xfrm>
          <a:off x="4062415" y="53654318"/>
          <a:ext cx="2206066" cy="9687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１５．０百万円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36</xdr:col>
      <xdr:colOff>80965</xdr:colOff>
      <xdr:row>146</xdr:row>
      <xdr:rowOff>242880</xdr:rowOff>
    </xdr:from>
    <xdr:to>
      <xdr:col>45</xdr:col>
      <xdr:colOff>62475</xdr:colOff>
      <xdr:row>148</xdr:row>
      <xdr:rowOff>344854</xdr:rowOff>
    </xdr:to>
    <xdr:sp macro="" textlink="">
      <xdr:nvSpPr>
        <xdr:cNvPr id="6" name="正方形/長方形 5"/>
        <xdr:cNvSpPr/>
      </xdr:nvSpPr>
      <xdr:spPr>
        <a:xfrm>
          <a:off x="6938965" y="53749568"/>
          <a:ext cx="1696010" cy="8163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１．７百万円</a:t>
          </a:r>
          <a:endParaRPr kumimoji="1" lang="ja-JP" altLang="en-US" sz="1100">
            <a:solidFill>
              <a:sysClr val="windowText" lastClr="000000"/>
            </a:solidFill>
          </a:endParaRPr>
        </a:p>
      </xdr:txBody>
    </xdr:sp>
    <xdr:clientData/>
  </xdr:twoCellAnchor>
  <xdr:twoCellAnchor>
    <xdr:from>
      <xdr:col>27</xdr:col>
      <xdr:colOff>12874</xdr:colOff>
      <xdr:row>149</xdr:row>
      <xdr:rowOff>57143</xdr:rowOff>
    </xdr:from>
    <xdr:to>
      <xdr:col>27</xdr:col>
      <xdr:colOff>12874</xdr:colOff>
      <xdr:row>153</xdr:row>
      <xdr:rowOff>264171</xdr:rowOff>
    </xdr:to>
    <xdr:cxnSp macro="">
      <xdr:nvCxnSpPr>
        <xdr:cNvPr id="8" name="直線コネクタ 7"/>
        <xdr:cNvCxnSpPr/>
      </xdr:nvCxnSpPr>
      <xdr:spPr>
        <a:xfrm flipH="1">
          <a:off x="5156374" y="54635393"/>
          <a:ext cx="0" cy="163577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80965</xdr:colOff>
      <xdr:row>153</xdr:row>
      <xdr:rowOff>273695</xdr:rowOff>
    </xdr:from>
    <xdr:to>
      <xdr:col>36</xdr:col>
      <xdr:colOff>56471</xdr:colOff>
      <xdr:row>153</xdr:row>
      <xdr:rowOff>273695</xdr:rowOff>
    </xdr:to>
    <xdr:cxnSp macro="">
      <xdr:nvCxnSpPr>
        <xdr:cNvPr id="9" name="直線コネクタ 8"/>
        <xdr:cNvCxnSpPr/>
      </xdr:nvCxnSpPr>
      <xdr:spPr>
        <a:xfrm>
          <a:off x="3890965" y="56280695"/>
          <a:ext cx="30235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94572</xdr:colOff>
      <xdr:row>153</xdr:row>
      <xdr:rowOff>287302</xdr:rowOff>
    </xdr:from>
    <xdr:to>
      <xdr:col>20</xdr:col>
      <xdr:colOff>94572</xdr:colOff>
      <xdr:row>155</xdr:row>
      <xdr:rowOff>67547</xdr:rowOff>
    </xdr:to>
    <xdr:cxnSp macro="">
      <xdr:nvCxnSpPr>
        <xdr:cNvPr id="10" name="直線矢印コネクタ 9"/>
        <xdr:cNvCxnSpPr/>
      </xdr:nvCxnSpPr>
      <xdr:spPr>
        <a:xfrm>
          <a:off x="3904572" y="56294302"/>
          <a:ext cx="0" cy="49462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56471</xdr:colOff>
      <xdr:row>153</xdr:row>
      <xdr:rowOff>273695</xdr:rowOff>
    </xdr:from>
    <xdr:to>
      <xdr:col>36</xdr:col>
      <xdr:colOff>56471</xdr:colOff>
      <xdr:row>155</xdr:row>
      <xdr:rowOff>40333</xdr:rowOff>
    </xdr:to>
    <xdr:cxnSp macro="">
      <xdr:nvCxnSpPr>
        <xdr:cNvPr id="11" name="直線矢印コネクタ 10"/>
        <xdr:cNvCxnSpPr/>
      </xdr:nvCxnSpPr>
      <xdr:spPr>
        <a:xfrm>
          <a:off x="6914471" y="56280695"/>
          <a:ext cx="0" cy="48101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4765</xdr:colOff>
      <xdr:row>149</xdr:row>
      <xdr:rowOff>138105</xdr:rowOff>
    </xdr:from>
    <xdr:to>
      <xdr:col>33</xdr:col>
      <xdr:colOff>63035</xdr:colOff>
      <xdr:row>151</xdr:row>
      <xdr:rowOff>162117</xdr:rowOff>
    </xdr:to>
    <xdr:sp macro="" textlink="">
      <xdr:nvSpPr>
        <xdr:cNvPr id="7" name="大かっこ 6"/>
        <xdr:cNvSpPr/>
      </xdr:nvSpPr>
      <xdr:spPr>
        <a:xfrm>
          <a:off x="4005265" y="54716355"/>
          <a:ext cx="2344270" cy="738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15</xdr:col>
      <xdr:colOff>11729</xdr:colOff>
      <xdr:row>155</xdr:row>
      <xdr:rowOff>110051</xdr:rowOff>
    </xdr:from>
    <xdr:to>
      <xdr:col>25</xdr:col>
      <xdr:colOff>89101</xdr:colOff>
      <xdr:row>158</xdr:row>
      <xdr:rowOff>96602</xdr:rowOff>
    </xdr:to>
    <xdr:sp macro="" textlink="">
      <xdr:nvSpPr>
        <xdr:cNvPr id="12" name="正方形/長方形 11"/>
        <xdr:cNvSpPr/>
      </xdr:nvSpPr>
      <xdr:spPr>
        <a:xfrm>
          <a:off x="2869229" y="56831426"/>
          <a:ext cx="1982372" cy="1058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３．９百万円</a:t>
          </a:r>
          <a:endParaRPr kumimoji="1" lang="ja-JP" altLang="en-US" sz="1050">
            <a:solidFill>
              <a:sysClr val="windowText" lastClr="000000"/>
            </a:solidFill>
          </a:endParaRPr>
        </a:p>
      </xdr:txBody>
    </xdr:sp>
    <xdr:clientData/>
  </xdr:twoCellAnchor>
  <xdr:oneCellAnchor>
    <xdr:from>
      <xdr:col>12</xdr:col>
      <xdr:colOff>143558</xdr:colOff>
      <xdr:row>154</xdr:row>
      <xdr:rowOff>163959</xdr:rowOff>
    </xdr:from>
    <xdr:ext cx="1420389" cy="240064"/>
    <xdr:sp macro="" textlink="">
      <xdr:nvSpPr>
        <xdr:cNvPr id="13" name="テキスト ボックス 12"/>
        <xdr:cNvSpPr txBox="1"/>
      </xdr:nvSpPr>
      <xdr:spPr>
        <a:xfrm>
          <a:off x="2592844" y="56769673"/>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28</xdr:col>
      <xdr:colOff>33340</xdr:colOff>
      <xdr:row>155</xdr:row>
      <xdr:rowOff>111415</xdr:rowOff>
    </xdr:from>
    <xdr:to>
      <xdr:col>38</xdr:col>
      <xdr:colOff>91663</xdr:colOff>
      <xdr:row>158</xdr:row>
      <xdr:rowOff>106130</xdr:rowOff>
    </xdr:to>
    <xdr:sp macro="" textlink="">
      <xdr:nvSpPr>
        <xdr:cNvPr id="14" name="正方形/長方形 13"/>
        <xdr:cNvSpPr/>
      </xdr:nvSpPr>
      <xdr:spPr>
        <a:xfrm>
          <a:off x="5367340" y="56832790"/>
          <a:ext cx="1963323" cy="106627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９．４百万円</a:t>
          </a:r>
          <a:endParaRPr kumimoji="1" lang="ja-JP" altLang="en-US" sz="1100">
            <a:solidFill>
              <a:sysClr val="windowText" lastClr="000000"/>
            </a:solidFill>
          </a:endParaRPr>
        </a:p>
      </xdr:txBody>
    </xdr:sp>
    <xdr:clientData/>
  </xdr:twoCellAnchor>
  <xdr:oneCellAnchor>
    <xdr:from>
      <xdr:col>27</xdr:col>
      <xdr:colOff>22964</xdr:colOff>
      <xdr:row>154</xdr:row>
      <xdr:rowOff>138106</xdr:rowOff>
    </xdr:from>
    <xdr:ext cx="1420389" cy="240064"/>
    <xdr:sp macro="" textlink="">
      <xdr:nvSpPr>
        <xdr:cNvPr id="15" name="テキスト ボックス 14"/>
        <xdr:cNvSpPr txBox="1"/>
      </xdr:nvSpPr>
      <xdr:spPr>
        <a:xfrm>
          <a:off x="5533857" y="56743820"/>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28</xdr:col>
      <xdr:colOff>33340</xdr:colOff>
      <xdr:row>158</xdr:row>
      <xdr:rowOff>271455</xdr:rowOff>
    </xdr:from>
    <xdr:to>
      <xdr:col>38</xdr:col>
      <xdr:colOff>157165</xdr:colOff>
      <xdr:row>160</xdr:row>
      <xdr:rowOff>295467</xdr:rowOff>
    </xdr:to>
    <xdr:sp macro="" textlink="">
      <xdr:nvSpPr>
        <xdr:cNvPr id="16" name="大かっこ 15"/>
        <xdr:cNvSpPr/>
      </xdr:nvSpPr>
      <xdr:spPr>
        <a:xfrm>
          <a:off x="5367340" y="58064393"/>
          <a:ext cx="2028825" cy="738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船舶主機等の最低出力規制に関する調査</a:t>
          </a:r>
          <a:endParaRPr lang="en-US" altLang="ja-JP" sz="1100" b="0" i="0" baseline="0">
            <a:solidFill>
              <a:schemeClr val="tx1"/>
            </a:solidFill>
            <a:latin typeface="+mn-lt"/>
            <a:ea typeface="+mn-ea"/>
            <a:cs typeface="+mn-cs"/>
          </a:endParaRPr>
        </a:p>
      </xdr:txBody>
    </xdr:sp>
    <xdr:clientData/>
  </xdr:twoCellAnchor>
  <xdr:twoCellAnchor>
    <xdr:from>
      <xdr:col>15</xdr:col>
      <xdr:colOff>14290</xdr:colOff>
      <xdr:row>158</xdr:row>
      <xdr:rowOff>261930</xdr:rowOff>
    </xdr:from>
    <xdr:to>
      <xdr:col>25</xdr:col>
      <xdr:colOff>138115</xdr:colOff>
      <xdr:row>160</xdr:row>
      <xdr:rowOff>285942</xdr:rowOff>
    </xdr:to>
    <xdr:sp macro="" textlink="">
      <xdr:nvSpPr>
        <xdr:cNvPr id="17" name="大かっこ 16"/>
        <xdr:cNvSpPr/>
      </xdr:nvSpPr>
      <xdr:spPr>
        <a:xfrm>
          <a:off x="2871790" y="58054868"/>
          <a:ext cx="2028825" cy="738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エネルギー効率指標等に基づく国際海運からの温室効果ガス削減対策に関する調査</a:t>
          </a:r>
          <a:endParaRPr lang="en-US" altLang="ja-JP" sz="1100" b="0" i="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H504" sqref="AH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4"/>
      <c r="AR2" s="694"/>
      <c r="AS2" s="68" t="str">
        <f>IF(OR(AQ2="　", AQ2=""), "", "-")</f>
        <v/>
      </c>
      <c r="AT2" s="695">
        <v>70</v>
      </c>
      <c r="AU2" s="695"/>
      <c r="AV2" s="69" t="str">
        <f>IF(AW2="", "", "-")</f>
        <v/>
      </c>
      <c r="AW2" s="696"/>
      <c r="AX2" s="69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476</v>
      </c>
      <c r="AK3" s="645"/>
      <c r="AL3" s="645"/>
      <c r="AM3" s="645"/>
      <c r="AN3" s="645"/>
      <c r="AO3" s="645"/>
      <c r="AP3" s="645"/>
      <c r="AQ3" s="645"/>
      <c r="AR3" s="645"/>
      <c r="AS3" s="645"/>
      <c r="AT3" s="645"/>
      <c r="AU3" s="645"/>
      <c r="AV3" s="645"/>
      <c r="AW3" s="645"/>
      <c r="AX3" s="36" t="s">
        <v>91</v>
      </c>
    </row>
    <row r="4" spans="1:50" ht="24.75" customHeight="1" x14ac:dyDescent="0.15">
      <c r="A4" s="460" t="s">
        <v>30</v>
      </c>
      <c r="B4" s="461"/>
      <c r="C4" s="461"/>
      <c r="D4" s="461"/>
      <c r="E4" s="461"/>
      <c r="F4" s="461"/>
      <c r="G4" s="434" t="s">
        <v>503</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467</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9" t="s">
        <v>95</v>
      </c>
      <c r="H5" s="622"/>
      <c r="I5" s="622"/>
      <c r="J5" s="622"/>
      <c r="K5" s="622"/>
      <c r="L5" s="622"/>
      <c r="M5" s="660" t="s">
        <v>92</v>
      </c>
      <c r="N5" s="661"/>
      <c r="O5" s="661"/>
      <c r="P5" s="661"/>
      <c r="Q5" s="661"/>
      <c r="R5" s="662"/>
      <c r="S5" s="621" t="s">
        <v>157</v>
      </c>
      <c r="T5" s="622"/>
      <c r="U5" s="622"/>
      <c r="V5" s="622"/>
      <c r="W5" s="622"/>
      <c r="X5" s="623"/>
      <c r="Y5" s="451" t="s">
        <v>3</v>
      </c>
      <c r="Z5" s="452"/>
      <c r="AA5" s="452"/>
      <c r="AB5" s="452"/>
      <c r="AC5" s="452"/>
      <c r="AD5" s="453"/>
      <c r="AE5" s="454" t="s">
        <v>468</v>
      </c>
      <c r="AF5" s="455"/>
      <c r="AG5" s="455"/>
      <c r="AH5" s="455"/>
      <c r="AI5" s="455"/>
      <c r="AJ5" s="455"/>
      <c r="AK5" s="455"/>
      <c r="AL5" s="455"/>
      <c r="AM5" s="455"/>
      <c r="AN5" s="455"/>
      <c r="AO5" s="455"/>
      <c r="AP5" s="456"/>
      <c r="AQ5" s="457" t="s">
        <v>469</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471</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8" t="s">
        <v>25</v>
      </c>
      <c r="B7" s="489"/>
      <c r="C7" s="489"/>
      <c r="D7" s="489"/>
      <c r="E7" s="489"/>
      <c r="F7" s="489"/>
      <c r="G7" s="490" t="s">
        <v>473</v>
      </c>
      <c r="H7" s="491"/>
      <c r="I7" s="491"/>
      <c r="J7" s="491"/>
      <c r="K7" s="491"/>
      <c r="L7" s="491"/>
      <c r="M7" s="491"/>
      <c r="N7" s="491"/>
      <c r="O7" s="491"/>
      <c r="P7" s="491"/>
      <c r="Q7" s="491"/>
      <c r="R7" s="491"/>
      <c r="S7" s="491"/>
      <c r="T7" s="491"/>
      <c r="U7" s="491"/>
      <c r="V7" s="492"/>
      <c r="W7" s="492"/>
      <c r="X7" s="492"/>
      <c r="Y7" s="493" t="s">
        <v>5</v>
      </c>
      <c r="Z7" s="381"/>
      <c r="AA7" s="381"/>
      <c r="AB7" s="381"/>
      <c r="AC7" s="381"/>
      <c r="AD7" s="383"/>
      <c r="AE7" s="494" t="s">
        <v>470</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0" t="s">
        <v>308</v>
      </c>
      <c r="B8" s="641"/>
      <c r="C8" s="641"/>
      <c r="D8" s="641"/>
      <c r="E8" s="641"/>
      <c r="F8" s="642"/>
      <c r="G8" s="637" t="str">
        <f>入力規則等!A26</f>
        <v>海洋政策、地球温暖化対策</v>
      </c>
      <c r="H8" s="638"/>
      <c r="I8" s="638"/>
      <c r="J8" s="638"/>
      <c r="K8" s="638"/>
      <c r="L8" s="638"/>
      <c r="M8" s="638"/>
      <c r="N8" s="638"/>
      <c r="O8" s="638"/>
      <c r="P8" s="638"/>
      <c r="Q8" s="638"/>
      <c r="R8" s="638"/>
      <c r="S8" s="638"/>
      <c r="T8" s="638"/>
      <c r="U8" s="638"/>
      <c r="V8" s="638"/>
      <c r="W8" s="638"/>
      <c r="X8" s="639"/>
      <c r="Y8" s="472" t="s">
        <v>79</v>
      </c>
      <c r="Z8" s="472"/>
      <c r="AA8" s="472"/>
      <c r="AB8" s="472"/>
      <c r="AC8" s="472"/>
      <c r="AD8" s="472"/>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499</v>
      </c>
      <c r="H9" s="196"/>
      <c r="I9" s="196"/>
      <c r="J9" s="196"/>
      <c r="K9" s="196"/>
      <c r="L9" s="196"/>
      <c r="M9" s="196"/>
      <c r="N9" s="196"/>
      <c r="O9" s="196"/>
      <c r="P9" s="196"/>
      <c r="Q9" s="196"/>
      <c r="R9" s="196"/>
      <c r="S9" s="196"/>
      <c r="T9" s="196"/>
      <c r="U9" s="196"/>
      <c r="V9" s="196"/>
      <c r="W9" s="196"/>
      <c r="X9" s="196"/>
      <c r="Y9" s="430"/>
      <c r="Z9" s="430"/>
      <c r="AA9" s="430"/>
      <c r="AB9" s="430"/>
      <c r="AC9" s="430"/>
      <c r="AD9" s="430"/>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7"/>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2"/>
      <c r="B13" s="403"/>
      <c r="C13" s="403"/>
      <c r="D13" s="403"/>
      <c r="E13" s="403"/>
      <c r="F13" s="404"/>
      <c r="G13" s="507" t="s">
        <v>7</v>
      </c>
      <c r="H13" s="508"/>
      <c r="I13" s="513" t="s">
        <v>8</v>
      </c>
      <c r="J13" s="514"/>
      <c r="K13" s="514"/>
      <c r="L13" s="514"/>
      <c r="M13" s="514"/>
      <c r="N13" s="514"/>
      <c r="O13" s="515"/>
      <c r="P13" s="184" t="s">
        <v>473</v>
      </c>
      <c r="Q13" s="185"/>
      <c r="R13" s="185"/>
      <c r="S13" s="185"/>
      <c r="T13" s="185"/>
      <c r="U13" s="185"/>
      <c r="V13" s="186"/>
      <c r="W13" s="184">
        <v>17</v>
      </c>
      <c r="X13" s="185"/>
      <c r="Y13" s="185"/>
      <c r="Z13" s="185"/>
      <c r="AA13" s="185"/>
      <c r="AB13" s="185"/>
      <c r="AC13" s="186"/>
      <c r="AD13" s="184">
        <v>17</v>
      </c>
      <c r="AE13" s="185"/>
      <c r="AF13" s="185"/>
      <c r="AG13" s="185"/>
      <c r="AH13" s="185"/>
      <c r="AI13" s="185"/>
      <c r="AJ13" s="186"/>
      <c r="AK13" s="184">
        <v>14</v>
      </c>
      <c r="AL13" s="185"/>
      <c r="AM13" s="185"/>
      <c r="AN13" s="185"/>
      <c r="AO13" s="185"/>
      <c r="AP13" s="185"/>
      <c r="AQ13" s="186"/>
      <c r="AR13" s="198"/>
      <c r="AS13" s="199"/>
      <c r="AT13" s="199"/>
      <c r="AU13" s="199"/>
      <c r="AV13" s="199"/>
      <c r="AW13" s="199"/>
      <c r="AX13" s="200"/>
    </row>
    <row r="14" spans="1:50" ht="21" customHeight="1" x14ac:dyDescent="0.15">
      <c r="A14" s="402"/>
      <c r="B14" s="403"/>
      <c r="C14" s="403"/>
      <c r="D14" s="403"/>
      <c r="E14" s="403"/>
      <c r="F14" s="404"/>
      <c r="G14" s="509"/>
      <c r="H14" s="510"/>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2"/>
      <c r="B15" s="403"/>
      <c r="C15" s="403"/>
      <c r="D15" s="403"/>
      <c r="E15" s="403"/>
      <c r="F15" s="404"/>
      <c r="G15" s="509"/>
      <c r="H15" s="510"/>
      <c r="I15" s="188" t="s">
        <v>62</v>
      </c>
      <c r="J15" s="431"/>
      <c r="K15" s="431"/>
      <c r="L15" s="431"/>
      <c r="M15" s="431"/>
      <c r="N15" s="431"/>
      <c r="O15" s="432"/>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c r="AS15" s="185"/>
      <c r="AT15" s="185"/>
      <c r="AU15" s="185"/>
      <c r="AV15" s="185"/>
      <c r="AW15" s="185"/>
      <c r="AX15" s="187"/>
    </row>
    <row r="16" spans="1:50" ht="21" customHeight="1" x14ac:dyDescent="0.15">
      <c r="A16" s="402"/>
      <c r="B16" s="403"/>
      <c r="C16" s="403"/>
      <c r="D16" s="403"/>
      <c r="E16" s="403"/>
      <c r="F16" s="404"/>
      <c r="G16" s="509"/>
      <c r="H16" s="510"/>
      <c r="I16" s="188" t="s">
        <v>63</v>
      </c>
      <c r="J16" s="431"/>
      <c r="K16" s="431"/>
      <c r="L16" s="431"/>
      <c r="M16" s="431"/>
      <c r="N16" s="431"/>
      <c r="O16" s="432"/>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c r="AL16" s="185"/>
      <c r="AM16" s="185"/>
      <c r="AN16" s="185"/>
      <c r="AO16" s="185"/>
      <c r="AP16" s="185"/>
      <c r="AQ16" s="186"/>
      <c r="AR16" s="483"/>
      <c r="AS16" s="484"/>
      <c r="AT16" s="484"/>
      <c r="AU16" s="484"/>
      <c r="AV16" s="484"/>
      <c r="AW16" s="484"/>
      <c r="AX16" s="485"/>
    </row>
    <row r="17" spans="1:50" ht="24.75" customHeight="1" x14ac:dyDescent="0.15">
      <c r="A17" s="402"/>
      <c r="B17" s="403"/>
      <c r="C17" s="403"/>
      <c r="D17" s="403"/>
      <c r="E17" s="403"/>
      <c r="F17" s="404"/>
      <c r="G17" s="509"/>
      <c r="H17" s="510"/>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473</v>
      </c>
      <c r="AL17" s="185"/>
      <c r="AM17" s="185"/>
      <c r="AN17" s="185"/>
      <c r="AO17" s="185"/>
      <c r="AP17" s="185"/>
      <c r="AQ17" s="186"/>
      <c r="AR17" s="486"/>
      <c r="AS17" s="486"/>
      <c r="AT17" s="486"/>
      <c r="AU17" s="486"/>
      <c r="AV17" s="486"/>
      <c r="AW17" s="486"/>
      <c r="AX17" s="487"/>
    </row>
    <row r="18" spans="1:50" ht="24.75" customHeight="1" x14ac:dyDescent="0.15">
      <c r="A18" s="402"/>
      <c r="B18" s="403"/>
      <c r="C18" s="403"/>
      <c r="D18" s="403"/>
      <c r="E18" s="403"/>
      <c r="F18" s="404"/>
      <c r="G18" s="511"/>
      <c r="H18" s="512"/>
      <c r="I18" s="632" t="s">
        <v>22</v>
      </c>
      <c r="J18" s="633"/>
      <c r="K18" s="633"/>
      <c r="L18" s="633"/>
      <c r="M18" s="633"/>
      <c r="N18" s="633"/>
      <c r="O18" s="634"/>
      <c r="P18" s="654">
        <f>SUM(P13:V17)</f>
        <v>0</v>
      </c>
      <c r="Q18" s="655"/>
      <c r="R18" s="655"/>
      <c r="S18" s="655"/>
      <c r="T18" s="655"/>
      <c r="U18" s="655"/>
      <c r="V18" s="656"/>
      <c r="W18" s="654">
        <f>SUM(W13:AC17)</f>
        <v>17</v>
      </c>
      <c r="X18" s="655"/>
      <c r="Y18" s="655"/>
      <c r="Z18" s="655"/>
      <c r="AA18" s="655"/>
      <c r="AB18" s="655"/>
      <c r="AC18" s="656"/>
      <c r="AD18" s="654">
        <f t="shared" ref="AD18" si="0">SUM(AD13:AJ17)</f>
        <v>17</v>
      </c>
      <c r="AE18" s="655"/>
      <c r="AF18" s="655"/>
      <c r="AG18" s="655"/>
      <c r="AH18" s="655"/>
      <c r="AI18" s="655"/>
      <c r="AJ18" s="656"/>
      <c r="AK18" s="654">
        <f t="shared" ref="AK18" si="1">SUM(AK13:AQ17)</f>
        <v>14</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2"/>
      <c r="B19" s="403"/>
      <c r="C19" s="403"/>
      <c r="D19" s="403"/>
      <c r="E19" s="403"/>
      <c r="F19" s="404"/>
      <c r="G19" s="652" t="s">
        <v>10</v>
      </c>
      <c r="H19" s="653"/>
      <c r="I19" s="653"/>
      <c r="J19" s="653"/>
      <c r="K19" s="653"/>
      <c r="L19" s="653"/>
      <c r="M19" s="653"/>
      <c r="N19" s="653"/>
      <c r="O19" s="653"/>
      <c r="P19" s="184" t="s">
        <v>473</v>
      </c>
      <c r="Q19" s="185"/>
      <c r="R19" s="185"/>
      <c r="S19" s="185"/>
      <c r="T19" s="185"/>
      <c r="U19" s="185"/>
      <c r="V19" s="186"/>
      <c r="W19" s="184">
        <v>16</v>
      </c>
      <c r="X19" s="185"/>
      <c r="Y19" s="185"/>
      <c r="Z19" s="185"/>
      <c r="AA19" s="185"/>
      <c r="AB19" s="185"/>
      <c r="AC19" s="186"/>
      <c r="AD19" s="184">
        <v>15</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t="str">
        <f>IF(P18=0, "-", P19/P18)</f>
        <v>-</v>
      </c>
      <c r="Q20" s="658"/>
      <c r="R20" s="658"/>
      <c r="S20" s="658"/>
      <c r="T20" s="658"/>
      <c r="U20" s="658"/>
      <c r="V20" s="658"/>
      <c r="W20" s="658">
        <f>IF(W18=0, "-", W19/W18)</f>
        <v>0.94117647058823528</v>
      </c>
      <c r="X20" s="658"/>
      <c r="Y20" s="658"/>
      <c r="Z20" s="658"/>
      <c r="AA20" s="658"/>
      <c r="AB20" s="658"/>
      <c r="AC20" s="658"/>
      <c r="AD20" s="658">
        <f>IF(AD18=0, "-", AD19/AD18)</f>
        <v>0.88235294117647056</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473</v>
      </c>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225" t="s">
        <v>508</v>
      </c>
      <c r="Q23" s="240"/>
      <c r="R23" s="240"/>
      <c r="S23" s="240"/>
      <c r="T23" s="240"/>
      <c r="U23" s="240"/>
      <c r="V23" s="240"/>
      <c r="W23" s="240"/>
      <c r="X23" s="241"/>
      <c r="Y23" s="234" t="s">
        <v>14</v>
      </c>
      <c r="Z23" s="235"/>
      <c r="AA23" s="236"/>
      <c r="AB23" s="176" t="s">
        <v>504</v>
      </c>
      <c r="AC23" s="177"/>
      <c r="AD23" s="177"/>
      <c r="AE23" s="97" t="s">
        <v>472</v>
      </c>
      <c r="AF23" s="98"/>
      <c r="AG23" s="98"/>
      <c r="AH23" s="98"/>
      <c r="AI23" s="99"/>
      <c r="AJ23" s="97">
        <v>3</v>
      </c>
      <c r="AK23" s="98"/>
      <c r="AL23" s="98"/>
      <c r="AM23" s="98"/>
      <c r="AN23" s="99"/>
      <c r="AO23" s="97">
        <v>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504</v>
      </c>
      <c r="AC24" s="177"/>
      <c r="AD24" s="177"/>
      <c r="AE24" s="97" t="s">
        <v>472</v>
      </c>
      <c r="AF24" s="98"/>
      <c r="AG24" s="98"/>
      <c r="AH24" s="98"/>
      <c r="AI24" s="99"/>
      <c r="AJ24" s="97">
        <v>3</v>
      </c>
      <c r="AK24" s="98"/>
      <c r="AL24" s="98"/>
      <c r="AM24" s="98"/>
      <c r="AN24" s="99"/>
      <c r="AO24" s="97">
        <v>4</v>
      </c>
      <c r="AP24" s="98"/>
      <c r="AQ24" s="98"/>
      <c r="AR24" s="98"/>
      <c r="AS24" s="99"/>
      <c r="AT24" s="97" t="s">
        <v>472</v>
      </c>
      <c r="AU24" s="98"/>
      <c r="AV24" s="98"/>
      <c r="AW24" s="98"/>
      <c r="AX24" s="354"/>
    </row>
    <row r="25" spans="1:50" ht="42.7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472</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7"/>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3"/>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8"/>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3"/>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9"/>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t="s">
        <v>487</v>
      </c>
      <c r="AV53" s="80"/>
      <c r="AW53" s="81" t="s">
        <v>360</v>
      </c>
      <c r="AX53" s="82"/>
    </row>
    <row r="54" spans="1:50" ht="22.5" hidden="1" customHeight="1" x14ac:dyDescent="0.15">
      <c r="A54" s="663"/>
      <c r="B54" s="109"/>
      <c r="C54" s="109"/>
      <c r="D54" s="109"/>
      <c r="E54" s="109"/>
      <c r="F54" s="110"/>
      <c r="G54" s="615"/>
      <c r="H54" s="240"/>
      <c r="I54" s="240"/>
      <c r="J54" s="240"/>
      <c r="K54" s="240"/>
      <c r="L54" s="240"/>
      <c r="M54" s="240"/>
      <c r="N54" s="240"/>
      <c r="O54" s="241"/>
      <c r="P54" s="225"/>
      <c r="Q54" s="226"/>
      <c r="R54" s="226"/>
      <c r="S54" s="226"/>
      <c r="T54" s="226"/>
      <c r="U54" s="226"/>
      <c r="V54" s="226"/>
      <c r="W54" s="226"/>
      <c r="X54" s="227"/>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3"/>
      <c r="B55" s="109"/>
      <c r="C55" s="109"/>
      <c r="D55" s="109"/>
      <c r="E55" s="109"/>
      <c r="F55" s="110"/>
      <c r="G55" s="616"/>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t="s">
        <v>487</v>
      </c>
      <c r="AU55" s="98"/>
      <c r="AV55" s="98"/>
      <c r="AW55" s="98"/>
      <c r="AX55" s="354"/>
    </row>
    <row r="56" spans="1:50" ht="22.5" hidden="1" customHeight="1" x14ac:dyDescent="0.15">
      <c r="A56" s="663"/>
      <c r="B56" s="112"/>
      <c r="C56" s="112"/>
      <c r="D56" s="112"/>
      <c r="E56" s="112"/>
      <c r="F56" s="113"/>
      <c r="G56" s="617"/>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5"/>
      <c r="H59" s="240"/>
      <c r="I59" s="240"/>
      <c r="J59" s="240"/>
      <c r="K59" s="240"/>
      <c r="L59" s="240"/>
      <c r="M59" s="240"/>
      <c r="N59" s="240"/>
      <c r="O59" s="241"/>
      <c r="P59" s="225"/>
      <c r="Q59" s="226"/>
      <c r="R59" s="226"/>
      <c r="S59" s="226"/>
      <c r="T59" s="226"/>
      <c r="U59" s="226"/>
      <c r="V59" s="226"/>
      <c r="W59" s="226"/>
      <c r="X59" s="227"/>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6"/>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x14ac:dyDescent="0.15">
      <c r="A61" s="663"/>
      <c r="B61" s="112"/>
      <c r="C61" s="112"/>
      <c r="D61" s="112"/>
      <c r="E61" s="112"/>
      <c r="F61" s="113"/>
      <c r="G61" s="617"/>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5"/>
      <c r="H64" s="240"/>
      <c r="I64" s="240"/>
      <c r="J64" s="240"/>
      <c r="K64" s="240"/>
      <c r="L64" s="240"/>
      <c r="M64" s="240"/>
      <c r="N64" s="240"/>
      <c r="O64" s="241"/>
      <c r="P64" s="225"/>
      <c r="Q64" s="226"/>
      <c r="R64" s="226"/>
      <c r="S64" s="226"/>
      <c r="T64" s="226"/>
      <c r="U64" s="226"/>
      <c r="V64" s="226"/>
      <c r="W64" s="226"/>
      <c r="X64" s="227"/>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6"/>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x14ac:dyDescent="0.15">
      <c r="A66" s="664"/>
      <c r="B66" s="112"/>
      <c r="C66" s="112"/>
      <c r="D66" s="112"/>
      <c r="E66" s="112"/>
      <c r="F66" s="113"/>
      <c r="G66" s="617"/>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38.25" customHeight="1" x14ac:dyDescent="0.15">
      <c r="A68" s="533"/>
      <c r="B68" s="534"/>
      <c r="C68" s="534"/>
      <c r="D68" s="534"/>
      <c r="E68" s="534"/>
      <c r="F68" s="535"/>
      <c r="G68" s="225" t="s">
        <v>508</v>
      </c>
      <c r="H68" s="240"/>
      <c r="I68" s="240"/>
      <c r="J68" s="240"/>
      <c r="K68" s="240"/>
      <c r="L68" s="240"/>
      <c r="M68" s="240"/>
      <c r="N68" s="240"/>
      <c r="O68" s="240"/>
      <c r="P68" s="240"/>
      <c r="Q68" s="240"/>
      <c r="R68" s="240"/>
      <c r="S68" s="240"/>
      <c r="T68" s="240"/>
      <c r="U68" s="240"/>
      <c r="V68" s="240"/>
      <c r="W68" s="240"/>
      <c r="X68" s="241"/>
      <c r="Y68" s="624" t="s">
        <v>66</v>
      </c>
      <c r="Z68" s="625"/>
      <c r="AA68" s="626"/>
      <c r="AB68" s="120" t="s">
        <v>504</v>
      </c>
      <c r="AC68" s="121"/>
      <c r="AD68" s="122"/>
      <c r="AE68" s="97" t="s">
        <v>472</v>
      </c>
      <c r="AF68" s="98"/>
      <c r="AG68" s="98"/>
      <c r="AH68" s="98"/>
      <c r="AI68" s="99"/>
      <c r="AJ68" s="97">
        <v>3</v>
      </c>
      <c r="AK68" s="98"/>
      <c r="AL68" s="98"/>
      <c r="AM68" s="98"/>
      <c r="AN68" s="99"/>
      <c r="AO68" s="97">
        <v>4</v>
      </c>
      <c r="AP68" s="98"/>
      <c r="AQ68" s="98"/>
      <c r="AR68" s="98"/>
      <c r="AS68" s="99"/>
      <c r="AT68" s="545"/>
      <c r="AU68" s="545"/>
      <c r="AV68" s="545"/>
      <c r="AW68" s="545"/>
      <c r="AX68" s="546"/>
      <c r="AY68" s="10"/>
      <c r="AZ68" s="10"/>
      <c r="BA68" s="10"/>
      <c r="BB68" s="10"/>
      <c r="BC68" s="10"/>
    </row>
    <row r="69" spans="1:60" ht="38.25" customHeight="1" x14ac:dyDescent="0.15">
      <c r="A69" s="536"/>
      <c r="B69" s="537"/>
      <c r="C69" s="537"/>
      <c r="D69" s="537"/>
      <c r="E69" s="537"/>
      <c r="F69" s="538"/>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504</v>
      </c>
      <c r="AC69" s="121"/>
      <c r="AD69" s="122"/>
      <c r="AE69" s="97" t="s">
        <v>472</v>
      </c>
      <c r="AF69" s="98"/>
      <c r="AG69" s="98"/>
      <c r="AH69" s="98"/>
      <c r="AI69" s="99"/>
      <c r="AJ69" s="97">
        <v>3</v>
      </c>
      <c r="AK69" s="98"/>
      <c r="AL69" s="98"/>
      <c r="AM69" s="98"/>
      <c r="AN69" s="99"/>
      <c r="AO69" s="97">
        <v>4</v>
      </c>
      <c r="AP69" s="98"/>
      <c r="AQ69" s="98"/>
      <c r="AR69" s="98"/>
      <c r="AS69" s="99"/>
      <c r="AT69" s="97" t="s">
        <v>472</v>
      </c>
      <c r="AU69" s="98"/>
      <c r="AV69" s="98"/>
      <c r="AW69" s="98"/>
      <c r="AX69" s="354"/>
      <c r="AY69" s="10"/>
      <c r="AZ69" s="10"/>
      <c r="BA69" s="10"/>
      <c r="BB69" s="10"/>
      <c r="BC69" s="10"/>
      <c r="BD69" s="10"/>
      <c r="BE69" s="10"/>
      <c r="BF69" s="10"/>
      <c r="BG69" s="10"/>
      <c r="BH69" s="10"/>
    </row>
    <row r="70" spans="1:60" ht="33" hidden="1" customHeight="1" x14ac:dyDescent="0.15">
      <c r="A70" s="530" t="s">
        <v>88</v>
      </c>
      <c r="B70" s="531"/>
      <c r="C70" s="531"/>
      <c r="D70" s="531"/>
      <c r="E70" s="531"/>
      <c r="F70" s="532"/>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0" t="s">
        <v>74</v>
      </c>
      <c r="AU70" s="271"/>
      <c r="AV70" s="271"/>
      <c r="AW70" s="271"/>
      <c r="AX70" s="272"/>
    </row>
    <row r="71" spans="1:60" ht="22.5" hidden="1" customHeight="1" x14ac:dyDescent="0.15">
      <c r="A71" s="533"/>
      <c r="B71" s="534"/>
      <c r="C71" s="534"/>
      <c r="D71" s="534"/>
      <c r="E71" s="534"/>
      <c r="F71" s="535"/>
      <c r="G71" s="240"/>
      <c r="H71" s="240"/>
      <c r="I71" s="240"/>
      <c r="J71" s="240"/>
      <c r="K71" s="240"/>
      <c r="L71" s="240"/>
      <c r="M71" s="240"/>
      <c r="N71" s="240"/>
      <c r="O71" s="240"/>
      <c r="P71" s="240"/>
      <c r="Q71" s="240"/>
      <c r="R71" s="240"/>
      <c r="S71" s="240"/>
      <c r="T71" s="240"/>
      <c r="U71" s="240"/>
      <c r="V71" s="240"/>
      <c r="W71" s="240"/>
      <c r="X71" s="241"/>
      <c r="Y71" s="665" t="s">
        <v>66</v>
      </c>
      <c r="Z71" s="666"/>
      <c r="AA71" s="667"/>
      <c r="AB71" s="668"/>
      <c r="AC71" s="669"/>
      <c r="AD71" s="670"/>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4"/>
      <c r="H72" s="244"/>
      <c r="I72" s="244"/>
      <c r="J72" s="244"/>
      <c r="K72" s="244"/>
      <c r="L72" s="244"/>
      <c r="M72" s="244"/>
      <c r="N72" s="244"/>
      <c r="O72" s="244"/>
      <c r="P72" s="244"/>
      <c r="Q72" s="244"/>
      <c r="R72" s="244"/>
      <c r="S72" s="244"/>
      <c r="T72" s="244"/>
      <c r="U72" s="244"/>
      <c r="V72" s="244"/>
      <c r="W72" s="244"/>
      <c r="X72" s="245"/>
      <c r="Y72" s="117" t="s">
        <v>67</v>
      </c>
      <c r="Z72" s="671"/>
      <c r="AA72" s="672"/>
      <c r="AB72" s="120"/>
      <c r="AC72" s="673"/>
      <c r="AD72" s="674"/>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0" t="s">
        <v>74</v>
      </c>
      <c r="AU73" s="271"/>
      <c r="AV73" s="271"/>
      <c r="AW73" s="271"/>
      <c r="AX73" s="272"/>
    </row>
    <row r="74" spans="1:60" ht="22.5" hidden="1" customHeight="1" x14ac:dyDescent="0.15">
      <c r="A74" s="533"/>
      <c r="B74" s="534"/>
      <c r="C74" s="534"/>
      <c r="D74" s="534"/>
      <c r="E74" s="534"/>
      <c r="F74" s="535"/>
      <c r="G74" s="240"/>
      <c r="H74" s="240"/>
      <c r="I74" s="240"/>
      <c r="J74" s="240"/>
      <c r="K74" s="240"/>
      <c r="L74" s="240"/>
      <c r="M74" s="240"/>
      <c r="N74" s="240"/>
      <c r="O74" s="240"/>
      <c r="P74" s="240"/>
      <c r="Q74" s="240"/>
      <c r="R74" s="240"/>
      <c r="S74" s="240"/>
      <c r="T74" s="240"/>
      <c r="U74" s="240"/>
      <c r="V74" s="240"/>
      <c r="W74" s="240"/>
      <c r="X74" s="241"/>
      <c r="Y74" s="665" t="s">
        <v>66</v>
      </c>
      <c r="Z74" s="666"/>
      <c r="AA74" s="667"/>
      <c r="AB74" s="668"/>
      <c r="AC74" s="669"/>
      <c r="AD74" s="670"/>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4"/>
      <c r="H75" s="244"/>
      <c r="I75" s="244"/>
      <c r="J75" s="244"/>
      <c r="K75" s="244"/>
      <c r="L75" s="244"/>
      <c r="M75" s="244"/>
      <c r="N75" s="244"/>
      <c r="O75" s="244"/>
      <c r="P75" s="244"/>
      <c r="Q75" s="244"/>
      <c r="R75" s="244"/>
      <c r="S75" s="244"/>
      <c r="T75" s="244"/>
      <c r="U75" s="244"/>
      <c r="V75" s="244"/>
      <c r="W75" s="244"/>
      <c r="X75" s="245"/>
      <c r="Y75" s="117" t="s">
        <v>67</v>
      </c>
      <c r="Z75" s="671"/>
      <c r="AA75" s="672"/>
      <c r="AB75" s="120"/>
      <c r="AC75" s="673"/>
      <c r="AD75" s="674"/>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0" t="s">
        <v>74</v>
      </c>
      <c r="AU76" s="271"/>
      <c r="AV76" s="271"/>
      <c r="AW76" s="271"/>
      <c r="AX76" s="272"/>
    </row>
    <row r="77" spans="1:60" ht="22.5" hidden="1" customHeight="1" x14ac:dyDescent="0.15">
      <c r="A77" s="533"/>
      <c r="B77" s="534"/>
      <c r="C77" s="534"/>
      <c r="D77" s="534"/>
      <c r="E77" s="534"/>
      <c r="F77" s="535"/>
      <c r="G77" s="240"/>
      <c r="H77" s="240"/>
      <c r="I77" s="240"/>
      <c r="J77" s="240"/>
      <c r="K77" s="240"/>
      <c r="L77" s="240"/>
      <c r="M77" s="240"/>
      <c r="N77" s="240"/>
      <c r="O77" s="240"/>
      <c r="P77" s="240"/>
      <c r="Q77" s="240"/>
      <c r="R77" s="240"/>
      <c r="S77" s="240"/>
      <c r="T77" s="240"/>
      <c r="U77" s="240"/>
      <c r="V77" s="240"/>
      <c r="W77" s="240"/>
      <c r="X77" s="241"/>
      <c r="Y77" s="665" t="s">
        <v>66</v>
      </c>
      <c r="Z77" s="666"/>
      <c r="AA77" s="667"/>
      <c r="AB77" s="668"/>
      <c r="AC77" s="669"/>
      <c r="AD77" s="670"/>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4"/>
      <c r="H78" s="244"/>
      <c r="I78" s="244"/>
      <c r="J78" s="244"/>
      <c r="K78" s="244"/>
      <c r="L78" s="244"/>
      <c r="M78" s="244"/>
      <c r="N78" s="244"/>
      <c r="O78" s="244"/>
      <c r="P78" s="244"/>
      <c r="Q78" s="244"/>
      <c r="R78" s="244"/>
      <c r="S78" s="244"/>
      <c r="T78" s="244"/>
      <c r="U78" s="244"/>
      <c r="V78" s="244"/>
      <c r="W78" s="244"/>
      <c r="X78" s="245"/>
      <c r="Y78" s="117" t="s">
        <v>67</v>
      </c>
      <c r="Z78" s="671"/>
      <c r="AA78" s="672"/>
      <c r="AB78" s="120"/>
      <c r="AC78" s="673"/>
      <c r="AD78" s="674"/>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0" t="s">
        <v>74</v>
      </c>
      <c r="AU79" s="271"/>
      <c r="AV79" s="271"/>
      <c r="AW79" s="271"/>
      <c r="AX79" s="272"/>
    </row>
    <row r="80" spans="1:60" ht="22.5" hidden="1" customHeight="1" x14ac:dyDescent="0.15">
      <c r="A80" s="533"/>
      <c r="B80" s="534"/>
      <c r="C80" s="534"/>
      <c r="D80" s="534"/>
      <c r="E80" s="534"/>
      <c r="F80" s="535"/>
      <c r="G80" s="240"/>
      <c r="H80" s="240"/>
      <c r="I80" s="240"/>
      <c r="J80" s="240"/>
      <c r="K80" s="240"/>
      <c r="L80" s="240"/>
      <c r="M80" s="240"/>
      <c r="N80" s="240"/>
      <c r="O80" s="240"/>
      <c r="P80" s="240"/>
      <c r="Q80" s="240"/>
      <c r="R80" s="240"/>
      <c r="S80" s="240"/>
      <c r="T80" s="240"/>
      <c r="U80" s="240"/>
      <c r="V80" s="240"/>
      <c r="W80" s="240"/>
      <c r="X80" s="241"/>
      <c r="Y80" s="665" t="s">
        <v>66</v>
      </c>
      <c r="Z80" s="666"/>
      <c r="AA80" s="667"/>
      <c r="AB80" s="668"/>
      <c r="AC80" s="669"/>
      <c r="AD80" s="670"/>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4"/>
      <c r="H81" s="244"/>
      <c r="I81" s="244"/>
      <c r="J81" s="244"/>
      <c r="K81" s="244"/>
      <c r="L81" s="244"/>
      <c r="M81" s="244"/>
      <c r="N81" s="244"/>
      <c r="O81" s="244"/>
      <c r="P81" s="244"/>
      <c r="Q81" s="244"/>
      <c r="R81" s="244"/>
      <c r="S81" s="244"/>
      <c r="T81" s="244"/>
      <c r="U81" s="244"/>
      <c r="V81" s="244"/>
      <c r="W81" s="244"/>
      <c r="X81" s="245"/>
      <c r="Y81" s="117" t="s">
        <v>67</v>
      </c>
      <c r="Z81" s="671"/>
      <c r="AA81" s="672"/>
      <c r="AB81" s="120"/>
      <c r="AC81" s="673"/>
      <c r="AD81" s="674"/>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309</v>
      </c>
      <c r="H83" s="301"/>
      <c r="I83" s="301"/>
      <c r="J83" s="301"/>
      <c r="K83" s="301"/>
      <c r="L83" s="301"/>
      <c r="M83" s="301"/>
      <c r="N83" s="301"/>
      <c r="O83" s="301"/>
      <c r="P83" s="301"/>
      <c r="Q83" s="301"/>
      <c r="R83" s="301"/>
      <c r="S83" s="301"/>
      <c r="T83" s="301"/>
      <c r="U83" s="301"/>
      <c r="V83" s="301"/>
      <c r="W83" s="301"/>
      <c r="X83" s="301"/>
      <c r="Y83" s="542" t="s">
        <v>17</v>
      </c>
      <c r="Z83" s="543"/>
      <c r="AA83" s="544"/>
      <c r="AB83" s="675" t="s">
        <v>473</v>
      </c>
      <c r="AC83" s="124"/>
      <c r="AD83" s="125"/>
      <c r="AE83" s="211" t="s">
        <v>473</v>
      </c>
      <c r="AF83" s="212"/>
      <c r="AG83" s="212"/>
      <c r="AH83" s="212"/>
      <c r="AI83" s="212"/>
      <c r="AJ83" s="211" t="s">
        <v>473</v>
      </c>
      <c r="AK83" s="212"/>
      <c r="AL83" s="212"/>
      <c r="AM83" s="212"/>
      <c r="AN83" s="212"/>
      <c r="AO83" s="211" t="s">
        <v>473</v>
      </c>
      <c r="AP83" s="212"/>
      <c r="AQ83" s="212"/>
      <c r="AR83" s="212"/>
      <c r="AS83" s="212"/>
      <c r="AT83" s="97" t="s">
        <v>473</v>
      </c>
      <c r="AU83" s="98"/>
      <c r="AV83" s="98"/>
      <c r="AW83" s="98"/>
      <c r="AX83" s="354"/>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462</v>
      </c>
      <c r="AC84" s="101"/>
      <c r="AD84" s="102"/>
      <c r="AE84" s="100" t="s">
        <v>473</v>
      </c>
      <c r="AF84" s="101"/>
      <c r="AG84" s="101"/>
      <c r="AH84" s="101"/>
      <c r="AI84" s="102"/>
      <c r="AJ84" s="100" t="s">
        <v>473</v>
      </c>
      <c r="AK84" s="101"/>
      <c r="AL84" s="101"/>
      <c r="AM84" s="101"/>
      <c r="AN84" s="102"/>
      <c r="AO84" s="100" t="s">
        <v>473</v>
      </c>
      <c r="AP84" s="101"/>
      <c r="AQ84" s="101"/>
      <c r="AR84" s="101"/>
      <c r="AS84" s="102"/>
      <c r="AT84" s="100" t="s">
        <v>473</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2" t="s">
        <v>17</v>
      </c>
      <c r="Z86" s="543"/>
      <c r="AA86" s="544"/>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2" t="s">
        <v>17</v>
      </c>
      <c r="Z89" s="543"/>
      <c r="AA89" s="544"/>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6"/>
      <c r="Y92" s="542" t="s">
        <v>17</v>
      </c>
      <c r="Z92" s="543"/>
      <c r="AA92" s="544"/>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2" t="s">
        <v>17</v>
      </c>
      <c r="Z95" s="543"/>
      <c r="AA95" s="544"/>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6" t="s">
        <v>77</v>
      </c>
      <c r="B97" s="607"/>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8"/>
      <c r="B98" s="609"/>
      <c r="C98" s="539" t="s">
        <v>478</v>
      </c>
      <c r="D98" s="540"/>
      <c r="E98" s="540"/>
      <c r="F98" s="540"/>
      <c r="G98" s="540"/>
      <c r="H98" s="540"/>
      <c r="I98" s="540"/>
      <c r="J98" s="540"/>
      <c r="K98" s="541"/>
      <c r="L98" s="184">
        <v>0.1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479</v>
      </c>
      <c r="D99" s="604"/>
      <c r="E99" s="604"/>
      <c r="F99" s="604"/>
      <c r="G99" s="604"/>
      <c r="H99" s="604"/>
      <c r="I99" s="604"/>
      <c r="J99" s="604"/>
      <c r="K99" s="605"/>
      <c r="L99" s="184">
        <v>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t="s">
        <v>480</v>
      </c>
      <c r="D100" s="604"/>
      <c r="E100" s="604"/>
      <c r="F100" s="604"/>
      <c r="G100" s="604"/>
      <c r="H100" s="604"/>
      <c r="I100" s="604"/>
      <c r="J100" s="604"/>
      <c r="K100" s="605"/>
      <c r="L100" s="184">
        <v>0.04</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t="s">
        <v>481</v>
      </c>
      <c r="D101" s="604"/>
      <c r="E101" s="604"/>
      <c r="F101" s="604"/>
      <c r="G101" s="604"/>
      <c r="H101" s="604"/>
      <c r="I101" s="604"/>
      <c r="J101" s="604"/>
      <c r="K101" s="605"/>
      <c r="L101" s="184">
        <v>12</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87"/>
      <c r="D102" s="688"/>
      <c r="E102" s="688"/>
      <c r="F102" s="688"/>
      <c r="G102" s="688"/>
      <c r="H102" s="688"/>
      <c r="I102" s="688"/>
      <c r="J102" s="688"/>
      <c r="K102" s="68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14.14</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36.75" customHeight="1" x14ac:dyDescent="0.15">
      <c r="A108" s="646" t="s">
        <v>312</v>
      </c>
      <c r="B108" s="647"/>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474</v>
      </c>
      <c r="AE108" s="348"/>
      <c r="AF108" s="348"/>
      <c r="AG108" s="344" t="s">
        <v>495</v>
      </c>
      <c r="AH108" s="345"/>
      <c r="AI108" s="345"/>
      <c r="AJ108" s="345"/>
      <c r="AK108" s="345"/>
      <c r="AL108" s="345"/>
      <c r="AM108" s="345"/>
      <c r="AN108" s="345"/>
      <c r="AO108" s="345"/>
      <c r="AP108" s="345"/>
      <c r="AQ108" s="345"/>
      <c r="AR108" s="345"/>
      <c r="AS108" s="345"/>
      <c r="AT108" s="345"/>
      <c r="AU108" s="345"/>
      <c r="AV108" s="345"/>
      <c r="AW108" s="345"/>
      <c r="AX108" s="346"/>
    </row>
    <row r="109" spans="1:50" ht="33" customHeight="1" x14ac:dyDescent="0.15">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6"/>
      <c r="AD109" s="299" t="s">
        <v>474</v>
      </c>
      <c r="AE109" s="300"/>
      <c r="AF109" s="300"/>
      <c r="AG109" s="279" t="s">
        <v>502</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x14ac:dyDescent="0.15">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9" t="s">
        <v>475</v>
      </c>
      <c r="AE110" s="330"/>
      <c r="AF110" s="330"/>
      <c r="AG110" s="339" t="s">
        <v>473</v>
      </c>
      <c r="AH110" s="244"/>
      <c r="AI110" s="244"/>
      <c r="AJ110" s="244"/>
      <c r="AK110" s="244"/>
      <c r="AL110" s="244"/>
      <c r="AM110" s="244"/>
      <c r="AN110" s="244"/>
      <c r="AO110" s="244"/>
      <c r="AP110" s="244"/>
      <c r="AQ110" s="244"/>
      <c r="AR110" s="244"/>
      <c r="AS110" s="244"/>
      <c r="AT110" s="244"/>
      <c r="AU110" s="244"/>
      <c r="AV110" s="244"/>
      <c r="AW110" s="244"/>
      <c r="AX110" s="325"/>
    </row>
    <row r="111" spans="1:50" ht="19.350000000000001" customHeight="1" x14ac:dyDescent="0.15">
      <c r="A111" s="260" t="s">
        <v>46</v>
      </c>
      <c r="B111" s="261"/>
      <c r="C111" s="556"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3" t="s">
        <v>474</v>
      </c>
      <c r="AE111" s="274"/>
      <c r="AF111" s="274"/>
      <c r="AG111" s="276" t="s">
        <v>486</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475</v>
      </c>
      <c r="AE112" s="300"/>
      <c r="AF112" s="300"/>
      <c r="AG112" s="279" t="s">
        <v>473</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4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475</v>
      </c>
      <c r="AE113" s="300"/>
      <c r="AF113" s="300"/>
      <c r="AG113" s="279" t="s">
        <v>473</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475</v>
      </c>
      <c r="AE114" s="300"/>
      <c r="AF114" s="300"/>
      <c r="AG114" s="279" t="s">
        <v>473</v>
      </c>
      <c r="AH114" s="256"/>
      <c r="AI114" s="256"/>
      <c r="AJ114" s="256"/>
      <c r="AK114" s="256"/>
      <c r="AL114" s="256"/>
      <c r="AM114" s="256"/>
      <c r="AN114" s="256"/>
      <c r="AO114" s="256"/>
      <c r="AP114" s="256"/>
      <c r="AQ114" s="256"/>
      <c r="AR114" s="256"/>
      <c r="AS114" s="256"/>
      <c r="AT114" s="256"/>
      <c r="AU114" s="256"/>
      <c r="AV114" s="256"/>
      <c r="AW114" s="256"/>
      <c r="AX114" s="280"/>
    </row>
    <row r="115" spans="1:64" ht="36"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474</v>
      </c>
      <c r="AE115" s="300"/>
      <c r="AF115" s="300"/>
      <c r="AG115" s="279" t="s">
        <v>501</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475</v>
      </c>
      <c r="AE116" s="259"/>
      <c r="AF116" s="259"/>
      <c r="AG116" s="589" t="s">
        <v>473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475</v>
      </c>
      <c r="AE117" s="330"/>
      <c r="AF117" s="334"/>
      <c r="AG117" s="340" t="s">
        <v>473</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474</v>
      </c>
      <c r="AE118" s="274"/>
      <c r="AF118" s="275"/>
      <c r="AG118" s="276" t="s">
        <v>488</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475</v>
      </c>
      <c r="AE119" s="350"/>
      <c r="AF119" s="350"/>
      <c r="AG119" s="279" t="s">
        <v>487</v>
      </c>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475</v>
      </c>
      <c r="AE120" s="300"/>
      <c r="AF120" s="300"/>
      <c r="AG120" s="279" t="s">
        <v>473</v>
      </c>
      <c r="AH120" s="256"/>
      <c r="AI120" s="256"/>
      <c r="AJ120" s="256"/>
      <c r="AK120" s="256"/>
      <c r="AL120" s="256"/>
      <c r="AM120" s="256"/>
      <c r="AN120" s="256"/>
      <c r="AO120" s="256"/>
      <c r="AP120" s="256"/>
      <c r="AQ120" s="256"/>
      <c r="AR120" s="256"/>
      <c r="AS120" s="256"/>
      <c r="AT120" s="256"/>
      <c r="AU120" s="256"/>
      <c r="AV120" s="256"/>
      <c r="AW120" s="256"/>
      <c r="AX120" s="280"/>
    </row>
    <row r="121" spans="1:64" ht="33"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474</v>
      </c>
      <c r="AE121" s="300"/>
      <c r="AF121" s="300"/>
      <c r="AG121" s="339" t="s">
        <v>496</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3" t="s">
        <v>475</v>
      </c>
      <c r="AE122" s="274"/>
      <c r="AF122" s="274"/>
      <c r="AG122" s="320" t="s">
        <v>473</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t="s">
        <v>473</v>
      </c>
      <c r="D124" s="282"/>
      <c r="E124" s="282"/>
      <c r="F124" s="282"/>
      <c r="G124" s="282"/>
      <c r="H124" s="282"/>
      <c r="I124" s="282"/>
      <c r="J124" s="282"/>
      <c r="K124" s="282"/>
      <c r="L124" s="282"/>
      <c r="M124" s="282"/>
      <c r="N124" s="282"/>
      <c r="O124" s="283"/>
      <c r="P124" s="290" t="s">
        <v>473</v>
      </c>
      <c r="Q124" s="290"/>
      <c r="R124" s="290"/>
      <c r="S124" s="291"/>
      <c r="T124" s="255" t="s">
        <v>473</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t="s">
        <v>473</v>
      </c>
      <c r="D125" s="285"/>
      <c r="E125" s="285"/>
      <c r="F125" s="285"/>
      <c r="G125" s="285"/>
      <c r="H125" s="285"/>
      <c r="I125" s="285"/>
      <c r="J125" s="285"/>
      <c r="K125" s="285"/>
      <c r="L125" s="285"/>
      <c r="M125" s="285"/>
      <c r="N125" s="285"/>
      <c r="O125" s="286"/>
      <c r="P125" s="292" t="s">
        <v>473</v>
      </c>
      <c r="Q125" s="292"/>
      <c r="R125" s="292"/>
      <c r="S125" s="293"/>
      <c r="T125" s="560" t="s">
        <v>473</v>
      </c>
      <c r="U125" s="341"/>
      <c r="V125" s="341"/>
      <c r="W125" s="341"/>
      <c r="X125" s="341"/>
      <c r="Y125" s="341"/>
      <c r="Z125" s="341"/>
      <c r="AA125" s="341"/>
      <c r="AB125" s="341"/>
      <c r="AC125" s="341"/>
      <c r="AD125" s="341"/>
      <c r="AE125" s="341"/>
      <c r="AF125" s="561"/>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0"/>
      <c r="C126" s="380" t="s">
        <v>64</v>
      </c>
      <c r="D126" s="428"/>
      <c r="E126" s="428"/>
      <c r="F126" s="429"/>
      <c r="G126" s="384" t="s">
        <v>489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4" t="s">
        <v>68</v>
      </c>
      <c r="D127" s="585"/>
      <c r="E127" s="585"/>
      <c r="F127" s="586"/>
      <c r="G127" s="587" t="s">
        <v>494</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7"/>
      <c r="B133" s="558"/>
      <c r="C133" s="558"/>
      <c r="D133" s="558"/>
      <c r="E133" s="559"/>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2" t="s">
        <v>224</v>
      </c>
      <c r="B137" s="317"/>
      <c r="C137" s="317"/>
      <c r="D137" s="317"/>
      <c r="E137" s="317"/>
      <c r="F137" s="317"/>
      <c r="G137" s="547" t="s">
        <v>473</v>
      </c>
      <c r="H137" s="548"/>
      <c r="I137" s="548"/>
      <c r="J137" s="548"/>
      <c r="K137" s="548"/>
      <c r="L137" s="548"/>
      <c r="M137" s="548"/>
      <c r="N137" s="548"/>
      <c r="O137" s="548"/>
      <c r="P137" s="549"/>
      <c r="Q137" s="317" t="s">
        <v>225</v>
      </c>
      <c r="R137" s="317"/>
      <c r="S137" s="317"/>
      <c r="T137" s="317"/>
      <c r="U137" s="317"/>
      <c r="V137" s="317"/>
      <c r="W137" s="547" t="s">
        <v>473</v>
      </c>
      <c r="X137" s="548"/>
      <c r="Y137" s="548"/>
      <c r="Z137" s="548"/>
      <c r="AA137" s="548"/>
      <c r="AB137" s="548"/>
      <c r="AC137" s="548"/>
      <c r="AD137" s="548"/>
      <c r="AE137" s="548"/>
      <c r="AF137" s="549"/>
      <c r="AG137" s="317" t="s">
        <v>226</v>
      </c>
      <c r="AH137" s="317"/>
      <c r="AI137" s="317"/>
      <c r="AJ137" s="317"/>
      <c r="AK137" s="317"/>
      <c r="AL137" s="317"/>
      <c r="AM137" s="519">
        <v>1030</v>
      </c>
      <c r="AN137" s="520"/>
      <c r="AO137" s="520"/>
      <c r="AP137" s="520"/>
      <c r="AQ137" s="520"/>
      <c r="AR137" s="520"/>
      <c r="AS137" s="520"/>
      <c r="AT137" s="520"/>
      <c r="AU137" s="520"/>
      <c r="AV137" s="521"/>
      <c r="AW137" s="12"/>
      <c r="AX137" s="13"/>
    </row>
    <row r="138" spans="1:50" ht="19.899999999999999" customHeight="1" thickBot="1" x14ac:dyDescent="0.2">
      <c r="A138" s="523" t="s">
        <v>227</v>
      </c>
      <c r="B138" s="426"/>
      <c r="C138" s="426"/>
      <c r="D138" s="426"/>
      <c r="E138" s="426"/>
      <c r="F138" s="426"/>
      <c r="G138" s="550" t="s">
        <v>477</v>
      </c>
      <c r="H138" s="315"/>
      <c r="I138" s="315"/>
      <c r="J138" s="315"/>
      <c r="K138" s="315"/>
      <c r="L138" s="315"/>
      <c r="M138" s="315"/>
      <c r="N138" s="315"/>
      <c r="O138" s="315"/>
      <c r="P138" s="316"/>
      <c r="Q138" s="426" t="s">
        <v>228</v>
      </c>
      <c r="R138" s="426"/>
      <c r="S138" s="426"/>
      <c r="T138" s="426"/>
      <c r="U138" s="426"/>
      <c r="V138" s="426"/>
      <c r="W138" s="314" t="s">
        <v>507</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510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461</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4.75" customHeight="1" x14ac:dyDescent="0.15">
      <c r="A180" s="367"/>
      <c r="B180" s="368"/>
      <c r="C180" s="368"/>
      <c r="D180" s="368"/>
      <c r="E180" s="368"/>
      <c r="F180" s="369"/>
      <c r="G180" s="358" t="s">
        <v>492</v>
      </c>
      <c r="H180" s="359"/>
      <c r="I180" s="359"/>
      <c r="J180" s="359"/>
      <c r="K180" s="360"/>
      <c r="L180" s="361" t="s">
        <v>498</v>
      </c>
      <c r="M180" s="362"/>
      <c r="N180" s="362"/>
      <c r="O180" s="362"/>
      <c r="P180" s="362"/>
      <c r="Q180" s="362"/>
      <c r="R180" s="362"/>
      <c r="S180" s="362"/>
      <c r="T180" s="362"/>
      <c r="U180" s="362"/>
      <c r="V180" s="362"/>
      <c r="W180" s="362"/>
      <c r="X180" s="363"/>
      <c r="Y180" s="393">
        <v>3.9</v>
      </c>
      <c r="Z180" s="394"/>
      <c r="AA180" s="394"/>
      <c r="AB180" s="395"/>
      <c r="AC180" s="358"/>
      <c r="AD180" s="359"/>
      <c r="AE180" s="359"/>
      <c r="AF180" s="359"/>
      <c r="AG180" s="360"/>
      <c r="AH180" s="361"/>
      <c r="AI180" s="477"/>
      <c r="AJ180" s="477"/>
      <c r="AK180" s="477"/>
      <c r="AL180" s="477"/>
      <c r="AM180" s="477"/>
      <c r="AN180" s="477"/>
      <c r="AO180" s="477"/>
      <c r="AP180" s="477"/>
      <c r="AQ180" s="477"/>
      <c r="AR180" s="477"/>
      <c r="AS180" s="477"/>
      <c r="AT180" s="478"/>
      <c r="AU180" s="393"/>
      <c r="AV180" s="394"/>
      <c r="AW180" s="394"/>
      <c r="AX180" s="479"/>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2"/>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2"/>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2"/>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2"/>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2"/>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2"/>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2"/>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2"/>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2"/>
    </row>
    <row r="190" spans="1:50" ht="24.75" customHeight="1" thickBot="1" x14ac:dyDescent="0.2">
      <c r="A190" s="367"/>
      <c r="B190" s="368"/>
      <c r="C190" s="368"/>
      <c r="D190" s="368"/>
      <c r="E190" s="368"/>
      <c r="F190" s="369"/>
      <c r="G190" s="563" t="s">
        <v>22</v>
      </c>
      <c r="H190" s="564"/>
      <c r="I190" s="564"/>
      <c r="J190" s="564"/>
      <c r="K190" s="564"/>
      <c r="L190" s="565"/>
      <c r="M190" s="155"/>
      <c r="N190" s="155"/>
      <c r="O190" s="155"/>
      <c r="P190" s="155"/>
      <c r="Q190" s="155"/>
      <c r="R190" s="155"/>
      <c r="S190" s="155"/>
      <c r="T190" s="155"/>
      <c r="U190" s="155"/>
      <c r="V190" s="155"/>
      <c r="W190" s="155"/>
      <c r="X190" s="156"/>
      <c r="Y190" s="566">
        <f>SUM(Y180:AB189)</f>
        <v>3.9</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67"/>
      <c r="B191" s="368"/>
      <c r="C191" s="368"/>
      <c r="D191" s="368"/>
      <c r="E191" s="368"/>
      <c r="F191" s="369"/>
      <c r="G191" s="373" t="s">
        <v>511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4.75" customHeight="1" x14ac:dyDescent="0.15">
      <c r="A193" s="367"/>
      <c r="B193" s="368"/>
      <c r="C193" s="368"/>
      <c r="D193" s="368"/>
      <c r="E193" s="368"/>
      <c r="F193" s="369"/>
      <c r="G193" s="358" t="s">
        <v>491</v>
      </c>
      <c r="H193" s="359"/>
      <c r="I193" s="359"/>
      <c r="J193" s="359"/>
      <c r="K193" s="360"/>
      <c r="L193" s="361" t="s">
        <v>493</v>
      </c>
      <c r="M193" s="477"/>
      <c r="N193" s="477"/>
      <c r="O193" s="477"/>
      <c r="P193" s="477"/>
      <c r="Q193" s="477"/>
      <c r="R193" s="477"/>
      <c r="S193" s="477"/>
      <c r="T193" s="477"/>
      <c r="U193" s="477"/>
      <c r="V193" s="477"/>
      <c r="W193" s="477"/>
      <c r="X193" s="478"/>
      <c r="Y193" s="393">
        <v>4.9000000000000004</v>
      </c>
      <c r="Z193" s="394"/>
      <c r="AA193" s="394"/>
      <c r="AB193" s="395"/>
      <c r="AC193" s="358"/>
      <c r="AD193" s="359"/>
      <c r="AE193" s="359"/>
      <c r="AF193" s="359"/>
      <c r="AG193" s="360"/>
      <c r="AH193" s="361"/>
      <c r="AI193" s="477"/>
      <c r="AJ193" s="477"/>
      <c r="AK193" s="477"/>
      <c r="AL193" s="477"/>
      <c r="AM193" s="477"/>
      <c r="AN193" s="477"/>
      <c r="AO193" s="477"/>
      <c r="AP193" s="477"/>
      <c r="AQ193" s="477"/>
      <c r="AR193" s="477"/>
      <c r="AS193" s="477"/>
      <c r="AT193" s="478"/>
      <c r="AU193" s="393"/>
      <c r="AV193" s="394"/>
      <c r="AW193" s="394"/>
      <c r="AX193" s="479"/>
    </row>
    <row r="194" spans="1:50" ht="24.75" customHeight="1" x14ac:dyDescent="0.15">
      <c r="A194" s="367"/>
      <c r="B194" s="368"/>
      <c r="C194" s="368"/>
      <c r="D194" s="368"/>
      <c r="E194" s="368"/>
      <c r="F194" s="369"/>
      <c r="G194" s="408" t="s">
        <v>492</v>
      </c>
      <c r="H194" s="409"/>
      <c r="I194" s="409"/>
      <c r="J194" s="409"/>
      <c r="K194" s="410"/>
      <c r="L194" s="411" t="s">
        <v>498</v>
      </c>
      <c r="M194" s="412"/>
      <c r="N194" s="412"/>
      <c r="O194" s="412"/>
      <c r="P194" s="412"/>
      <c r="Q194" s="412"/>
      <c r="R194" s="412"/>
      <c r="S194" s="412"/>
      <c r="T194" s="412"/>
      <c r="U194" s="412"/>
      <c r="V194" s="412"/>
      <c r="W194" s="412"/>
      <c r="X194" s="413"/>
      <c r="Y194" s="414">
        <v>3.28</v>
      </c>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2"/>
    </row>
    <row r="195" spans="1:50" ht="24.75" customHeight="1" x14ac:dyDescent="0.15">
      <c r="A195" s="367"/>
      <c r="B195" s="368"/>
      <c r="C195" s="368"/>
      <c r="D195" s="368"/>
      <c r="E195" s="368"/>
      <c r="F195" s="369"/>
      <c r="G195" s="408" t="s">
        <v>490</v>
      </c>
      <c r="H195" s="409"/>
      <c r="I195" s="409"/>
      <c r="J195" s="409"/>
      <c r="K195" s="410"/>
      <c r="L195" s="411" t="s">
        <v>497</v>
      </c>
      <c r="M195" s="412"/>
      <c r="N195" s="412"/>
      <c r="O195" s="412"/>
      <c r="P195" s="412"/>
      <c r="Q195" s="412"/>
      <c r="R195" s="412"/>
      <c r="S195" s="412"/>
      <c r="T195" s="412"/>
      <c r="U195" s="412"/>
      <c r="V195" s="412"/>
      <c r="W195" s="412"/>
      <c r="X195" s="413"/>
      <c r="Y195" s="414">
        <v>1.2</v>
      </c>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2"/>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2"/>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2"/>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2"/>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2"/>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2"/>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2"/>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2"/>
    </row>
    <row r="203" spans="1:50" ht="24.75" customHeight="1" thickBot="1" x14ac:dyDescent="0.2">
      <c r="A203" s="367"/>
      <c r="B203" s="368"/>
      <c r="C203" s="368"/>
      <c r="D203" s="368"/>
      <c r="E203" s="368"/>
      <c r="F203" s="369"/>
      <c r="G203" s="563" t="s">
        <v>22</v>
      </c>
      <c r="H203" s="564"/>
      <c r="I203" s="564"/>
      <c r="J203" s="564"/>
      <c r="K203" s="564"/>
      <c r="L203" s="565"/>
      <c r="M203" s="155"/>
      <c r="N203" s="155"/>
      <c r="O203" s="155"/>
      <c r="P203" s="155"/>
      <c r="Q203" s="155"/>
      <c r="R203" s="155"/>
      <c r="S203" s="155"/>
      <c r="T203" s="155"/>
      <c r="U203" s="155"/>
      <c r="V203" s="155"/>
      <c r="W203" s="155"/>
      <c r="X203" s="156"/>
      <c r="Y203" s="566">
        <f>SUM(Y193:AB202)</f>
        <v>9.379999999999999</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customHeight="1" x14ac:dyDescent="0.15">
      <c r="A206" s="367"/>
      <c r="B206" s="368"/>
      <c r="C206" s="368"/>
      <c r="D206" s="368"/>
      <c r="E206" s="368"/>
      <c r="F206" s="369"/>
      <c r="G206" s="358"/>
      <c r="H206" s="359"/>
      <c r="I206" s="359"/>
      <c r="J206" s="359"/>
      <c r="K206" s="360"/>
      <c r="L206" s="361"/>
      <c r="M206" s="477"/>
      <c r="N206" s="477"/>
      <c r="O206" s="477"/>
      <c r="P206" s="477"/>
      <c r="Q206" s="477"/>
      <c r="R206" s="477"/>
      <c r="S206" s="477"/>
      <c r="T206" s="477"/>
      <c r="U206" s="477"/>
      <c r="V206" s="477"/>
      <c r="W206" s="477"/>
      <c r="X206" s="478"/>
      <c r="Y206" s="393"/>
      <c r="Z206" s="394"/>
      <c r="AA206" s="394"/>
      <c r="AB206" s="395"/>
      <c r="AC206" s="358"/>
      <c r="AD206" s="359"/>
      <c r="AE206" s="359"/>
      <c r="AF206" s="359"/>
      <c r="AG206" s="360"/>
      <c r="AH206" s="361"/>
      <c r="AI206" s="477"/>
      <c r="AJ206" s="477"/>
      <c r="AK206" s="477"/>
      <c r="AL206" s="477"/>
      <c r="AM206" s="477"/>
      <c r="AN206" s="477"/>
      <c r="AO206" s="477"/>
      <c r="AP206" s="477"/>
      <c r="AQ206" s="477"/>
      <c r="AR206" s="477"/>
      <c r="AS206" s="477"/>
      <c r="AT206" s="478"/>
      <c r="AU206" s="393"/>
      <c r="AV206" s="394"/>
      <c r="AW206" s="394"/>
      <c r="AX206" s="479"/>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2"/>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2"/>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2"/>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2"/>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2"/>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2"/>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2"/>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2"/>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2"/>
    </row>
    <row r="216" spans="1:50" ht="24.75" customHeight="1" thickBot="1" x14ac:dyDescent="0.2">
      <c r="A216" s="367"/>
      <c r="B216" s="368"/>
      <c r="C216" s="368"/>
      <c r="D216" s="368"/>
      <c r="E216" s="368"/>
      <c r="F216" s="369"/>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customHeight="1" x14ac:dyDescent="0.15">
      <c r="A219" s="367"/>
      <c r="B219" s="368"/>
      <c r="C219" s="368"/>
      <c r="D219" s="368"/>
      <c r="E219" s="368"/>
      <c r="F219" s="369"/>
      <c r="G219" s="358"/>
      <c r="H219" s="359"/>
      <c r="I219" s="359"/>
      <c r="J219" s="359"/>
      <c r="K219" s="360"/>
      <c r="L219" s="361"/>
      <c r="M219" s="477"/>
      <c r="N219" s="477"/>
      <c r="O219" s="477"/>
      <c r="P219" s="477"/>
      <c r="Q219" s="477"/>
      <c r="R219" s="477"/>
      <c r="S219" s="477"/>
      <c r="T219" s="477"/>
      <c r="U219" s="477"/>
      <c r="V219" s="477"/>
      <c r="W219" s="477"/>
      <c r="X219" s="478"/>
      <c r="Y219" s="393"/>
      <c r="Z219" s="394"/>
      <c r="AA219" s="394"/>
      <c r="AB219" s="395"/>
      <c r="AC219" s="358"/>
      <c r="AD219" s="359"/>
      <c r="AE219" s="359"/>
      <c r="AF219" s="359"/>
      <c r="AG219" s="360"/>
      <c r="AH219" s="361"/>
      <c r="AI219" s="477"/>
      <c r="AJ219" s="477"/>
      <c r="AK219" s="477"/>
      <c r="AL219" s="477"/>
      <c r="AM219" s="477"/>
      <c r="AN219" s="477"/>
      <c r="AO219" s="477"/>
      <c r="AP219" s="477"/>
      <c r="AQ219" s="477"/>
      <c r="AR219" s="477"/>
      <c r="AS219" s="477"/>
      <c r="AT219" s="478"/>
      <c r="AU219" s="393"/>
      <c r="AV219" s="394"/>
      <c r="AW219" s="394"/>
      <c r="AX219" s="479"/>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2"/>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2"/>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2"/>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2"/>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2"/>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2"/>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2"/>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2"/>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2"/>
    </row>
    <row r="229" spans="1:50" ht="24.75" customHeight="1" x14ac:dyDescent="0.15">
      <c r="A229" s="367"/>
      <c r="B229" s="368"/>
      <c r="C229" s="368"/>
      <c r="D229" s="368"/>
      <c r="E229" s="368"/>
      <c r="F229" s="369"/>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9" t="s">
        <v>33</v>
      </c>
      <c r="AL235" s="238"/>
      <c r="AM235" s="238"/>
      <c r="AN235" s="238"/>
      <c r="AO235" s="238"/>
      <c r="AP235" s="238"/>
      <c r="AQ235" s="238" t="s">
        <v>23</v>
      </c>
      <c r="AR235" s="238"/>
      <c r="AS235" s="238"/>
      <c r="AT235" s="238"/>
      <c r="AU235" s="92" t="s">
        <v>24</v>
      </c>
      <c r="AV235" s="93"/>
      <c r="AW235" s="93"/>
      <c r="AX235" s="580"/>
    </row>
    <row r="236" spans="1:50" ht="39.75" customHeight="1" x14ac:dyDescent="0.15">
      <c r="A236" s="573">
        <v>1</v>
      </c>
      <c r="B236" s="573">
        <v>1</v>
      </c>
      <c r="C236" s="575" t="s">
        <v>505</v>
      </c>
      <c r="D236" s="574"/>
      <c r="E236" s="574"/>
      <c r="F236" s="574"/>
      <c r="G236" s="574"/>
      <c r="H236" s="574"/>
      <c r="I236" s="574"/>
      <c r="J236" s="574"/>
      <c r="K236" s="574"/>
      <c r="L236" s="574"/>
      <c r="M236" s="575" t="s">
        <v>482</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3.87</v>
      </c>
      <c r="AL236" s="577"/>
      <c r="AM236" s="577"/>
      <c r="AN236" s="577"/>
      <c r="AO236" s="577"/>
      <c r="AP236" s="578"/>
      <c r="AQ236" s="575">
        <v>1</v>
      </c>
      <c r="AR236" s="574"/>
      <c r="AS236" s="574"/>
      <c r="AT236" s="574"/>
      <c r="AU236" s="576">
        <v>92</v>
      </c>
      <c r="AV236" s="577"/>
      <c r="AW236" s="577"/>
      <c r="AX236" s="578"/>
    </row>
    <row r="237" spans="1:50" ht="24" hidden="1" customHeight="1" x14ac:dyDescent="0.15">
      <c r="A237" s="573">
        <v>2</v>
      </c>
      <c r="B237" s="573">
        <v>1</v>
      </c>
      <c r="C237" s="575"/>
      <c r="D237" s="574"/>
      <c r="E237" s="574"/>
      <c r="F237" s="574"/>
      <c r="G237" s="574"/>
      <c r="H237" s="574"/>
      <c r="I237" s="574"/>
      <c r="J237" s="574"/>
      <c r="K237" s="574"/>
      <c r="L237" s="574"/>
      <c r="M237" s="575"/>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9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91"/>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8" t="s">
        <v>409</v>
      </c>
      <c r="D268" s="238"/>
      <c r="E268" s="238"/>
      <c r="F268" s="238"/>
      <c r="G268" s="238"/>
      <c r="H268" s="238"/>
      <c r="I268" s="238"/>
      <c r="J268" s="238"/>
      <c r="K268" s="238"/>
      <c r="L268" s="238"/>
      <c r="M268" s="238" t="s">
        <v>410</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9" t="s">
        <v>411</v>
      </c>
      <c r="AL268" s="238"/>
      <c r="AM268" s="238"/>
      <c r="AN268" s="238"/>
      <c r="AO268" s="238"/>
      <c r="AP268" s="238"/>
      <c r="AQ268" s="238" t="s">
        <v>23</v>
      </c>
      <c r="AR268" s="238"/>
      <c r="AS268" s="238"/>
      <c r="AT268" s="238"/>
      <c r="AU268" s="92" t="s">
        <v>24</v>
      </c>
      <c r="AV268" s="93"/>
      <c r="AW268" s="93"/>
      <c r="AX268" s="580"/>
    </row>
    <row r="269" spans="1:50" ht="30" customHeight="1" x14ac:dyDescent="0.15">
      <c r="A269" s="573">
        <v>1</v>
      </c>
      <c r="B269" s="573">
        <v>1</v>
      </c>
      <c r="C269" s="690" t="s">
        <v>506</v>
      </c>
      <c r="D269" s="470"/>
      <c r="E269" s="470"/>
      <c r="F269" s="470"/>
      <c r="G269" s="470"/>
      <c r="H269" s="470"/>
      <c r="I269" s="470"/>
      <c r="J269" s="470"/>
      <c r="K269" s="470"/>
      <c r="L269" s="691"/>
      <c r="M269" s="690" t="s">
        <v>483</v>
      </c>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0"/>
      <c r="AI269" s="470"/>
      <c r="AJ269" s="691"/>
      <c r="AK269" s="576">
        <v>9.4</v>
      </c>
      <c r="AL269" s="577"/>
      <c r="AM269" s="577"/>
      <c r="AN269" s="577"/>
      <c r="AO269" s="577"/>
      <c r="AP269" s="578"/>
      <c r="AQ269" s="690">
        <v>1</v>
      </c>
      <c r="AR269" s="692"/>
      <c r="AS269" s="692"/>
      <c r="AT269" s="693"/>
      <c r="AU269" s="576">
        <v>90</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8" t="s">
        <v>409</v>
      </c>
      <c r="D301" s="238"/>
      <c r="E301" s="238"/>
      <c r="F301" s="238"/>
      <c r="G301" s="238"/>
      <c r="H301" s="238"/>
      <c r="I301" s="238"/>
      <c r="J301" s="238"/>
      <c r="K301" s="238"/>
      <c r="L301" s="238"/>
      <c r="M301" s="238" t="s">
        <v>410</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9" t="s">
        <v>411</v>
      </c>
      <c r="AL301" s="238"/>
      <c r="AM301" s="238"/>
      <c r="AN301" s="238"/>
      <c r="AO301" s="238"/>
      <c r="AP301" s="238"/>
      <c r="AQ301" s="238" t="s">
        <v>23</v>
      </c>
      <c r="AR301" s="238"/>
      <c r="AS301" s="238"/>
      <c r="AT301" s="238"/>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8" t="s">
        <v>409</v>
      </c>
      <c r="D334" s="238"/>
      <c r="E334" s="238"/>
      <c r="F334" s="238"/>
      <c r="G334" s="238"/>
      <c r="H334" s="238"/>
      <c r="I334" s="238"/>
      <c r="J334" s="238"/>
      <c r="K334" s="238"/>
      <c r="L334" s="238"/>
      <c r="M334" s="238" t="s">
        <v>410</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9" t="s">
        <v>411</v>
      </c>
      <c r="AL334" s="238"/>
      <c r="AM334" s="238"/>
      <c r="AN334" s="238"/>
      <c r="AO334" s="238"/>
      <c r="AP334" s="238"/>
      <c r="AQ334" s="238" t="s">
        <v>23</v>
      </c>
      <c r="AR334" s="238"/>
      <c r="AS334" s="238"/>
      <c r="AT334" s="238"/>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8" t="s">
        <v>409</v>
      </c>
      <c r="D367" s="238"/>
      <c r="E367" s="238"/>
      <c r="F367" s="238"/>
      <c r="G367" s="238"/>
      <c r="H367" s="238"/>
      <c r="I367" s="238"/>
      <c r="J367" s="238"/>
      <c r="K367" s="238"/>
      <c r="L367" s="238"/>
      <c r="M367" s="238" t="s">
        <v>410</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9" t="s">
        <v>411</v>
      </c>
      <c r="AL367" s="238"/>
      <c r="AM367" s="238"/>
      <c r="AN367" s="238"/>
      <c r="AO367" s="238"/>
      <c r="AP367" s="238"/>
      <c r="AQ367" s="238" t="s">
        <v>23</v>
      </c>
      <c r="AR367" s="238"/>
      <c r="AS367" s="238"/>
      <c r="AT367" s="238"/>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8" t="s">
        <v>409</v>
      </c>
      <c r="D400" s="238"/>
      <c r="E400" s="238"/>
      <c r="F400" s="238"/>
      <c r="G400" s="238"/>
      <c r="H400" s="238"/>
      <c r="I400" s="238"/>
      <c r="J400" s="238"/>
      <c r="K400" s="238"/>
      <c r="L400" s="238"/>
      <c r="M400" s="238" t="s">
        <v>410</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9" t="s">
        <v>411</v>
      </c>
      <c r="AL400" s="238"/>
      <c r="AM400" s="238"/>
      <c r="AN400" s="238"/>
      <c r="AO400" s="238"/>
      <c r="AP400" s="238"/>
      <c r="AQ400" s="238" t="s">
        <v>23</v>
      </c>
      <c r="AR400" s="238"/>
      <c r="AS400" s="238"/>
      <c r="AT400" s="238"/>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8" t="s">
        <v>409</v>
      </c>
      <c r="D433" s="238"/>
      <c r="E433" s="238"/>
      <c r="F433" s="238"/>
      <c r="G433" s="238"/>
      <c r="H433" s="238"/>
      <c r="I433" s="238"/>
      <c r="J433" s="238"/>
      <c r="K433" s="238"/>
      <c r="L433" s="238"/>
      <c r="M433" s="238" t="s">
        <v>410</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9" t="s">
        <v>411</v>
      </c>
      <c r="AL433" s="238"/>
      <c r="AM433" s="238"/>
      <c r="AN433" s="238"/>
      <c r="AO433" s="238"/>
      <c r="AP433" s="238"/>
      <c r="AQ433" s="238" t="s">
        <v>23</v>
      </c>
      <c r="AR433" s="238"/>
      <c r="AS433" s="238"/>
      <c r="AT433" s="238"/>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8" t="s">
        <v>409</v>
      </c>
      <c r="D466" s="238"/>
      <c r="E466" s="238"/>
      <c r="F466" s="238"/>
      <c r="G466" s="238"/>
      <c r="H466" s="238"/>
      <c r="I466" s="238"/>
      <c r="J466" s="238"/>
      <c r="K466" s="238"/>
      <c r="L466" s="238"/>
      <c r="M466" s="238" t="s">
        <v>410</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9" t="s">
        <v>411</v>
      </c>
      <c r="AL466" s="238"/>
      <c r="AM466" s="238"/>
      <c r="AN466" s="238"/>
      <c r="AO466" s="238"/>
      <c r="AP466" s="238"/>
      <c r="AQ466" s="238" t="s">
        <v>23</v>
      </c>
      <c r="AR466" s="238"/>
      <c r="AS466" s="238"/>
      <c r="AT466" s="238"/>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75" priority="571">
      <formula>IF(RIGHT(TEXT(AE23,"0.#"),1)=".",FALSE,TRUE)</formula>
    </cfRule>
    <cfRule type="expression" dxfId="974" priority="572">
      <formula>IF(RIGHT(TEXT(AE23,"0.#"),1)=".",TRUE,FALSE)</formula>
    </cfRule>
  </conditionalFormatting>
  <conditionalFormatting sqref="AT69:AX69">
    <cfRule type="expression" dxfId="973" priority="503">
      <formula>IF(RIGHT(TEXT(AT69,"0.#"),1)=".",FALSE,TRUE)</formula>
    </cfRule>
    <cfRule type="expression" dxfId="972" priority="504">
      <formula>IF(RIGHT(TEXT(AT69,"0.#"),1)=".",TRUE,FALSE)</formula>
    </cfRule>
  </conditionalFormatting>
  <conditionalFormatting sqref="AE83:AI83">
    <cfRule type="expression" dxfId="971" priority="485">
      <formula>IF(RIGHT(TEXT(AE83,"0.#"),1)=".",FALSE,TRUE)</formula>
    </cfRule>
    <cfRule type="expression" dxfId="970" priority="486">
      <formula>IF(RIGHT(TEXT(AE83,"0.#"),1)=".",TRUE,FALSE)</formula>
    </cfRule>
  </conditionalFormatting>
  <conditionalFormatting sqref="AJ83:AX83">
    <cfRule type="expression" dxfId="969" priority="483">
      <formula>IF(RIGHT(TEXT(AJ83,"0.#"),1)=".",FALSE,TRUE)</formula>
    </cfRule>
    <cfRule type="expression" dxfId="968" priority="484">
      <formula>IF(RIGHT(TEXT(AJ83,"0.#"),1)=".",TRUE,FALSE)</formula>
    </cfRule>
  </conditionalFormatting>
  <conditionalFormatting sqref="L99">
    <cfRule type="expression" dxfId="967" priority="463">
      <formula>IF(RIGHT(TEXT(L99,"0.#"),1)=".",FALSE,TRUE)</formula>
    </cfRule>
    <cfRule type="expression" dxfId="966" priority="464">
      <formula>IF(RIGHT(TEXT(L99,"0.#"),1)=".",TRUE,FALSE)</formula>
    </cfRule>
  </conditionalFormatting>
  <conditionalFormatting sqref="L104">
    <cfRule type="expression" dxfId="965" priority="461">
      <formula>IF(RIGHT(TEXT(L104,"0.#"),1)=".",FALSE,TRUE)</formula>
    </cfRule>
    <cfRule type="expression" dxfId="964" priority="462">
      <formula>IF(RIGHT(TEXT(L104,"0.#"),1)=".",TRUE,FALSE)</formula>
    </cfRule>
  </conditionalFormatting>
  <conditionalFormatting sqref="R104">
    <cfRule type="expression" dxfId="963" priority="459">
      <formula>IF(RIGHT(TEXT(R104,"0.#"),1)=".",FALSE,TRUE)</formula>
    </cfRule>
    <cfRule type="expression" dxfId="962" priority="460">
      <formula>IF(RIGHT(TEXT(R104,"0.#"),1)=".",TRUE,FALSE)</formula>
    </cfRule>
  </conditionalFormatting>
  <conditionalFormatting sqref="P18:AX18">
    <cfRule type="expression" dxfId="961" priority="457">
      <formula>IF(RIGHT(TEXT(P18,"0.#"),1)=".",FALSE,TRUE)</formula>
    </cfRule>
    <cfRule type="expression" dxfId="960" priority="458">
      <formula>IF(RIGHT(TEXT(P18,"0.#"),1)=".",TRUE,FALSE)</formula>
    </cfRule>
  </conditionalFormatting>
  <conditionalFormatting sqref="Y181">
    <cfRule type="expression" dxfId="959" priority="453">
      <formula>IF(RIGHT(TEXT(Y181,"0.#"),1)=".",FALSE,TRUE)</formula>
    </cfRule>
    <cfRule type="expression" dxfId="958" priority="454">
      <formula>IF(RIGHT(TEXT(Y181,"0.#"),1)=".",TRUE,FALSE)</formula>
    </cfRule>
  </conditionalFormatting>
  <conditionalFormatting sqref="Y190">
    <cfRule type="expression" dxfId="957" priority="449">
      <formula>IF(RIGHT(TEXT(Y190,"0.#"),1)=".",FALSE,TRUE)</formula>
    </cfRule>
    <cfRule type="expression" dxfId="956" priority="450">
      <formula>IF(RIGHT(TEXT(Y190,"0.#"),1)=".",TRUE,FALSE)</formula>
    </cfRule>
  </conditionalFormatting>
  <conditionalFormatting sqref="AK236">
    <cfRule type="expression" dxfId="955" priority="371">
      <formula>IF(RIGHT(TEXT(AK236,"0.#"),1)=".",FALSE,TRUE)</formula>
    </cfRule>
    <cfRule type="expression" dxfId="954" priority="372">
      <formula>IF(RIGHT(TEXT(AK236,"0.#"),1)=".",TRUE,FALSE)</formula>
    </cfRule>
  </conditionalFormatting>
  <conditionalFormatting sqref="AE54:AI54">
    <cfRule type="expression" dxfId="953" priority="321">
      <formula>IF(RIGHT(TEXT(AE54,"0.#"),1)=".",FALSE,TRUE)</formula>
    </cfRule>
    <cfRule type="expression" dxfId="952" priority="322">
      <formula>IF(RIGHT(TEXT(AE54,"0.#"),1)=".",TRUE,FALSE)</formula>
    </cfRule>
  </conditionalFormatting>
  <conditionalFormatting sqref="P13:AX13 AR15:AX15 P15:V17 AK16:AQ16">
    <cfRule type="expression" dxfId="951" priority="279">
      <formula>IF(RIGHT(TEXT(P13,"0.#"),1)=".",FALSE,TRUE)</formula>
    </cfRule>
    <cfRule type="expression" dxfId="950" priority="280">
      <formula>IF(RIGHT(TEXT(P13,"0.#"),1)=".",TRUE,FALSE)</formula>
    </cfRule>
  </conditionalFormatting>
  <conditionalFormatting sqref="P19:AJ19">
    <cfRule type="expression" dxfId="949" priority="277">
      <formula>IF(RIGHT(TEXT(P19,"0.#"),1)=".",FALSE,TRUE)</formula>
    </cfRule>
    <cfRule type="expression" dxfId="948" priority="278">
      <formula>IF(RIGHT(TEXT(P19,"0.#"),1)=".",TRUE,FALSE)</formula>
    </cfRule>
  </conditionalFormatting>
  <conditionalFormatting sqref="AE55:AX55 AJ54:AS54">
    <cfRule type="expression" dxfId="947" priority="273">
      <formula>IF(RIGHT(TEXT(AE54,"0.#"),1)=".",FALSE,TRUE)</formula>
    </cfRule>
    <cfRule type="expression" dxfId="946" priority="274">
      <formula>IF(RIGHT(TEXT(AE54,"0.#"),1)=".",TRUE,FALSE)</formula>
    </cfRule>
  </conditionalFormatting>
  <conditionalFormatting sqref="AE95:AI95 AE92:AI92 AE89:AI89 AE86:AI86">
    <cfRule type="expression" dxfId="945" priority="267">
      <formula>IF(RIGHT(TEXT(AE86,"0.#"),1)=".",FALSE,TRUE)</formula>
    </cfRule>
    <cfRule type="expression" dxfId="944" priority="268">
      <formula>IF(RIGHT(TEXT(AE86,"0.#"),1)=".",TRUE,FALSE)</formula>
    </cfRule>
  </conditionalFormatting>
  <conditionalFormatting sqref="AJ95:AX95 AJ92:AX92 AJ89:AX89 AJ86:AX86">
    <cfRule type="expression" dxfId="943" priority="265">
      <formula>IF(RIGHT(TEXT(AJ86,"0.#"),1)=".",FALSE,TRUE)</formula>
    </cfRule>
    <cfRule type="expression" dxfId="942" priority="266">
      <formula>IF(RIGHT(TEXT(AJ86,"0.#"),1)=".",TRUE,FALSE)</formula>
    </cfRule>
  </conditionalFormatting>
  <conditionalFormatting sqref="L100:L103 L98">
    <cfRule type="expression" dxfId="941" priority="263">
      <formula>IF(RIGHT(TEXT(L98,"0.#"),1)=".",FALSE,TRUE)</formula>
    </cfRule>
    <cfRule type="expression" dxfId="940" priority="264">
      <formula>IF(RIGHT(TEXT(L98,"0.#"),1)=".",TRUE,FALSE)</formula>
    </cfRule>
  </conditionalFormatting>
  <conditionalFormatting sqref="R98">
    <cfRule type="expression" dxfId="939" priority="259">
      <formula>IF(RIGHT(TEXT(R98,"0.#"),1)=".",FALSE,TRUE)</formula>
    </cfRule>
    <cfRule type="expression" dxfId="938" priority="260">
      <formula>IF(RIGHT(TEXT(R98,"0.#"),1)=".",TRUE,FALSE)</formula>
    </cfRule>
  </conditionalFormatting>
  <conditionalFormatting sqref="R99:R103">
    <cfRule type="expression" dxfId="937" priority="257">
      <formula>IF(RIGHT(TEXT(R99,"0.#"),1)=".",FALSE,TRUE)</formula>
    </cfRule>
    <cfRule type="expression" dxfId="936" priority="258">
      <formula>IF(RIGHT(TEXT(R99,"0.#"),1)=".",TRUE,FALSE)</formula>
    </cfRule>
  </conditionalFormatting>
  <conditionalFormatting sqref="Y182:Y189 Y180">
    <cfRule type="expression" dxfId="935" priority="255">
      <formula>IF(RIGHT(TEXT(Y180,"0.#"),1)=".",FALSE,TRUE)</formula>
    </cfRule>
    <cfRule type="expression" dxfId="934" priority="256">
      <formula>IF(RIGHT(TEXT(Y180,"0.#"),1)=".",TRUE,FALSE)</formula>
    </cfRule>
  </conditionalFormatting>
  <conditionalFormatting sqref="AU181">
    <cfRule type="expression" dxfId="933" priority="253">
      <formula>IF(RIGHT(TEXT(AU181,"0.#"),1)=".",FALSE,TRUE)</formula>
    </cfRule>
    <cfRule type="expression" dxfId="932" priority="254">
      <formula>IF(RIGHT(TEXT(AU181,"0.#"),1)=".",TRUE,FALSE)</formula>
    </cfRule>
  </conditionalFormatting>
  <conditionalFormatting sqref="AU190">
    <cfRule type="expression" dxfId="931" priority="251">
      <formula>IF(RIGHT(TEXT(AU190,"0.#"),1)=".",FALSE,TRUE)</formula>
    </cfRule>
    <cfRule type="expression" dxfId="930" priority="252">
      <formula>IF(RIGHT(TEXT(AU190,"0.#"),1)=".",TRUE,FALSE)</formula>
    </cfRule>
  </conditionalFormatting>
  <conditionalFormatting sqref="AU182:AU189 AU180">
    <cfRule type="expression" dxfId="929" priority="249">
      <formula>IF(RIGHT(TEXT(AU180,"0.#"),1)=".",FALSE,TRUE)</formula>
    </cfRule>
    <cfRule type="expression" dxfId="928" priority="250">
      <formula>IF(RIGHT(TEXT(AU180,"0.#"),1)=".",TRUE,FALSE)</formula>
    </cfRule>
  </conditionalFormatting>
  <conditionalFormatting sqref="Y220 Y207">
    <cfRule type="expression" dxfId="927" priority="235">
      <formula>IF(RIGHT(TEXT(Y207,"0.#"),1)=".",FALSE,TRUE)</formula>
    </cfRule>
    <cfRule type="expression" dxfId="926" priority="236">
      <formula>IF(RIGHT(TEXT(Y207,"0.#"),1)=".",TRUE,FALSE)</formula>
    </cfRule>
  </conditionalFormatting>
  <conditionalFormatting sqref="Y229 Y216 Y203">
    <cfRule type="expression" dxfId="925" priority="233">
      <formula>IF(RIGHT(TEXT(Y203,"0.#"),1)=".",FALSE,TRUE)</formula>
    </cfRule>
    <cfRule type="expression" dxfId="924" priority="234">
      <formula>IF(RIGHT(TEXT(Y203,"0.#"),1)=".",TRUE,FALSE)</formula>
    </cfRule>
  </conditionalFormatting>
  <conditionalFormatting sqref="Y221:Y228 Y219 Y208:Y215 Y206 Y195:Y202 Y193">
    <cfRule type="expression" dxfId="923" priority="231">
      <formula>IF(RIGHT(TEXT(Y193,"0.#"),1)=".",FALSE,TRUE)</formula>
    </cfRule>
    <cfRule type="expression" dxfId="922" priority="232">
      <formula>IF(RIGHT(TEXT(Y193,"0.#"),1)=".",TRUE,FALSE)</formula>
    </cfRule>
  </conditionalFormatting>
  <conditionalFormatting sqref="AU220 AU207 AU194">
    <cfRule type="expression" dxfId="921" priority="229">
      <formula>IF(RIGHT(TEXT(AU194,"0.#"),1)=".",FALSE,TRUE)</formula>
    </cfRule>
    <cfRule type="expression" dxfId="920" priority="230">
      <formula>IF(RIGHT(TEXT(AU194,"0.#"),1)=".",TRUE,FALSE)</formula>
    </cfRule>
  </conditionalFormatting>
  <conditionalFormatting sqref="AU229 AU216 AU203">
    <cfRule type="expression" dxfId="919" priority="227">
      <formula>IF(RIGHT(TEXT(AU203,"0.#"),1)=".",FALSE,TRUE)</formula>
    </cfRule>
    <cfRule type="expression" dxfId="918" priority="228">
      <formula>IF(RIGHT(TEXT(AU203,"0.#"),1)=".",TRUE,FALSE)</formula>
    </cfRule>
  </conditionalFormatting>
  <conditionalFormatting sqref="AU221:AU228 AU219 AU208:AU215 AU206 AU195:AU202 AU193">
    <cfRule type="expression" dxfId="917" priority="225">
      <formula>IF(RIGHT(TEXT(AU193,"0.#"),1)=".",FALSE,TRUE)</formula>
    </cfRule>
    <cfRule type="expression" dxfId="916" priority="226">
      <formula>IF(RIGHT(TEXT(AU193,"0.#"),1)=".",TRUE,FALSE)</formula>
    </cfRule>
  </conditionalFormatting>
  <conditionalFormatting sqref="AE56:AI56">
    <cfRule type="expression" dxfId="915" priority="199">
      <formula>IF(AND(AE56&gt;=0, RIGHT(TEXT(AE56,"0.#"),1)&lt;&gt;"."),TRUE,FALSE)</formula>
    </cfRule>
    <cfRule type="expression" dxfId="914" priority="200">
      <formula>IF(AND(AE56&gt;=0, RIGHT(TEXT(AE56,"0.#"),1)="."),TRUE,FALSE)</formula>
    </cfRule>
    <cfRule type="expression" dxfId="913" priority="201">
      <formula>IF(AND(AE56&lt;0, RIGHT(TEXT(AE56,"0.#"),1)&lt;&gt;"."),TRUE,FALSE)</formula>
    </cfRule>
    <cfRule type="expression" dxfId="912" priority="202">
      <formula>IF(AND(AE56&lt;0, RIGHT(TEXT(AE56,"0.#"),1)="."),TRUE,FALSE)</formula>
    </cfRule>
  </conditionalFormatting>
  <conditionalFormatting sqref="AJ56:AS56">
    <cfRule type="expression" dxfId="911" priority="195">
      <formula>IF(AND(AJ56&gt;=0, RIGHT(TEXT(AJ56,"0.#"),1)&lt;&gt;"."),TRUE,FALSE)</formula>
    </cfRule>
    <cfRule type="expression" dxfId="910" priority="196">
      <formula>IF(AND(AJ56&gt;=0, RIGHT(TEXT(AJ56,"0.#"),1)="."),TRUE,FALSE)</formula>
    </cfRule>
    <cfRule type="expression" dxfId="909" priority="197">
      <formula>IF(AND(AJ56&lt;0, RIGHT(TEXT(AJ56,"0.#"),1)&lt;&gt;"."),TRUE,FALSE)</formula>
    </cfRule>
    <cfRule type="expression" dxfId="908" priority="198">
      <formula>IF(AND(AJ56&lt;0, RIGHT(TEXT(AJ56,"0.#"),1)="."),TRUE,FALSE)</formula>
    </cfRule>
  </conditionalFormatting>
  <conditionalFormatting sqref="AK237:AK265">
    <cfRule type="expression" dxfId="907" priority="183">
      <formula>IF(RIGHT(TEXT(AK237,"0.#"),1)=".",FALSE,TRUE)</formula>
    </cfRule>
    <cfRule type="expression" dxfId="906" priority="184">
      <formula>IF(RIGHT(TEXT(AK237,"0.#"),1)=".",TRUE,FALSE)</formula>
    </cfRule>
  </conditionalFormatting>
  <conditionalFormatting sqref="AU237:AX265">
    <cfRule type="expression" dxfId="905" priority="179">
      <formula>IF(AND(AU237&gt;=0, RIGHT(TEXT(AU237,"0.#"),1)&lt;&gt;"."),TRUE,FALSE)</formula>
    </cfRule>
    <cfRule type="expression" dxfId="904" priority="180">
      <formula>IF(AND(AU237&gt;=0, RIGHT(TEXT(AU237,"0.#"),1)="."),TRUE,FALSE)</formula>
    </cfRule>
    <cfRule type="expression" dxfId="903" priority="181">
      <formula>IF(AND(AU237&lt;0, RIGHT(TEXT(AU237,"0.#"),1)&lt;&gt;"."),TRUE,FALSE)</formula>
    </cfRule>
    <cfRule type="expression" dxfId="902" priority="182">
      <formula>IF(AND(AU237&lt;0, RIGHT(TEXT(AU237,"0.#"),1)="."),TRUE,FALSE)</formula>
    </cfRule>
  </conditionalFormatting>
  <conditionalFormatting sqref="AK269">
    <cfRule type="expression" dxfId="901" priority="177">
      <formula>IF(RIGHT(TEXT(AK269,"0.#"),1)=".",FALSE,TRUE)</formula>
    </cfRule>
    <cfRule type="expression" dxfId="900" priority="178">
      <formula>IF(RIGHT(TEXT(AK269,"0.#"),1)=".",TRUE,FALSE)</formula>
    </cfRule>
  </conditionalFormatting>
  <conditionalFormatting sqref="AU269:AX269">
    <cfRule type="expression" dxfId="899" priority="173">
      <formula>IF(AND(AU269&gt;=0, RIGHT(TEXT(AU269,"0.#"),1)&lt;&gt;"."),TRUE,FALSE)</formula>
    </cfRule>
    <cfRule type="expression" dxfId="898" priority="174">
      <formula>IF(AND(AU269&gt;=0, RIGHT(TEXT(AU269,"0.#"),1)="."),TRUE,FALSE)</formula>
    </cfRule>
    <cfRule type="expression" dxfId="897" priority="175">
      <formula>IF(AND(AU269&lt;0, RIGHT(TEXT(AU269,"0.#"),1)&lt;&gt;"."),TRUE,FALSE)</formula>
    </cfRule>
    <cfRule type="expression" dxfId="896" priority="176">
      <formula>IF(AND(AU269&lt;0, RIGHT(TEXT(AU269,"0.#"),1)="."),TRUE,FALSE)</formula>
    </cfRule>
  </conditionalFormatting>
  <conditionalFormatting sqref="AK270:AK298">
    <cfRule type="expression" dxfId="895" priority="171">
      <formula>IF(RIGHT(TEXT(AK270,"0.#"),1)=".",FALSE,TRUE)</formula>
    </cfRule>
    <cfRule type="expression" dxfId="894" priority="172">
      <formula>IF(RIGHT(TEXT(AK270,"0.#"),1)=".",TRUE,FALSE)</formula>
    </cfRule>
  </conditionalFormatting>
  <conditionalFormatting sqref="AU270:AX298">
    <cfRule type="expression" dxfId="893" priority="167">
      <formula>IF(AND(AU270&gt;=0, RIGHT(TEXT(AU270,"0.#"),1)&lt;&gt;"."),TRUE,FALSE)</formula>
    </cfRule>
    <cfRule type="expression" dxfId="892" priority="168">
      <formula>IF(AND(AU270&gt;=0, RIGHT(TEXT(AU270,"0.#"),1)="."),TRUE,FALSE)</formula>
    </cfRule>
    <cfRule type="expression" dxfId="891" priority="169">
      <formula>IF(AND(AU270&lt;0, RIGHT(TEXT(AU270,"0.#"),1)&lt;&gt;"."),TRUE,FALSE)</formula>
    </cfRule>
    <cfRule type="expression" dxfId="890" priority="170">
      <formula>IF(AND(AU270&lt;0, RIGHT(TEXT(AU270,"0.#"),1)="."),TRUE,FALSE)</formula>
    </cfRule>
  </conditionalFormatting>
  <conditionalFormatting sqref="AK302">
    <cfRule type="expression" dxfId="889" priority="165">
      <formula>IF(RIGHT(TEXT(AK302,"0.#"),1)=".",FALSE,TRUE)</formula>
    </cfRule>
    <cfRule type="expression" dxfId="888" priority="166">
      <formula>IF(RIGHT(TEXT(AK302,"0.#"),1)=".",TRUE,FALSE)</formula>
    </cfRule>
  </conditionalFormatting>
  <conditionalFormatting sqref="AU302:AX302">
    <cfRule type="expression" dxfId="887" priority="161">
      <formula>IF(AND(AU302&gt;=0, RIGHT(TEXT(AU302,"0.#"),1)&lt;&gt;"."),TRUE,FALSE)</formula>
    </cfRule>
    <cfRule type="expression" dxfId="886" priority="162">
      <formula>IF(AND(AU302&gt;=0, RIGHT(TEXT(AU302,"0.#"),1)="."),TRUE,FALSE)</formula>
    </cfRule>
    <cfRule type="expression" dxfId="885" priority="163">
      <formula>IF(AND(AU302&lt;0, RIGHT(TEXT(AU302,"0.#"),1)&lt;&gt;"."),TRUE,FALSE)</formula>
    </cfRule>
    <cfRule type="expression" dxfId="884" priority="164">
      <formula>IF(AND(AU302&lt;0, RIGHT(TEXT(AU302,"0.#"),1)="."),TRUE,FALSE)</formula>
    </cfRule>
  </conditionalFormatting>
  <conditionalFormatting sqref="AK303:AK331">
    <cfRule type="expression" dxfId="883" priority="159">
      <formula>IF(RIGHT(TEXT(AK303,"0.#"),1)=".",FALSE,TRUE)</formula>
    </cfRule>
    <cfRule type="expression" dxfId="882" priority="160">
      <formula>IF(RIGHT(TEXT(AK303,"0.#"),1)=".",TRUE,FALSE)</formula>
    </cfRule>
  </conditionalFormatting>
  <conditionalFormatting sqref="AU303:AX331">
    <cfRule type="expression" dxfId="881" priority="155">
      <formula>IF(AND(AU303&gt;=0, RIGHT(TEXT(AU303,"0.#"),1)&lt;&gt;"."),TRUE,FALSE)</formula>
    </cfRule>
    <cfRule type="expression" dxfId="880" priority="156">
      <formula>IF(AND(AU303&gt;=0, RIGHT(TEXT(AU303,"0.#"),1)="."),TRUE,FALSE)</formula>
    </cfRule>
    <cfRule type="expression" dxfId="879" priority="157">
      <formula>IF(AND(AU303&lt;0, RIGHT(TEXT(AU303,"0.#"),1)&lt;&gt;"."),TRUE,FALSE)</formula>
    </cfRule>
    <cfRule type="expression" dxfId="878" priority="158">
      <formula>IF(AND(AU303&lt;0, RIGHT(TEXT(AU303,"0.#"),1)="."),TRUE,FALSE)</formula>
    </cfRule>
  </conditionalFormatting>
  <conditionalFormatting sqref="AK335">
    <cfRule type="expression" dxfId="877" priority="153">
      <formula>IF(RIGHT(TEXT(AK335,"0.#"),1)=".",FALSE,TRUE)</formula>
    </cfRule>
    <cfRule type="expression" dxfId="876" priority="154">
      <formula>IF(RIGHT(TEXT(AK335,"0.#"),1)=".",TRUE,FALSE)</formula>
    </cfRule>
  </conditionalFormatting>
  <conditionalFormatting sqref="AU335:AX335">
    <cfRule type="expression" dxfId="875" priority="149">
      <formula>IF(AND(AU335&gt;=0, RIGHT(TEXT(AU335,"0.#"),1)&lt;&gt;"."),TRUE,FALSE)</formula>
    </cfRule>
    <cfRule type="expression" dxfId="874" priority="150">
      <formula>IF(AND(AU335&gt;=0, RIGHT(TEXT(AU335,"0.#"),1)="."),TRUE,FALSE)</formula>
    </cfRule>
    <cfRule type="expression" dxfId="873" priority="151">
      <formula>IF(AND(AU335&lt;0, RIGHT(TEXT(AU335,"0.#"),1)&lt;&gt;"."),TRUE,FALSE)</formula>
    </cfRule>
    <cfRule type="expression" dxfId="872" priority="152">
      <formula>IF(AND(AU335&lt;0, RIGHT(TEXT(AU335,"0.#"),1)="."),TRUE,FALSE)</formula>
    </cfRule>
  </conditionalFormatting>
  <conditionalFormatting sqref="AK336:AK364">
    <cfRule type="expression" dxfId="871" priority="147">
      <formula>IF(RIGHT(TEXT(AK336,"0.#"),1)=".",FALSE,TRUE)</formula>
    </cfRule>
    <cfRule type="expression" dxfId="870" priority="148">
      <formula>IF(RIGHT(TEXT(AK336,"0.#"),1)=".",TRUE,FALSE)</formula>
    </cfRule>
  </conditionalFormatting>
  <conditionalFormatting sqref="AU336:AX364">
    <cfRule type="expression" dxfId="869" priority="143">
      <formula>IF(AND(AU336&gt;=0, RIGHT(TEXT(AU336,"0.#"),1)&lt;&gt;"."),TRUE,FALSE)</formula>
    </cfRule>
    <cfRule type="expression" dxfId="868" priority="144">
      <formula>IF(AND(AU336&gt;=0, RIGHT(TEXT(AU336,"0.#"),1)="."),TRUE,FALSE)</formula>
    </cfRule>
    <cfRule type="expression" dxfId="867" priority="145">
      <formula>IF(AND(AU336&lt;0, RIGHT(TEXT(AU336,"0.#"),1)&lt;&gt;"."),TRUE,FALSE)</formula>
    </cfRule>
    <cfRule type="expression" dxfId="866" priority="146">
      <formula>IF(AND(AU336&lt;0, RIGHT(TEXT(AU336,"0.#"),1)="."),TRUE,FALSE)</formula>
    </cfRule>
  </conditionalFormatting>
  <conditionalFormatting sqref="AK368">
    <cfRule type="expression" dxfId="865" priority="141">
      <formula>IF(RIGHT(TEXT(AK368,"0.#"),1)=".",FALSE,TRUE)</formula>
    </cfRule>
    <cfRule type="expression" dxfId="864" priority="142">
      <formula>IF(RIGHT(TEXT(AK368,"0.#"),1)=".",TRUE,FALSE)</formula>
    </cfRule>
  </conditionalFormatting>
  <conditionalFormatting sqref="AU368:AX368">
    <cfRule type="expression" dxfId="863" priority="137">
      <formula>IF(AND(AU368&gt;=0, RIGHT(TEXT(AU368,"0.#"),1)&lt;&gt;"."),TRUE,FALSE)</formula>
    </cfRule>
    <cfRule type="expression" dxfId="862" priority="138">
      <formula>IF(AND(AU368&gt;=0, RIGHT(TEXT(AU368,"0.#"),1)="."),TRUE,FALSE)</formula>
    </cfRule>
    <cfRule type="expression" dxfId="861" priority="139">
      <formula>IF(AND(AU368&lt;0, RIGHT(TEXT(AU368,"0.#"),1)&lt;&gt;"."),TRUE,FALSE)</formula>
    </cfRule>
    <cfRule type="expression" dxfId="860" priority="140">
      <formula>IF(AND(AU368&lt;0, RIGHT(TEXT(AU368,"0.#"),1)="."),TRUE,FALSE)</formula>
    </cfRule>
  </conditionalFormatting>
  <conditionalFormatting sqref="AK369:AK397">
    <cfRule type="expression" dxfId="859" priority="135">
      <formula>IF(RIGHT(TEXT(AK369,"0.#"),1)=".",FALSE,TRUE)</formula>
    </cfRule>
    <cfRule type="expression" dxfId="858" priority="136">
      <formula>IF(RIGHT(TEXT(AK369,"0.#"),1)=".",TRUE,FALSE)</formula>
    </cfRule>
  </conditionalFormatting>
  <conditionalFormatting sqref="AU369:AX397">
    <cfRule type="expression" dxfId="857" priority="131">
      <formula>IF(AND(AU369&gt;=0, RIGHT(TEXT(AU369,"0.#"),1)&lt;&gt;"."),TRUE,FALSE)</formula>
    </cfRule>
    <cfRule type="expression" dxfId="856" priority="132">
      <formula>IF(AND(AU369&gt;=0, RIGHT(TEXT(AU369,"0.#"),1)="."),TRUE,FALSE)</formula>
    </cfRule>
    <cfRule type="expression" dxfId="855" priority="133">
      <formula>IF(AND(AU369&lt;0, RIGHT(TEXT(AU369,"0.#"),1)&lt;&gt;"."),TRUE,FALSE)</formula>
    </cfRule>
    <cfRule type="expression" dxfId="854" priority="134">
      <formula>IF(AND(AU369&lt;0, RIGHT(TEXT(AU369,"0.#"),1)="."),TRUE,FALSE)</formula>
    </cfRule>
  </conditionalFormatting>
  <conditionalFormatting sqref="AK401">
    <cfRule type="expression" dxfId="853" priority="129">
      <formula>IF(RIGHT(TEXT(AK401,"0.#"),1)=".",FALSE,TRUE)</formula>
    </cfRule>
    <cfRule type="expression" dxfId="852" priority="130">
      <formula>IF(RIGHT(TEXT(AK401,"0.#"),1)=".",TRUE,FALSE)</formula>
    </cfRule>
  </conditionalFormatting>
  <conditionalFormatting sqref="AU401:AX401">
    <cfRule type="expression" dxfId="851" priority="125">
      <formula>IF(AND(AU401&gt;=0, RIGHT(TEXT(AU401,"0.#"),1)&lt;&gt;"."),TRUE,FALSE)</formula>
    </cfRule>
    <cfRule type="expression" dxfId="850" priority="126">
      <formula>IF(AND(AU401&gt;=0, RIGHT(TEXT(AU401,"0.#"),1)="."),TRUE,FALSE)</formula>
    </cfRule>
    <cfRule type="expression" dxfId="849" priority="127">
      <formula>IF(AND(AU401&lt;0, RIGHT(TEXT(AU401,"0.#"),1)&lt;&gt;"."),TRUE,FALSE)</formula>
    </cfRule>
    <cfRule type="expression" dxfId="848" priority="128">
      <formula>IF(AND(AU401&lt;0, RIGHT(TEXT(AU401,"0.#"),1)="."),TRUE,FALSE)</formula>
    </cfRule>
  </conditionalFormatting>
  <conditionalFormatting sqref="AK402:AK430">
    <cfRule type="expression" dxfId="847" priority="123">
      <formula>IF(RIGHT(TEXT(AK402,"0.#"),1)=".",FALSE,TRUE)</formula>
    </cfRule>
    <cfRule type="expression" dxfId="846" priority="124">
      <formula>IF(RIGHT(TEXT(AK402,"0.#"),1)=".",TRUE,FALSE)</formula>
    </cfRule>
  </conditionalFormatting>
  <conditionalFormatting sqref="AU402:AX430">
    <cfRule type="expression" dxfId="845" priority="119">
      <formula>IF(AND(AU402&gt;=0, RIGHT(TEXT(AU402,"0.#"),1)&lt;&gt;"."),TRUE,FALSE)</formula>
    </cfRule>
    <cfRule type="expression" dxfId="844" priority="120">
      <formula>IF(AND(AU402&gt;=0, RIGHT(TEXT(AU402,"0.#"),1)="."),TRUE,FALSE)</formula>
    </cfRule>
    <cfRule type="expression" dxfId="843" priority="121">
      <formula>IF(AND(AU402&lt;0, RIGHT(TEXT(AU402,"0.#"),1)&lt;&gt;"."),TRUE,FALSE)</formula>
    </cfRule>
    <cfRule type="expression" dxfId="842" priority="122">
      <formula>IF(AND(AU402&lt;0, RIGHT(TEXT(AU402,"0.#"),1)="."),TRUE,FALSE)</formula>
    </cfRule>
  </conditionalFormatting>
  <conditionalFormatting sqref="AK434">
    <cfRule type="expression" dxfId="841" priority="117">
      <formula>IF(RIGHT(TEXT(AK434,"0.#"),1)=".",FALSE,TRUE)</formula>
    </cfRule>
    <cfRule type="expression" dxfId="840" priority="118">
      <formula>IF(RIGHT(TEXT(AK434,"0.#"),1)=".",TRUE,FALSE)</formula>
    </cfRule>
  </conditionalFormatting>
  <conditionalFormatting sqref="AU434:AX434">
    <cfRule type="expression" dxfId="839" priority="113">
      <formula>IF(AND(AU434&gt;=0, RIGHT(TEXT(AU434,"0.#"),1)&lt;&gt;"."),TRUE,FALSE)</formula>
    </cfRule>
    <cfRule type="expression" dxfId="838" priority="114">
      <formula>IF(AND(AU434&gt;=0, RIGHT(TEXT(AU434,"0.#"),1)="."),TRUE,FALSE)</formula>
    </cfRule>
    <cfRule type="expression" dxfId="837" priority="115">
      <formula>IF(AND(AU434&lt;0, RIGHT(TEXT(AU434,"0.#"),1)&lt;&gt;"."),TRUE,FALSE)</formula>
    </cfRule>
    <cfRule type="expression" dxfId="836" priority="116">
      <formula>IF(AND(AU434&lt;0, RIGHT(TEXT(AU434,"0.#"),1)="."),TRUE,FALSE)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U467:AX467">
    <cfRule type="expression" dxfId="827" priority="101">
      <formula>IF(AND(AU467&gt;=0, RIGHT(TEXT(AU467,"0.#"),1)&lt;&gt;"."),TRUE,FALSE)</formula>
    </cfRule>
    <cfRule type="expression" dxfId="826" priority="102">
      <formula>IF(AND(AU467&gt;=0, RIGHT(TEXT(AU467,"0.#"),1)="."),TRUE,FALSE)</formula>
    </cfRule>
    <cfRule type="expression" dxfId="825" priority="103">
      <formula>IF(AND(AU467&lt;0, RIGHT(TEXT(AU467,"0.#"),1)&lt;&gt;"."),TRUE,FALSE)</formula>
    </cfRule>
    <cfRule type="expression" dxfId="824" priority="104">
      <formula>IF(AND(AU467&lt;0, RIGHT(TEXT(AU467,"0.#"),1)="."),TRUE,FALSE)</formula>
    </cfRule>
  </conditionalFormatting>
  <conditionalFormatting sqref="AK468:AK496">
    <cfRule type="expression" dxfId="823" priority="99">
      <formula>IF(RIGHT(TEXT(AK468,"0.#"),1)=".",FALSE,TRUE)</formula>
    </cfRule>
    <cfRule type="expression" dxfId="822" priority="100">
      <formula>IF(RIGHT(TEXT(AK468,"0.#"),1)=".",TRUE,FALSE)</formula>
    </cfRule>
  </conditionalFormatting>
  <conditionalFormatting sqref="AU468:AX496">
    <cfRule type="expression" dxfId="821" priority="95">
      <formula>IF(AND(AU468&gt;=0, RIGHT(TEXT(AU468,"0.#"),1)&lt;&gt;"."),TRUE,FALSE)</formula>
    </cfRule>
    <cfRule type="expression" dxfId="820" priority="96">
      <formula>IF(AND(AU468&gt;=0, RIGHT(TEXT(AU468,"0.#"),1)="."),TRUE,FALSE)</formula>
    </cfRule>
    <cfRule type="expression" dxfId="819" priority="97">
      <formula>IF(AND(AU468&lt;0, RIGHT(TEXT(AU468,"0.#"),1)&lt;&gt;"."),TRUE,FALSE)</formula>
    </cfRule>
    <cfRule type="expression" dxfId="818" priority="98">
      <formula>IF(AND(AU468&lt;0, RIGHT(TEXT(AU468,"0.#"),1)="."),TRUE,FALSE)</formula>
    </cfRule>
  </conditionalFormatting>
  <conditionalFormatting sqref="AE24:AI24 AT24:AX24">
    <cfRule type="expression" dxfId="817" priority="93">
      <formula>IF(RIGHT(TEXT(AE24,"0.#"),1)=".",FALSE,TRUE)</formula>
    </cfRule>
    <cfRule type="expression" dxfId="816" priority="94">
      <formula>IF(RIGHT(TEXT(AE24,"0.#"),1)=".",TRUE,FALSE)</formula>
    </cfRule>
  </conditionalFormatting>
  <conditionalFormatting sqref="AE25:AI25">
    <cfRule type="expression" dxfId="815" priority="85">
      <formula>IF(AND(AE25&gt;=0, RIGHT(TEXT(AE25,"0.#"),1)&lt;&gt;"."),TRUE,FALSE)</formula>
    </cfRule>
    <cfRule type="expression" dxfId="814" priority="86">
      <formula>IF(AND(AE25&gt;=0, RIGHT(TEXT(AE25,"0.#"),1)="."),TRUE,FALSE)</formula>
    </cfRule>
    <cfRule type="expression" dxfId="813" priority="87">
      <formula>IF(AND(AE25&lt;0, RIGHT(TEXT(AE25,"0.#"),1)&lt;&gt;"."),TRUE,FALSE)</formula>
    </cfRule>
    <cfRule type="expression" dxfId="812" priority="88">
      <formula>IF(AND(AE25&lt;0, RIGHT(TEXT(AE25,"0.#"),1)="."),TRUE,FALSE)</formula>
    </cfRule>
  </conditionalFormatting>
  <conditionalFormatting sqref="AU236:AX236">
    <cfRule type="expression" dxfId="811" priority="69">
      <formula>IF(AND(AU236&gt;=0, RIGHT(TEXT(AU236,"0.#"),1)&lt;&gt;"."),TRUE,FALSE)</formula>
    </cfRule>
    <cfRule type="expression" dxfId="810" priority="70">
      <formula>IF(AND(AU236&gt;=0, RIGHT(TEXT(AU236,"0.#"),1)="."),TRUE,FALSE)</formula>
    </cfRule>
    <cfRule type="expression" dxfId="809" priority="71">
      <formula>IF(AND(AU236&lt;0, RIGHT(TEXT(AU236,"0.#"),1)&lt;&gt;"."),TRUE,FALSE)</formula>
    </cfRule>
    <cfRule type="expression" dxfId="808" priority="72">
      <formula>IF(AND(AU236&lt;0, RIGHT(TEXT(AU236,"0.#"),1)="."),TRUE,FALSE)</formula>
    </cfRule>
  </conditionalFormatting>
  <conditionalFormatting sqref="AE43:AI43 AE38:AI38 AE33:AI33 AE28:AI28">
    <cfRule type="expression" dxfId="807" priority="67">
      <formula>IF(RIGHT(TEXT(AE28,"0.#"),1)=".",FALSE,TRUE)</formula>
    </cfRule>
    <cfRule type="expression" dxfId="806" priority="68">
      <formula>IF(RIGHT(TEXT(AE28,"0.#"),1)=".",TRUE,FALSE)</formula>
    </cfRule>
  </conditionalFormatting>
  <conditionalFormatting sqref="AE44:AX44 AJ43:AS43 AE39:AX39 AJ38:AS38 AE34:AX34 AJ33:AS33 AE29:AX29 AJ28:AS28">
    <cfRule type="expression" dxfId="805" priority="65">
      <formula>IF(RIGHT(TEXT(AE28,"0.#"),1)=".",FALSE,TRUE)</formula>
    </cfRule>
    <cfRule type="expression" dxfId="804" priority="66">
      <formula>IF(RIGHT(TEXT(AE28,"0.#"),1)=".",TRUE,FALSE)</formula>
    </cfRule>
  </conditionalFormatting>
  <conditionalFormatting sqref="AE45:AI45 AE40:AI40 AE35:AI35 AE30:AI30">
    <cfRule type="expression" dxfId="803" priority="61">
      <formula>IF(AND(AE30&gt;=0, RIGHT(TEXT(AE30,"0.#"),1)&lt;&gt;"."),TRUE,FALSE)</formula>
    </cfRule>
    <cfRule type="expression" dxfId="802" priority="62">
      <formula>IF(AND(AE30&gt;=0, RIGHT(TEXT(AE30,"0.#"),1)="."),TRUE,FALSE)</formula>
    </cfRule>
    <cfRule type="expression" dxfId="801" priority="63">
      <formula>IF(AND(AE30&lt;0, RIGHT(TEXT(AE30,"0.#"),1)&lt;&gt;"."),TRUE,FALSE)</formula>
    </cfRule>
    <cfRule type="expression" dxfId="800" priority="64">
      <formula>IF(AND(AE30&lt;0, RIGHT(TEXT(AE30,"0.#"),1)="."),TRUE,FALSE)</formula>
    </cfRule>
  </conditionalFormatting>
  <conditionalFormatting sqref="AJ45:AS45 AJ40:AS40 AJ35:AS35 AJ30:AS30">
    <cfRule type="expression" dxfId="799" priority="57">
      <formula>IF(AND(AJ30&gt;=0, RIGHT(TEXT(AJ30,"0.#"),1)&lt;&gt;"."),TRUE,FALSE)</formula>
    </cfRule>
    <cfRule type="expression" dxfId="798" priority="58">
      <formula>IF(AND(AJ30&gt;=0, RIGHT(TEXT(AJ30,"0.#"),1)="."),TRUE,FALSE)</formula>
    </cfRule>
    <cfRule type="expression" dxfId="797" priority="59">
      <formula>IF(AND(AJ30&lt;0, RIGHT(TEXT(AJ30,"0.#"),1)&lt;&gt;"."),TRUE,FALSE)</formula>
    </cfRule>
    <cfRule type="expression" dxfId="796" priority="60">
      <formula>IF(AND(AJ30&lt;0, RIGHT(TEXT(AJ30,"0.#"),1)="."),TRUE,FALSE)</formula>
    </cfRule>
  </conditionalFormatting>
  <conditionalFormatting sqref="AE64:AI64 AE59:AI59">
    <cfRule type="expression" dxfId="795" priority="55">
      <formula>IF(RIGHT(TEXT(AE59,"0.#"),1)=".",FALSE,TRUE)</formula>
    </cfRule>
    <cfRule type="expression" dxfId="794" priority="56">
      <formula>IF(RIGHT(TEXT(AE59,"0.#"),1)=".",TRUE,FALSE)</formula>
    </cfRule>
  </conditionalFormatting>
  <conditionalFormatting sqref="AE65:AX65 AJ64:AS64 AE60:AX60 AJ59:AS59">
    <cfRule type="expression" dxfId="793" priority="53">
      <formula>IF(RIGHT(TEXT(AE59,"0.#"),1)=".",FALSE,TRUE)</formula>
    </cfRule>
    <cfRule type="expression" dxfId="792" priority="54">
      <formula>IF(RIGHT(TEXT(AE59,"0.#"),1)=".",TRUE,FALSE)</formula>
    </cfRule>
  </conditionalFormatting>
  <conditionalFormatting sqref="AE66:AI66 AE61:AI61">
    <cfRule type="expression" dxfId="791" priority="49">
      <formula>IF(AND(AE61&gt;=0, RIGHT(TEXT(AE61,"0.#"),1)&lt;&gt;"."),TRUE,FALSE)</formula>
    </cfRule>
    <cfRule type="expression" dxfId="790" priority="50">
      <formula>IF(AND(AE61&gt;=0, RIGHT(TEXT(AE61,"0.#"),1)="."),TRUE,FALSE)</formula>
    </cfRule>
    <cfRule type="expression" dxfId="789" priority="51">
      <formula>IF(AND(AE61&lt;0, RIGHT(TEXT(AE61,"0.#"),1)&lt;&gt;"."),TRUE,FALSE)</formula>
    </cfRule>
    <cfRule type="expression" dxfId="788" priority="52">
      <formula>IF(AND(AE61&lt;0, RIGHT(TEXT(AE61,"0.#"),1)="."),TRUE,FALSE)</formula>
    </cfRule>
  </conditionalFormatting>
  <conditionalFormatting sqref="AJ66:AS66 AJ61:AS61">
    <cfRule type="expression" dxfId="787" priority="45">
      <formula>IF(AND(AJ61&gt;=0, RIGHT(TEXT(AJ61,"0.#"),1)&lt;&gt;"."),TRUE,FALSE)</formula>
    </cfRule>
    <cfRule type="expression" dxfId="786" priority="46">
      <formula>IF(AND(AJ61&gt;=0, RIGHT(TEXT(AJ61,"0.#"),1)="."),TRUE,FALSE)</formula>
    </cfRule>
    <cfRule type="expression" dxfId="785" priority="47">
      <formula>IF(AND(AJ61&lt;0, RIGHT(TEXT(AJ61,"0.#"),1)&lt;&gt;"."),TRUE,FALSE)</formula>
    </cfRule>
    <cfRule type="expression" dxfId="784" priority="48">
      <formula>IF(AND(AJ61&lt;0, RIGHT(TEXT(AJ61,"0.#"),1)="."),TRUE,FALSE)</formula>
    </cfRule>
  </conditionalFormatting>
  <conditionalFormatting sqref="AE81:AX81 AE78:AX78 AE75:AX75 AE72:AX72">
    <cfRule type="expression" dxfId="783" priority="43">
      <formula>IF(RIGHT(TEXT(AE72,"0.#"),1)=".",FALSE,TRUE)</formula>
    </cfRule>
    <cfRule type="expression" dxfId="782" priority="44">
      <formula>IF(RIGHT(TEXT(AE72,"0.#"),1)=".",TRUE,FALSE)</formula>
    </cfRule>
  </conditionalFormatting>
  <conditionalFormatting sqref="AE80:AS80 AE77:AS77 AE74:AS74 AE71:AS71">
    <cfRule type="expression" dxfId="781" priority="41">
      <formula>IF(RIGHT(TEXT(AE71,"0.#"),1)=".",FALSE,TRUE)</formula>
    </cfRule>
    <cfRule type="expression" dxfId="780" priority="42">
      <formula>IF(RIGHT(TEXT(AE71,"0.#"),1)=".",TRUE,FALSE)</formula>
    </cfRule>
  </conditionalFormatting>
  <conditionalFormatting sqref="P14:V14">
    <cfRule type="expression" dxfId="779" priority="39">
      <formula>IF(RIGHT(TEXT(P14,"0.#"),1)=".",FALSE,TRUE)</formula>
    </cfRule>
    <cfRule type="expression" dxfId="778" priority="40">
      <formula>IF(RIGHT(TEXT(P14,"0.#"),1)=".",TRUE,FALSE)</formula>
    </cfRule>
  </conditionalFormatting>
  <conditionalFormatting sqref="AK14:AQ14">
    <cfRule type="expression" dxfId="777" priority="33">
      <formula>IF(RIGHT(TEXT(AK14,"0.#"),1)=".",FALSE,TRUE)</formula>
    </cfRule>
    <cfRule type="expression" dxfId="776" priority="34">
      <formula>IF(RIGHT(TEXT(AK14,"0.#"),1)=".",TRUE,FALSE)</formula>
    </cfRule>
  </conditionalFormatting>
  <conditionalFormatting sqref="W14:AC14">
    <cfRule type="expression" dxfId="775" priority="31">
      <formula>IF(RIGHT(TEXT(W14,"0.#"),1)=".",FALSE,TRUE)</formula>
    </cfRule>
    <cfRule type="expression" dxfId="774" priority="32">
      <formula>IF(RIGHT(TEXT(W14,"0.#"),1)=".",TRUE,FALSE)</formula>
    </cfRule>
  </conditionalFormatting>
  <conditionalFormatting sqref="AD14:AJ14">
    <cfRule type="expression" dxfId="773" priority="29">
      <formula>IF(RIGHT(TEXT(AD14,"0.#"),1)=".",FALSE,TRUE)</formula>
    </cfRule>
    <cfRule type="expression" dxfId="772" priority="30">
      <formula>IF(RIGHT(TEXT(AD14,"0.#"),1)=".",TRUE,FALSE)</formula>
    </cfRule>
  </conditionalFormatting>
  <conditionalFormatting sqref="W15:AC15">
    <cfRule type="expression" dxfId="771" priority="27">
      <formula>IF(RIGHT(TEXT(W15,"0.#"),1)=".",FALSE,TRUE)</formula>
    </cfRule>
    <cfRule type="expression" dxfId="770" priority="28">
      <formula>IF(RIGHT(TEXT(W15,"0.#"),1)=".",TRUE,FALSE)</formula>
    </cfRule>
  </conditionalFormatting>
  <conditionalFormatting sqref="AD15:AJ15">
    <cfRule type="expression" dxfId="769" priority="25">
      <formula>IF(RIGHT(TEXT(AD15,"0.#"),1)=".",FALSE,TRUE)</formula>
    </cfRule>
    <cfRule type="expression" dxfId="768" priority="26">
      <formula>IF(RIGHT(TEXT(AD15,"0.#"),1)=".",TRUE,FALSE)</formula>
    </cfRule>
  </conditionalFormatting>
  <conditionalFormatting sqref="W16:AC16">
    <cfRule type="expression" dxfId="767" priority="23">
      <formula>IF(RIGHT(TEXT(W16,"0.#"),1)=".",FALSE,TRUE)</formula>
    </cfRule>
    <cfRule type="expression" dxfId="766" priority="24">
      <formula>IF(RIGHT(TEXT(W16,"0.#"),1)=".",TRUE,FALSE)</formula>
    </cfRule>
  </conditionalFormatting>
  <conditionalFormatting sqref="W17:AC17">
    <cfRule type="expression" dxfId="765" priority="21">
      <formula>IF(RIGHT(TEXT(W17,"0.#"),1)=".",FALSE,TRUE)</formula>
    </cfRule>
    <cfRule type="expression" dxfId="764" priority="22">
      <formula>IF(RIGHT(TEXT(W17,"0.#"),1)=".",TRUE,FALSE)</formula>
    </cfRule>
  </conditionalFormatting>
  <conditionalFormatting sqref="AD16:AJ16">
    <cfRule type="expression" dxfId="763" priority="19">
      <formula>IF(RIGHT(TEXT(AD16,"0.#"),1)=".",FALSE,TRUE)</formula>
    </cfRule>
    <cfRule type="expression" dxfId="762" priority="20">
      <formula>IF(RIGHT(TEXT(AD16,"0.#"),1)=".",TRUE,FALSE)</formula>
    </cfRule>
  </conditionalFormatting>
  <conditionalFormatting sqref="AD17:AJ17">
    <cfRule type="expression" dxfId="761" priority="17">
      <formula>IF(RIGHT(TEXT(AD17,"0.#"),1)=".",FALSE,TRUE)</formula>
    </cfRule>
    <cfRule type="expression" dxfId="760" priority="18">
      <formula>IF(RIGHT(TEXT(AD17,"0.#"),1)=".",TRUE,FALSE)</formula>
    </cfRule>
  </conditionalFormatting>
  <conditionalFormatting sqref="AK17:AQ17">
    <cfRule type="expression" dxfId="759" priority="15">
      <formula>IF(RIGHT(TEXT(AK17,"0.#"),1)=".",FALSE,TRUE)</formula>
    </cfRule>
    <cfRule type="expression" dxfId="758" priority="16">
      <formula>IF(RIGHT(TEXT(AK17,"0.#"),1)=".",TRUE,FALSE)</formula>
    </cfRule>
  </conditionalFormatting>
  <conditionalFormatting sqref="AK15:AQ15">
    <cfRule type="expression" dxfId="757" priority="13">
      <formula>IF(RIGHT(TEXT(AK15,"0.#"),1)=".",FALSE,TRUE)</formula>
    </cfRule>
    <cfRule type="expression" dxfId="756" priority="14">
      <formula>IF(RIGHT(TEXT(AK15,"0.#"),1)=".",TRUE,FALSE)</formula>
    </cfRule>
  </conditionalFormatting>
  <conditionalFormatting sqref="Y194">
    <cfRule type="expression" dxfId="755" priority="11">
      <formula>IF(RIGHT(TEXT(Y194,"0.#"),1)=".",FALSE,TRUE)</formula>
    </cfRule>
    <cfRule type="expression" dxfId="754" priority="12">
      <formula>IF(RIGHT(TEXT(Y194,"0.#"),1)=".",TRUE,FALSE)</formula>
    </cfRule>
  </conditionalFormatting>
  <conditionalFormatting sqref="AJ23:AS24">
    <cfRule type="expression" dxfId="753" priority="9">
      <formula>IF(RIGHT(TEXT(AJ23,"0.#"),1)=".",FALSE,TRUE)</formula>
    </cfRule>
    <cfRule type="expression" dxfId="752" priority="10">
      <formula>IF(RIGHT(TEXT(AJ23,"0.#"),1)=".",TRUE,FALSE)</formula>
    </cfRule>
  </conditionalFormatting>
  <conditionalFormatting sqref="AJ25:AS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99"/>
      <c r="AC5" s="206"/>
      <c r="AD5" s="206"/>
      <c r="AE5" s="97"/>
      <c r="AF5" s="98"/>
      <c r="AG5" s="98"/>
      <c r="AH5" s="98"/>
      <c r="AI5" s="99"/>
      <c r="AJ5" s="97"/>
      <c r="AK5" s="98"/>
      <c r="AL5" s="98"/>
      <c r="AM5" s="98"/>
      <c r="AN5" s="99"/>
      <c r="AO5" s="97"/>
      <c r="AP5" s="98"/>
      <c r="AQ5" s="98"/>
      <c r="AR5" s="98"/>
      <c r="AS5" s="99"/>
      <c r="AT5" s="97"/>
      <c r="AU5" s="98"/>
      <c r="AV5" s="98"/>
      <c r="AW5" s="98"/>
      <c r="AX5" s="354"/>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99"/>
      <c r="AC10" s="206"/>
      <c r="AD10" s="206"/>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99"/>
      <c r="AC15" s="206"/>
      <c r="AD15" s="206"/>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99"/>
      <c r="AC20" s="206"/>
      <c r="AD20" s="206"/>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99"/>
      <c r="AC25" s="206"/>
      <c r="AD25" s="206"/>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99"/>
      <c r="AC30" s="206"/>
      <c r="AD30" s="206"/>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99"/>
      <c r="AC35" s="206"/>
      <c r="AD35" s="206"/>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99"/>
      <c r="AC40" s="206"/>
      <c r="AD40" s="206"/>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99"/>
      <c r="AC45" s="206"/>
      <c r="AD45" s="206"/>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99"/>
      <c r="AC50" s="206"/>
      <c r="AD50" s="206"/>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7" t="s">
        <v>464</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3" t="s">
        <v>371</v>
      </c>
      <c r="H2" s="374"/>
      <c r="I2" s="374"/>
      <c r="J2" s="374"/>
      <c r="K2" s="374"/>
      <c r="L2" s="374"/>
      <c r="M2" s="374"/>
      <c r="N2" s="374"/>
      <c r="O2" s="374"/>
      <c r="P2" s="374"/>
      <c r="Q2" s="374"/>
      <c r="R2" s="374"/>
      <c r="S2" s="374"/>
      <c r="T2" s="374"/>
      <c r="U2" s="374"/>
      <c r="V2" s="374"/>
      <c r="W2" s="374"/>
      <c r="X2" s="374"/>
      <c r="Y2" s="374"/>
      <c r="Z2" s="374"/>
      <c r="AA2" s="374"/>
      <c r="AB2" s="375"/>
      <c r="AC2" s="373" t="s">
        <v>460</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12"/>
      <c r="B3" s="713"/>
      <c r="C3" s="713"/>
      <c r="D3" s="713"/>
      <c r="E3" s="713"/>
      <c r="F3" s="714"/>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6"/>
    </row>
    <row r="4" spans="1:50" ht="24.75" customHeight="1" x14ac:dyDescent="0.15">
      <c r="A4" s="712"/>
      <c r="B4" s="713"/>
      <c r="C4" s="713"/>
      <c r="D4" s="713"/>
      <c r="E4" s="713"/>
      <c r="F4" s="714"/>
      <c r="G4" s="358"/>
      <c r="H4" s="359"/>
      <c r="I4" s="359"/>
      <c r="J4" s="359"/>
      <c r="K4" s="360"/>
      <c r="L4" s="361"/>
      <c r="M4" s="477"/>
      <c r="N4" s="477"/>
      <c r="O4" s="477"/>
      <c r="P4" s="477"/>
      <c r="Q4" s="477"/>
      <c r="R4" s="477"/>
      <c r="S4" s="477"/>
      <c r="T4" s="477"/>
      <c r="U4" s="477"/>
      <c r="V4" s="477"/>
      <c r="W4" s="477"/>
      <c r="X4" s="478"/>
      <c r="Y4" s="393"/>
      <c r="Z4" s="394"/>
      <c r="AA4" s="394"/>
      <c r="AB4" s="395"/>
      <c r="AC4" s="358"/>
      <c r="AD4" s="359"/>
      <c r="AE4" s="359"/>
      <c r="AF4" s="359"/>
      <c r="AG4" s="360"/>
      <c r="AH4" s="361"/>
      <c r="AI4" s="477"/>
      <c r="AJ4" s="477"/>
      <c r="AK4" s="477"/>
      <c r="AL4" s="477"/>
      <c r="AM4" s="477"/>
      <c r="AN4" s="477"/>
      <c r="AO4" s="477"/>
      <c r="AP4" s="477"/>
      <c r="AQ4" s="477"/>
      <c r="AR4" s="477"/>
      <c r="AS4" s="477"/>
      <c r="AT4" s="478"/>
      <c r="AU4" s="393"/>
      <c r="AV4" s="394"/>
      <c r="AW4" s="394"/>
      <c r="AX4" s="479"/>
    </row>
    <row r="5" spans="1:50" ht="24.75" customHeight="1" x14ac:dyDescent="0.15">
      <c r="A5" s="712"/>
      <c r="B5" s="713"/>
      <c r="C5" s="713"/>
      <c r="D5" s="713"/>
      <c r="E5" s="713"/>
      <c r="F5" s="714"/>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2"/>
    </row>
    <row r="6" spans="1:50" ht="24.75" customHeight="1" x14ac:dyDescent="0.15">
      <c r="A6" s="712"/>
      <c r="B6" s="713"/>
      <c r="C6" s="713"/>
      <c r="D6" s="713"/>
      <c r="E6" s="713"/>
      <c r="F6" s="714"/>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2"/>
    </row>
    <row r="7" spans="1:50" ht="24.75" customHeight="1" x14ac:dyDescent="0.15">
      <c r="A7" s="712"/>
      <c r="B7" s="713"/>
      <c r="C7" s="713"/>
      <c r="D7" s="713"/>
      <c r="E7" s="713"/>
      <c r="F7" s="714"/>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2"/>
    </row>
    <row r="8" spans="1:50" ht="24.75" customHeight="1" x14ac:dyDescent="0.15">
      <c r="A8" s="712"/>
      <c r="B8" s="713"/>
      <c r="C8" s="713"/>
      <c r="D8" s="713"/>
      <c r="E8" s="713"/>
      <c r="F8" s="714"/>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2"/>
    </row>
    <row r="9" spans="1:50" ht="24.75" customHeight="1" x14ac:dyDescent="0.15">
      <c r="A9" s="712"/>
      <c r="B9" s="713"/>
      <c r="C9" s="713"/>
      <c r="D9" s="713"/>
      <c r="E9" s="713"/>
      <c r="F9" s="714"/>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2"/>
    </row>
    <row r="10" spans="1:50" ht="24.75" customHeight="1" x14ac:dyDescent="0.15">
      <c r="A10" s="712"/>
      <c r="B10" s="713"/>
      <c r="C10" s="713"/>
      <c r="D10" s="713"/>
      <c r="E10" s="713"/>
      <c r="F10" s="714"/>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2"/>
    </row>
    <row r="11" spans="1:50" ht="24.75" customHeight="1" x14ac:dyDescent="0.15">
      <c r="A11" s="712"/>
      <c r="B11" s="713"/>
      <c r="C11" s="713"/>
      <c r="D11" s="713"/>
      <c r="E11" s="713"/>
      <c r="F11" s="714"/>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2"/>
    </row>
    <row r="12" spans="1:50" ht="24.75" customHeight="1" x14ac:dyDescent="0.15">
      <c r="A12" s="712"/>
      <c r="B12" s="713"/>
      <c r="C12" s="713"/>
      <c r="D12" s="713"/>
      <c r="E12" s="713"/>
      <c r="F12" s="714"/>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2"/>
    </row>
    <row r="13" spans="1:50" ht="24.75" customHeight="1" x14ac:dyDescent="0.15">
      <c r="A13" s="712"/>
      <c r="B13" s="713"/>
      <c r="C13" s="713"/>
      <c r="D13" s="713"/>
      <c r="E13" s="713"/>
      <c r="F13" s="714"/>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2"/>
    </row>
    <row r="14" spans="1:50" ht="24.75" customHeight="1" thickBot="1" x14ac:dyDescent="0.2">
      <c r="A14" s="712"/>
      <c r="B14" s="713"/>
      <c r="C14" s="713"/>
      <c r="D14" s="713"/>
      <c r="E14" s="713"/>
      <c r="F14" s="71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12"/>
      <c r="B15" s="713"/>
      <c r="C15" s="713"/>
      <c r="D15" s="713"/>
      <c r="E15" s="713"/>
      <c r="F15" s="714"/>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12"/>
      <c r="B16" s="713"/>
      <c r="C16" s="713"/>
      <c r="D16" s="713"/>
      <c r="E16" s="713"/>
      <c r="F16" s="714"/>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6"/>
    </row>
    <row r="17" spans="1:50" ht="24.75" customHeight="1" x14ac:dyDescent="0.15">
      <c r="A17" s="712"/>
      <c r="B17" s="713"/>
      <c r="C17" s="713"/>
      <c r="D17" s="713"/>
      <c r="E17" s="713"/>
      <c r="F17" s="714"/>
      <c r="G17" s="358"/>
      <c r="H17" s="359"/>
      <c r="I17" s="359"/>
      <c r="J17" s="359"/>
      <c r="K17" s="360"/>
      <c r="L17" s="361"/>
      <c r="M17" s="477"/>
      <c r="N17" s="477"/>
      <c r="O17" s="477"/>
      <c r="P17" s="477"/>
      <c r="Q17" s="477"/>
      <c r="R17" s="477"/>
      <c r="S17" s="477"/>
      <c r="T17" s="477"/>
      <c r="U17" s="477"/>
      <c r="V17" s="477"/>
      <c r="W17" s="477"/>
      <c r="X17" s="478"/>
      <c r="Y17" s="393"/>
      <c r="Z17" s="394"/>
      <c r="AA17" s="394"/>
      <c r="AB17" s="395"/>
      <c r="AC17" s="358"/>
      <c r="AD17" s="359"/>
      <c r="AE17" s="359"/>
      <c r="AF17" s="359"/>
      <c r="AG17" s="360"/>
      <c r="AH17" s="361"/>
      <c r="AI17" s="477"/>
      <c r="AJ17" s="477"/>
      <c r="AK17" s="477"/>
      <c r="AL17" s="477"/>
      <c r="AM17" s="477"/>
      <c r="AN17" s="477"/>
      <c r="AO17" s="477"/>
      <c r="AP17" s="477"/>
      <c r="AQ17" s="477"/>
      <c r="AR17" s="477"/>
      <c r="AS17" s="477"/>
      <c r="AT17" s="478"/>
      <c r="AU17" s="393"/>
      <c r="AV17" s="394"/>
      <c r="AW17" s="394"/>
      <c r="AX17" s="479"/>
    </row>
    <row r="18" spans="1:50" ht="24.75" customHeight="1" x14ac:dyDescent="0.15">
      <c r="A18" s="712"/>
      <c r="B18" s="713"/>
      <c r="C18" s="713"/>
      <c r="D18" s="713"/>
      <c r="E18" s="713"/>
      <c r="F18" s="714"/>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2"/>
    </row>
    <row r="19" spans="1:50" ht="24.75" customHeight="1" x14ac:dyDescent="0.15">
      <c r="A19" s="712"/>
      <c r="B19" s="713"/>
      <c r="C19" s="713"/>
      <c r="D19" s="713"/>
      <c r="E19" s="713"/>
      <c r="F19" s="714"/>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2"/>
    </row>
    <row r="20" spans="1:50" ht="24.75" customHeight="1" x14ac:dyDescent="0.15">
      <c r="A20" s="712"/>
      <c r="B20" s="713"/>
      <c r="C20" s="713"/>
      <c r="D20" s="713"/>
      <c r="E20" s="713"/>
      <c r="F20" s="714"/>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2"/>
    </row>
    <row r="21" spans="1:50" ht="24.75" customHeight="1" x14ac:dyDescent="0.15">
      <c r="A21" s="712"/>
      <c r="B21" s="713"/>
      <c r="C21" s="713"/>
      <c r="D21" s="713"/>
      <c r="E21" s="713"/>
      <c r="F21" s="714"/>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2"/>
    </row>
    <row r="22" spans="1:50" ht="24.75" customHeight="1" x14ac:dyDescent="0.15">
      <c r="A22" s="712"/>
      <c r="B22" s="713"/>
      <c r="C22" s="713"/>
      <c r="D22" s="713"/>
      <c r="E22" s="713"/>
      <c r="F22" s="714"/>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2"/>
    </row>
    <row r="23" spans="1:50" ht="24.75" customHeight="1" x14ac:dyDescent="0.15">
      <c r="A23" s="712"/>
      <c r="B23" s="713"/>
      <c r="C23" s="713"/>
      <c r="D23" s="713"/>
      <c r="E23" s="713"/>
      <c r="F23" s="714"/>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2"/>
    </row>
    <row r="24" spans="1:50" ht="24.75" customHeight="1" x14ac:dyDescent="0.15">
      <c r="A24" s="712"/>
      <c r="B24" s="713"/>
      <c r="C24" s="713"/>
      <c r="D24" s="713"/>
      <c r="E24" s="713"/>
      <c r="F24" s="714"/>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2"/>
    </row>
    <row r="25" spans="1:50" ht="24.75" customHeight="1" x14ac:dyDescent="0.15">
      <c r="A25" s="712"/>
      <c r="B25" s="713"/>
      <c r="C25" s="713"/>
      <c r="D25" s="713"/>
      <c r="E25" s="713"/>
      <c r="F25" s="714"/>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2"/>
    </row>
    <row r="26" spans="1:50" ht="24.75" customHeight="1" x14ac:dyDescent="0.15">
      <c r="A26" s="712"/>
      <c r="B26" s="713"/>
      <c r="C26" s="713"/>
      <c r="D26" s="713"/>
      <c r="E26" s="713"/>
      <c r="F26" s="714"/>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2"/>
    </row>
    <row r="27" spans="1:50" ht="24.75" customHeight="1" thickBot="1" x14ac:dyDescent="0.2">
      <c r="A27" s="712"/>
      <c r="B27" s="713"/>
      <c r="C27" s="713"/>
      <c r="D27" s="713"/>
      <c r="E27" s="713"/>
      <c r="F27" s="71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12"/>
      <c r="B28" s="713"/>
      <c r="C28" s="713"/>
      <c r="D28" s="713"/>
      <c r="E28" s="713"/>
      <c r="F28" s="714"/>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12"/>
      <c r="B29" s="713"/>
      <c r="C29" s="713"/>
      <c r="D29" s="713"/>
      <c r="E29" s="713"/>
      <c r="F29" s="714"/>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6"/>
    </row>
    <row r="30" spans="1:50" ht="24.75" customHeight="1" x14ac:dyDescent="0.15">
      <c r="A30" s="712"/>
      <c r="B30" s="713"/>
      <c r="C30" s="713"/>
      <c r="D30" s="713"/>
      <c r="E30" s="713"/>
      <c r="F30" s="714"/>
      <c r="G30" s="358"/>
      <c r="H30" s="359"/>
      <c r="I30" s="359"/>
      <c r="J30" s="359"/>
      <c r="K30" s="360"/>
      <c r="L30" s="361"/>
      <c r="M30" s="477"/>
      <c r="N30" s="477"/>
      <c r="O30" s="477"/>
      <c r="P30" s="477"/>
      <c r="Q30" s="477"/>
      <c r="R30" s="477"/>
      <c r="S30" s="477"/>
      <c r="T30" s="477"/>
      <c r="U30" s="477"/>
      <c r="V30" s="477"/>
      <c r="W30" s="477"/>
      <c r="X30" s="478"/>
      <c r="Y30" s="393"/>
      <c r="Z30" s="394"/>
      <c r="AA30" s="394"/>
      <c r="AB30" s="395"/>
      <c r="AC30" s="358"/>
      <c r="AD30" s="359"/>
      <c r="AE30" s="359"/>
      <c r="AF30" s="359"/>
      <c r="AG30" s="360"/>
      <c r="AH30" s="361"/>
      <c r="AI30" s="477"/>
      <c r="AJ30" s="477"/>
      <c r="AK30" s="477"/>
      <c r="AL30" s="477"/>
      <c r="AM30" s="477"/>
      <c r="AN30" s="477"/>
      <c r="AO30" s="477"/>
      <c r="AP30" s="477"/>
      <c r="AQ30" s="477"/>
      <c r="AR30" s="477"/>
      <c r="AS30" s="477"/>
      <c r="AT30" s="478"/>
      <c r="AU30" s="393"/>
      <c r="AV30" s="394"/>
      <c r="AW30" s="394"/>
      <c r="AX30" s="479"/>
    </row>
    <row r="31" spans="1:50" ht="24.75" customHeight="1" x14ac:dyDescent="0.15">
      <c r="A31" s="712"/>
      <c r="B31" s="713"/>
      <c r="C31" s="713"/>
      <c r="D31" s="713"/>
      <c r="E31" s="713"/>
      <c r="F31" s="714"/>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2"/>
    </row>
    <row r="32" spans="1:50" ht="24.75" customHeight="1" x14ac:dyDescent="0.15">
      <c r="A32" s="712"/>
      <c r="B32" s="713"/>
      <c r="C32" s="713"/>
      <c r="D32" s="713"/>
      <c r="E32" s="713"/>
      <c r="F32" s="714"/>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2"/>
    </row>
    <row r="33" spans="1:50" ht="24.75" customHeight="1" x14ac:dyDescent="0.15">
      <c r="A33" s="712"/>
      <c r="B33" s="713"/>
      <c r="C33" s="713"/>
      <c r="D33" s="713"/>
      <c r="E33" s="713"/>
      <c r="F33" s="714"/>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2"/>
    </row>
    <row r="34" spans="1:50" ht="24.75" customHeight="1" x14ac:dyDescent="0.15">
      <c r="A34" s="712"/>
      <c r="B34" s="713"/>
      <c r="C34" s="713"/>
      <c r="D34" s="713"/>
      <c r="E34" s="713"/>
      <c r="F34" s="714"/>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2"/>
    </row>
    <row r="35" spans="1:50" ht="24.75" customHeight="1" x14ac:dyDescent="0.15">
      <c r="A35" s="712"/>
      <c r="B35" s="713"/>
      <c r="C35" s="713"/>
      <c r="D35" s="713"/>
      <c r="E35" s="713"/>
      <c r="F35" s="714"/>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2"/>
    </row>
    <row r="36" spans="1:50" ht="24.75" customHeight="1" x14ac:dyDescent="0.15">
      <c r="A36" s="712"/>
      <c r="B36" s="713"/>
      <c r="C36" s="713"/>
      <c r="D36" s="713"/>
      <c r="E36" s="713"/>
      <c r="F36" s="714"/>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2"/>
    </row>
    <row r="37" spans="1:50" ht="24.75" customHeight="1" x14ac:dyDescent="0.15">
      <c r="A37" s="712"/>
      <c r="B37" s="713"/>
      <c r="C37" s="713"/>
      <c r="D37" s="713"/>
      <c r="E37" s="713"/>
      <c r="F37" s="714"/>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2"/>
    </row>
    <row r="38" spans="1:50" ht="24.75" customHeight="1" x14ac:dyDescent="0.15">
      <c r="A38" s="712"/>
      <c r="B38" s="713"/>
      <c r="C38" s="713"/>
      <c r="D38" s="713"/>
      <c r="E38" s="713"/>
      <c r="F38" s="714"/>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2"/>
    </row>
    <row r="39" spans="1:50" ht="24.75" customHeight="1" x14ac:dyDescent="0.15">
      <c r="A39" s="712"/>
      <c r="B39" s="713"/>
      <c r="C39" s="713"/>
      <c r="D39" s="713"/>
      <c r="E39" s="713"/>
      <c r="F39" s="714"/>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2"/>
    </row>
    <row r="40" spans="1:50" ht="24.75" customHeight="1" thickBot="1" x14ac:dyDescent="0.2">
      <c r="A40" s="712"/>
      <c r="B40" s="713"/>
      <c r="C40" s="713"/>
      <c r="D40" s="713"/>
      <c r="E40" s="713"/>
      <c r="F40" s="71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12"/>
      <c r="B41" s="713"/>
      <c r="C41" s="713"/>
      <c r="D41" s="713"/>
      <c r="E41" s="713"/>
      <c r="F41" s="714"/>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12"/>
      <c r="B42" s="713"/>
      <c r="C42" s="713"/>
      <c r="D42" s="713"/>
      <c r="E42" s="713"/>
      <c r="F42" s="714"/>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6"/>
    </row>
    <row r="43" spans="1:50" ht="24.75" customHeight="1" x14ac:dyDescent="0.15">
      <c r="A43" s="712"/>
      <c r="B43" s="713"/>
      <c r="C43" s="713"/>
      <c r="D43" s="713"/>
      <c r="E43" s="713"/>
      <c r="F43" s="714"/>
      <c r="G43" s="358"/>
      <c r="H43" s="359"/>
      <c r="I43" s="359"/>
      <c r="J43" s="359"/>
      <c r="K43" s="360"/>
      <c r="L43" s="361"/>
      <c r="M43" s="477"/>
      <c r="N43" s="477"/>
      <c r="O43" s="477"/>
      <c r="P43" s="477"/>
      <c r="Q43" s="477"/>
      <c r="R43" s="477"/>
      <c r="S43" s="477"/>
      <c r="T43" s="477"/>
      <c r="U43" s="477"/>
      <c r="V43" s="477"/>
      <c r="W43" s="477"/>
      <c r="X43" s="478"/>
      <c r="Y43" s="393"/>
      <c r="Z43" s="394"/>
      <c r="AA43" s="394"/>
      <c r="AB43" s="395"/>
      <c r="AC43" s="358"/>
      <c r="AD43" s="359"/>
      <c r="AE43" s="359"/>
      <c r="AF43" s="359"/>
      <c r="AG43" s="360"/>
      <c r="AH43" s="361"/>
      <c r="AI43" s="477"/>
      <c r="AJ43" s="477"/>
      <c r="AK43" s="477"/>
      <c r="AL43" s="477"/>
      <c r="AM43" s="477"/>
      <c r="AN43" s="477"/>
      <c r="AO43" s="477"/>
      <c r="AP43" s="477"/>
      <c r="AQ43" s="477"/>
      <c r="AR43" s="477"/>
      <c r="AS43" s="477"/>
      <c r="AT43" s="478"/>
      <c r="AU43" s="393"/>
      <c r="AV43" s="394"/>
      <c r="AW43" s="394"/>
      <c r="AX43" s="479"/>
    </row>
    <row r="44" spans="1:50" ht="24.75" customHeight="1" x14ac:dyDescent="0.15">
      <c r="A44" s="712"/>
      <c r="B44" s="713"/>
      <c r="C44" s="713"/>
      <c r="D44" s="713"/>
      <c r="E44" s="713"/>
      <c r="F44" s="714"/>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2"/>
    </row>
    <row r="45" spans="1:50" ht="24.75" customHeight="1" x14ac:dyDescent="0.15">
      <c r="A45" s="712"/>
      <c r="B45" s="713"/>
      <c r="C45" s="713"/>
      <c r="D45" s="713"/>
      <c r="E45" s="713"/>
      <c r="F45" s="714"/>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2"/>
    </row>
    <row r="46" spans="1:50" ht="24.75" customHeight="1" x14ac:dyDescent="0.15">
      <c r="A46" s="712"/>
      <c r="B46" s="713"/>
      <c r="C46" s="713"/>
      <c r="D46" s="713"/>
      <c r="E46" s="713"/>
      <c r="F46" s="714"/>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2"/>
    </row>
    <row r="47" spans="1:50" ht="24.75" customHeight="1" x14ac:dyDescent="0.15">
      <c r="A47" s="712"/>
      <c r="B47" s="713"/>
      <c r="C47" s="713"/>
      <c r="D47" s="713"/>
      <c r="E47" s="713"/>
      <c r="F47" s="714"/>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2"/>
    </row>
    <row r="48" spans="1:50" ht="24.75" customHeight="1" x14ac:dyDescent="0.15">
      <c r="A48" s="712"/>
      <c r="B48" s="713"/>
      <c r="C48" s="713"/>
      <c r="D48" s="713"/>
      <c r="E48" s="713"/>
      <c r="F48" s="714"/>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2"/>
    </row>
    <row r="49" spans="1:50" ht="24.75" customHeight="1" x14ac:dyDescent="0.15">
      <c r="A49" s="712"/>
      <c r="B49" s="713"/>
      <c r="C49" s="713"/>
      <c r="D49" s="713"/>
      <c r="E49" s="713"/>
      <c r="F49" s="714"/>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2"/>
    </row>
    <row r="50" spans="1:50" ht="24.75" customHeight="1" x14ac:dyDescent="0.15">
      <c r="A50" s="712"/>
      <c r="B50" s="713"/>
      <c r="C50" s="713"/>
      <c r="D50" s="713"/>
      <c r="E50" s="713"/>
      <c r="F50" s="714"/>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2"/>
    </row>
    <row r="51" spans="1:50" ht="24.75" customHeight="1" x14ac:dyDescent="0.15">
      <c r="A51" s="712"/>
      <c r="B51" s="713"/>
      <c r="C51" s="713"/>
      <c r="D51" s="713"/>
      <c r="E51" s="713"/>
      <c r="F51" s="714"/>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2"/>
    </row>
    <row r="52" spans="1:50" ht="24.75" customHeight="1" x14ac:dyDescent="0.15">
      <c r="A52" s="712"/>
      <c r="B52" s="713"/>
      <c r="C52" s="713"/>
      <c r="D52" s="713"/>
      <c r="E52" s="713"/>
      <c r="F52" s="714"/>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2"/>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12"/>
      <c r="B56" s="713"/>
      <c r="C56" s="713"/>
      <c r="D56" s="713"/>
      <c r="E56" s="713"/>
      <c r="F56" s="714"/>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6"/>
    </row>
    <row r="57" spans="1:50" ht="24.75" customHeight="1" x14ac:dyDescent="0.15">
      <c r="A57" s="712"/>
      <c r="B57" s="713"/>
      <c r="C57" s="713"/>
      <c r="D57" s="713"/>
      <c r="E57" s="713"/>
      <c r="F57" s="714"/>
      <c r="G57" s="358"/>
      <c r="H57" s="359"/>
      <c r="I57" s="359"/>
      <c r="J57" s="359"/>
      <c r="K57" s="360"/>
      <c r="L57" s="361"/>
      <c r="M57" s="477"/>
      <c r="N57" s="477"/>
      <c r="O57" s="477"/>
      <c r="P57" s="477"/>
      <c r="Q57" s="477"/>
      <c r="R57" s="477"/>
      <c r="S57" s="477"/>
      <c r="T57" s="477"/>
      <c r="U57" s="477"/>
      <c r="V57" s="477"/>
      <c r="W57" s="477"/>
      <c r="X57" s="478"/>
      <c r="Y57" s="393"/>
      <c r="Z57" s="394"/>
      <c r="AA57" s="394"/>
      <c r="AB57" s="395"/>
      <c r="AC57" s="358"/>
      <c r="AD57" s="359"/>
      <c r="AE57" s="359"/>
      <c r="AF57" s="359"/>
      <c r="AG57" s="360"/>
      <c r="AH57" s="361"/>
      <c r="AI57" s="477"/>
      <c r="AJ57" s="477"/>
      <c r="AK57" s="477"/>
      <c r="AL57" s="477"/>
      <c r="AM57" s="477"/>
      <c r="AN57" s="477"/>
      <c r="AO57" s="477"/>
      <c r="AP57" s="477"/>
      <c r="AQ57" s="477"/>
      <c r="AR57" s="477"/>
      <c r="AS57" s="477"/>
      <c r="AT57" s="478"/>
      <c r="AU57" s="393"/>
      <c r="AV57" s="394"/>
      <c r="AW57" s="394"/>
      <c r="AX57" s="479"/>
    </row>
    <row r="58" spans="1:50" ht="24.75" customHeight="1" x14ac:dyDescent="0.15">
      <c r="A58" s="712"/>
      <c r="B58" s="713"/>
      <c r="C58" s="713"/>
      <c r="D58" s="713"/>
      <c r="E58" s="713"/>
      <c r="F58" s="714"/>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2"/>
    </row>
    <row r="59" spans="1:50" ht="24.75" customHeight="1" x14ac:dyDescent="0.15">
      <c r="A59" s="712"/>
      <c r="B59" s="713"/>
      <c r="C59" s="713"/>
      <c r="D59" s="713"/>
      <c r="E59" s="713"/>
      <c r="F59" s="714"/>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2"/>
    </row>
    <row r="60" spans="1:50" ht="24.75" customHeight="1" x14ac:dyDescent="0.15">
      <c r="A60" s="712"/>
      <c r="B60" s="713"/>
      <c r="C60" s="713"/>
      <c r="D60" s="713"/>
      <c r="E60" s="713"/>
      <c r="F60" s="714"/>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2"/>
    </row>
    <row r="61" spans="1:50" ht="24.75" customHeight="1" x14ac:dyDescent="0.15">
      <c r="A61" s="712"/>
      <c r="B61" s="713"/>
      <c r="C61" s="713"/>
      <c r="D61" s="713"/>
      <c r="E61" s="713"/>
      <c r="F61" s="714"/>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2"/>
    </row>
    <row r="62" spans="1:50" ht="24.75" customHeight="1" x14ac:dyDescent="0.15">
      <c r="A62" s="712"/>
      <c r="B62" s="713"/>
      <c r="C62" s="713"/>
      <c r="D62" s="713"/>
      <c r="E62" s="713"/>
      <c r="F62" s="714"/>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2"/>
    </row>
    <row r="63" spans="1:50" ht="24.75" customHeight="1" x14ac:dyDescent="0.15">
      <c r="A63" s="712"/>
      <c r="B63" s="713"/>
      <c r="C63" s="713"/>
      <c r="D63" s="713"/>
      <c r="E63" s="713"/>
      <c r="F63" s="714"/>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2"/>
    </row>
    <row r="64" spans="1:50" ht="24.75" customHeight="1" x14ac:dyDescent="0.15">
      <c r="A64" s="712"/>
      <c r="B64" s="713"/>
      <c r="C64" s="713"/>
      <c r="D64" s="713"/>
      <c r="E64" s="713"/>
      <c r="F64" s="714"/>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2"/>
    </row>
    <row r="65" spans="1:50" ht="24.75" customHeight="1" x14ac:dyDescent="0.15">
      <c r="A65" s="712"/>
      <c r="B65" s="713"/>
      <c r="C65" s="713"/>
      <c r="D65" s="713"/>
      <c r="E65" s="713"/>
      <c r="F65" s="714"/>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2"/>
    </row>
    <row r="66" spans="1:50" ht="24.75" customHeight="1" x14ac:dyDescent="0.15">
      <c r="A66" s="712"/>
      <c r="B66" s="713"/>
      <c r="C66" s="713"/>
      <c r="D66" s="713"/>
      <c r="E66" s="713"/>
      <c r="F66" s="714"/>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2"/>
    </row>
    <row r="67" spans="1:50" ht="24.75" customHeight="1" thickBot="1" x14ac:dyDescent="0.2">
      <c r="A67" s="712"/>
      <c r="B67" s="713"/>
      <c r="C67" s="713"/>
      <c r="D67" s="713"/>
      <c r="E67" s="713"/>
      <c r="F67" s="71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12"/>
      <c r="B68" s="713"/>
      <c r="C68" s="713"/>
      <c r="D68" s="713"/>
      <c r="E68" s="713"/>
      <c r="F68" s="714"/>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12"/>
      <c r="B69" s="713"/>
      <c r="C69" s="713"/>
      <c r="D69" s="713"/>
      <c r="E69" s="713"/>
      <c r="F69" s="714"/>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6"/>
    </row>
    <row r="70" spans="1:50" ht="24.75" customHeight="1" x14ac:dyDescent="0.15">
      <c r="A70" s="712"/>
      <c r="B70" s="713"/>
      <c r="C70" s="713"/>
      <c r="D70" s="713"/>
      <c r="E70" s="713"/>
      <c r="F70" s="714"/>
      <c r="G70" s="358"/>
      <c r="H70" s="359"/>
      <c r="I70" s="359"/>
      <c r="J70" s="359"/>
      <c r="K70" s="360"/>
      <c r="L70" s="361"/>
      <c r="M70" s="477"/>
      <c r="N70" s="477"/>
      <c r="O70" s="477"/>
      <c r="P70" s="477"/>
      <c r="Q70" s="477"/>
      <c r="R70" s="477"/>
      <c r="S70" s="477"/>
      <c r="T70" s="477"/>
      <c r="U70" s="477"/>
      <c r="V70" s="477"/>
      <c r="W70" s="477"/>
      <c r="X70" s="478"/>
      <c r="Y70" s="393"/>
      <c r="Z70" s="394"/>
      <c r="AA70" s="394"/>
      <c r="AB70" s="395"/>
      <c r="AC70" s="358"/>
      <c r="AD70" s="359"/>
      <c r="AE70" s="359"/>
      <c r="AF70" s="359"/>
      <c r="AG70" s="360"/>
      <c r="AH70" s="361"/>
      <c r="AI70" s="477"/>
      <c r="AJ70" s="477"/>
      <c r="AK70" s="477"/>
      <c r="AL70" s="477"/>
      <c r="AM70" s="477"/>
      <c r="AN70" s="477"/>
      <c r="AO70" s="477"/>
      <c r="AP70" s="477"/>
      <c r="AQ70" s="477"/>
      <c r="AR70" s="477"/>
      <c r="AS70" s="477"/>
      <c r="AT70" s="478"/>
      <c r="AU70" s="393"/>
      <c r="AV70" s="394"/>
      <c r="AW70" s="394"/>
      <c r="AX70" s="479"/>
    </row>
    <row r="71" spans="1:50" ht="24.75" customHeight="1" x14ac:dyDescent="0.15">
      <c r="A71" s="712"/>
      <c r="B71" s="713"/>
      <c r="C71" s="713"/>
      <c r="D71" s="713"/>
      <c r="E71" s="713"/>
      <c r="F71" s="714"/>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2"/>
    </row>
    <row r="72" spans="1:50" ht="24.75" customHeight="1" x14ac:dyDescent="0.15">
      <c r="A72" s="712"/>
      <c r="B72" s="713"/>
      <c r="C72" s="713"/>
      <c r="D72" s="713"/>
      <c r="E72" s="713"/>
      <c r="F72" s="714"/>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2"/>
    </row>
    <row r="73" spans="1:50" ht="24.75" customHeight="1" x14ac:dyDescent="0.15">
      <c r="A73" s="712"/>
      <c r="B73" s="713"/>
      <c r="C73" s="713"/>
      <c r="D73" s="713"/>
      <c r="E73" s="713"/>
      <c r="F73" s="714"/>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2"/>
    </row>
    <row r="74" spans="1:50" ht="24.75" customHeight="1" x14ac:dyDescent="0.15">
      <c r="A74" s="712"/>
      <c r="B74" s="713"/>
      <c r="C74" s="713"/>
      <c r="D74" s="713"/>
      <c r="E74" s="713"/>
      <c r="F74" s="714"/>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2"/>
    </row>
    <row r="75" spans="1:50" ht="24.75" customHeight="1" x14ac:dyDescent="0.15">
      <c r="A75" s="712"/>
      <c r="B75" s="713"/>
      <c r="C75" s="713"/>
      <c r="D75" s="713"/>
      <c r="E75" s="713"/>
      <c r="F75" s="714"/>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2"/>
    </row>
    <row r="76" spans="1:50" ht="24.75" customHeight="1" x14ac:dyDescent="0.15">
      <c r="A76" s="712"/>
      <c r="B76" s="713"/>
      <c r="C76" s="713"/>
      <c r="D76" s="713"/>
      <c r="E76" s="713"/>
      <c r="F76" s="714"/>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2"/>
    </row>
    <row r="77" spans="1:50" ht="24.75" customHeight="1" x14ac:dyDescent="0.15">
      <c r="A77" s="712"/>
      <c r="B77" s="713"/>
      <c r="C77" s="713"/>
      <c r="D77" s="713"/>
      <c r="E77" s="713"/>
      <c r="F77" s="714"/>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2"/>
    </row>
    <row r="78" spans="1:50" ht="24.75" customHeight="1" x14ac:dyDescent="0.15">
      <c r="A78" s="712"/>
      <c r="B78" s="713"/>
      <c r="C78" s="713"/>
      <c r="D78" s="713"/>
      <c r="E78" s="713"/>
      <c r="F78" s="714"/>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2"/>
    </row>
    <row r="79" spans="1:50" ht="24.75" customHeight="1" x14ac:dyDescent="0.15">
      <c r="A79" s="712"/>
      <c r="B79" s="713"/>
      <c r="C79" s="713"/>
      <c r="D79" s="713"/>
      <c r="E79" s="713"/>
      <c r="F79" s="714"/>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2"/>
    </row>
    <row r="80" spans="1:50" ht="24.75" customHeight="1" thickBot="1" x14ac:dyDescent="0.2">
      <c r="A80" s="712"/>
      <c r="B80" s="713"/>
      <c r="C80" s="713"/>
      <c r="D80" s="713"/>
      <c r="E80" s="713"/>
      <c r="F80" s="71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12"/>
      <c r="B81" s="713"/>
      <c r="C81" s="713"/>
      <c r="D81" s="713"/>
      <c r="E81" s="713"/>
      <c r="F81" s="714"/>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12"/>
      <c r="B82" s="713"/>
      <c r="C82" s="713"/>
      <c r="D82" s="713"/>
      <c r="E82" s="713"/>
      <c r="F82" s="714"/>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6"/>
    </row>
    <row r="83" spans="1:50" ht="24.75" customHeight="1" x14ac:dyDescent="0.15">
      <c r="A83" s="712"/>
      <c r="B83" s="713"/>
      <c r="C83" s="713"/>
      <c r="D83" s="713"/>
      <c r="E83" s="713"/>
      <c r="F83" s="714"/>
      <c r="G83" s="358"/>
      <c r="H83" s="359"/>
      <c r="I83" s="359"/>
      <c r="J83" s="359"/>
      <c r="K83" s="360"/>
      <c r="L83" s="361"/>
      <c r="M83" s="477"/>
      <c r="N83" s="477"/>
      <c r="O83" s="477"/>
      <c r="P83" s="477"/>
      <c r="Q83" s="477"/>
      <c r="R83" s="477"/>
      <c r="S83" s="477"/>
      <c r="T83" s="477"/>
      <c r="U83" s="477"/>
      <c r="V83" s="477"/>
      <c r="W83" s="477"/>
      <c r="X83" s="478"/>
      <c r="Y83" s="393"/>
      <c r="Z83" s="394"/>
      <c r="AA83" s="394"/>
      <c r="AB83" s="395"/>
      <c r="AC83" s="358"/>
      <c r="AD83" s="359"/>
      <c r="AE83" s="359"/>
      <c r="AF83" s="359"/>
      <c r="AG83" s="360"/>
      <c r="AH83" s="361"/>
      <c r="AI83" s="477"/>
      <c r="AJ83" s="477"/>
      <c r="AK83" s="477"/>
      <c r="AL83" s="477"/>
      <c r="AM83" s="477"/>
      <c r="AN83" s="477"/>
      <c r="AO83" s="477"/>
      <c r="AP83" s="477"/>
      <c r="AQ83" s="477"/>
      <c r="AR83" s="477"/>
      <c r="AS83" s="477"/>
      <c r="AT83" s="478"/>
      <c r="AU83" s="393"/>
      <c r="AV83" s="394"/>
      <c r="AW83" s="394"/>
      <c r="AX83" s="479"/>
    </row>
    <row r="84" spans="1:50" ht="24.75" customHeight="1" x14ac:dyDescent="0.15">
      <c r="A84" s="712"/>
      <c r="B84" s="713"/>
      <c r="C84" s="713"/>
      <c r="D84" s="713"/>
      <c r="E84" s="713"/>
      <c r="F84" s="714"/>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2"/>
    </row>
    <row r="85" spans="1:50" ht="24.75" customHeight="1" x14ac:dyDescent="0.15">
      <c r="A85" s="712"/>
      <c r="B85" s="713"/>
      <c r="C85" s="713"/>
      <c r="D85" s="713"/>
      <c r="E85" s="713"/>
      <c r="F85" s="714"/>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2"/>
    </row>
    <row r="86" spans="1:50" ht="24.75" customHeight="1" x14ac:dyDescent="0.15">
      <c r="A86" s="712"/>
      <c r="B86" s="713"/>
      <c r="C86" s="713"/>
      <c r="D86" s="713"/>
      <c r="E86" s="713"/>
      <c r="F86" s="714"/>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2"/>
    </row>
    <row r="87" spans="1:50" ht="24.75" customHeight="1" x14ac:dyDescent="0.15">
      <c r="A87" s="712"/>
      <c r="B87" s="713"/>
      <c r="C87" s="713"/>
      <c r="D87" s="713"/>
      <c r="E87" s="713"/>
      <c r="F87" s="714"/>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2"/>
    </row>
    <row r="88" spans="1:50" ht="24.75" customHeight="1" x14ac:dyDescent="0.15">
      <c r="A88" s="712"/>
      <c r="B88" s="713"/>
      <c r="C88" s="713"/>
      <c r="D88" s="713"/>
      <c r="E88" s="713"/>
      <c r="F88" s="714"/>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2"/>
    </row>
    <row r="89" spans="1:50" ht="24.75" customHeight="1" x14ac:dyDescent="0.15">
      <c r="A89" s="712"/>
      <c r="B89" s="713"/>
      <c r="C89" s="713"/>
      <c r="D89" s="713"/>
      <c r="E89" s="713"/>
      <c r="F89" s="714"/>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2"/>
    </row>
    <row r="90" spans="1:50" ht="24.75" customHeight="1" x14ac:dyDescent="0.15">
      <c r="A90" s="712"/>
      <c r="B90" s="713"/>
      <c r="C90" s="713"/>
      <c r="D90" s="713"/>
      <c r="E90" s="713"/>
      <c r="F90" s="714"/>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2"/>
    </row>
    <row r="91" spans="1:50" ht="24.75" customHeight="1" x14ac:dyDescent="0.15">
      <c r="A91" s="712"/>
      <c r="B91" s="713"/>
      <c r="C91" s="713"/>
      <c r="D91" s="713"/>
      <c r="E91" s="713"/>
      <c r="F91" s="714"/>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2"/>
    </row>
    <row r="92" spans="1:50" ht="24.75" customHeight="1" x14ac:dyDescent="0.15">
      <c r="A92" s="712"/>
      <c r="B92" s="713"/>
      <c r="C92" s="713"/>
      <c r="D92" s="713"/>
      <c r="E92" s="713"/>
      <c r="F92" s="714"/>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2"/>
    </row>
    <row r="93" spans="1:50" ht="24.75" customHeight="1" thickBot="1" x14ac:dyDescent="0.2">
      <c r="A93" s="712"/>
      <c r="B93" s="713"/>
      <c r="C93" s="713"/>
      <c r="D93" s="713"/>
      <c r="E93" s="713"/>
      <c r="F93" s="71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12"/>
      <c r="B94" s="713"/>
      <c r="C94" s="713"/>
      <c r="D94" s="713"/>
      <c r="E94" s="713"/>
      <c r="F94" s="714"/>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12"/>
      <c r="B95" s="713"/>
      <c r="C95" s="713"/>
      <c r="D95" s="713"/>
      <c r="E95" s="713"/>
      <c r="F95" s="714"/>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6"/>
    </row>
    <row r="96" spans="1:50" ht="24.75" customHeight="1" x14ac:dyDescent="0.15">
      <c r="A96" s="712"/>
      <c r="B96" s="713"/>
      <c r="C96" s="713"/>
      <c r="D96" s="713"/>
      <c r="E96" s="713"/>
      <c r="F96" s="714"/>
      <c r="G96" s="358"/>
      <c r="H96" s="359"/>
      <c r="I96" s="359"/>
      <c r="J96" s="359"/>
      <c r="K96" s="360"/>
      <c r="L96" s="361"/>
      <c r="M96" s="477"/>
      <c r="N96" s="477"/>
      <c r="O96" s="477"/>
      <c r="P96" s="477"/>
      <c r="Q96" s="477"/>
      <c r="R96" s="477"/>
      <c r="S96" s="477"/>
      <c r="T96" s="477"/>
      <c r="U96" s="477"/>
      <c r="V96" s="477"/>
      <c r="W96" s="477"/>
      <c r="X96" s="478"/>
      <c r="Y96" s="393"/>
      <c r="Z96" s="394"/>
      <c r="AA96" s="394"/>
      <c r="AB96" s="395"/>
      <c r="AC96" s="358"/>
      <c r="AD96" s="359"/>
      <c r="AE96" s="359"/>
      <c r="AF96" s="359"/>
      <c r="AG96" s="360"/>
      <c r="AH96" s="361"/>
      <c r="AI96" s="477"/>
      <c r="AJ96" s="477"/>
      <c r="AK96" s="477"/>
      <c r="AL96" s="477"/>
      <c r="AM96" s="477"/>
      <c r="AN96" s="477"/>
      <c r="AO96" s="477"/>
      <c r="AP96" s="477"/>
      <c r="AQ96" s="477"/>
      <c r="AR96" s="477"/>
      <c r="AS96" s="477"/>
      <c r="AT96" s="478"/>
      <c r="AU96" s="393"/>
      <c r="AV96" s="394"/>
      <c r="AW96" s="394"/>
      <c r="AX96" s="479"/>
    </row>
    <row r="97" spans="1:50" ht="24.75" customHeight="1" x14ac:dyDescent="0.15">
      <c r="A97" s="712"/>
      <c r="B97" s="713"/>
      <c r="C97" s="713"/>
      <c r="D97" s="713"/>
      <c r="E97" s="713"/>
      <c r="F97" s="714"/>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2"/>
    </row>
    <row r="98" spans="1:50" ht="24.75" customHeight="1" x14ac:dyDescent="0.15">
      <c r="A98" s="712"/>
      <c r="B98" s="713"/>
      <c r="C98" s="713"/>
      <c r="D98" s="713"/>
      <c r="E98" s="713"/>
      <c r="F98" s="714"/>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2"/>
    </row>
    <row r="99" spans="1:50" ht="24.75" customHeight="1" x14ac:dyDescent="0.15">
      <c r="A99" s="712"/>
      <c r="B99" s="713"/>
      <c r="C99" s="713"/>
      <c r="D99" s="713"/>
      <c r="E99" s="713"/>
      <c r="F99" s="714"/>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2"/>
    </row>
    <row r="100" spans="1:50" ht="24.75" customHeight="1" x14ac:dyDescent="0.15">
      <c r="A100" s="712"/>
      <c r="B100" s="713"/>
      <c r="C100" s="713"/>
      <c r="D100" s="713"/>
      <c r="E100" s="713"/>
      <c r="F100" s="714"/>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2"/>
    </row>
    <row r="101" spans="1:50" ht="24.75" customHeight="1" x14ac:dyDescent="0.15">
      <c r="A101" s="712"/>
      <c r="B101" s="713"/>
      <c r="C101" s="713"/>
      <c r="D101" s="713"/>
      <c r="E101" s="713"/>
      <c r="F101" s="714"/>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2"/>
    </row>
    <row r="102" spans="1:50" ht="24.75" customHeight="1" x14ac:dyDescent="0.15">
      <c r="A102" s="712"/>
      <c r="B102" s="713"/>
      <c r="C102" s="713"/>
      <c r="D102" s="713"/>
      <c r="E102" s="713"/>
      <c r="F102" s="714"/>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2"/>
    </row>
    <row r="103" spans="1:50" ht="24.75" customHeight="1" x14ac:dyDescent="0.15">
      <c r="A103" s="712"/>
      <c r="B103" s="713"/>
      <c r="C103" s="713"/>
      <c r="D103" s="713"/>
      <c r="E103" s="713"/>
      <c r="F103" s="714"/>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2"/>
    </row>
    <row r="104" spans="1:50" ht="24.75" customHeight="1" x14ac:dyDescent="0.15">
      <c r="A104" s="712"/>
      <c r="B104" s="713"/>
      <c r="C104" s="713"/>
      <c r="D104" s="713"/>
      <c r="E104" s="713"/>
      <c r="F104" s="714"/>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2"/>
    </row>
    <row r="105" spans="1:50" ht="24.75" customHeight="1" x14ac:dyDescent="0.15">
      <c r="A105" s="712"/>
      <c r="B105" s="713"/>
      <c r="C105" s="713"/>
      <c r="D105" s="713"/>
      <c r="E105" s="713"/>
      <c r="F105" s="714"/>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2"/>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12"/>
      <c r="B109" s="713"/>
      <c r="C109" s="713"/>
      <c r="D109" s="713"/>
      <c r="E109" s="713"/>
      <c r="F109" s="714"/>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6"/>
    </row>
    <row r="110" spans="1:50" ht="24.75" customHeight="1" x14ac:dyDescent="0.15">
      <c r="A110" s="712"/>
      <c r="B110" s="713"/>
      <c r="C110" s="713"/>
      <c r="D110" s="713"/>
      <c r="E110" s="713"/>
      <c r="F110" s="714"/>
      <c r="G110" s="358"/>
      <c r="H110" s="359"/>
      <c r="I110" s="359"/>
      <c r="J110" s="359"/>
      <c r="K110" s="360"/>
      <c r="L110" s="361"/>
      <c r="M110" s="477"/>
      <c r="N110" s="477"/>
      <c r="O110" s="477"/>
      <c r="P110" s="477"/>
      <c r="Q110" s="477"/>
      <c r="R110" s="477"/>
      <c r="S110" s="477"/>
      <c r="T110" s="477"/>
      <c r="U110" s="477"/>
      <c r="V110" s="477"/>
      <c r="W110" s="477"/>
      <c r="X110" s="478"/>
      <c r="Y110" s="393"/>
      <c r="Z110" s="394"/>
      <c r="AA110" s="394"/>
      <c r="AB110" s="395"/>
      <c r="AC110" s="358"/>
      <c r="AD110" s="359"/>
      <c r="AE110" s="359"/>
      <c r="AF110" s="359"/>
      <c r="AG110" s="360"/>
      <c r="AH110" s="361"/>
      <c r="AI110" s="477"/>
      <c r="AJ110" s="477"/>
      <c r="AK110" s="477"/>
      <c r="AL110" s="477"/>
      <c r="AM110" s="477"/>
      <c r="AN110" s="477"/>
      <c r="AO110" s="477"/>
      <c r="AP110" s="477"/>
      <c r="AQ110" s="477"/>
      <c r="AR110" s="477"/>
      <c r="AS110" s="477"/>
      <c r="AT110" s="478"/>
      <c r="AU110" s="393"/>
      <c r="AV110" s="394"/>
      <c r="AW110" s="394"/>
      <c r="AX110" s="479"/>
    </row>
    <row r="111" spans="1:50" ht="24.75" customHeight="1" x14ac:dyDescent="0.15">
      <c r="A111" s="712"/>
      <c r="B111" s="713"/>
      <c r="C111" s="713"/>
      <c r="D111" s="713"/>
      <c r="E111" s="713"/>
      <c r="F111" s="714"/>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2"/>
    </row>
    <row r="112" spans="1:50" ht="24.75" customHeight="1" x14ac:dyDescent="0.15">
      <c r="A112" s="712"/>
      <c r="B112" s="713"/>
      <c r="C112" s="713"/>
      <c r="D112" s="713"/>
      <c r="E112" s="713"/>
      <c r="F112" s="714"/>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2"/>
    </row>
    <row r="113" spans="1:50" ht="24.75" customHeight="1" x14ac:dyDescent="0.15">
      <c r="A113" s="712"/>
      <c r="B113" s="713"/>
      <c r="C113" s="713"/>
      <c r="D113" s="713"/>
      <c r="E113" s="713"/>
      <c r="F113" s="714"/>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2"/>
    </row>
    <row r="114" spans="1:50" ht="24.75" customHeight="1" x14ac:dyDescent="0.15">
      <c r="A114" s="712"/>
      <c r="B114" s="713"/>
      <c r="C114" s="713"/>
      <c r="D114" s="713"/>
      <c r="E114" s="713"/>
      <c r="F114" s="714"/>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2"/>
    </row>
    <row r="115" spans="1:50" ht="24.75" customHeight="1" x14ac:dyDescent="0.15">
      <c r="A115" s="712"/>
      <c r="B115" s="713"/>
      <c r="C115" s="713"/>
      <c r="D115" s="713"/>
      <c r="E115" s="713"/>
      <c r="F115" s="714"/>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2"/>
    </row>
    <row r="116" spans="1:50" ht="24.75" customHeight="1" x14ac:dyDescent="0.15">
      <c r="A116" s="712"/>
      <c r="B116" s="713"/>
      <c r="C116" s="713"/>
      <c r="D116" s="713"/>
      <c r="E116" s="713"/>
      <c r="F116" s="714"/>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2"/>
    </row>
    <row r="117" spans="1:50" ht="24.75" customHeight="1" x14ac:dyDescent="0.15">
      <c r="A117" s="712"/>
      <c r="B117" s="713"/>
      <c r="C117" s="713"/>
      <c r="D117" s="713"/>
      <c r="E117" s="713"/>
      <c r="F117" s="714"/>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2"/>
    </row>
    <row r="118" spans="1:50" ht="24.75" customHeight="1" x14ac:dyDescent="0.15">
      <c r="A118" s="712"/>
      <c r="B118" s="713"/>
      <c r="C118" s="713"/>
      <c r="D118" s="713"/>
      <c r="E118" s="713"/>
      <c r="F118" s="714"/>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2"/>
    </row>
    <row r="119" spans="1:50" ht="24.75" customHeight="1" x14ac:dyDescent="0.15">
      <c r="A119" s="712"/>
      <c r="B119" s="713"/>
      <c r="C119" s="713"/>
      <c r="D119" s="713"/>
      <c r="E119" s="713"/>
      <c r="F119" s="714"/>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2"/>
    </row>
    <row r="120" spans="1:50" ht="24.75" customHeight="1" thickBot="1" x14ac:dyDescent="0.2">
      <c r="A120" s="712"/>
      <c r="B120" s="713"/>
      <c r="C120" s="713"/>
      <c r="D120" s="713"/>
      <c r="E120" s="713"/>
      <c r="F120" s="71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12"/>
      <c r="B121" s="713"/>
      <c r="C121" s="713"/>
      <c r="D121" s="713"/>
      <c r="E121" s="713"/>
      <c r="F121" s="714"/>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12"/>
      <c r="B122" s="713"/>
      <c r="C122" s="713"/>
      <c r="D122" s="713"/>
      <c r="E122" s="713"/>
      <c r="F122" s="714"/>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6"/>
    </row>
    <row r="123" spans="1:50" ht="24.75" customHeight="1" x14ac:dyDescent="0.15">
      <c r="A123" s="712"/>
      <c r="B123" s="713"/>
      <c r="C123" s="713"/>
      <c r="D123" s="713"/>
      <c r="E123" s="713"/>
      <c r="F123" s="714"/>
      <c r="G123" s="358"/>
      <c r="H123" s="359"/>
      <c r="I123" s="359"/>
      <c r="J123" s="359"/>
      <c r="K123" s="360"/>
      <c r="L123" s="361"/>
      <c r="M123" s="477"/>
      <c r="N123" s="477"/>
      <c r="O123" s="477"/>
      <c r="P123" s="477"/>
      <c r="Q123" s="477"/>
      <c r="R123" s="477"/>
      <c r="S123" s="477"/>
      <c r="T123" s="477"/>
      <c r="U123" s="477"/>
      <c r="V123" s="477"/>
      <c r="W123" s="477"/>
      <c r="X123" s="478"/>
      <c r="Y123" s="393"/>
      <c r="Z123" s="394"/>
      <c r="AA123" s="394"/>
      <c r="AB123" s="395"/>
      <c r="AC123" s="358"/>
      <c r="AD123" s="359"/>
      <c r="AE123" s="359"/>
      <c r="AF123" s="359"/>
      <c r="AG123" s="360"/>
      <c r="AH123" s="361"/>
      <c r="AI123" s="477"/>
      <c r="AJ123" s="477"/>
      <c r="AK123" s="477"/>
      <c r="AL123" s="477"/>
      <c r="AM123" s="477"/>
      <c r="AN123" s="477"/>
      <c r="AO123" s="477"/>
      <c r="AP123" s="477"/>
      <c r="AQ123" s="477"/>
      <c r="AR123" s="477"/>
      <c r="AS123" s="477"/>
      <c r="AT123" s="478"/>
      <c r="AU123" s="393"/>
      <c r="AV123" s="394"/>
      <c r="AW123" s="394"/>
      <c r="AX123" s="479"/>
    </row>
    <row r="124" spans="1:50" ht="24.75" customHeight="1" x14ac:dyDescent="0.15">
      <c r="A124" s="712"/>
      <c r="B124" s="713"/>
      <c r="C124" s="713"/>
      <c r="D124" s="713"/>
      <c r="E124" s="713"/>
      <c r="F124" s="714"/>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2"/>
    </row>
    <row r="125" spans="1:50" ht="24.75" customHeight="1" x14ac:dyDescent="0.15">
      <c r="A125" s="712"/>
      <c r="B125" s="713"/>
      <c r="C125" s="713"/>
      <c r="D125" s="713"/>
      <c r="E125" s="713"/>
      <c r="F125" s="714"/>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2"/>
    </row>
    <row r="126" spans="1:50" ht="24.75" customHeight="1" x14ac:dyDescent="0.15">
      <c r="A126" s="712"/>
      <c r="B126" s="713"/>
      <c r="C126" s="713"/>
      <c r="D126" s="713"/>
      <c r="E126" s="713"/>
      <c r="F126" s="714"/>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2"/>
    </row>
    <row r="127" spans="1:50" ht="24.75" customHeight="1" x14ac:dyDescent="0.15">
      <c r="A127" s="712"/>
      <c r="B127" s="713"/>
      <c r="C127" s="713"/>
      <c r="D127" s="713"/>
      <c r="E127" s="713"/>
      <c r="F127" s="714"/>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2"/>
    </row>
    <row r="128" spans="1:50" ht="24.75" customHeight="1" x14ac:dyDescent="0.15">
      <c r="A128" s="712"/>
      <c r="B128" s="713"/>
      <c r="C128" s="713"/>
      <c r="D128" s="713"/>
      <c r="E128" s="713"/>
      <c r="F128" s="714"/>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2"/>
    </row>
    <row r="129" spans="1:50" ht="24.75" customHeight="1" x14ac:dyDescent="0.15">
      <c r="A129" s="712"/>
      <c r="B129" s="713"/>
      <c r="C129" s="713"/>
      <c r="D129" s="713"/>
      <c r="E129" s="713"/>
      <c r="F129" s="714"/>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2"/>
    </row>
    <row r="130" spans="1:50" ht="24.75" customHeight="1" x14ac:dyDescent="0.15">
      <c r="A130" s="712"/>
      <c r="B130" s="713"/>
      <c r="C130" s="713"/>
      <c r="D130" s="713"/>
      <c r="E130" s="713"/>
      <c r="F130" s="714"/>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2"/>
    </row>
    <row r="131" spans="1:50" ht="24.75" customHeight="1" x14ac:dyDescent="0.15">
      <c r="A131" s="712"/>
      <c r="B131" s="713"/>
      <c r="C131" s="713"/>
      <c r="D131" s="713"/>
      <c r="E131" s="713"/>
      <c r="F131" s="714"/>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2"/>
    </row>
    <row r="132" spans="1:50" ht="24.75" customHeight="1" x14ac:dyDescent="0.15">
      <c r="A132" s="712"/>
      <c r="B132" s="713"/>
      <c r="C132" s="713"/>
      <c r="D132" s="713"/>
      <c r="E132" s="713"/>
      <c r="F132" s="714"/>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2"/>
    </row>
    <row r="133" spans="1:50" ht="24.75" customHeight="1" thickBot="1" x14ac:dyDescent="0.2">
      <c r="A133" s="712"/>
      <c r="B133" s="713"/>
      <c r="C133" s="713"/>
      <c r="D133" s="713"/>
      <c r="E133" s="713"/>
      <c r="F133" s="71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12"/>
      <c r="B134" s="713"/>
      <c r="C134" s="713"/>
      <c r="D134" s="713"/>
      <c r="E134" s="713"/>
      <c r="F134" s="714"/>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12"/>
      <c r="B135" s="713"/>
      <c r="C135" s="713"/>
      <c r="D135" s="713"/>
      <c r="E135" s="713"/>
      <c r="F135" s="714"/>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6"/>
    </row>
    <row r="136" spans="1:50" ht="24.75" customHeight="1" x14ac:dyDescent="0.15">
      <c r="A136" s="712"/>
      <c r="B136" s="713"/>
      <c r="C136" s="713"/>
      <c r="D136" s="713"/>
      <c r="E136" s="713"/>
      <c r="F136" s="714"/>
      <c r="G136" s="358"/>
      <c r="H136" s="359"/>
      <c r="I136" s="359"/>
      <c r="J136" s="359"/>
      <c r="K136" s="360"/>
      <c r="L136" s="361"/>
      <c r="M136" s="477"/>
      <c r="N136" s="477"/>
      <c r="O136" s="477"/>
      <c r="P136" s="477"/>
      <c r="Q136" s="477"/>
      <c r="R136" s="477"/>
      <c r="S136" s="477"/>
      <c r="T136" s="477"/>
      <c r="U136" s="477"/>
      <c r="V136" s="477"/>
      <c r="W136" s="477"/>
      <c r="X136" s="478"/>
      <c r="Y136" s="393"/>
      <c r="Z136" s="394"/>
      <c r="AA136" s="394"/>
      <c r="AB136" s="395"/>
      <c r="AC136" s="358"/>
      <c r="AD136" s="359"/>
      <c r="AE136" s="359"/>
      <c r="AF136" s="359"/>
      <c r="AG136" s="360"/>
      <c r="AH136" s="361"/>
      <c r="AI136" s="477"/>
      <c r="AJ136" s="477"/>
      <c r="AK136" s="477"/>
      <c r="AL136" s="477"/>
      <c r="AM136" s="477"/>
      <c r="AN136" s="477"/>
      <c r="AO136" s="477"/>
      <c r="AP136" s="477"/>
      <c r="AQ136" s="477"/>
      <c r="AR136" s="477"/>
      <c r="AS136" s="477"/>
      <c r="AT136" s="478"/>
      <c r="AU136" s="393"/>
      <c r="AV136" s="394"/>
      <c r="AW136" s="394"/>
      <c r="AX136" s="479"/>
    </row>
    <row r="137" spans="1:50" ht="24.75" customHeight="1" x14ac:dyDescent="0.15">
      <c r="A137" s="712"/>
      <c r="B137" s="713"/>
      <c r="C137" s="713"/>
      <c r="D137" s="713"/>
      <c r="E137" s="713"/>
      <c r="F137" s="714"/>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2"/>
    </row>
    <row r="138" spans="1:50" ht="24.75" customHeight="1" x14ac:dyDescent="0.15">
      <c r="A138" s="712"/>
      <c r="B138" s="713"/>
      <c r="C138" s="713"/>
      <c r="D138" s="713"/>
      <c r="E138" s="713"/>
      <c r="F138" s="714"/>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2"/>
    </row>
    <row r="139" spans="1:50" ht="24.75" customHeight="1" x14ac:dyDescent="0.15">
      <c r="A139" s="712"/>
      <c r="B139" s="713"/>
      <c r="C139" s="713"/>
      <c r="D139" s="713"/>
      <c r="E139" s="713"/>
      <c r="F139" s="714"/>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2"/>
    </row>
    <row r="140" spans="1:50" ht="24.75" customHeight="1" x14ac:dyDescent="0.15">
      <c r="A140" s="712"/>
      <c r="B140" s="713"/>
      <c r="C140" s="713"/>
      <c r="D140" s="713"/>
      <c r="E140" s="713"/>
      <c r="F140" s="714"/>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2"/>
    </row>
    <row r="141" spans="1:50" ht="24.75" customHeight="1" x14ac:dyDescent="0.15">
      <c r="A141" s="712"/>
      <c r="B141" s="713"/>
      <c r="C141" s="713"/>
      <c r="D141" s="713"/>
      <c r="E141" s="713"/>
      <c r="F141" s="714"/>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2"/>
    </row>
    <row r="142" spans="1:50" ht="24.75" customHeight="1" x14ac:dyDescent="0.15">
      <c r="A142" s="712"/>
      <c r="B142" s="713"/>
      <c r="C142" s="713"/>
      <c r="D142" s="713"/>
      <c r="E142" s="713"/>
      <c r="F142" s="714"/>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2"/>
    </row>
    <row r="143" spans="1:50" ht="24.75" customHeight="1" x14ac:dyDescent="0.15">
      <c r="A143" s="712"/>
      <c r="B143" s="713"/>
      <c r="C143" s="713"/>
      <c r="D143" s="713"/>
      <c r="E143" s="713"/>
      <c r="F143" s="714"/>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2"/>
    </row>
    <row r="144" spans="1:50" ht="24.75" customHeight="1" x14ac:dyDescent="0.15">
      <c r="A144" s="712"/>
      <c r="B144" s="713"/>
      <c r="C144" s="713"/>
      <c r="D144" s="713"/>
      <c r="E144" s="713"/>
      <c r="F144" s="714"/>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2"/>
    </row>
    <row r="145" spans="1:50" ht="24.75" customHeight="1" x14ac:dyDescent="0.15">
      <c r="A145" s="712"/>
      <c r="B145" s="713"/>
      <c r="C145" s="713"/>
      <c r="D145" s="713"/>
      <c r="E145" s="713"/>
      <c r="F145" s="714"/>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2"/>
    </row>
    <row r="146" spans="1:50" ht="24.75" customHeight="1" thickBot="1" x14ac:dyDescent="0.2">
      <c r="A146" s="712"/>
      <c r="B146" s="713"/>
      <c r="C146" s="713"/>
      <c r="D146" s="713"/>
      <c r="E146" s="713"/>
      <c r="F146" s="71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12"/>
      <c r="B147" s="713"/>
      <c r="C147" s="713"/>
      <c r="D147" s="713"/>
      <c r="E147" s="713"/>
      <c r="F147" s="714"/>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12"/>
      <c r="B148" s="713"/>
      <c r="C148" s="713"/>
      <c r="D148" s="713"/>
      <c r="E148" s="713"/>
      <c r="F148" s="714"/>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6"/>
    </row>
    <row r="149" spans="1:50" ht="24.75" customHeight="1" x14ac:dyDescent="0.15">
      <c r="A149" s="712"/>
      <c r="B149" s="713"/>
      <c r="C149" s="713"/>
      <c r="D149" s="713"/>
      <c r="E149" s="713"/>
      <c r="F149" s="714"/>
      <c r="G149" s="358"/>
      <c r="H149" s="359"/>
      <c r="I149" s="359"/>
      <c r="J149" s="359"/>
      <c r="K149" s="360"/>
      <c r="L149" s="361"/>
      <c r="M149" s="477"/>
      <c r="N149" s="477"/>
      <c r="O149" s="477"/>
      <c r="P149" s="477"/>
      <c r="Q149" s="477"/>
      <c r="R149" s="477"/>
      <c r="S149" s="477"/>
      <c r="T149" s="477"/>
      <c r="U149" s="477"/>
      <c r="V149" s="477"/>
      <c r="W149" s="477"/>
      <c r="X149" s="478"/>
      <c r="Y149" s="393"/>
      <c r="Z149" s="394"/>
      <c r="AA149" s="394"/>
      <c r="AB149" s="395"/>
      <c r="AC149" s="358"/>
      <c r="AD149" s="359"/>
      <c r="AE149" s="359"/>
      <c r="AF149" s="359"/>
      <c r="AG149" s="360"/>
      <c r="AH149" s="361"/>
      <c r="AI149" s="477"/>
      <c r="AJ149" s="477"/>
      <c r="AK149" s="477"/>
      <c r="AL149" s="477"/>
      <c r="AM149" s="477"/>
      <c r="AN149" s="477"/>
      <c r="AO149" s="477"/>
      <c r="AP149" s="477"/>
      <c r="AQ149" s="477"/>
      <c r="AR149" s="477"/>
      <c r="AS149" s="477"/>
      <c r="AT149" s="478"/>
      <c r="AU149" s="393"/>
      <c r="AV149" s="394"/>
      <c r="AW149" s="394"/>
      <c r="AX149" s="479"/>
    </row>
    <row r="150" spans="1:50" ht="24.75" customHeight="1" x14ac:dyDescent="0.15">
      <c r="A150" s="712"/>
      <c r="B150" s="713"/>
      <c r="C150" s="713"/>
      <c r="D150" s="713"/>
      <c r="E150" s="713"/>
      <c r="F150" s="714"/>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2"/>
    </row>
    <row r="151" spans="1:50" ht="24.75" customHeight="1" x14ac:dyDescent="0.15">
      <c r="A151" s="712"/>
      <c r="B151" s="713"/>
      <c r="C151" s="713"/>
      <c r="D151" s="713"/>
      <c r="E151" s="713"/>
      <c r="F151" s="714"/>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2"/>
    </row>
    <row r="152" spans="1:50" ht="24.75" customHeight="1" x14ac:dyDescent="0.15">
      <c r="A152" s="712"/>
      <c r="B152" s="713"/>
      <c r="C152" s="713"/>
      <c r="D152" s="713"/>
      <c r="E152" s="713"/>
      <c r="F152" s="714"/>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2"/>
    </row>
    <row r="153" spans="1:50" ht="24.75" customHeight="1" x14ac:dyDescent="0.15">
      <c r="A153" s="712"/>
      <c r="B153" s="713"/>
      <c r="C153" s="713"/>
      <c r="D153" s="713"/>
      <c r="E153" s="713"/>
      <c r="F153" s="714"/>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2"/>
    </row>
    <row r="154" spans="1:50" ht="24.75" customHeight="1" x14ac:dyDescent="0.15">
      <c r="A154" s="712"/>
      <c r="B154" s="713"/>
      <c r="C154" s="713"/>
      <c r="D154" s="713"/>
      <c r="E154" s="713"/>
      <c r="F154" s="714"/>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2"/>
    </row>
    <row r="155" spans="1:50" ht="24.75" customHeight="1" x14ac:dyDescent="0.15">
      <c r="A155" s="712"/>
      <c r="B155" s="713"/>
      <c r="C155" s="713"/>
      <c r="D155" s="713"/>
      <c r="E155" s="713"/>
      <c r="F155" s="714"/>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2"/>
    </row>
    <row r="156" spans="1:50" ht="24.75" customHeight="1" x14ac:dyDescent="0.15">
      <c r="A156" s="712"/>
      <c r="B156" s="713"/>
      <c r="C156" s="713"/>
      <c r="D156" s="713"/>
      <c r="E156" s="713"/>
      <c r="F156" s="714"/>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2"/>
    </row>
    <row r="157" spans="1:50" ht="24.75" customHeight="1" x14ac:dyDescent="0.15">
      <c r="A157" s="712"/>
      <c r="B157" s="713"/>
      <c r="C157" s="713"/>
      <c r="D157" s="713"/>
      <c r="E157" s="713"/>
      <c r="F157" s="714"/>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2"/>
    </row>
    <row r="158" spans="1:50" ht="24.75" customHeight="1" x14ac:dyDescent="0.15">
      <c r="A158" s="712"/>
      <c r="B158" s="713"/>
      <c r="C158" s="713"/>
      <c r="D158" s="713"/>
      <c r="E158" s="713"/>
      <c r="F158" s="714"/>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2"/>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12"/>
      <c r="B162" s="713"/>
      <c r="C162" s="713"/>
      <c r="D162" s="713"/>
      <c r="E162" s="713"/>
      <c r="F162" s="714"/>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6"/>
    </row>
    <row r="163" spans="1:50" ht="24.75" customHeight="1" x14ac:dyDescent="0.15">
      <c r="A163" s="712"/>
      <c r="B163" s="713"/>
      <c r="C163" s="713"/>
      <c r="D163" s="713"/>
      <c r="E163" s="713"/>
      <c r="F163" s="714"/>
      <c r="G163" s="358"/>
      <c r="H163" s="359"/>
      <c r="I163" s="359"/>
      <c r="J163" s="359"/>
      <c r="K163" s="360"/>
      <c r="L163" s="361"/>
      <c r="M163" s="477"/>
      <c r="N163" s="477"/>
      <c r="O163" s="477"/>
      <c r="P163" s="477"/>
      <c r="Q163" s="477"/>
      <c r="R163" s="477"/>
      <c r="S163" s="477"/>
      <c r="T163" s="477"/>
      <c r="U163" s="477"/>
      <c r="V163" s="477"/>
      <c r="W163" s="477"/>
      <c r="X163" s="478"/>
      <c r="Y163" s="393"/>
      <c r="Z163" s="394"/>
      <c r="AA163" s="394"/>
      <c r="AB163" s="395"/>
      <c r="AC163" s="358"/>
      <c r="AD163" s="359"/>
      <c r="AE163" s="359"/>
      <c r="AF163" s="359"/>
      <c r="AG163" s="360"/>
      <c r="AH163" s="361"/>
      <c r="AI163" s="477"/>
      <c r="AJ163" s="477"/>
      <c r="AK163" s="477"/>
      <c r="AL163" s="477"/>
      <c r="AM163" s="477"/>
      <c r="AN163" s="477"/>
      <c r="AO163" s="477"/>
      <c r="AP163" s="477"/>
      <c r="AQ163" s="477"/>
      <c r="AR163" s="477"/>
      <c r="AS163" s="477"/>
      <c r="AT163" s="478"/>
      <c r="AU163" s="393"/>
      <c r="AV163" s="394"/>
      <c r="AW163" s="394"/>
      <c r="AX163" s="479"/>
    </row>
    <row r="164" spans="1:50" ht="24.75" customHeight="1" x14ac:dyDescent="0.15">
      <c r="A164" s="712"/>
      <c r="B164" s="713"/>
      <c r="C164" s="713"/>
      <c r="D164" s="713"/>
      <c r="E164" s="713"/>
      <c r="F164" s="714"/>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2"/>
    </row>
    <row r="165" spans="1:50" ht="24.75" customHeight="1" x14ac:dyDescent="0.15">
      <c r="A165" s="712"/>
      <c r="B165" s="713"/>
      <c r="C165" s="713"/>
      <c r="D165" s="713"/>
      <c r="E165" s="713"/>
      <c r="F165" s="714"/>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2"/>
    </row>
    <row r="166" spans="1:50" ht="24.75" customHeight="1" x14ac:dyDescent="0.15">
      <c r="A166" s="712"/>
      <c r="B166" s="713"/>
      <c r="C166" s="713"/>
      <c r="D166" s="713"/>
      <c r="E166" s="713"/>
      <c r="F166" s="714"/>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2"/>
    </row>
    <row r="167" spans="1:50" ht="24.75" customHeight="1" x14ac:dyDescent="0.15">
      <c r="A167" s="712"/>
      <c r="B167" s="713"/>
      <c r="C167" s="713"/>
      <c r="D167" s="713"/>
      <c r="E167" s="713"/>
      <c r="F167" s="714"/>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2"/>
    </row>
    <row r="168" spans="1:50" ht="24.75" customHeight="1" x14ac:dyDescent="0.15">
      <c r="A168" s="712"/>
      <c r="B168" s="713"/>
      <c r="C168" s="713"/>
      <c r="D168" s="713"/>
      <c r="E168" s="713"/>
      <c r="F168" s="714"/>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2"/>
    </row>
    <row r="169" spans="1:50" ht="24.75" customHeight="1" x14ac:dyDescent="0.15">
      <c r="A169" s="712"/>
      <c r="B169" s="713"/>
      <c r="C169" s="713"/>
      <c r="D169" s="713"/>
      <c r="E169" s="713"/>
      <c r="F169" s="714"/>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2"/>
    </row>
    <row r="170" spans="1:50" ht="24.75" customHeight="1" x14ac:dyDescent="0.15">
      <c r="A170" s="712"/>
      <c r="B170" s="713"/>
      <c r="C170" s="713"/>
      <c r="D170" s="713"/>
      <c r="E170" s="713"/>
      <c r="F170" s="714"/>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2"/>
    </row>
    <row r="171" spans="1:50" ht="24.75" customHeight="1" x14ac:dyDescent="0.15">
      <c r="A171" s="712"/>
      <c r="B171" s="713"/>
      <c r="C171" s="713"/>
      <c r="D171" s="713"/>
      <c r="E171" s="713"/>
      <c r="F171" s="714"/>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2"/>
    </row>
    <row r="172" spans="1:50" ht="24.75" customHeight="1" x14ac:dyDescent="0.15">
      <c r="A172" s="712"/>
      <c r="B172" s="713"/>
      <c r="C172" s="713"/>
      <c r="D172" s="713"/>
      <c r="E172" s="713"/>
      <c r="F172" s="714"/>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2"/>
    </row>
    <row r="173" spans="1:50" ht="24.75" customHeight="1" thickBot="1" x14ac:dyDescent="0.2">
      <c r="A173" s="712"/>
      <c r="B173" s="713"/>
      <c r="C173" s="713"/>
      <c r="D173" s="713"/>
      <c r="E173" s="713"/>
      <c r="F173" s="71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12"/>
      <c r="B174" s="713"/>
      <c r="C174" s="713"/>
      <c r="D174" s="713"/>
      <c r="E174" s="713"/>
      <c r="F174" s="714"/>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12"/>
      <c r="B175" s="713"/>
      <c r="C175" s="713"/>
      <c r="D175" s="713"/>
      <c r="E175" s="713"/>
      <c r="F175" s="714"/>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6"/>
    </row>
    <row r="176" spans="1:50" ht="24.75" customHeight="1" x14ac:dyDescent="0.15">
      <c r="A176" s="712"/>
      <c r="B176" s="713"/>
      <c r="C176" s="713"/>
      <c r="D176" s="713"/>
      <c r="E176" s="713"/>
      <c r="F176" s="714"/>
      <c r="G176" s="358"/>
      <c r="H176" s="359"/>
      <c r="I176" s="359"/>
      <c r="J176" s="359"/>
      <c r="K176" s="360"/>
      <c r="L176" s="361"/>
      <c r="M176" s="477"/>
      <c r="N176" s="477"/>
      <c r="O176" s="477"/>
      <c r="P176" s="477"/>
      <c r="Q176" s="477"/>
      <c r="R176" s="477"/>
      <c r="S176" s="477"/>
      <c r="T176" s="477"/>
      <c r="U176" s="477"/>
      <c r="V176" s="477"/>
      <c r="W176" s="477"/>
      <c r="X176" s="478"/>
      <c r="Y176" s="393"/>
      <c r="Z176" s="394"/>
      <c r="AA176" s="394"/>
      <c r="AB176" s="395"/>
      <c r="AC176" s="358"/>
      <c r="AD176" s="359"/>
      <c r="AE176" s="359"/>
      <c r="AF176" s="359"/>
      <c r="AG176" s="360"/>
      <c r="AH176" s="361"/>
      <c r="AI176" s="477"/>
      <c r="AJ176" s="477"/>
      <c r="AK176" s="477"/>
      <c r="AL176" s="477"/>
      <c r="AM176" s="477"/>
      <c r="AN176" s="477"/>
      <c r="AO176" s="477"/>
      <c r="AP176" s="477"/>
      <c r="AQ176" s="477"/>
      <c r="AR176" s="477"/>
      <c r="AS176" s="477"/>
      <c r="AT176" s="478"/>
      <c r="AU176" s="393"/>
      <c r="AV176" s="394"/>
      <c r="AW176" s="394"/>
      <c r="AX176" s="479"/>
    </row>
    <row r="177" spans="1:50" ht="24.75" customHeight="1" x14ac:dyDescent="0.15">
      <c r="A177" s="712"/>
      <c r="B177" s="713"/>
      <c r="C177" s="713"/>
      <c r="D177" s="713"/>
      <c r="E177" s="713"/>
      <c r="F177" s="714"/>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2"/>
    </row>
    <row r="178" spans="1:50" ht="24.75" customHeight="1" x14ac:dyDescent="0.15">
      <c r="A178" s="712"/>
      <c r="B178" s="713"/>
      <c r="C178" s="713"/>
      <c r="D178" s="713"/>
      <c r="E178" s="713"/>
      <c r="F178" s="714"/>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2"/>
    </row>
    <row r="179" spans="1:50" ht="24.75" customHeight="1" x14ac:dyDescent="0.15">
      <c r="A179" s="712"/>
      <c r="B179" s="713"/>
      <c r="C179" s="713"/>
      <c r="D179" s="713"/>
      <c r="E179" s="713"/>
      <c r="F179" s="714"/>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2"/>
    </row>
    <row r="180" spans="1:50" ht="24.75" customHeight="1" x14ac:dyDescent="0.15">
      <c r="A180" s="712"/>
      <c r="B180" s="713"/>
      <c r="C180" s="713"/>
      <c r="D180" s="713"/>
      <c r="E180" s="713"/>
      <c r="F180" s="714"/>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2"/>
    </row>
    <row r="181" spans="1:50" ht="24.75" customHeight="1" x14ac:dyDescent="0.15">
      <c r="A181" s="712"/>
      <c r="B181" s="713"/>
      <c r="C181" s="713"/>
      <c r="D181" s="713"/>
      <c r="E181" s="713"/>
      <c r="F181" s="714"/>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2"/>
    </row>
    <row r="182" spans="1:50" ht="24.75" customHeight="1" x14ac:dyDescent="0.15">
      <c r="A182" s="712"/>
      <c r="B182" s="713"/>
      <c r="C182" s="713"/>
      <c r="D182" s="713"/>
      <c r="E182" s="713"/>
      <c r="F182" s="714"/>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2"/>
    </row>
    <row r="183" spans="1:50" ht="24.75" customHeight="1" x14ac:dyDescent="0.15">
      <c r="A183" s="712"/>
      <c r="B183" s="713"/>
      <c r="C183" s="713"/>
      <c r="D183" s="713"/>
      <c r="E183" s="713"/>
      <c r="F183" s="714"/>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2"/>
    </row>
    <row r="184" spans="1:50" ht="24.75" customHeight="1" x14ac:dyDescent="0.15">
      <c r="A184" s="712"/>
      <c r="B184" s="713"/>
      <c r="C184" s="713"/>
      <c r="D184" s="713"/>
      <c r="E184" s="713"/>
      <c r="F184" s="714"/>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2"/>
    </row>
    <row r="185" spans="1:50" ht="24.75" customHeight="1" x14ac:dyDescent="0.15">
      <c r="A185" s="712"/>
      <c r="B185" s="713"/>
      <c r="C185" s="713"/>
      <c r="D185" s="713"/>
      <c r="E185" s="713"/>
      <c r="F185" s="714"/>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2"/>
    </row>
    <row r="186" spans="1:50" ht="24.75" customHeight="1" thickBot="1" x14ac:dyDescent="0.2">
      <c r="A186" s="712"/>
      <c r="B186" s="713"/>
      <c r="C186" s="713"/>
      <c r="D186" s="713"/>
      <c r="E186" s="713"/>
      <c r="F186" s="71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12"/>
      <c r="B187" s="713"/>
      <c r="C187" s="713"/>
      <c r="D187" s="713"/>
      <c r="E187" s="713"/>
      <c r="F187" s="714"/>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12"/>
      <c r="B188" s="713"/>
      <c r="C188" s="713"/>
      <c r="D188" s="713"/>
      <c r="E188" s="713"/>
      <c r="F188" s="714"/>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6"/>
    </row>
    <row r="189" spans="1:50" ht="24.75" customHeight="1" x14ac:dyDescent="0.15">
      <c r="A189" s="712"/>
      <c r="B189" s="713"/>
      <c r="C189" s="713"/>
      <c r="D189" s="713"/>
      <c r="E189" s="713"/>
      <c r="F189" s="714"/>
      <c r="G189" s="358"/>
      <c r="H189" s="359"/>
      <c r="I189" s="359"/>
      <c r="J189" s="359"/>
      <c r="K189" s="360"/>
      <c r="L189" s="361"/>
      <c r="M189" s="477"/>
      <c r="N189" s="477"/>
      <c r="O189" s="477"/>
      <c r="P189" s="477"/>
      <c r="Q189" s="477"/>
      <c r="R189" s="477"/>
      <c r="S189" s="477"/>
      <c r="T189" s="477"/>
      <c r="U189" s="477"/>
      <c r="V189" s="477"/>
      <c r="W189" s="477"/>
      <c r="X189" s="478"/>
      <c r="Y189" s="393"/>
      <c r="Z189" s="394"/>
      <c r="AA189" s="394"/>
      <c r="AB189" s="395"/>
      <c r="AC189" s="358"/>
      <c r="AD189" s="359"/>
      <c r="AE189" s="359"/>
      <c r="AF189" s="359"/>
      <c r="AG189" s="360"/>
      <c r="AH189" s="361"/>
      <c r="AI189" s="477"/>
      <c r="AJ189" s="477"/>
      <c r="AK189" s="477"/>
      <c r="AL189" s="477"/>
      <c r="AM189" s="477"/>
      <c r="AN189" s="477"/>
      <c r="AO189" s="477"/>
      <c r="AP189" s="477"/>
      <c r="AQ189" s="477"/>
      <c r="AR189" s="477"/>
      <c r="AS189" s="477"/>
      <c r="AT189" s="478"/>
      <c r="AU189" s="393"/>
      <c r="AV189" s="394"/>
      <c r="AW189" s="394"/>
      <c r="AX189" s="479"/>
    </row>
    <row r="190" spans="1:50" ht="24.75" customHeight="1" x14ac:dyDescent="0.15">
      <c r="A190" s="712"/>
      <c r="B190" s="713"/>
      <c r="C190" s="713"/>
      <c r="D190" s="713"/>
      <c r="E190" s="713"/>
      <c r="F190" s="714"/>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2"/>
    </row>
    <row r="191" spans="1:50" ht="24.75" customHeight="1" x14ac:dyDescent="0.15">
      <c r="A191" s="712"/>
      <c r="B191" s="713"/>
      <c r="C191" s="713"/>
      <c r="D191" s="713"/>
      <c r="E191" s="713"/>
      <c r="F191" s="714"/>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2"/>
    </row>
    <row r="192" spans="1:50" ht="24.75" customHeight="1" x14ac:dyDescent="0.15">
      <c r="A192" s="712"/>
      <c r="B192" s="713"/>
      <c r="C192" s="713"/>
      <c r="D192" s="713"/>
      <c r="E192" s="713"/>
      <c r="F192" s="714"/>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2"/>
    </row>
    <row r="193" spans="1:50" ht="24.75" customHeight="1" x14ac:dyDescent="0.15">
      <c r="A193" s="712"/>
      <c r="B193" s="713"/>
      <c r="C193" s="713"/>
      <c r="D193" s="713"/>
      <c r="E193" s="713"/>
      <c r="F193" s="714"/>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2"/>
    </row>
    <row r="194" spans="1:50" ht="24.75" customHeight="1" x14ac:dyDescent="0.15">
      <c r="A194" s="712"/>
      <c r="B194" s="713"/>
      <c r="C194" s="713"/>
      <c r="D194" s="713"/>
      <c r="E194" s="713"/>
      <c r="F194" s="714"/>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2"/>
    </row>
    <row r="195" spans="1:50" ht="24.75" customHeight="1" x14ac:dyDescent="0.15">
      <c r="A195" s="712"/>
      <c r="B195" s="713"/>
      <c r="C195" s="713"/>
      <c r="D195" s="713"/>
      <c r="E195" s="713"/>
      <c r="F195" s="714"/>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2"/>
    </row>
    <row r="196" spans="1:50" ht="24.75" customHeight="1" x14ac:dyDescent="0.15">
      <c r="A196" s="712"/>
      <c r="B196" s="713"/>
      <c r="C196" s="713"/>
      <c r="D196" s="713"/>
      <c r="E196" s="713"/>
      <c r="F196" s="714"/>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2"/>
    </row>
    <row r="197" spans="1:50" ht="24.75" customHeight="1" x14ac:dyDescent="0.15">
      <c r="A197" s="712"/>
      <c r="B197" s="713"/>
      <c r="C197" s="713"/>
      <c r="D197" s="713"/>
      <c r="E197" s="713"/>
      <c r="F197" s="714"/>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2"/>
    </row>
    <row r="198" spans="1:50" ht="24.75" customHeight="1" x14ac:dyDescent="0.15">
      <c r="A198" s="712"/>
      <c r="B198" s="713"/>
      <c r="C198" s="713"/>
      <c r="D198" s="713"/>
      <c r="E198" s="713"/>
      <c r="F198" s="714"/>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2"/>
    </row>
    <row r="199" spans="1:50" ht="24.75" customHeight="1" thickBot="1" x14ac:dyDescent="0.2">
      <c r="A199" s="712"/>
      <c r="B199" s="713"/>
      <c r="C199" s="713"/>
      <c r="D199" s="713"/>
      <c r="E199" s="713"/>
      <c r="F199" s="71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12"/>
      <c r="B200" s="713"/>
      <c r="C200" s="713"/>
      <c r="D200" s="713"/>
      <c r="E200" s="713"/>
      <c r="F200" s="714"/>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12"/>
      <c r="B201" s="713"/>
      <c r="C201" s="713"/>
      <c r="D201" s="713"/>
      <c r="E201" s="713"/>
      <c r="F201" s="714"/>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6"/>
    </row>
    <row r="202" spans="1:50" ht="24.75" customHeight="1" x14ac:dyDescent="0.15">
      <c r="A202" s="712"/>
      <c r="B202" s="713"/>
      <c r="C202" s="713"/>
      <c r="D202" s="713"/>
      <c r="E202" s="713"/>
      <c r="F202" s="714"/>
      <c r="G202" s="358"/>
      <c r="H202" s="359"/>
      <c r="I202" s="359"/>
      <c r="J202" s="359"/>
      <c r="K202" s="360"/>
      <c r="L202" s="361"/>
      <c r="M202" s="477"/>
      <c r="N202" s="477"/>
      <c r="O202" s="477"/>
      <c r="P202" s="477"/>
      <c r="Q202" s="477"/>
      <c r="R202" s="477"/>
      <c r="S202" s="477"/>
      <c r="T202" s="477"/>
      <c r="U202" s="477"/>
      <c r="V202" s="477"/>
      <c r="W202" s="477"/>
      <c r="X202" s="478"/>
      <c r="Y202" s="393"/>
      <c r="Z202" s="394"/>
      <c r="AA202" s="394"/>
      <c r="AB202" s="395"/>
      <c r="AC202" s="358"/>
      <c r="AD202" s="359"/>
      <c r="AE202" s="359"/>
      <c r="AF202" s="359"/>
      <c r="AG202" s="360"/>
      <c r="AH202" s="361"/>
      <c r="AI202" s="477"/>
      <c r="AJ202" s="477"/>
      <c r="AK202" s="477"/>
      <c r="AL202" s="477"/>
      <c r="AM202" s="477"/>
      <c r="AN202" s="477"/>
      <c r="AO202" s="477"/>
      <c r="AP202" s="477"/>
      <c r="AQ202" s="477"/>
      <c r="AR202" s="477"/>
      <c r="AS202" s="477"/>
      <c r="AT202" s="478"/>
      <c r="AU202" s="393"/>
      <c r="AV202" s="394"/>
      <c r="AW202" s="394"/>
      <c r="AX202" s="479"/>
    </row>
    <row r="203" spans="1:50" ht="24.75" customHeight="1" x14ac:dyDescent="0.15">
      <c r="A203" s="712"/>
      <c r="B203" s="713"/>
      <c r="C203" s="713"/>
      <c r="D203" s="713"/>
      <c r="E203" s="713"/>
      <c r="F203" s="714"/>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2"/>
    </row>
    <row r="204" spans="1:50" ht="24.75" customHeight="1" x14ac:dyDescent="0.15">
      <c r="A204" s="712"/>
      <c r="B204" s="713"/>
      <c r="C204" s="713"/>
      <c r="D204" s="713"/>
      <c r="E204" s="713"/>
      <c r="F204" s="714"/>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2"/>
    </row>
    <row r="205" spans="1:50" ht="24.75" customHeight="1" x14ac:dyDescent="0.15">
      <c r="A205" s="712"/>
      <c r="B205" s="713"/>
      <c r="C205" s="713"/>
      <c r="D205" s="713"/>
      <c r="E205" s="713"/>
      <c r="F205" s="714"/>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2"/>
    </row>
    <row r="206" spans="1:50" ht="24.75" customHeight="1" x14ac:dyDescent="0.15">
      <c r="A206" s="712"/>
      <c r="B206" s="713"/>
      <c r="C206" s="713"/>
      <c r="D206" s="713"/>
      <c r="E206" s="713"/>
      <c r="F206" s="714"/>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2"/>
    </row>
    <row r="207" spans="1:50" ht="24.75" customHeight="1" x14ac:dyDescent="0.15">
      <c r="A207" s="712"/>
      <c r="B207" s="713"/>
      <c r="C207" s="713"/>
      <c r="D207" s="713"/>
      <c r="E207" s="713"/>
      <c r="F207" s="714"/>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2"/>
    </row>
    <row r="208" spans="1:50" ht="24.75" customHeight="1" x14ac:dyDescent="0.15">
      <c r="A208" s="712"/>
      <c r="B208" s="713"/>
      <c r="C208" s="713"/>
      <c r="D208" s="713"/>
      <c r="E208" s="713"/>
      <c r="F208" s="714"/>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2"/>
    </row>
    <row r="209" spans="1:50" ht="24.75" customHeight="1" x14ac:dyDescent="0.15">
      <c r="A209" s="712"/>
      <c r="B209" s="713"/>
      <c r="C209" s="713"/>
      <c r="D209" s="713"/>
      <c r="E209" s="713"/>
      <c r="F209" s="714"/>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2"/>
    </row>
    <row r="210" spans="1:50" ht="24.75" customHeight="1" x14ac:dyDescent="0.15">
      <c r="A210" s="712"/>
      <c r="B210" s="713"/>
      <c r="C210" s="713"/>
      <c r="D210" s="713"/>
      <c r="E210" s="713"/>
      <c r="F210" s="714"/>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2"/>
    </row>
    <row r="211" spans="1:50" ht="24.75" customHeight="1" x14ac:dyDescent="0.15">
      <c r="A211" s="712"/>
      <c r="B211" s="713"/>
      <c r="C211" s="713"/>
      <c r="D211" s="713"/>
      <c r="E211" s="713"/>
      <c r="F211" s="714"/>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2"/>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12"/>
      <c r="B215" s="713"/>
      <c r="C215" s="713"/>
      <c r="D215" s="713"/>
      <c r="E215" s="713"/>
      <c r="F215" s="714"/>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6"/>
    </row>
    <row r="216" spans="1:50" ht="24.75" customHeight="1" x14ac:dyDescent="0.15">
      <c r="A216" s="712"/>
      <c r="B216" s="713"/>
      <c r="C216" s="713"/>
      <c r="D216" s="713"/>
      <c r="E216" s="713"/>
      <c r="F216" s="714"/>
      <c r="G216" s="358"/>
      <c r="H216" s="359"/>
      <c r="I216" s="359"/>
      <c r="J216" s="359"/>
      <c r="K216" s="360"/>
      <c r="L216" s="361"/>
      <c r="M216" s="477"/>
      <c r="N216" s="477"/>
      <c r="O216" s="477"/>
      <c r="P216" s="477"/>
      <c r="Q216" s="477"/>
      <c r="R216" s="477"/>
      <c r="S216" s="477"/>
      <c r="T216" s="477"/>
      <c r="U216" s="477"/>
      <c r="V216" s="477"/>
      <c r="W216" s="477"/>
      <c r="X216" s="478"/>
      <c r="Y216" s="393"/>
      <c r="Z216" s="394"/>
      <c r="AA216" s="394"/>
      <c r="AB216" s="395"/>
      <c r="AC216" s="358"/>
      <c r="AD216" s="359"/>
      <c r="AE216" s="359"/>
      <c r="AF216" s="359"/>
      <c r="AG216" s="360"/>
      <c r="AH216" s="361"/>
      <c r="AI216" s="477"/>
      <c r="AJ216" s="477"/>
      <c r="AK216" s="477"/>
      <c r="AL216" s="477"/>
      <c r="AM216" s="477"/>
      <c r="AN216" s="477"/>
      <c r="AO216" s="477"/>
      <c r="AP216" s="477"/>
      <c r="AQ216" s="477"/>
      <c r="AR216" s="477"/>
      <c r="AS216" s="477"/>
      <c r="AT216" s="478"/>
      <c r="AU216" s="393"/>
      <c r="AV216" s="394"/>
      <c r="AW216" s="394"/>
      <c r="AX216" s="479"/>
    </row>
    <row r="217" spans="1:50" ht="24.75" customHeight="1" x14ac:dyDescent="0.15">
      <c r="A217" s="712"/>
      <c r="B217" s="713"/>
      <c r="C217" s="713"/>
      <c r="D217" s="713"/>
      <c r="E217" s="713"/>
      <c r="F217" s="714"/>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2"/>
    </row>
    <row r="218" spans="1:50" ht="24.75" customHeight="1" x14ac:dyDescent="0.15">
      <c r="A218" s="712"/>
      <c r="B218" s="713"/>
      <c r="C218" s="713"/>
      <c r="D218" s="713"/>
      <c r="E218" s="713"/>
      <c r="F218" s="714"/>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2"/>
    </row>
    <row r="219" spans="1:50" ht="24.75" customHeight="1" x14ac:dyDescent="0.15">
      <c r="A219" s="712"/>
      <c r="B219" s="713"/>
      <c r="C219" s="713"/>
      <c r="D219" s="713"/>
      <c r="E219" s="713"/>
      <c r="F219" s="714"/>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2"/>
    </row>
    <row r="220" spans="1:50" ht="24.75" customHeight="1" x14ac:dyDescent="0.15">
      <c r="A220" s="712"/>
      <c r="B220" s="713"/>
      <c r="C220" s="713"/>
      <c r="D220" s="713"/>
      <c r="E220" s="713"/>
      <c r="F220" s="714"/>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2"/>
    </row>
    <row r="221" spans="1:50" ht="24.75" customHeight="1" x14ac:dyDescent="0.15">
      <c r="A221" s="712"/>
      <c r="B221" s="713"/>
      <c r="C221" s="713"/>
      <c r="D221" s="713"/>
      <c r="E221" s="713"/>
      <c r="F221" s="714"/>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2"/>
    </row>
    <row r="222" spans="1:50" ht="24.75" customHeight="1" x14ac:dyDescent="0.15">
      <c r="A222" s="712"/>
      <c r="B222" s="713"/>
      <c r="C222" s="713"/>
      <c r="D222" s="713"/>
      <c r="E222" s="713"/>
      <c r="F222" s="714"/>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2"/>
    </row>
    <row r="223" spans="1:50" ht="24.75" customHeight="1" x14ac:dyDescent="0.15">
      <c r="A223" s="712"/>
      <c r="B223" s="713"/>
      <c r="C223" s="713"/>
      <c r="D223" s="713"/>
      <c r="E223" s="713"/>
      <c r="F223" s="714"/>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2"/>
    </row>
    <row r="224" spans="1:50" ht="24.75" customHeight="1" x14ac:dyDescent="0.15">
      <c r="A224" s="712"/>
      <c r="B224" s="713"/>
      <c r="C224" s="713"/>
      <c r="D224" s="713"/>
      <c r="E224" s="713"/>
      <c r="F224" s="714"/>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2"/>
    </row>
    <row r="225" spans="1:50" ht="24.75" customHeight="1" x14ac:dyDescent="0.15">
      <c r="A225" s="712"/>
      <c r="B225" s="713"/>
      <c r="C225" s="713"/>
      <c r="D225" s="713"/>
      <c r="E225" s="713"/>
      <c r="F225" s="714"/>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2"/>
    </row>
    <row r="226" spans="1:50" ht="24.75" customHeight="1" thickBot="1" x14ac:dyDescent="0.2">
      <c r="A226" s="712"/>
      <c r="B226" s="713"/>
      <c r="C226" s="713"/>
      <c r="D226" s="713"/>
      <c r="E226" s="713"/>
      <c r="F226" s="71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12"/>
      <c r="B227" s="713"/>
      <c r="C227" s="713"/>
      <c r="D227" s="713"/>
      <c r="E227" s="713"/>
      <c r="F227" s="714"/>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12"/>
      <c r="B228" s="713"/>
      <c r="C228" s="713"/>
      <c r="D228" s="713"/>
      <c r="E228" s="713"/>
      <c r="F228" s="714"/>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6"/>
    </row>
    <row r="229" spans="1:50" ht="24.75" customHeight="1" x14ac:dyDescent="0.15">
      <c r="A229" s="712"/>
      <c r="B229" s="713"/>
      <c r="C229" s="713"/>
      <c r="D229" s="713"/>
      <c r="E229" s="713"/>
      <c r="F229" s="714"/>
      <c r="G229" s="358"/>
      <c r="H229" s="359"/>
      <c r="I229" s="359"/>
      <c r="J229" s="359"/>
      <c r="K229" s="360"/>
      <c r="L229" s="361"/>
      <c r="M229" s="477"/>
      <c r="N229" s="477"/>
      <c r="O229" s="477"/>
      <c r="P229" s="477"/>
      <c r="Q229" s="477"/>
      <c r="R229" s="477"/>
      <c r="S229" s="477"/>
      <c r="T229" s="477"/>
      <c r="U229" s="477"/>
      <c r="V229" s="477"/>
      <c r="W229" s="477"/>
      <c r="X229" s="478"/>
      <c r="Y229" s="393"/>
      <c r="Z229" s="394"/>
      <c r="AA229" s="394"/>
      <c r="AB229" s="395"/>
      <c r="AC229" s="358"/>
      <c r="AD229" s="359"/>
      <c r="AE229" s="359"/>
      <c r="AF229" s="359"/>
      <c r="AG229" s="360"/>
      <c r="AH229" s="361"/>
      <c r="AI229" s="477"/>
      <c r="AJ229" s="477"/>
      <c r="AK229" s="477"/>
      <c r="AL229" s="477"/>
      <c r="AM229" s="477"/>
      <c r="AN229" s="477"/>
      <c r="AO229" s="477"/>
      <c r="AP229" s="477"/>
      <c r="AQ229" s="477"/>
      <c r="AR229" s="477"/>
      <c r="AS229" s="477"/>
      <c r="AT229" s="478"/>
      <c r="AU229" s="393"/>
      <c r="AV229" s="394"/>
      <c r="AW229" s="394"/>
      <c r="AX229" s="479"/>
    </row>
    <row r="230" spans="1:50" ht="24.75" customHeight="1" x14ac:dyDescent="0.15">
      <c r="A230" s="712"/>
      <c r="B230" s="713"/>
      <c r="C230" s="713"/>
      <c r="D230" s="713"/>
      <c r="E230" s="713"/>
      <c r="F230" s="714"/>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2"/>
    </row>
    <row r="231" spans="1:50" ht="24.75" customHeight="1" x14ac:dyDescent="0.15">
      <c r="A231" s="712"/>
      <c r="B231" s="713"/>
      <c r="C231" s="713"/>
      <c r="D231" s="713"/>
      <c r="E231" s="713"/>
      <c r="F231" s="714"/>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2"/>
    </row>
    <row r="232" spans="1:50" ht="24.75" customHeight="1" x14ac:dyDescent="0.15">
      <c r="A232" s="712"/>
      <c r="B232" s="713"/>
      <c r="C232" s="713"/>
      <c r="D232" s="713"/>
      <c r="E232" s="713"/>
      <c r="F232" s="714"/>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2"/>
    </row>
    <row r="233" spans="1:50" ht="24.75" customHeight="1" x14ac:dyDescent="0.15">
      <c r="A233" s="712"/>
      <c r="B233" s="713"/>
      <c r="C233" s="713"/>
      <c r="D233" s="713"/>
      <c r="E233" s="713"/>
      <c r="F233" s="714"/>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2"/>
    </row>
    <row r="234" spans="1:50" ht="24.75" customHeight="1" x14ac:dyDescent="0.15">
      <c r="A234" s="712"/>
      <c r="B234" s="713"/>
      <c r="C234" s="713"/>
      <c r="D234" s="713"/>
      <c r="E234" s="713"/>
      <c r="F234" s="714"/>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2"/>
    </row>
    <row r="235" spans="1:50" ht="24.75" customHeight="1" x14ac:dyDescent="0.15">
      <c r="A235" s="712"/>
      <c r="B235" s="713"/>
      <c r="C235" s="713"/>
      <c r="D235" s="713"/>
      <c r="E235" s="713"/>
      <c r="F235" s="714"/>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2"/>
    </row>
    <row r="236" spans="1:50" ht="24.75" customHeight="1" x14ac:dyDescent="0.15">
      <c r="A236" s="712"/>
      <c r="B236" s="713"/>
      <c r="C236" s="713"/>
      <c r="D236" s="713"/>
      <c r="E236" s="713"/>
      <c r="F236" s="714"/>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2"/>
    </row>
    <row r="237" spans="1:50" ht="24.75" customHeight="1" x14ac:dyDescent="0.15">
      <c r="A237" s="712"/>
      <c r="B237" s="713"/>
      <c r="C237" s="713"/>
      <c r="D237" s="713"/>
      <c r="E237" s="713"/>
      <c r="F237" s="714"/>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2"/>
    </row>
    <row r="238" spans="1:50" ht="24.75" customHeight="1" x14ac:dyDescent="0.15">
      <c r="A238" s="712"/>
      <c r="B238" s="713"/>
      <c r="C238" s="713"/>
      <c r="D238" s="713"/>
      <c r="E238" s="713"/>
      <c r="F238" s="714"/>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2"/>
    </row>
    <row r="239" spans="1:50" ht="24.75" customHeight="1" thickBot="1" x14ac:dyDescent="0.2">
      <c r="A239" s="712"/>
      <c r="B239" s="713"/>
      <c r="C239" s="713"/>
      <c r="D239" s="713"/>
      <c r="E239" s="713"/>
      <c r="F239" s="71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12"/>
      <c r="B240" s="713"/>
      <c r="C240" s="713"/>
      <c r="D240" s="713"/>
      <c r="E240" s="713"/>
      <c r="F240" s="714"/>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12"/>
      <c r="B241" s="713"/>
      <c r="C241" s="713"/>
      <c r="D241" s="713"/>
      <c r="E241" s="713"/>
      <c r="F241" s="714"/>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6"/>
    </row>
    <row r="242" spans="1:50" ht="24.75" customHeight="1" x14ac:dyDescent="0.15">
      <c r="A242" s="712"/>
      <c r="B242" s="713"/>
      <c r="C242" s="713"/>
      <c r="D242" s="713"/>
      <c r="E242" s="713"/>
      <c r="F242" s="714"/>
      <c r="G242" s="358"/>
      <c r="H242" s="359"/>
      <c r="I242" s="359"/>
      <c r="J242" s="359"/>
      <c r="K242" s="360"/>
      <c r="L242" s="361"/>
      <c r="M242" s="477"/>
      <c r="N242" s="477"/>
      <c r="O242" s="477"/>
      <c r="P242" s="477"/>
      <c r="Q242" s="477"/>
      <c r="R242" s="477"/>
      <c r="S242" s="477"/>
      <c r="T242" s="477"/>
      <c r="U242" s="477"/>
      <c r="V242" s="477"/>
      <c r="W242" s="477"/>
      <c r="X242" s="478"/>
      <c r="Y242" s="393"/>
      <c r="Z242" s="394"/>
      <c r="AA242" s="394"/>
      <c r="AB242" s="395"/>
      <c r="AC242" s="358"/>
      <c r="AD242" s="359"/>
      <c r="AE242" s="359"/>
      <c r="AF242" s="359"/>
      <c r="AG242" s="360"/>
      <c r="AH242" s="361"/>
      <c r="AI242" s="477"/>
      <c r="AJ242" s="477"/>
      <c r="AK242" s="477"/>
      <c r="AL242" s="477"/>
      <c r="AM242" s="477"/>
      <c r="AN242" s="477"/>
      <c r="AO242" s="477"/>
      <c r="AP242" s="477"/>
      <c r="AQ242" s="477"/>
      <c r="AR242" s="477"/>
      <c r="AS242" s="477"/>
      <c r="AT242" s="478"/>
      <c r="AU242" s="393"/>
      <c r="AV242" s="394"/>
      <c r="AW242" s="394"/>
      <c r="AX242" s="479"/>
    </row>
    <row r="243" spans="1:50" ht="24.75" customHeight="1" x14ac:dyDescent="0.15">
      <c r="A243" s="712"/>
      <c r="B243" s="713"/>
      <c r="C243" s="713"/>
      <c r="D243" s="713"/>
      <c r="E243" s="713"/>
      <c r="F243" s="714"/>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2"/>
    </row>
    <row r="244" spans="1:50" ht="24.75" customHeight="1" x14ac:dyDescent="0.15">
      <c r="A244" s="712"/>
      <c r="B244" s="713"/>
      <c r="C244" s="713"/>
      <c r="D244" s="713"/>
      <c r="E244" s="713"/>
      <c r="F244" s="714"/>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2"/>
    </row>
    <row r="245" spans="1:50" ht="24.75" customHeight="1" x14ac:dyDescent="0.15">
      <c r="A245" s="712"/>
      <c r="B245" s="713"/>
      <c r="C245" s="713"/>
      <c r="D245" s="713"/>
      <c r="E245" s="713"/>
      <c r="F245" s="714"/>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2"/>
    </row>
    <row r="246" spans="1:50" ht="24.75" customHeight="1" x14ac:dyDescent="0.15">
      <c r="A246" s="712"/>
      <c r="B246" s="713"/>
      <c r="C246" s="713"/>
      <c r="D246" s="713"/>
      <c r="E246" s="713"/>
      <c r="F246" s="714"/>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2"/>
    </row>
    <row r="247" spans="1:50" ht="24.75" customHeight="1" x14ac:dyDescent="0.15">
      <c r="A247" s="712"/>
      <c r="B247" s="713"/>
      <c r="C247" s="713"/>
      <c r="D247" s="713"/>
      <c r="E247" s="713"/>
      <c r="F247" s="714"/>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2"/>
    </row>
    <row r="248" spans="1:50" ht="24.75" customHeight="1" x14ac:dyDescent="0.15">
      <c r="A248" s="712"/>
      <c r="B248" s="713"/>
      <c r="C248" s="713"/>
      <c r="D248" s="713"/>
      <c r="E248" s="713"/>
      <c r="F248" s="714"/>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2"/>
    </row>
    <row r="249" spans="1:50" ht="24.75" customHeight="1" x14ac:dyDescent="0.15">
      <c r="A249" s="712"/>
      <c r="B249" s="713"/>
      <c r="C249" s="713"/>
      <c r="D249" s="713"/>
      <c r="E249" s="713"/>
      <c r="F249" s="714"/>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2"/>
    </row>
    <row r="250" spans="1:50" ht="24.75" customHeight="1" x14ac:dyDescent="0.15">
      <c r="A250" s="712"/>
      <c r="B250" s="713"/>
      <c r="C250" s="713"/>
      <c r="D250" s="713"/>
      <c r="E250" s="713"/>
      <c r="F250" s="714"/>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2"/>
    </row>
    <row r="251" spans="1:50" ht="24.75" customHeight="1" x14ac:dyDescent="0.15">
      <c r="A251" s="712"/>
      <c r="B251" s="713"/>
      <c r="C251" s="713"/>
      <c r="D251" s="713"/>
      <c r="E251" s="713"/>
      <c r="F251" s="714"/>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2"/>
    </row>
    <row r="252" spans="1:50" ht="24.75" customHeight="1" thickBot="1" x14ac:dyDescent="0.2">
      <c r="A252" s="712"/>
      <c r="B252" s="713"/>
      <c r="C252" s="713"/>
      <c r="D252" s="713"/>
      <c r="E252" s="713"/>
      <c r="F252" s="71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12"/>
      <c r="B253" s="713"/>
      <c r="C253" s="713"/>
      <c r="D253" s="713"/>
      <c r="E253" s="713"/>
      <c r="F253" s="714"/>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12"/>
      <c r="B254" s="713"/>
      <c r="C254" s="713"/>
      <c r="D254" s="713"/>
      <c r="E254" s="713"/>
      <c r="F254" s="714"/>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6"/>
    </row>
    <row r="255" spans="1:50" ht="24.75" customHeight="1" x14ac:dyDescent="0.15">
      <c r="A255" s="712"/>
      <c r="B255" s="713"/>
      <c r="C255" s="713"/>
      <c r="D255" s="713"/>
      <c r="E255" s="713"/>
      <c r="F255" s="714"/>
      <c r="G255" s="358"/>
      <c r="H255" s="359"/>
      <c r="I255" s="359"/>
      <c r="J255" s="359"/>
      <c r="K255" s="360"/>
      <c r="L255" s="361"/>
      <c r="M255" s="477"/>
      <c r="N255" s="477"/>
      <c r="O255" s="477"/>
      <c r="P255" s="477"/>
      <c r="Q255" s="477"/>
      <c r="R255" s="477"/>
      <c r="S255" s="477"/>
      <c r="T255" s="477"/>
      <c r="U255" s="477"/>
      <c r="V255" s="477"/>
      <c r="W255" s="477"/>
      <c r="X255" s="478"/>
      <c r="Y255" s="393"/>
      <c r="Z255" s="394"/>
      <c r="AA255" s="394"/>
      <c r="AB255" s="395"/>
      <c r="AC255" s="358"/>
      <c r="AD255" s="359"/>
      <c r="AE255" s="359"/>
      <c r="AF255" s="359"/>
      <c r="AG255" s="360"/>
      <c r="AH255" s="361"/>
      <c r="AI255" s="477"/>
      <c r="AJ255" s="477"/>
      <c r="AK255" s="477"/>
      <c r="AL255" s="477"/>
      <c r="AM255" s="477"/>
      <c r="AN255" s="477"/>
      <c r="AO255" s="477"/>
      <c r="AP255" s="477"/>
      <c r="AQ255" s="477"/>
      <c r="AR255" s="477"/>
      <c r="AS255" s="477"/>
      <c r="AT255" s="478"/>
      <c r="AU255" s="393"/>
      <c r="AV255" s="394"/>
      <c r="AW255" s="394"/>
      <c r="AX255" s="479"/>
    </row>
    <row r="256" spans="1:50" ht="24.75" customHeight="1" x14ac:dyDescent="0.15">
      <c r="A256" s="712"/>
      <c r="B256" s="713"/>
      <c r="C256" s="713"/>
      <c r="D256" s="713"/>
      <c r="E256" s="713"/>
      <c r="F256" s="714"/>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2"/>
    </row>
    <row r="257" spans="1:50" ht="24.75" customHeight="1" x14ac:dyDescent="0.15">
      <c r="A257" s="712"/>
      <c r="B257" s="713"/>
      <c r="C257" s="713"/>
      <c r="D257" s="713"/>
      <c r="E257" s="713"/>
      <c r="F257" s="714"/>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2"/>
    </row>
    <row r="258" spans="1:50" ht="24.75" customHeight="1" x14ac:dyDescent="0.15">
      <c r="A258" s="712"/>
      <c r="B258" s="713"/>
      <c r="C258" s="713"/>
      <c r="D258" s="713"/>
      <c r="E258" s="713"/>
      <c r="F258" s="714"/>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2"/>
    </row>
    <row r="259" spans="1:50" ht="24.75" customHeight="1" x14ac:dyDescent="0.15">
      <c r="A259" s="712"/>
      <c r="B259" s="713"/>
      <c r="C259" s="713"/>
      <c r="D259" s="713"/>
      <c r="E259" s="713"/>
      <c r="F259" s="714"/>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2"/>
    </row>
    <row r="260" spans="1:50" ht="24.75" customHeight="1" x14ac:dyDescent="0.15">
      <c r="A260" s="712"/>
      <c r="B260" s="713"/>
      <c r="C260" s="713"/>
      <c r="D260" s="713"/>
      <c r="E260" s="713"/>
      <c r="F260" s="714"/>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2"/>
    </row>
    <row r="261" spans="1:50" ht="24.75" customHeight="1" x14ac:dyDescent="0.15">
      <c r="A261" s="712"/>
      <c r="B261" s="713"/>
      <c r="C261" s="713"/>
      <c r="D261" s="713"/>
      <c r="E261" s="713"/>
      <c r="F261" s="714"/>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2"/>
    </row>
    <row r="262" spans="1:50" ht="24.75" customHeight="1" x14ac:dyDescent="0.15">
      <c r="A262" s="712"/>
      <c r="B262" s="713"/>
      <c r="C262" s="713"/>
      <c r="D262" s="713"/>
      <c r="E262" s="713"/>
      <c r="F262" s="714"/>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2"/>
    </row>
    <row r="263" spans="1:50" ht="24.75" customHeight="1" x14ac:dyDescent="0.15">
      <c r="A263" s="712"/>
      <c r="B263" s="713"/>
      <c r="C263" s="713"/>
      <c r="D263" s="713"/>
      <c r="E263" s="713"/>
      <c r="F263" s="714"/>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2"/>
    </row>
    <row r="264" spans="1:50" ht="24.75" customHeight="1" x14ac:dyDescent="0.15">
      <c r="A264" s="712"/>
      <c r="B264" s="713"/>
      <c r="C264" s="713"/>
      <c r="D264" s="713"/>
      <c r="E264" s="713"/>
      <c r="F264" s="714"/>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2"/>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9" t="s">
        <v>33</v>
      </c>
      <c r="AL3" s="238"/>
      <c r="AM3" s="238"/>
      <c r="AN3" s="238"/>
      <c r="AO3" s="238"/>
      <c r="AP3" s="238"/>
      <c r="AQ3" s="238" t="s">
        <v>23</v>
      </c>
      <c r="AR3" s="238"/>
      <c r="AS3" s="238"/>
      <c r="AT3" s="238"/>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9" t="s">
        <v>33</v>
      </c>
      <c r="AL36" s="238"/>
      <c r="AM36" s="238"/>
      <c r="AN36" s="238"/>
      <c r="AO36" s="238"/>
      <c r="AP36" s="238"/>
      <c r="AQ36" s="238" t="s">
        <v>23</v>
      </c>
      <c r="AR36" s="238"/>
      <c r="AS36" s="238"/>
      <c r="AT36" s="238"/>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9" t="s">
        <v>33</v>
      </c>
      <c r="AL69" s="238"/>
      <c r="AM69" s="238"/>
      <c r="AN69" s="238"/>
      <c r="AO69" s="238"/>
      <c r="AP69" s="238"/>
      <c r="AQ69" s="238" t="s">
        <v>23</v>
      </c>
      <c r="AR69" s="238"/>
      <c r="AS69" s="238"/>
      <c r="AT69" s="238"/>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9" t="s">
        <v>33</v>
      </c>
      <c r="AL102" s="238"/>
      <c r="AM102" s="238"/>
      <c r="AN102" s="238"/>
      <c r="AO102" s="238"/>
      <c r="AP102" s="238"/>
      <c r="AQ102" s="238" t="s">
        <v>23</v>
      </c>
      <c r="AR102" s="238"/>
      <c r="AS102" s="238"/>
      <c r="AT102" s="238"/>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38" t="s">
        <v>409</v>
      </c>
      <c r="D135" s="238"/>
      <c r="E135" s="238"/>
      <c r="F135" s="238"/>
      <c r="G135" s="238"/>
      <c r="H135" s="238"/>
      <c r="I135" s="238"/>
      <c r="J135" s="238"/>
      <c r="K135" s="238"/>
      <c r="L135" s="238"/>
      <c r="M135" s="238" t="s">
        <v>410</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9" t="s">
        <v>411</v>
      </c>
      <c r="AL135" s="238"/>
      <c r="AM135" s="238"/>
      <c r="AN135" s="238"/>
      <c r="AO135" s="238"/>
      <c r="AP135" s="238"/>
      <c r="AQ135" s="238" t="s">
        <v>23</v>
      </c>
      <c r="AR135" s="238"/>
      <c r="AS135" s="238"/>
      <c r="AT135" s="238"/>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38" t="s">
        <v>409</v>
      </c>
      <c r="D168" s="238"/>
      <c r="E168" s="238"/>
      <c r="F168" s="238"/>
      <c r="G168" s="238"/>
      <c r="H168" s="238"/>
      <c r="I168" s="238"/>
      <c r="J168" s="238"/>
      <c r="K168" s="238"/>
      <c r="L168" s="238"/>
      <c r="M168" s="238" t="s">
        <v>410</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9" t="s">
        <v>411</v>
      </c>
      <c r="AL168" s="238"/>
      <c r="AM168" s="238"/>
      <c r="AN168" s="238"/>
      <c r="AO168" s="238"/>
      <c r="AP168" s="238"/>
      <c r="AQ168" s="238" t="s">
        <v>23</v>
      </c>
      <c r="AR168" s="238"/>
      <c r="AS168" s="238"/>
      <c r="AT168" s="238"/>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38" t="s">
        <v>409</v>
      </c>
      <c r="D201" s="238"/>
      <c r="E201" s="238"/>
      <c r="F201" s="238"/>
      <c r="G201" s="238"/>
      <c r="H201" s="238"/>
      <c r="I201" s="238"/>
      <c r="J201" s="238"/>
      <c r="K201" s="238"/>
      <c r="L201" s="238"/>
      <c r="M201" s="238" t="s">
        <v>410</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9" t="s">
        <v>411</v>
      </c>
      <c r="AL201" s="238"/>
      <c r="AM201" s="238"/>
      <c r="AN201" s="238"/>
      <c r="AO201" s="238"/>
      <c r="AP201" s="238"/>
      <c r="AQ201" s="238" t="s">
        <v>23</v>
      </c>
      <c r="AR201" s="238"/>
      <c r="AS201" s="238"/>
      <c r="AT201" s="238"/>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38" t="s">
        <v>424</v>
      </c>
      <c r="D234" s="238"/>
      <c r="E234" s="238"/>
      <c r="F234" s="238"/>
      <c r="G234" s="238"/>
      <c r="H234" s="238"/>
      <c r="I234" s="238"/>
      <c r="J234" s="238"/>
      <c r="K234" s="238"/>
      <c r="L234" s="238"/>
      <c r="M234" s="238" t="s">
        <v>425</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9" t="s">
        <v>426</v>
      </c>
      <c r="AL234" s="238"/>
      <c r="AM234" s="238"/>
      <c r="AN234" s="238"/>
      <c r="AO234" s="238"/>
      <c r="AP234" s="238"/>
      <c r="AQ234" s="238" t="s">
        <v>23</v>
      </c>
      <c r="AR234" s="238"/>
      <c r="AS234" s="238"/>
      <c r="AT234" s="238"/>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38" t="s">
        <v>409</v>
      </c>
      <c r="D267" s="238"/>
      <c r="E267" s="238"/>
      <c r="F267" s="238"/>
      <c r="G267" s="238"/>
      <c r="H267" s="238"/>
      <c r="I267" s="238"/>
      <c r="J267" s="238"/>
      <c r="K267" s="238"/>
      <c r="L267" s="238"/>
      <c r="M267" s="238" t="s">
        <v>410</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9" t="s">
        <v>411</v>
      </c>
      <c r="AL267" s="238"/>
      <c r="AM267" s="238"/>
      <c r="AN267" s="238"/>
      <c r="AO267" s="238"/>
      <c r="AP267" s="238"/>
      <c r="AQ267" s="238" t="s">
        <v>23</v>
      </c>
      <c r="AR267" s="238"/>
      <c r="AS267" s="238"/>
      <c r="AT267" s="238"/>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9" t="s">
        <v>33</v>
      </c>
      <c r="AL300" s="238"/>
      <c r="AM300" s="238"/>
      <c r="AN300" s="238"/>
      <c r="AO300" s="238"/>
      <c r="AP300" s="238"/>
      <c r="AQ300" s="238" t="s">
        <v>23</v>
      </c>
      <c r="AR300" s="238"/>
      <c r="AS300" s="238"/>
      <c r="AT300" s="238"/>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38" t="s">
        <v>409</v>
      </c>
      <c r="D333" s="238"/>
      <c r="E333" s="238"/>
      <c r="F333" s="238"/>
      <c r="G333" s="238"/>
      <c r="H333" s="238"/>
      <c r="I333" s="238"/>
      <c r="J333" s="238"/>
      <c r="K333" s="238"/>
      <c r="L333" s="238"/>
      <c r="M333" s="238" t="s">
        <v>410</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9" t="s">
        <v>411</v>
      </c>
      <c r="AL333" s="238"/>
      <c r="AM333" s="238"/>
      <c r="AN333" s="238"/>
      <c r="AO333" s="238"/>
      <c r="AP333" s="238"/>
      <c r="AQ333" s="238" t="s">
        <v>23</v>
      </c>
      <c r="AR333" s="238"/>
      <c r="AS333" s="238"/>
      <c r="AT333" s="238"/>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9" t="s">
        <v>33</v>
      </c>
      <c r="AL366" s="238"/>
      <c r="AM366" s="238"/>
      <c r="AN366" s="238"/>
      <c r="AO366" s="238"/>
      <c r="AP366" s="238"/>
      <c r="AQ366" s="238" t="s">
        <v>23</v>
      </c>
      <c r="AR366" s="238"/>
      <c r="AS366" s="238"/>
      <c r="AT366" s="238"/>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38" t="s">
        <v>409</v>
      </c>
      <c r="D399" s="238"/>
      <c r="E399" s="238"/>
      <c r="F399" s="238"/>
      <c r="G399" s="238"/>
      <c r="H399" s="238"/>
      <c r="I399" s="238"/>
      <c r="J399" s="238"/>
      <c r="K399" s="238"/>
      <c r="L399" s="238"/>
      <c r="M399" s="238" t="s">
        <v>410</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9" t="s">
        <v>411</v>
      </c>
      <c r="AL399" s="238"/>
      <c r="AM399" s="238"/>
      <c r="AN399" s="238"/>
      <c r="AO399" s="238"/>
      <c r="AP399" s="238"/>
      <c r="AQ399" s="238" t="s">
        <v>23</v>
      </c>
      <c r="AR399" s="238"/>
      <c r="AS399" s="238"/>
      <c r="AT399" s="238"/>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9" t="s">
        <v>33</v>
      </c>
      <c r="AL432" s="238"/>
      <c r="AM432" s="238"/>
      <c r="AN432" s="238"/>
      <c r="AO432" s="238"/>
      <c r="AP432" s="238"/>
      <c r="AQ432" s="238" t="s">
        <v>23</v>
      </c>
      <c r="AR432" s="238"/>
      <c r="AS432" s="238"/>
      <c r="AT432" s="238"/>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9" t="s">
        <v>33</v>
      </c>
      <c r="AL465" s="238"/>
      <c r="AM465" s="238"/>
      <c r="AN465" s="238"/>
      <c r="AO465" s="238"/>
      <c r="AP465" s="238"/>
      <c r="AQ465" s="238" t="s">
        <v>23</v>
      </c>
      <c r="AR465" s="238"/>
      <c r="AS465" s="238"/>
      <c r="AT465" s="238"/>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9" t="s">
        <v>33</v>
      </c>
      <c r="AL498" s="238"/>
      <c r="AM498" s="238"/>
      <c r="AN498" s="238"/>
      <c r="AO498" s="238"/>
      <c r="AP498" s="238"/>
      <c r="AQ498" s="238" t="s">
        <v>23</v>
      </c>
      <c r="AR498" s="238"/>
      <c r="AS498" s="238"/>
      <c r="AT498" s="238"/>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38" t="s">
        <v>409</v>
      </c>
      <c r="D531" s="238"/>
      <c r="E531" s="238"/>
      <c r="F531" s="238"/>
      <c r="G531" s="238"/>
      <c r="H531" s="238"/>
      <c r="I531" s="238"/>
      <c r="J531" s="238"/>
      <c r="K531" s="238"/>
      <c r="L531" s="238"/>
      <c r="M531" s="238" t="s">
        <v>410</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9" t="s">
        <v>411</v>
      </c>
      <c r="AL531" s="238"/>
      <c r="AM531" s="238"/>
      <c r="AN531" s="238"/>
      <c r="AO531" s="238"/>
      <c r="AP531" s="238"/>
      <c r="AQ531" s="238" t="s">
        <v>23</v>
      </c>
      <c r="AR531" s="238"/>
      <c r="AS531" s="238"/>
      <c r="AT531" s="238"/>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9" t="s">
        <v>33</v>
      </c>
      <c r="AL564" s="238"/>
      <c r="AM564" s="238"/>
      <c r="AN564" s="238"/>
      <c r="AO564" s="238"/>
      <c r="AP564" s="238"/>
      <c r="AQ564" s="238" t="s">
        <v>23</v>
      </c>
      <c r="AR564" s="238"/>
      <c r="AS564" s="238"/>
      <c r="AT564" s="238"/>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38" t="s">
        <v>409</v>
      </c>
      <c r="D597" s="238"/>
      <c r="E597" s="238"/>
      <c r="F597" s="238"/>
      <c r="G597" s="238"/>
      <c r="H597" s="238"/>
      <c r="I597" s="238"/>
      <c r="J597" s="238"/>
      <c r="K597" s="238"/>
      <c r="L597" s="238"/>
      <c r="M597" s="238" t="s">
        <v>410</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9" t="s">
        <v>411</v>
      </c>
      <c r="AL597" s="238"/>
      <c r="AM597" s="238"/>
      <c r="AN597" s="238"/>
      <c r="AO597" s="238"/>
      <c r="AP597" s="238"/>
      <c r="AQ597" s="238" t="s">
        <v>23</v>
      </c>
      <c r="AR597" s="238"/>
      <c r="AS597" s="238"/>
      <c r="AT597" s="238"/>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9" t="s">
        <v>33</v>
      </c>
      <c r="AL630" s="238"/>
      <c r="AM630" s="238"/>
      <c r="AN630" s="238"/>
      <c r="AO630" s="238"/>
      <c r="AP630" s="238"/>
      <c r="AQ630" s="238" t="s">
        <v>23</v>
      </c>
      <c r="AR630" s="238"/>
      <c r="AS630" s="238"/>
      <c r="AT630" s="238"/>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38" t="s">
        <v>409</v>
      </c>
      <c r="D663" s="238"/>
      <c r="E663" s="238"/>
      <c r="F663" s="238"/>
      <c r="G663" s="238"/>
      <c r="H663" s="238"/>
      <c r="I663" s="238"/>
      <c r="J663" s="238"/>
      <c r="K663" s="238"/>
      <c r="L663" s="238"/>
      <c r="M663" s="238" t="s">
        <v>410</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9" t="s">
        <v>411</v>
      </c>
      <c r="AL663" s="238"/>
      <c r="AM663" s="238"/>
      <c r="AN663" s="238"/>
      <c r="AO663" s="238"/>
      <c r="AP663" s="238"/>
      <c r="AQ663" s="238" t="s">
        <v>23</v>
      </c>
      <c r="AR663" s="238"/>
      <c r="AS663" s="238"/>
      <c r="AT663" s="238"/>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38" t="s">
        <v>409</v>
      </c>
      <c r="D696" s="238"/>
      <c r="E696" s="238"/>
      <c r="F696" s="238"/>
      <c r="G696" s="238"/>
      <c r="H696" s="238"/>
      <c r="I696" s="238"/>
      <c r="J696" s="238"/>
      <c r="K696" s="238"/>
      <c r="L696" s="238"/>
      <c r="M696" s="238" t="s">
        <v>410</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9" t="s">
        <v>411</v>
      </c>
      <c r="AL696" s="238"/>
      <c r="AM696" s="238"/>
      <c r="AN696" s="238"/>
      <c r="AO696" s="238"/>
      <c r="AP696" s="238"/>
      <c r="AQ696" s="238" t="s">
        <v>23</v>
      </c>
      <c r="AR696" s="238"/>
      <c r="AS696" s="238"/>
      <c r="AT696" s="238"/>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9" t="s">
        <v>33</v>
      </c>
      <c r="AL729" s="238"/>
      <c r="AM729" s="238"/>
      <c r="AN729" s="238"/>
      <c r="AO729" s="238"/>
      <c r="AP729" s="238"/>
      <c r="AQ729" s="238" t="s">
        <v>23</v>
      </c>
      <c r="AR729" s="238"/>
      <c r="AS729" s="238"/>
      <c r="AT729" s="238"/>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38" t="s">
        <v>409</v>
      </c>
      <c r="D762" s="238"/>
      <c r="E762" s="238"/>
      <c r="F762" s="238"/>
      <c r="G762" s="238"/>
      <c r="H762" s="238"/>
      <c r="I762" s="238"/>
      <c r="J762" s="238"/>
      <c r="K762" s="238"/>
      <c r="L762" s="238"/>
      <c r="M762" s="238" t="s">
        <v>410</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9" t="s">
        <v>411</v>
      </c>
      <c r="AL762" s="238"/>
      <c r="AM762" s="238"/>
      <c r="AN762" s="238"/>
      <c r="AO762" s="238"/>
      <c r="AP762" s="238"/>
      <c r="AQ762" s="238" t="s">
        <v>23</v>
      </c>
      <c r="AR762" s="238"/>
      <c r="AS762" s="238"/>
      <c r="AT762" s="238"/>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9" t="s">
        <v>33</v>
      </c>
      <c r="AL795" s="238"/>
      <c r="AM795" s="238"/>
      <c r="AN795" s="238"/>
      <c r="AO795" s="238"/>
      <c r="AP795" s="238"/>
      <c r="AQ795" s="238" t="s">
        <v>23</v>
      </c>
      <c r="AR795" s="238"/>
      <c r="AS795" s="238"/>
      <c r="AT795" s="238"/>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9" t="s">
        <v>33</v>
      </c>
      <c r="AL828" s="238"/>
      <c r="AM828" s="238"/>
      <c r="AN828" s="238"/>
      <c r="AO828" s="238"/>
      <c r="AP828" s="238"/>
      <c r="AQ828" s="238" t="s">
        <v>23</v>
      </c>
      <c r="AR828" s="238"/>
      <c r="AS828" s="238"/>
      <c r="AT828" s="238"/>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38" t="s">
        <v>409</v>
      </c>
      <c r="D861" s="238"/>
      <c r="E861" s="238"/>
      <c r="F861" s="238"/>
      <c r="G861" s="238"/>
      <c r="H861" s="238"/>
      <c r="I861" s="238"/>
      <c r="J861" s="238"/>
      <c r="K861" s="238"/>
      <c r="L861" s="238"/>
      <c r="M861" s="238" t="s">
        <v>410</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9" t="s">
        <v>411</v>
      </c>
      <c r="AL861" s="238"/>
      <c r="AM861" s="238"/>
      <c r="AN861" s="238"/>
      <c r="AO861" s="238"/>
      <c r="AP861" s="238"/>
      <c r="AQ861" s="238" t="s">
        <v>23</v>
      </c>
      <c r="AR861" s="238"/>
      <c r="AS861" s="238"/>
      <c r="AT861" s="238"/>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38" t="s">
        <v>409</v>
      </c>
      <c r="D894" s="238"/>
      <c r="E894" s="238"/>
      <c r="F894" s="238"/>
      <c r="G894" s="238"/>
      <c r="H894" s="238"/>
      <c r="I894" s="238"/>
      <c r="J894" s="238"/>
      <c r="K894" s="238"/>
      <c r="L894" s="238"/>
      <c r="M894" s="238" t="s">
        <v>410</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9" t="s">
        <v>411</v>
      </c>
      <c r="AL894" s="238"/>
      <c r="AM894" s="238"/>
      <c r="AN894" s="238"/>
      <c r="AO894" s="238"/>
      <c r="AP894" s="238"/>
      <c r="AQ894" s="238" t="s">
        <v>23</v>
      </c>
      <c r="AR894" s="238"/>
      <c r="AS894" s="238"/>
      <c r="AT894" s="238"/>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9" t="s">
        <v>33</v>
      </c>
      <c r="AL927" s="238"/>
      <c r="AM927" s="238"/>
      <c r="AN927" s="238"/>
      <c r="AO927" s="238"/>
      <c r="AP927" s="238"/>
      <c r="AQ927" s="238" t="s">
        <v>23</v>
      </c>
      <c r="AR927" s="238"/>
      <c r="AS927" s="238"/>
      <c r="AT927" s="238"/>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9" t="s">
        <v>33</v>
      </c>
      <c r="AL960" s="238"/>
      <c r="AM960" s="238"/>
      <c r="AN960" s="238"/>
      <c r="AO960" s="238"/>
      <c r="AP960" s="238"/>
      <c r="AQ960" s="238" t="s">
        <v>23</v>
      </c>
      <c r="AR960" s="238"/>
      <c r="AS960" s="238"/>
      <c r="AT960" s="238"/>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9" t="s">
        <v>33</v>
      </c>
      <c r="AL993" s="238"/>
      <c r="AM993" s="238"/>
      <c r="AN993" s="238"/>
      <c r="AO993" s="238"/>
      <c r="AP993" s="238"/>
      <c r="AQ993" s="238" t="s">
        <v>23</v>
      </c>
      <c r="AR993" s="238"/>
      <c r="AS993" s="238"/>
      <c r="AT993" s="238"/>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38" t="s">
        <v>449</v>
      </c>
      <c r="D1026" s="238"/>
      <c r="E1026" s="238"/>
      <c r="F1026" s="238"/>
      <c r="G1026" s="238"/>
      <c r="H1026" s="238"/>
      <c r="I1026" s="238"/>
      <c r="J1026" s="238"/>
      <c r="K1026" s="238"/>
      <c r="L1026" s="238"/>
      <c r="M1026" s="238" t="s">
        <v>450</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9" t="s">
        <v>451</v>
      </c>
      <c r="AL1026" s="238"/>
      <c r="AM1026" s="238"/>
      <c r="AN1026" s="238"/>
      <c r="AO1026" s="238"/>
      <c r="AP1026" s="238"/>
      <c r="AQ1026" s="238" t="s">
        <v>23</v>
      </c>
      <c r="AR1026" s="238"/>
      <c r="AS1026" s="238"/>
      <c r="AT1026" s="238"/>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9" t="s">
        <v>33</v>
      </c>
      <c r="AL1059" s="238"/>
      <c r="AM1059" s="238"/>
      <c r="AN1059" s="238"/>
      <c r="AO1059" s="238"/>
      <c r="AP1059" s="238"/>
      <c r="AQ1059" s="238" t="s">
        <v>23</v>
      </c>
      <c r="AR1059" s="238"/>
      <c r="AS1059" s="238"/>
      <c r="AT1059" s="238"/>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38" t="s">
        <v>409</v>
      </c>
      <c r="D1092" s="238"/>
      <c r="E1092" s="238"/>
      <c r="F1092" s="238"/>
      <c r="G1092" s="238"/>
      <c r="H1092" s="238"/>
      <c r="I1092" s="238"/>
      <c r="J1092" s="238"/>
      <c r="K1092" s="238"/>
      <c r="L1092" s="238"/>
      <c r="M1092" s="238" t="s">
        <v>410</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9" t="s">
        <v>411</v>
      </c>
      <c r="AL1092" s="238"/>
      <c r="AM1092" s="238"/>
      <c r="AN1092" s="238"/>
      <c r="AO1092" s="238"/>
      <c r="AP1092" s="238"/>
      <c r="AQ1092" s="238" t="s">
        <v>23</v>
      </c>
      <c r="AR1092" s="238"/>
      <c r="AS1092" s="238"/>
      <c r="AT1092" s="238"/>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9" t="s">
        <v>33</v>
      </c>
      <c r="AL1125" s="238"/>
      <c r="AM1125" s="238"/>
      <c r="AN1125" s="238"/>
      <c r="AO1125" s="238"/>
      <c r="AP1125" s="238"/>
      <c r="AQ1125" s="238" t="s">
        <v>23</v>
      </c>
      <c r="AR1125" s="238"/>
      <c r="AS1125" s="238"/>
      <c r="AT1125" s="238"/>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38" t="s">
        <v>409</v>
      </c>
      <c r="D1158" s="238"/>
      <c r="E1158" s="238"/>
      <c r="F1158" s="238"/>
      <c r="G1158" s="238"/>
      <c r="H1158" s="238"/>
      <c r="I1158" s="238"/>
      <c r="J1158" s="238"/>
      <c r="K1158" s="238"/>
      <c r="L1158" s="238"/>
      <c r="M1158" s="238" t="s">
        <v>410</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9" t="s">
        <v>411</v>
      </c>
      <c r="AL1158" s="238"/>
      <c r="AM1158" s="238"/>
      <c r="AN1158" s="238"/>
      <c r="AO1158" s="238"/>
      <c r="AP1158" s="238"/>
      <c r="AQ1158" s="238" t="s">
        <v>23</v>
      </c>
      <c r="AR1158" s="238"/>
      <c r="AS1158" s="238"/>
      <c r="AT1158" s="238"/>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9" t="s">
        <v>33</v>
      </c>
      <c r="AL1191" s="238"/>
      <c r="AM1191" s="238"/>
      <c r="AN1191" s="238"/>
      <c r="AO1191" s="238"/>
      <c r="AP1191" s="238"/>
      <c r="AQ1191" s="238" t="s">
        <v>23</v>
      </c>
      <c r="AR1191" s="238"/>
      <c r="AS1191" s="238"/>
      <c r="AT1191" s="238"/>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9" t="s">
        <v>33</v>
      </c>
      <c r="AL1224" s="238"/>
      <c r="AM1224" s="238"/>
      <c r="AN1224" s="238"/>
      <c r="AO1224" s="238"/>
      <c r="AP1224" s="238"/>
      <c r="AQ1224" s="238" t="s">
        <v>23</v>
      </c>
      <c r="AR1224" s="238"/>
      <c r="AS1224" s="238"/>
      <c r="AT1224" s="238"/>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9" t="s">
        <v>33</v>
      </c>
      <c r="AL1257" s="238"/>
      <c r="AM1257" s="238"/>
      <c r="AN1257" s="238"/>
      <c r="AO1257" s="238"/>
      <c r="AP1257" s="238"/>
      <c r="AQ1257" s="238" t="s">
        <v>23</v>
      </c>
      <c r="AR1257" s="238"/>
      <c r="AS1257" s="238"/>
      <c r="AT1257" s="238"/>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9" t="s">
        <v>33</v>
      </c>
      <c r="AL1290" s="238"/>
      <c r="AM1290" s="238"/>
      <c r="AN1290" s="238"/>
      <c r="AO1290" s="238"/>
      <c r="AP1290" s="238"/>
      <c r="AQ1290" s="238" t="s">
        <v>23</v>
      </c>
      <c r="AR1290" s="238"/>
      <c r="AS1290" s="238"/>
      <c r="AT1290" s="238"/>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2015-07-06T01:22:57Z</cp:lastPrinted>
  <dcterms:created xsi:type="dcterms:W3CDTF">2012-03-13T00:50:25Z</dcterms:created>
  <dcterms:modified xsi:type="dcterms:W3CDTF">2015-07-06T06:46:47Z</dcterms:modified>
</cp:coreProperties>
</file>