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<sst xmlns="http://schemas.openxmlformats.org/spreadsheetml/2006/main" count="1329" uniqueCount="518">
  <si>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</si>
  <si>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</si>
  <si>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</si>
  <si>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</si>
  <si>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</si>
  <si>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</si>
  <si>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</si>
  <si>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</si>
  <si>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</si>
  <si>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</si>
  <si>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</si>
  <si>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</si>
  <si>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</si>
  <si>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</si>
  <si>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</si>
  <si>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</si>
  <si>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</si>
  <si>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</si>
  <si>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</si>
  <si>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</si>
  <si>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</si>
  <si>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</si>
  <si>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</si>
  <si>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</si>
  <si>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</si>
  <si>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</si>
  <si>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</si>
  <si>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</si>
  <si>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</si>
  <si>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</si>
  <si>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</si>
  <si>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</si>
  <si>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</si>
  <si>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</si>
  <si>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</si>
  <si>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</si>
  <si>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</si>
  <si>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</si>
  <si>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</si>
  <si>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</si>
  <si>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</si>
  <si>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</si>
  <si>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</si>
  <si>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</si>
  <si>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</si>
  <si>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</si>
  <si>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</si>
  <si>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</si>
  <si>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</si>
  <si>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</si>
  <si>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</si>
  <si>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</si>
  <si>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</si>
  <si>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</si>
  <si>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</si>
  <si>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</si>
  <si>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</si>
  <si>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</si>
  <si>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</si>
  <si>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</si>
  <si>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</si>
  <si>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</si>
  <si>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</si>
  <si>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</si>
  <si>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</si>
  <si>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</si>
  <si>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</si>
  <si>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</si>
  <si>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</si>
  <si>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</si>
  <si>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</si>
  <si>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</si>
  <si>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</si>
  <si>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</si>
  <si>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</si>
  <si>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</si>
  <si>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</si>
  <si>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</si>
  <si>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</si>
  <si>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</si>
  <si>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</si>
  <si>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</si>
  <si>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</si>
  <si>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</si>
  <si>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</si>
  <si>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</si>
  <si>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</si>
  <si>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</si>
  <si>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</si>
  <si>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</si>
  <si>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</si>
  <si>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</si>
  <si>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</si>
  <si>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</si>
  <si>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</si>
  <si>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</si>
  <si>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</si>
  <si>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</si>
  <si>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</si>
  <si>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</si>
  <si>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</si>
  <si>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</si>
  <si>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</si>
  <si>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</si>
  <si>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</si>
  <si>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</si>
  <si>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</si>
  <si>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</si>
  <si>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</si>
  <si>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</si>
  <si>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</si>
  <si>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</si>
  <si>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</si>
  <si>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</si>
  <si>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</si>
  <si>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</si>
  <si>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</si>
  <si>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</si>
  <si>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</si>
  <si>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</si>
  <si>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</si>
  <si>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</si>
  <si>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</si>
  <si>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</si>
  <si>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</si>
  <si>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</si>
  <si>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</si>
  <si>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</si>
  <si>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</si>
  <si>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</si>
  <si>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</si>
  <si>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</si>
  <si>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</si>
  <si>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</si>
  <si>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</si>
  <si>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</si>
  <si>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</si>
  <si>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</si>
  <si>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</si>
  <si>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</si>
  <si>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</si>
  <si>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</si>
  <si>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</si>
  <si>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</si>
  <si>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</si>
  <si>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</si>
  <si>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</si>
  <si>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</si>
  <si>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</si>
  <si>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</si>
  <si>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</si>
  <si>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</si>
  <si>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</si>
  <si>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</si>
  <si>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</si>
  <si>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</si>
  <si>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</si>
  <si>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</si>
  <si>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</si>
  <si>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</si>
  <si>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</si>
  <si>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</si>
  <si>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</si>
  <si>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</si>
  <si>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</si>
  <si>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</si>
  <si>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</si>
  <si>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</si>
  <si>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</si>
  <si>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</si>
  <si>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</si>
  <si>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</si>
  <si>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</si>
  <si>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</si>
  <si>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</si>
  <si>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</si>
  <si>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</si>
  <si>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</si>
  <si>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</si>
  <si>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</si>
  <si>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</si>
  <si>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</si>
  <si>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</si>
  <si>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</si>
  <si>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</si>
  <si>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</si>
  <si>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</si>
  <si>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</si>
  <si>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</si>
  <si>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</si>
  <si>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</si>
  <si>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</si>
  <si>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</si>
  <si>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</si>
  <si>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</si>
  <si>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</si>
  <si>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</si>
  <si>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</si>
  <si>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</si>
  <si>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</si>
  <si>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</si>
  <si>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</si>
  <si>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</si>
  <si>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</si>
  <si>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</si>
  <si>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</si>
  <si>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</si>
  <si>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</si>
  <si>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</si>
  <si>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</si>
  <si>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</si>
  <si>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</si>
  <si>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</si>
  <si>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</si>
  <si>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</si>
  <si>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</si>
  <si>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</si>
  <si>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</si>
  <si>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</si>
  <si>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</si>
  <si>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</si>
  <si>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</si>
  <si>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</si>
  <si>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</si>
  <si>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</si>
  <si>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</si>
  <si>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</si>
  <si>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</si>
  <si>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</si>
  <si>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</si>
  <si>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</si>
  <si>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</si>
  <si>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</si>
  <si>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</si>
  <si>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</si>
  <si>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</si>
  <si>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</si>
  <si>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</si>
  <si>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</si>
  <si>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</si>
  <si>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</si>
  <si>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</si>
  <si>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</si>
  <si>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</si>
  <si>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</si>
  <si>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</si>
  <si>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</si>
  <si>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</si>
  <si>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</si>
  <si>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</si>
  <si>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</si>
  <si>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</si>
  <si>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</si>
  <si>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</si>
  <si>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</si>
  <si>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</si>
  <si>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</si>
  <si>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</si>
  <si>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</si>
  <si>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</si>
  <si>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</si>
  <si>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</si>
  <si>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</si>
  <si>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</si>
  <si>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</si>
  <si>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</si>
  <si>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</si>
  <si>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</si>
  <si>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</si>
  <si>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</si>
  <si>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</si>
  <si>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</si>
  <si>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</si>
  <si>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</si>
  <si>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</si>
  <si>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</si>
  <si>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</si>
  <si>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</si>
  <si>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</si>
  <si>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</si>
  <si>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</si>
  <si>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</si>
  <si>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</si>
  <si>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</si>
  <si>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</si>
  <si>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</si>
  <si>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</si>
  <si>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</si>
  <si>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</si>
  <si>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</si>
  <si>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</si>
  <si>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</si>
  <si>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</si>
  <si>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</si>
  <si>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</si>
  <si>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</si>
  <si>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</si>
  <si>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</si>
  <si>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</si>
  <si>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</si>
  <si>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</si>
  <si>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</si>
  <si>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</si>
  <si>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</si>
  <si>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</si>
  <si>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</si>
  <si>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</si>
  <si>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</si>
  <si>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</si>
  <si>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</si>
  <si>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</si>
  <si>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</si>
  <si>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</si>
  <si>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</si>
  <si>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</si>
  <si>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</si>
  <si>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</si>
  <si>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</si>
  <si>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</si>
  <si>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</si>
  <si>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</si>
  <si>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</si>
  <si>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</si>
  <si>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</si>
  <si>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</si>
  <si>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</si>
  <si>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</si>
  <si>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</si>
  <si>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</si>
  <si>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</si>
  <si>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</si>
  <si>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</si>
  <si>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</si>
  <si>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</si>
  <si>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</si>
  <si>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</si>
  <si>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</si>
  <si>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</si>
  <si>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</si>
  <si>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</si>
  <si>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</si>
  <si>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</si>
  <si>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</si>
  <si>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</si>
  <si>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</si>
  <si>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</si>
  <si>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</si>
  <si>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</si>
  <si>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</si>
  <si>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</si>
  <si>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</si>
  <si>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</si>
  <si>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</si>
  <si>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</si>
  <si>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</si>
  <si>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</si>
  <si>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</si>
  <si>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</si>
  <si>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</si>
  <si>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</si>
  <si>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</si>
  <si>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</si>
  <si>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</si>
  <si>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</si>
  <si>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</si>
  <si>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</si>
  <si>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</si>
  <si>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</si>
  <si>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</si>
  <si>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</si>
  <si>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</si>
  <si>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</si>
  <si>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</si>
  <si>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</si>
  <si>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</si>
  <si>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</si>
  <si>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</si>
  <si>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</si>
  <si>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</si>
  <si>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</si>
  <si>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</si>
  <si>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</si>
  <si>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</si>
  <si>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</si>
  <si>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</si>
  <si>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</si>
  <si>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</si>
  <si>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</si>
  <si>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</si>
  <si>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</si>
  <si>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</si>
  <si>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</si>
  <si>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</si>
  <si>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</si>
  <si>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</si>
  <si>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</si>
  <si>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</si>
  <si>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</si>
  <si>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</si>
  <si>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</si>
  <si>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</si>
  <si>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</si>
  <si>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</si>
  <si>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</si>
  <si>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</si>
  <si>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</si>
  <si>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</si>
  <si>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</si>
  <si>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</si>
  <si>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</si>
  <si>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</si>
  <si>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</si>
  <si>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</si>
  <si>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</si>
  <si>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</si>
  <si>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</si>
  <si>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</si>
  <si>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</si>
  <si>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</si>
  <si>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</si>
  <si>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</si>
  <si>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</si>
  <si>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</si>
  <si>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</si>
  <si>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</si>
  <si>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</si>
  <si>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</si>
  <si>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</si>
  <si>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</si>
  <si>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</si>
  <si>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</si>
  <si>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</si>
  <si>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</si>
  <si>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</si>
  <si>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</si>
  <si>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</si>
  <si>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</si>
  <si>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</si>
  <si>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</si>
  <si>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</si>
  <si>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</si>
  <si>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</si>
  <si>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</si>
  <si>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</si>
  <si>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</si>
  <si>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</si>
  <si>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</si>
  <si>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</si>
  <si>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</si>
  <si>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</si>
  <si>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</si>
  <si>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</si>
  <si>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</si>
  <si>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</si>
  <si>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</si>
  <si>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</si>
  <si>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</si>
  <si>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</si>
  <si>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</si>
  <si>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</si>
  <si>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</si>
  <si>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</si>
  <si>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</si>
  <si>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</si>
  <si>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海事局</t>
    <rPh sb="0" eb="3">
      <t>カイジキョク</t>
    </rPh>
    <phoneticPr fontId="5"/>
  </si>
  <si>
    <t>船舶産業課</t>
    <rPh sb="0" eb="5">
      <t>センパクサンギョウカ</t>
    </rPh>
    <phoneticPr fontId="5"/>
  </si>
  <si>
    <t>大坪　新一郎</t>
    <rPh sb="0" eb="2">
      <t>オオツボ</t>
    </rPh>
    <rPh sb="3" eb="6">
      <t>シンイチロウ</t>
    </rPh>
    <phoneticPr fontId="5"/>
  </si>
  <si>
    <t>○</t>
  </si>
  <si>
    <t>-</t>
    <phoneticPr fontId="5"/>
  </si>
  <si>
    <t>9市場環境の整備、産業の生産性の向上、消費者利益の確保
　36海事産業市場環境整備・活性化及び人材の確保等を図る</t>
    <rPh sb="1" eb="3">
      <t>シジョウ</t>
    </rPh>
    <rPh sb="3" eb="5">
      <t>カンキョウ</t>
    </rPh>
    <rPh sb="6" eb="8">
      <t>セイビ</t>
    </rPh>
    <rPh sb="9" eb="11">
      <t>サンギョウ</t>
    </rPh>
    <rPh sb="12" eb="15">
      <t>セイサンセイ</t>
    </rPh>
    <rPh sb="16" eb="18">
      <t>コウジョウ</t>
    </rPh>
    <rPh sb="19" eb="22">
      <t>ショウヒシャ</t>
    </rPh>
    <rPh sb="22" eb="24">
      <t>リエキ</t>
    </rPh>
    <rPh sb="25" eb="27">
      <t>カクホ</t>
    </rPh>
    <rPh sb="31" eb="33">
      <t>カイジ</t>
    </rPh>
    <rPh sb="33" eb="35">
      <t>サンギョウ</t>
    </rPh>
    <rPh sb="35" eb="37">
      <t>シジョウ</t>
    </rPh>
    <rPh sb="37" eb="39">
      <t>カンキョウ</t>
    </rPh>
    <rPh sb="39" eb="41">
      <t>セイビ</t>
    </rPh>
    <rPh sb="42" eb="45">
      <t>カッセイカ</t>
    </rPh>
    <rPh sb="45" eb="46">
      <t>オヨ</t>
    </rPh>
    <rPh sb="47" eb="49">
      <t>ジンザイ</t>
    </rPh>
    <rPh sb="50" eb="52">
      <t>カクホ</t>
    </rPh>
    <rPh sb="52" eb="53">
      <t>トウ</t>
    </rPh>
    <rPh sb="54" eb="55">
      <t>ハカ</t>
    </rPh>
    <phoneticPr fontId="5"/>
  </si>
  <si>
    <t>国土交通省</t>
  </si>
  <si>
    <t>同上</t>
    <rPh sb="0" eb="2">
      <t>ドウジョウ</t>
    </rPh>
    <phoneticPr fontId="5"/>
  </si>
  <si>
    <t>‐</t>
  </si>
  <si>
    <t>委員等旅費</t>
    <rPh sb="0" eb="2">
      <t>イイン</t>
    </rPh>
    <rPh sb="2" eb="3">
      <t>トウ</t>
    </rPh>
    <rPh sb="3" eb="5">
      <t>リョヒ</t>
    </rPh>
    <phoneticPr fontId="5"/>
  </si>
  <si>
    <t>職員旅費</t>
    <rPh sb="0" eb="2">
      <t>ショクイン</t>
    </rPh>
    <rPh sb="2" eb="4">
      <t>リョヒ</t>
    </rPh>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</si>
  <si>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</si>
  <si>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t>
    <phoneticPr fontId="5"/>
  </si>
  <si>
    <t>　</t>
  </si>
  <si>
    <t>シップリサイクルに関する総合対策</t>
    <rPh sb="9" eb="10">
      <t>カン</t>
    </rPh>
    <rPh sb="12" eb="14">
      <t>ソウゴウ</t>
    </rPh>
    <rPh sb="14" eb="16">
      <t>タイサク</t>
    </rPh>
    <phoneticPr fontId="5"/>
  </si>
  <si>
    <t>船舶の解撤（シップリサイクル）に係るシップリサイクル条約（2009年の船舶の安全かつ環境上適正な再生利用のための香港国際条約）が採択され、国際動向や条約施行に必要な各種ガイドラインの整備が完了したこと等を踏まえ、我が国における当該条約の批准に向けた検討を行う。</t>
    <rPh sb="0" eb="2">
      <t>センパク</t>
    </rPh>
    <rPh sb="3" eb="4">
      <t>カイ</t>
    </rPh>
    <rPh sb="4" eb="5">
      <t>テツ</t>
    </rPh>
    <rPh sb="16" eb="17">
      <t>カカ</t>
    </rPh>
    <rPh sb="26" eb="28">
      <t>ジョウヤク</t>
    </rPh>
    <rPh sb="33" eb="34">
      <t>ネン</t>
    </rPh>
    <rPh sb="35" eb="37">
      <t>センパク</t>
    </rPh>
    <rPh sb="38" eb="40">
      <t>アンゼン</t>
    </rPh>
    <rPh sb="42" eb="44">
      <t>カンキョウ</t>
    </rPh>
    <rPh sb="44" eb="45">
      <t>ジョウ</t>
    </rPh>
    <rPh sb="45" eb="47">
      <t>テキセイ</t>
    </rPh>
    <rPh sb="48" eb="50">
      <t>サイセイ</t>
    </rPh>
    <rPh sb="50" eb="52">
      <t>リヨウ</t>
    </rPh>
    <rPh sb="56" eb="58">
      <t>ホンコン</t>
    </rPh>
    <rPh sb="58" eb="60">
      <t>コクサイ</t>
    </rPh>
    <rPh sb="60" eb="62">
      <t>ジョウヤク</t>
    </rPh>
    <rPh sb="64" eb="66">
      <t>サイタク</t>
    </rPh>
    <rPh sb="69" eb="71">
      <t>コクサイ</t>
    </rPh>
    <rPh sb="71" eb="73">
      <t>ドウコウ</t>
    </rPh>
    <rPh sb="74" eb="76">
      <t>ジョウヤク</t>
    </rPh>
    <rPh sb="76" eb="78">
      <t>セコウ</t>
    </rPh>
    <rPh sb="79" eb="81">
      <t>ヒツヨウ</t>
    </rPh>
    <rPh sb="82" eb="84">
      <t>カクシュ</t>
    </rPh>
    <rPh sb="91" eb="93">
      <t>セイビ</t>
    </rPh>
    <rPh sb="94" eb="96">
      <t>カンリョウ</t>
    </rPh>
    <rPh sb="100" eb="101">
      <t>トウ</t>
    </rPh>
    <rPh sb="102" eb="103">
      <t>フ</t>
    </rPh>
    <rPh sb="106" eb="107">
      <t>ワ</t>
    </rPh>
    <rPh sb="108" eb="109">
      <t>クニ</t>
    </rPh>
    <rPh sb="113" eb="115">
      <t>トウガイ</t>
    </rPh>
    <rPh sb="115" eb="117">
      <t>ジョウヤク</t>
    </rPh>
    <rPh sb="118" eb="120">
      <t>ヒジュン</t>
    </rPh>
    <rPh sb="121" eb="122">
      <t>ム</t>
    </rPh>
    <rPh sb="124" eb="126">
      <t>ケントウ</t>
    </rPh>
    <rPh sb="127" eb="128">
      <t>オコナ</t>
    </rPh>
    <phoneticPr fontId="5"/>
  </si>
  <si>
    <t>条約の早期発効に向けた取り組みや指針の策定など、国が主体となる事業について実施した。</t>
    <rPh sb="0" eb="2">
      <t>ジョウヤク</t>
    </rPh>
    <rPh sb="3" eb="5">
      <t>ソウキ</t>
    </rPh>
    <rPh sb="5" eb="7">
      <t>ハッコウ</t>
    </rPh>
    <rPh sb="8" eb="9">
      <t>ム</t>
    </rPh>
    <rPh sb="11" eb="12">
      <t>ト</t>
    </rPh>
    <rPh sb="13" eb="14">
      <t>ク</t>
    </rPh>
    <rPh sb="16" eb="18">
      <t>シシン</t>
    </rPh>
    <rPh sb="19" eb="21">
      <t>サクテイ</t>
    </rPh>
    <rPh sb="24" eb="25">
      <t>クニ</t>
    </rPh>
    <rPh sb="26" eb="28">
      <t>シュタイ</t>
    </rPh>
    <rPh sb="31" eb="33">
      <t>ジギョウ</t>
    </rPh>
    <rPh sb="37" eb="39">
      <t>ジッシ</t>
    </rPh>
    <phoneticPr fontId="5"/>
  </si>
  <si>
    <t>事業の実行にあたり、事業計画を厳密かつ公平に審査し、合理的な執行を行った。</t>
    <rPh sb="0" eb="2">
      <t>ジギョウ</t>
    </rPh>
    <rPh sb="3" eb="5">
      <t>ジッコウ</t>
    </rPh>
    <rPh sb="10" eb="12">
      <t>ジギョウ</t>
    </rPh>
    <rPh sb="12" eb="14">
      <t>ケイカク</t>
    </rPh>
    <rPh sb="15" eb="17">
      <t>ゲンミツ</t>
    </rPh>
    <rPh sb="19" eb="21">
      <t>コウヘイ</t>
    </rPh>
    <rPh sb="22" eb="24">
      <t>シンサ</t>
    </rPh>
    <rPh sb="26" eb="29">
      <t>ゴウリテキ</t>
    </rPh>
    <rPh sb="30" eb="32">
      <t>シッコウ</t>
    </rPh>
    <rPh sb="33" eb="34">
      <t>オコナ</t>
    </rPh>
    <phoneticPr fontId="5"/>
  </si>
  <si>
    <t>人件費</t>
    <rPh sb="0" eb="3">
      <t>ジンケンヒ</t>
    </rPh>
    <phoneticPr fontId="5"/>
  </si>
  <si>
    <t>その他</t>
    <rPh sb="2" eb="3">
      <t>ホカ</t>
    </rPh>
    <phoneticPr fontId="5"/>
  </si>
  <si>
    <t>調査実施人件費</t>
    <rPh sb="0" eb="2">
      <t>チョウサ</t>
    </rPh>
    <rPh sb="2" eb="4">
      <t>ジッシ</t>
    </rPh>
    <rPh sb="4" eb="7">
      <t>ジンケンヒ</t>
    </rPh>
    <phoneticPr fontId="5"/>
  </si>
  <si>
    <t>物品購入費、一般管理費等</t>
    <rPh sb="0" eb="2">
      <t>ブッピン</t>
    </rPh>
    <rPh sb="2" eb="5">
      <t>コウニュウヒ</t>
    </rPh>
    <rPh sb="6" eb="8">
      <t>イッパン</t>
    </rPh>
    <rPh sb="8" eb="11">
      <t>カンリヒ</t>
    </rPh>
    <rPh sb="11" eb="12">
      <t>トウ</t>
    </rPh>
    <phoneticPr fontId="5"/>
  </si>
  <si>
    <t>A.　（株）日本海洋科学</t>
    <rPh sb="4" eb="5">
      <t>カブ</t>
    </rPh>
    <rPh sb="6" eb="8">
      <t>ニホン</t>
    </rPh>
    <rPh sb="8" eb="10">
      <t>カイヨウ</t>
    </rPh>
    <rPh sb="10" eb="12">
      <t>カガク</t>
    </rPh>
    <phoneticPr fontId="5"/>
  </si>
  <si>
    <t>（株）日本海洋科学</t>
    <rPh sb="1" eb="2">
      <t>カブ</t>
    </rPh>
    <rPh sb="3" eb="5">
      <t>ニホン</t>
    </rPh>
    <rPh sb="5" eb="7">
      <t>カイヨウ</t>
    </rPh>
    <rPh sb="7" eb="9">
      <t>カガク</t>
    </rPh>
    <phoneticPr fontId="5"/>
  </si>
  <si>
    <t>国内法制度のあり方を検討するための課題の調査及び整理</t>
    <rPh sb="0" eb="2">
      <t>コクナイ</t>
    </rPh>
    <rPh sb="3" eb="5">
      <t>セイド</t>
    </rPh>
    <rPh sb="8" eb="9">
      <t>カタ</t>
    </rPh>
    <rPh sb="10" eb="12">
      <t>ケントウ</t>
    </rPh>
    <rPh sb="17" eb="19">
      <t>カダイ</t>
    </rPh>
    <rPh sb="20" eb="22">
      <t>チョウサ</t>
    </rPh>
    <rPh sb="22" eb="23">
      <t>オヨ</t>
    </rPh>
    <rPh sb="24" eb="26">
      <t>セイリ</t>
    </rPh>
    <phoneticPr fontId="5"/>
  </si>
  <si>
    <t>B.（株）リコー</t>
    <rPh sb="3" eb="4">
      <t>カブ</t>
    </rPh>
    <phoneticPr fontId="5"/>
  </si>
  <si>
    <t>人件費</t>
    <rPh sb="0" eb="3">
      <t>ジンケンヒ</t>
    </rPh>
    <phoneticPr fontId="5"/>
  </si>
  <si>
    <t>システム構築人件費</t>
    <rPh sb="4" eb="6">
      <t>コウチク</t>
    </rPh>
    <rPh sb="6" eb="9">
      <t>ジンケンヒ</t>
    </rPh>
    <phoneticPr fontId="5"/>
  </si>
  <si>
    <t>C.地方運輸局</t>
    <phoneticPr fontId="5"/>
  </si>
  <si>
    <t>海事産業市場整備等推進調査費（地方）</t>
    <rPh sb="15" eb="17">
      <t>チホウ</t>
    </rPh>
    <phoneticPr fontId="5"/>
  </si>
  <si>
    <t>（株）リコー</t>
    <rPh sb="1" eb="2">
      <t>カブ</t>
    </rPh>
    <phoneticPr fontId="5"/>
  </si>
  <si>
    <t>データベースシステムの開発等</t>
    <phoneticPr fontId="5"/>
  </si>
  <si>
    <t>-</t>
    <phoneticPr fontId="5"/>
  </si>
  <si>
    <t>効果的な執行を検討して実施した。</t>
    <rPh sb="0" eb="2">
      <t>コウカ</t>
    </rPh>
    <rPh sb="2" eb="3">
      <t>テキ</t>
    </rPh>
    <rPh sb="4" eb="6">
      <t>シッコウ</t>
    </rPh>
    <rPh sb="7" eb="9">
      <t>ケントウ</t>
    </rPh>
    <rPh sb="11" eb="13">
      <t>ジッシ</t>
    </rPh>
    <phoneticPr fontId="5"/>
  </si>
  <si>
    <t>見合ったものである</t>
    <rPh sb="0" eb="2">
      <t>ミア</t>
    </rPh>
    <phoneticPr fontId="5"/>
  </si>
  <si>
    <t>活用されている。</t>
    <rPh sb="0" eb="2">
      <t>カツヨウ</t>
    </rPh>
    <phoneticPr fontId="5"/>
  </si>
  <si>
    <t>支出先の使途の把握を通じ契約内容の点検・見直しを行う等効率的な執行に努める。</t>
    <rPh sb="0" eb="3">
      <t>シシュツサキ</t>
    </rPh>
    <rPh sb="4" eb="6">
      <t>シト</t>
    </rPh>
    <rPh sb="7" eb="9">
      <t>ハアク</t>
    </rPh>
    <rPh sb="10" eb="11">
      <t>ツウ</t>
    </rPh>
    <rPh sb="12" eb="14">
      <t>ケイヤク</t>
    </rPh>
    <rPh sb="14" eb="16">
      <t>ナイヨウ</t>
    </rPh>
    <rPh sb="17" eb="19">
      <t>テンケン</t>
    </rPh>
    <rPh sb="20" eb="22">
      <t>ミナオ</t>
    </rPh>
    <rPh sb="24" eb="25">
      <t>オコナ</t>
    </rPh>
    <rPh sb="26" eb="27">
      <t>トウ</t>
    </rPh>
    <rPh sb="27" eb="30">
      <t>コウリツテキ</t>
    </rPh>
    <rPh sb="31" eb="33">
      <t>シッコウ</t>
    </rPh>
    <rPh sb="34" eb="35">
      <t>ツト</t>
    </rPh>
    <phoneticPr fontId="5"/>
  </si>
  <si>
    <t>A.（株）日本海洋科学</t>
    <phoneticPr fontId="5"/>
  </si>
  <si>
    <t>外部支出について内容を精査し、予算を効率的に執行した。</t>
    <phoneticPr fontId="5"/>
  </si>
  <si>
    <t>諸謝金</t>
    <rPh sb="0" eb="1">
      <t>ショ</t>
    </rPh>
    <rPh sb="1" eb="3">
      <t>シャキン</t>
    </rPh>
    <phoneticPr fontId="5"/>
  </si>
  <si>
    <t>関東運輸局</t>
    <rPh sb="0" eb="2">
      <t>カントウ</t>
    </rPh>
    <rPh sb="2" eb="5">
      <t>ウンユキョク</t>
    </rPh>
    <phoneticPr fontId="5"/>
  </si>
  <si>
    <t>リサイクル推進・導入に係る課題の整理</t>
    <phoneticPr fontId="5"/>
  </si>
  <si>
    <t>九州運輸局</t>
    <rPh sb="0" eb="2">
      <t>キュウシュウ</t>
    </rPh>
    <rPh sb="2" eb="4">
      <t>ウンユ</t>
    </rPh>
    <rPh sb="4" eb="5">
      <t>キョク</t>
    </rPh>
    <phoneticPr fontId="5"/>
  </si>
  <si>
    <t>C地方運輸局</t>
    <phoneticPr fontId="5"/>
  </si>
  <si>
    <t>-</t>
    <phoneticPr fontId="5"/>
  </si>
  <si>
    <t>-</t>
  </si>
  <si>
    <t>-</t>
    <phoneticPr fontId="5"/>
  </si>
  <si>
    <t>条約締結の検討に必要な国内関連法素案の作成</t>
    <rPh sb="0" eb="2">
      <t>ジョウヤク</t>
    </rPh>
    <rPh sb="2" eb="4">
      <t>テイケツ</t>
    </rPh>
    <rPh sb="5" eb="7">
      <t>ケントウ</t>
    </rPh>
    <rPh sb="8" eb="10">
      <t>ヒツヨウ</t>
    </rPh>
    <rPh sb="11" eb="13">
      <t>コクナイ</t>
    </rPh>
    <rPh sb="13" eb="16">
      <t>カンレンホウ</t>
    </rPh>
    <rPh sb="16" eb="18">
      <t>ソアン</t>
    </rPh>
    <rPh sb="19" eb="21">
      <t>サクセイ</t>
    </rPh>
    <phoneticPr fontId="5"/>
  </si>
  <si>
    <t>国内関連法素案の作成数</t>
    <rPh sb="0" eb="2">
      <t>コクナイ</t>
    </rPh>
    <rPh sb="2" eb="4">
      <t>カンレン</t>
    </rPh>
    <rPh sb="5" eb="7">
      <t>ソアン</t>
    </rPh>
    <rPh sb="8" eb="10">
      <t>サクセイ</t>
    </rPh>
    <rPh sb="10" eb="11">
      <t>スウ</t>
    </rPh>
    <phoneticPr fontId="5"/>
  </si>
  <si>
    <t>件</t>
    <rPh sb="0" eb="1">
      <t>ケン</t>
    </rPh>
    <phoneticPr fontId="5"/>
  </si>
  <si>
    <t>-</t>
    <phoneticPr fontId="5"/>
  </si>
  <si>
    <t>本施策は条約の批准に向けた調査研究の実施</t>
    <phoneticPr fontId="5"/>
  </si>
  <si>
    <t>-</t>
    <phoneticPr fontId="5"/>
  </si>
  <si>
    <t>我が国のシップリサイクル条約批准に向けた準備を行うため、主要解撤・海運国の取組等国際動向の把握や国内関係事業者の実態調査を実施するとともに、条約及び関連ガイドラインに適合するための国内法制度を検討する。また、専門的・技術的見地に基づく意見等を聴取するため、学識経験者、関連業界等から構成される「シップリサイクル条約の批准に向けた検討会」を開催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</si>
</sst>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23" fillId="0" borderId="98"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5" xfId="0"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Fill="1" applyBorder="1" applyAlignment="1" applyProtection="1">
      <alignment horizontal="center" vertical="center" shrinkToFit="1"/>
      <protection locked="0"/>
    </xf>
    <xf numFmtId="0" fontId="30" fillId="0" borderId="63" xfId="0" applyFont="1" applyFill="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5"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30" fillId="0" borderId="86"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Fill="1" applyBorder="1" applyAlignment="1" applyProtection="1">
      <alignment horizontal="center" vertical="center" shrinkToFit="1"/>
      <protection locked="0"/>
    </xf>
    <xf numFmtId="0" fontId="30" fillId="0" borderId="27" xfId="0"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protection locked="0"/>
    </xf>
    <xf numFmtId="0" fontId="30"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139666</xdr:colOff>
      <xdr:row>139</xdr:row>
      <xdr:rowOff>179295</xdr:rowOff>
    </xdr:from>
    <xdr:to>
      <xdr:col>20</xdr:col>
      <xdr:colOff>160372</xdr:colOff>
      <xdr:row>141</xdr:row>
      <xdr:rowOff>84605</xdr:rowOff>
    </xdr:to>
    <xdr:sp macro="" textlink="">
      <xdr:nvSpPr>
        <xdr:cNvPr id="5" name="テキスト ボックス 4"/>
        <xdr:cNvSpPr txBox="1"/>
      </xdr:nvSpPr>
      <xdr:spPr bwMode="auto">
        <a:xfrm>
          <a:off x="1932607" y="30233471"/>
          <a:ext cx="1813647"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10</xdr:col>
      <xdr:colOff>158270</xdr:colOff>
      <xdr:row>149</xdr:row>
      <xdr:rowOff>11196</xdr:rowOff>
    </xdr:from>
    <xdr:to>
      <xdr:col>21</xdr:col>
      <xdr:colOff>11636</xdr:colOff>
      <xdr:row>150</xdr:row>
      <xdr:rowOff>302559</xdr:rowOff>
    </xdr:to>
    <xdr:sp macro="" textlink="">
      <xdr:nvSpPr>
        <xdr:cNvPr id="7" name="テキスト ボックス 6"/>
        <xdr:cNvSpPr txBox="1"/>
      </xdr:nvSpPr>
      <xdr:spPr bwMode="auto">
        <a:xfrm>
          <a:off x="1951211" y="34973549"/>
          <a:ext cx="1825601" cy="6387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 </a:t>
          </a:r>
          <a:r>
            <a:rPr kumimoji="1" lang="ja-JP" altLang="en-US" sz="1100"/>
            <a:t>（株）日本海洋科学</a:t>
          </a:r>
          <a:endParaRPr kumimoji="1" lang="en-US" altLang="ja-JP" sz="1100"/>
        </a:p>
        <a:p>
          <a:pPr algn="ctr"/>
          <a:r>
            <a:rPr kumimoji="1" lang="ja-JP" altLang="en-US" sz="1100"/>
            <a:t>（</a:t>
          </a:r>
          <a:r>
            <a:rPr kumimoji="1" lang="en-US" altLang="ja-JP" sz="1100"/>
            <a:t>4</a:t>
          </a:r>
          <a:r>
            <a:rPr kumimoji="1" lang="ja-JP" altLang="en-US" sz="1100"/>
            <a:t>百万円）</a:t>
          </a:r>
          <a:endParaRPr kumimoji="1" lang="en-US" altLang="ja-JP" sz="1100"/>
        </a:p>
      </xdr:txBody>
    </xdr:sp>
    <xdr:clientData/>
  </xdr:twoCellAnchor>
  <xdr:twoCellAnchor>
    <xdr:from>
      <xdr:col>15</xdr:col>
      <xdr:colOff>107610</xdr:colOff>
      <xdr:row>144</xdr:row>
      <xdr:rowOff>129519</xdr:rowOff>
    </xdr:from>
    <xdr:to>
      <xdr:col>15</xdr:col>
      <xdr:colOff>123265</xdr:colOff>
      <xdr:row>147</xdr:row>
      <xdr:rowOff>212912</xdr:rowOff>
    </xdr:to>
    <xdr:cxnSp macro="">
      <xdr:nvCxnSpPr>
        <xdr:cNvPr id="10" name="直線矢印コネクタ 9"/>
        <xdr:cNvCxnSpPr/>
      </xdr:nvCxnSpPr>
      <xdr:spPr bwMode="auto">
        <a:xfrm>
          <a:off x="2797022" y="34497960"/>
          <a:ext cx="15655" cy="1125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28574</xdr:colOff>
      <xdr:row>142</xdr:row>
      <xdr:rowOff>107447</xdr:rowOff>
    </xdr:from>
    <xdr:to>
      <xdr:col>39</xdr:col>
      <xdr:colOff>61233</xdr:colOff>
      <xdr:row>144</xdr:row>
      <xdr:rowOff>12755</xdr:rowOff>
    </xdr:to>
    <xdr:sp macro="" textlink="">
      <xdr:nvSpPr>
        <xdr:cNvPr id="11" name="テキスト ボックス 10"/>
        <xdr:cNvSpPr txBox="1"/>
      </xdr:nvSpPr>
      <xdr:spPr bwMode="auto">
        <a:xfrm>
          <a:off x="5228103" y="33781123"/>
          <a:ext cx="1825601" cy="6000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諸謝金、旅費、委員等旅費</a:t>
          </a:r>
          <a:endParaRPr kumimoji="1" lang="en-US" altLang="ja-JP" sz="1100"/>
        </a:p>
        <a:p>
          <a:pPr algn="ctr"/>
          <a:r>
            <a:rPr kumimoji="1" lang="ja-JP" altLang="en-US" sz="1100"/>
            <a:t>（</a:t>
          </a:r>
          <a:r>
            <a:rPr kumimoji="1" lang="en-US" altLang="ja-JP" sz="1100"/>
            <a:t>4</a:t>
          </a:r>
          <a:r>
            <a:rPr kumimoji="1" lang="ja-JP" altLang="en-US" sz="1100"/>
            <a:t>百万円）</a:t>
          </a:r>
        </a:p>
      </xdr:txBody>
    </xdr:sp>
    <xdr:clientData/>
  </xdr:twoCellAnchor>
  <xdr:twoCellAnchor>
    <xdr:from>
      <xdr:col>8</xdr:col>
      <xdr:colOff>123264</xdr:colOff>
      <xdr:row>141</xdr:row>
      <xdr:rowOff>123265</xdr:rowOff>
    </xdr:from>
    <xdr:to>
      <xdr:col>22</xdr:col>
      <xdr:colOff>158702</xdr:colOff>
      <xdr:row>144</xdr:row>
      <xdr:rowOff>100293</xdr:rowOff>
    </xdr:to>
    <xdr:sp macro="" textlink="">
      <xdr:nvSpPr>
        <xdr:cNvPr id="16" name="大かっこ 15"/>
        <xdr:cNvSpPr/>
      </xdr:nvSpPr>
      <xdr:spPr bwMode="auto">
        <a:xfrm>
          <a:off x="1557617" y="33449559"/>
          <a:ext cx="2545556"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シップリサイクルに係る国内制度のあり方を検討</a:t>
          </a:r>
          <a:endParaRPr lang="en-US" altLang="ja-JP" sz="1200"/>
        </a:p>
      </xdr:txBody>
    </xdr:sp>
    <xdr:clientData/>
  </xdr:twoCellAnchor>
  <xdr:twoCellAnchor>
    <xdr:from>
      <xdr:col>12</xdr:col>
      <xdr:colOff>17964</xdr:colOff>
      <xdr:row>148</xdr:row>
      <xdr:rowOff>28283</xdr:rowOff>
    </xdr:from>
    <xdr:to>
      <xdr:col>18</xdr:col>
      <xdr:colOff>43625</xdr:colOff>
      <xdr:row>148</xdr:row>
      <xdr:rowOff>299490</xdr:rowOff>
    </xdr:to>
    <xdr:sp macro="" textlink="">
      <xdr:nvSpPr>
        <xdr:cNvPr id="19" name="テキスト ボックス 18"/>
        <xdr:cNvSpPr txBox="1"/>
      </xdr:nvSpPr>
      <xdr:spPr bwMode="auto">
        <a:xfrm>
          <a:off x="2169493" y="35786254"/>
          <a:ext cx="1101426" cy="271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16</xdr:col>
      <xdr:colOff>11206</xdr:colOff>
      <xdr:row>146</xdr:row>
      <xdr:rowOff>89647</xdr:rowOff>
    </xdr:from>
    <xdr:to>
      <xdr:col>29</xdr:col>
      <xdr:colOff>57654</xdr:colOff>
      <xdr:row>148</xdr:row>
      <xdr:rowOff>0</xdr:rowOff>
    </xdr:to>
    <xdr:cxnSp macro="">
      <xdr:nvCxnSpPr>
        <xdr:cNvPr id="20" name="図形 8"/>
        <xdr:cNvCxnSpPr>
          <a:endCxn id="25" idx="0"/>
        </xdr:cNvCxnSpPr>
      </xdr:nvCxnSpPr>
      <xdr:spPr bwMode="auto">
        <a:xfrm>
          <a:off x="2879912" y="34009853"/>
          <a:ext cx="2377271" cy="605118"/>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120169</xdr:colOff>
      <xdr:row>148</xdr:row>
      <xdr:rowOff>342890</xdr:rowOff>
    </xdr:from>
    <xdr:to>
      <xdr:col>34</xdr:col>
      <xdr:colOff>152829</xdr:colOff>
      <xdr:row>150</xdr:row>
      <xdr:rowOff>257736</xdr:rowOff>
    </xdr:to>
    <xdr:sp macro="" textlink="">
      <xdr:nvSpPr>
        <xdr:cNvPr id="22" name="テキスト ボックス 21"/>
        <xdr:cNvSpPr txBox="1"/>
      </xdr:nvSpPr>
      <xdr:spPr bwMode="auto">
        <a:xfrm>
          <a:off x="4423228" y="34957861"/>
          <a:ext cx="1825601" cy="6096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 </a:t>
          </a:r>
          <a:r>
            <a:rPr kumimoji="1" lang="ja-JP" altLang="en-US" sz="1100"/>
            <a:t>（株）リコー</a:t>
          </a:r>
          <a:r>
            <a:rPr kumimoji="1" lang="en-US" altLang="ja-JP" sz="1100"/>
            <a:t/>
          </a:r>
          <a:br>
            <a:rPr kumimoji="1" lang="en-US" altLang="ja-JP" sz="1100"/>
          </a:br>
          <a:r>
            <a:rPr kumimoji="1" lang="ja-JP" altLang="en-US" sz="1100"/>
            <a:t>（</a:t>
          </a:r>
          <a:r>
            <a:rPr kumimoji="1" lang="en-US" altLang="ja-JP" sz="1100"/>
            <a:t>3</a:t>
          </a:r>
          <a:r>
            <a:rPr kumimoji="1" lang="ja-JP" altLang="en-US" sz="1100"/>
            <a:t>百万円）</a:t>
          </a:r>
          <a:endParaRPr kumimoji="1" lang="en-US" altLang="ja-JP" sz="1100"/>
        </a:p>
      </xdr:txBody>
    </xdr:sp>
    <xdr:clientData/>
  </xdr:twoCellAnchor>
  <xdr:twoCellAnchor>
    <xdr:from>
      <xdr:col>9</xdr:col>
      <xdr:colOff>89647</xdr:colOff>
      <xdr:row>150</xdr:row>
      <xdr:rowOff>257736</xdr:rowOff>
    </xdr:from>
    <xdr:to>
      <xdr:col>23</xdr:col>
      <xdr:colOff>125085</xdr:colOff>
      <xdr:row>153</xdr:row>
      <xdr:rowOff>234764</xdr:rowOff>
    </xdr:to>
    <xdr:sp macro="" textlink="">
      <xdr:nvSpPr>
        <xdr:cNvPr id="23" name="大かっこ 22"/>
        <xdr:cNvSpPr/>
      </xdr:nvSpPr>
      <xdr:spPr bwMode="auto">
        <a:xfrm>
          <a:off x="1703294" y="36710471"/>
          <a:ext cx="2545556"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国内法制度のあり方を検討するための課題の調査及び整理</a:t>
          </a:r>
          <a:endParaRPr lang="en-US" altLang="ja-JP" sz="1200"/>
        </a:p>
      </xdr:txBody>
    </xdr:sp>
    <xdr:clientData/>
  </xdr:twoCellAnchor>
  <xdr:twoCellAnchor>
    <xdr:from>
      <xdr:col>29</xdr:col>
      <xdr:colOff>129989</xdr:colOff>
      <xdr:row>146</xdr:row>
      <xdr:rowOff>85164</xdr:rowOff>
    </xdr:from>
    <xdr:to>
      <xdr:col>43</xdr:col>
      <xdr:colOff>75988</xdr:colOff>
      <xdr:row>148</xdr:row>
      <xdr:rowOff>338407</xdr:rowOff>
    </xdr:to>
    <xdr:cxnSp macro="">
      <xdr:nvCxnSpPr>
        <xdr:cNvPr id="17" name="図形 8"/>
        <xdr:cNvCxnSpPr/>
      </xdr:nvCxnSpPr>
      <xdr:spPr bwMode="auto">
        <a:xfrm>
          <a:off x="5329518" y="35148370"/>
          <a:ext cx="2456117" cy="948008"/>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22412</xdr:colOff>
      <xdr:row>149</xdr:row>
      <xdr:rowOff>0</xdr:rowOff>
    </xdr:from>
    <xdr:to>
      <xdr:col>48</xdr:col>
      <xdr:colOff>55071</xdr:colOff>
      <xdr:row>150</xdr:row>
      <xdr:rowOff>268941</xdr:rowOff>
    </xdr:to>
    <xdr:sp macro="" textlink="">
      <xdr:nvSpPr>
        <xdr:cNvPr id="21" name="テキスト ボックス 20"/>
        <xdr:cNvSpPr txBox="1"/>
      </xdr:nvSpPr>
      <xdr:spPr bwMode="auto">
        <a:xfrm>
          <a:off x="6835588" y="34962353"/>
          <a:ext cx="1825601" cy="616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地方運輸局</a:t>
          </a:r>
          <a:endParaRPr kumimoji="1" lang="en-US" altLang="ja-JP" sz="1100"/>
        </a:p>
        <a:p>
          <a:pPr algn="ctr"/>
          <a:r>
            <a:rPr kumimoji="1" lang="ja-JP" altLang="en-US" sz="1100"/>
            <a:t>（</a:t>
          </a:r>
          <a:r>
            <a:rPr kumimoji="1" lang="en-US" altLang="ja-JP" sz="1100"/>
            <a:t>0.3</a:t>
          </a:r>
          <a:r>
            <a:rPr kumimoji="1" lang="ja-JP" altLang="en-US" sz="1100"/>
            <a:t>百万円）</a:t>
          </a:r>
          <a:endParaRPr kumimoji="1" lang="en-US" altLang="ja-JP" sz="1100"/>
        </a:p>
      </xdr:txBody>
    </xdr:sp>
    <xdr:clientData/>
  </xdr:twoCellAnchor>
  <xdr:twoCellAnchor>
    <xdr:from>
      <xdr:col>36</xdr:col>
      <xdr:colOff>156882</xdr:colOff>
      <xdr:row>150</xdr:row>
      <xdr:rowOff>156883</xdr:rowOff>
    </xdr:from>
    <xdr:to>
      <xdr:col>49</xdr:col>
      <xdr:colOff>134470</xdr:colOff>
      <xdr:row>153</xdr:row>
      <xdr:rowOff>133911</xdr:rowOff>
    </xdr:to>
    <xdr:sp macro="" textlink="">
      <xdr:nvSpPr>
        <xdr:cNvPr id="24" name="大かっこ 23"/>
        <xdr:cNvSpPr/>
      </xdr:nvSpPr>
      <xdr:spPr bwMode="auto">
        <a:xfrm>
          <a:off x="6611470" y="36609618"/>
          <a:ext cx="2308412"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地方におけるリサイクル推進・導入に係る課題の整理</a:t>
          </a:r>
          <a:endParaRPr lang="en-US" altLang="ja-JP" sz="1200"/>
        </a:p>
      </xdr:txBody>
    </xdr:sp>
    <xdr:clientData/>
  </xdr:twoCellAnchor>
  <xdr:twoCellAnchor>
    <xdr:from>
      <xdr:col>24</xdr:col>
      <xdr:colOff>33618</xdr:colOff>
      <xdr:row>150</xdr:row>
      <xdr:rowOff>224118</xdr:rowOff>
    </xdr:from>
    <xdr:to>
      <xdr:col>35</xdr:col>
      <xdr:colOff>112059</xdr:colOff>
      <xdr:row>153</xdr:row>
      <xdr:rowOff>201146</xdr:rowOff>
    </xdr:to>
    <xdr:sp macro="" textlink="">
      <xdr:nvSpPr>
        <xdr:cNvPr id="18" name="大かっこ 17"/>
        <xdr:cNvSpPr/>
      </xdr:nvSpPr>
      <xdr:spPr bwMode="auto">
        <a:xfrm>
          <a:off x="4336677" y="36676853"/>
          <a:ext cx="2050676"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solidFill>
                <a:schemeClr val="tx1"/>
              </a:solidFill>
              <a:effectLst/>
              <a:latin typeface="+mn-lt"/>
              <a:ea typeface="+mn-ea"/>
              <a:cs typeface="+mn-cs"/>
            </a:rPr>
            <a:t>シップリサイクル</a:t>
          </a:r>
          <a:r>
            <a:rPr lang="ja-JP" altLang="ja-JP" sz="1200">
              <a:solidFill>
                <a:schemeClr val="tx1"/>
              </a:solidFill>
              <a:effectLst/>
              <a:latin typeface="+mn-lt"/>
              <a:ea typeface="+mn-ea"/>
              <a:cs typeface="+mn-cs"/>
            </a:rPr>
            <a:t>に</a:t>
          </a:r>
          <a:r>
            <a:rPr lang="ja-JP" altLang="en-US" sz="1200">
              <a:solidFill>
                <a:schemeClr val="tx1"/>
              </a:solidFill>
              <a:effectLst/>
              <a:latin typeface="+mn-lt"/>
              <a:ea typeface="+mn-ea"/>
              <a:cs typeface="+mn-cs"/>
            </a:rPr>
            <a:t>係る</a:t>
          </a:r>
          <a:r>
            <a:rPr lang="ja-JP" altLang="ja-JP" sz="1200">
              <a:solidFill>
                <a:schemeClr val="tx1"/>
              </a:solidFill>
              <a:effectLst/>
              <a:latin typeface="+mn-lt"/>
              <a:ea typeface="+mn-ea"/>
              <a:cs typeface="+mn-cs"/>
            </a:rPr>
            <a:t>必要なデータベースシステムの開発等の実施</a:t>
          </a:r>
          <a:endParaRPr lang="ja-JP" altLang="ja-JP" sz="1200">
            <a:effectLst/>
          </a:endParaRPr>
        </a:p>
      </xdr:txBody>
    </xdr:sp>
    <xdr:clientData/>
  </xdr:twoCellAnchor>
  <xdr:twoCellAnchor>
    <xdr:from>
      <xdr:col>26</xdr:col>
      <xdr:colOff>44823</xdr:colOff>
      <xdr:row>148</xdr:row>
      <xdr:rowOff>0</xdr:rowOff>
    </xdr:from>
    <xdr:to>
      <xdr:col>32</xdr:col>
      <xdr:colOff>70484</xdr:colOff>
      <xdr:row>148</xdr:row>
      <xdr:rowOff>271207</xdr:rowOff>
    </xdr:to>
    <xdr:sp macro="" textlink="">
      <xdr:nvSpPr>
        <xdr:cNvPr id="25" name="テキスト ボックス 24"/>
        <xdr:cNvSpPr txBox="1"/>
      </xdr:nvSpPr>
      <xdr:spPr bwMode="auto">
        <a:xfrm>
          <a:off x="4706470" y="34614971"/>
          <a:ext cx="1101426" cy="271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75" zoomScalePageLayoutView="85" workbookViewId="0">
      <selection activeCell="AU142" sqref="AU14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6" t="s">
        <v>477</v>
      </c>
      <c r="AR2" s="106"/>
      <c r="AS2" s="68" t="str">
        <f>IF(OR(AQ2="　", AQ2=""), "", "-")</f>
        <v/>
      </c>
      <c r="AT2" s="107">
        <v>356</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470</v>
      </c>
      <c r="AK3" s="302"/>
      <c r="AL3" s="302"/>
      <c r="AM3" s="302"/>
      <c r="AN3" s="302"/>
      <c r="AO3" s="302"/>
      <c r="AP3" s="302"/>
      <c r="AQ3" s="302"/>
      <c r="AR3" s="302"/>
      <c r="AS3" s="302"/>
      <c r="AT3" s="302"/>
      <c r="AU3" s="302"/>
      <c r="AV3" s="302"/>
      <c r="AW3" s="302"/>
      <c r="AX3" s="36" t="s">
        <v>91</v>
      </c>
    </row>
    <row r="4" spans="1:50" ht="24.75" customHeight="1" x14ac:dyDescent="0.15">
      <c r="A4" s="519" t="s">
        <v>30</v>
      </c>
      <c r="B4" s="520"/>
      <c r="C4" s="520"/>
      <c r="D4" s="520"/>
      <c r="E4" s="520"/>
      <c r="F4" s="520"/>
      <c r="G4" s="496" t="s">
        <v>478</v>
      </c>
      <c r="H4" s="497"/>
      <c r="I4" s="497"/>
      <c r="J4" s="497"/>
      <c r="K4" s="497"/>
      <c r="L4" s="497"/>
      <c r="M4" s="497"/>
      <c r="N4" s="497"/>
      <c r="O4" s="497"/>
      <c r="P4" s="497"/>
      <c r="Q4" s="497"/>
      <c r="R4" s="497"/>
      <c r="S4" s="497"/>
      <c r="T4" s="497"/>
      <c r="U4" s="497"/>
      <c r="V4" s="497"/>
      <c r="W4" s="497"/>
      <c r="X4" s="497"/>
      <c r="Y4" s="498" t="s">
        <v>1</v>
      </c>
      <c r="Z4" s="499"/>
      <c r="AA4" s="499"/>
      <c r="AB4" s="499"/>
      <c r="AC4" s="499"/>
      <c r="AD4" s="500"/>
      <c r="AE4" s="497" t="s">
        <v>464</v>
      </c>
      <c r="AF4" s="497"/>
      <c r="AG4" s="497"/>
      <c r="AH4" s="497"/>
      <c r="AI4" s="497"/>
      <c r="AJ4" s="497"/>
      <c r="AK4" s="497"/>
      <c r="AL4" s="497"/>
      <c r="AM4" s="497"/>
      <c r="AN4" s="497"/>
      <c r="AO4" s="497"/>
      <c r="AP4" s="501"/>
      <c r="AQ4" s="502" t="s">
        <v>2</v>
      </c>
      <c r="AR4" s="499"/>
      <c r="AS4" s="499"/>
      <c r="AT4" s="499"/>
      <c r="AU4" s="499"/>
      <c r="AV4" s="499"/>
      <c r="AW4" s="499"/>
      <c r="AX4" s="503"/>
    </row>
    <row r="5" spans="1:50" ht="30" customHeight="1" x14ac:dyDescent="0.15">
      <c r="A5" s="504" t="s">
        <v>93</v>
      </c>
      <c r="B5" s="505"/>
      <c r="C5" s="505"/>
      <c r="D5" s="505"/>
      <c r="E5" s="505"/>
      <c r="F5" s="506"/>
      <c r="G5" s="328" t="s">
        <v>208</v>
      </c>
      <c r="H5" s="329"/>
      <c r="I5" s="329"/>
      <c r="J5" s="329"/>
      <c r="K5" s="329"/>
      <c r="L5" s="329"/>
      <c r="M5" s="330" t="s">
        <v>92</v>
      </c>
      <c r="N5" s="331"/>
      <c r="O5" s="331"/>
      <c r="P5" s="331"/>
      <c r="Q5" s="331"/>
      <c r="R5" s="332"/>
      <c r="S5" s="333" t="s">
        <v>157</v>
      </c>
      <c r="T5" s="329"/>
      <c r="U5" s="329"/>
      <c r="V5" s="329"/>
      <c r="W5" s="329"/>
      <c r="X5" s="334"/>
      <c r="Y5" s="511" t="s">
        <v>3</v>
      </c>
      <c r="Z5" s="512"/>
      <c r="AA5" s="512"/>
      <c r="AB5" s="512"/>
      <c r="AC5" s="512"/>
      <c r="AD5" s="513"/>
      <c r="AE5" s="514" t="s">
        <v>465</v>
      </c>
      <c r="AF5" s="514"/>
      <c r="AG5" s="514"/>
      <c r="AH5" s="514"/>
      <c r="AI5" s="514"/>
      <c r="AJ5" s="514"/>
      <c r="AK5" s="514"/>
      <c r="AL5" s="514"/>
      <c r="AM5" s="514"/>
      <c r="AN5" s="514"/>
      <c r="AO5" s="514"/>
      <c r="AP5" s="515"/>
      <c r="AQ5" s="516" t="s">
        <v>466</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469</v>
      </c>
      <c r="AF6" s="529"/>
      <c r="AG6" s="529"/>
      <c r="AH6" s="529"/>
      <c r="AI6" s="529"/>
      <c r="AJ6" s="529"/>
      <c r="AK6" s="529"/>
      <c r="AL6" s="529"/>
      <c r="AM6" s="529"/>
      <c r="AN6" s="529"/>
      <c r="AO6" s="529"/>
      <c r="AP6" s="529"/>
      <c r="AQ6" s="530"/>
      <c r="AR6" s="530"/>
      <c r="AS6" s="530"/>
      <c r="AT6" s="530"/>
      <c r="AU6" s="530"/>
      <c r="AV6" s="530"/>
      <c r="AW6" s="530"/>
      <c r="AX6" s="531"/>
    </row>
    <row r="7" spans="1:50" ht="39.75" customHeight="1" x14ac:dyDescent="0.15">
      <c r="A7" s="452" t="s">
        <v>25</v>
      </c>
      <c r="B7" s="453"/>
      <c r="C7" s="453"/>
      <c r="D7" s="453"/>
      <c r="E7" s="453"/>
      <c r="F7" s="453"/>
      <c r="G7" s="454" t="s">
        <v>468</v>
      </c>
      <c r="H7" s="455"/>
      <c r="I7" s="455"/>
      <c r="J7" s="455"/>
      <c r="K7" s="455"/>
      <c r="L7" s="455"/>
      <c r="M7" s="455"/>
      <c r="N7" s="455"/>
      <c r="O7" s="455"/>
      <c r="P7" s="455"/>
      <c r="Q7" s="455"/>
      <c r="R7" s="455"/>
      <c r="S7" s="455"/>
      <c r="T7" s="455"/>
      <c r="U7" s="455"/>
      <c r="V7" s="456"/>
      <c r="W7" s="456"/>
      <c r="X7" s="456"/>
      <c r="Y7" s="457" t="s">
        <v>5</v>
      </c>
      <c r="Z7" s="395"/>
      <c r="AA7" s="395"/>
      <c r="AB7" s="395"/>
      <c r="AC7" s="395"/>
      <c r="AD7" s="397"/>
      <c r="AE7" s="458" t="s">
        <v>476</v>
      </c>
      <c r="AF7" s="459"/>
      <c r="AG7" s="459"/>
      <c r="AH7" s="459"/>
      <c r="AI7" s="459"/>
      <c r="AJ7" s="459"/>
      <c r="AK7" s="459"/>
      <c r="AL7" s="459"/>
      <c r="AM7" s="459"/>
      <c r="AN7" s="459"/>
      <c r="AO7" s="459"/>
      <c r="AP7" s="459"/>
      <c r="AQ7" s="459"/>
      <c r="AR7" s="459"/>
      <c r="AS7" s="459"/>
      <c r="AT7" s="459"/>
      <c r="AU7" s="459"/>
      <c r="AV7" s="459"/>
      <c r="AW7" s="459"/>
      <c r="AX7" s="460"/>
    </row>
    <row r="8" spans="1:50" ht="39.75" customHeight="1" x14ac:dyDescent="0.15">
      <c r="A8" s="357" t="s">
        <v>308</v>
      </c>
      <c r="B8" s="358"/>
      <c r="C8" s="358"/>
      <c r="D8" s="358"/>
      <c r="E8" s="358"/>
      <c r="F8" s="359"/>
      <c r="G8" s="354" t="str">
        <f>入力規則等!A26</f>
        <v>海洋政策、科学技術・イノベーション</v>
      </c>
      <c r="H8" s="355"/>
      <c r="I8" s="355"/>
      <c r="J8" s="355"/>
      <c r="K8" s="355"/>
      <c r="L8" s="355"/>
      <c r="M8" s="355"/>
      <c r="N8" s="355"/>
      <c r="O8" s="355"/>
      <c r="P8" s="355"/>
      <c r="Q8" s="355"/>
      <c r="R8" s="355"/>
      <c r="S8" s="355"/>
      <c r="T8" s="355"/>
      <c r="U8" s="355"/>
      <c r="V8" s="355"/>
      <c r="W8" s="355"/>
      <c r="X8" s="356"/>
      <c r="Y8" s="532" t="s">
        <v>79</v>
      </c>
      <c r="Z8" s="532"/>
      <c r="AA8" s="532"/>
      <c r="AB8" s="532"/>
      <c r="AC8" s="532"/>
      <c r="AD8" s="532"/>
      <c r="AE8" s="487" t="str">
        <f>入力規則等!K13</f>
        <v>その他の事項経費</v>
      </c>
      <c r="AF8" s="488"/>
      <c r="AG8" s="488"/>
      <c r="AH8" s="488"/>
      <c r="AI8" s="488"/>
      <c r="AJ8" s="488"/>
      <c r="AK8" s="488"/>
      <c r="AL8" s="488"/>
      <c r="AM8" s="488"/>
      <c r="AN8" s="488"/>
      <c r="AO8" s="488"/>
      <c r="AP8" s="488"/>
      <c r="AQ8" s="488"/>
      <c r="AR8" s="488"/>
      <c r="AS8" s="488"/>
      <c r="AT8" s="488"/>
      <c r="AU8" s="488"/>
      <c r="AV8" s="488"/>
      <c r="AW8" s="488"/>
      <c r="AX8" s="489"/>
    </row>
    <row r="9" spans="1:50" ht="57" customHeight="1" x14ac:dyDescent="0.15">
      <c r="A9" s="461" t="s">
        <v>26</v>
      </c>
      <c r="B9" s="462"/>
      <c r="C9" s="462"/>
      <c r="D9" s="462"/>
      <c r="E9" s="462"/>
      <c r="F9" s="462"/>
      <c r="G9" s="490" t="s">
        <v>479</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61.5" customHeight="1" x14ac:dyDescent="0.15">
      <c r="A10" s="461" t="s">
        <v>36</v>
      </c>
      <c r="B10" s="462"/>
      <c r="C10" s="462"/>
      <c r="D10" s="462"/>
      <c r="E10" s="462"/>
      <c r="F10" s="462"/>
      <c r="G10" s="490" t="s">
        <v>517</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42" customHeight="1" x14ac:dyDescent="0.15">
      <c r="A11" s="461" t="s">
        <v>6</v>
      </c>
      <c r="B11" s="462"/>
      <c r="C11" s="462"/>
      <c r="D11" s="462"/>
      <c r="E11" s="462"/>
      <c r="F11" s="463"/>
      <c r="G11" s="508" t="str">
        <f>入力規則等!P10</f>
        <v>直接実施、委託・請負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4" t="s">
        <v>27</v>
      </c>
      <c r="B12" s="465"/>
      <c r="C12" s="465"/>
      <c r="D12" s="465"/>
      <c r="E12" s="465"/>
      <c r="F12" s="466"/>
      <c r="G12" s="473"/>
      <c r="H12" s="474"/>
      <c r="I12" s="474"/>
      <c r="J12" s="474"/>
      <c r="K12" s="474"/>
      <c r="L12" s="474"/>
      <c r="M12" s="474"/>
      <c r="N12" s="474"/>
      <c r="O12" s="474"/>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77"/>
    </row>
    <row r="13" spans="1:50" ht="21" customHeight="1" x14ac:dyDescent="0.15">
      <c r="A13" s="467"/>
      <c r="B13" s="468"/>
      <c r="C13" s="468"/>
      <c r="D13" s="468"/>
      <c r="E13" s="468"/>
      <c r="F13" s="469"/>
      <c r="G13" s="478" t="s">
        <v>7</v>
      </c>
      <c r="H13" s="479"/>
      <c r="I13" s="484" t="s">
        <v>8</v>
      </c>
      <c r="J13" s="485"/>
      <c r="K13" s="485"/>
      <c r="L13" s="485"/>
      <c r="M13" s="485"/>
      <c r="N13" s="485"/>
      <c r="O13" s="486"/>
      <c r="P13" s="71">
        <v>19</v>
      </c>
      <c r="Q13" s="72"/>
      <c r="R13" s="72"/>
      <c r="S13" s="72"/>
      <c r="T13" s="72"/>
      <c r="U13" s="72"/>
      <c r="V13" s="73"/>
      <c r="W13" s="71">
        <v>13</v>
      </c>
      <c r="X13" s="72"/>
      <c r="Y13" s="72"/>
      <c r="Z13" s="72"/>
      <c r="AA13" s="72"/>
      <c r="AB13" s="72"/>
      <c r="AC13" s="73"/>
      <c r="AD13" s="71">
        <v>12</v>
      </c>
      <c r="AE13" s="72"/>
      <c r="AF13" s="72"/>
      <c r="AG13" s="72"/>
      <c r="AH13" s="72"/>
      <c r="AI13" s="72"/>
      <c r="AJ13" s="73"/>
      <c r="AK13" s="71">
        <v>12</v>
      </c>
      <c r="AL13" s="72"/>
      <c r="AM13" s="72"/>
      <c r="AN13" s="72"/>
      <c r="AO13" s="72"/>
      <c r="AP13" s="72"/>
      <c r="AQ13" s="73"/>
      <c r="AR13" s="674"/>
      <c r="AS13" s="675"/>
      <c r="AT13" s="675"/>
      <c r="AU13" s="675"/>
      <c r="AV13" s="675"/>
      <c r="AW13" s="675"/>
      <c r="AX13" s="676"/>
    </row>
    <row r="14" spans="1:50" ht="21" customHeight="1" x14ac:dyDescent="0.15">
      <c r="A14" s="467"/>
      <c r="B14" s="468"/>
      <c r="C14" s="468"/>
      <c r="D14" s="468"/>
      <c r="E14" s="468"/>
      <c r="F14" s="469"/>
      <c r="G14" s="480"/>
      <c r="H14" s="481"/>
      <c r="I14" s="345" t="s">
        <v>9</v>
      </c>
      <c r="J14" s="475"/>
      <c r="K14" s="475"/>
      <c r="L14" s="475"/>
      <c r="M14" s="475"/>
      <c r="N14" s="475"/>
      <c r="O14" s="476"/>
      <c r="P14" s="71" t="s">
        <v>468</v>
      </c>
      <c r="Q14" s="72"/>
      <c r="R14" s="72"/>
      <c r="S14" s="72"/>
      <c r="T14" s="72"/>
      <c r="U14" s="72"/>
      <c r="V14" s="73"/>
      <c r="W14" s="71" t="s">
        <v>468</v>
      </c>
      <c r="X14" s="72"/>
      <c r="Y14" s="72"/>
      <c r="Z14" s="72"/>
      <c r="AA14" s="72"/>
      <c r="AB14" s="72"/>
      <c r="AC14" s="73"/>
      <c r="AD14" s="71" t="s">
        <v>468</v>
      </c>
      <c r="AE14" s="72"/>
      <c r="AF14" s="72"/>
      <c r="AG14" s="72"/>
      <c r="AH14" s="72"/>
      <c r="AI14" s="72"/>
      <c r="AJ14" s="73"/>
      <c r="AK14" s="71" t="s">
        <v>468</v>
      </c>
      <c r="AL14" s="72"/>
      <c r="AM14" s="72"/>
      <c r="AN14" s="72"/>
      <c r="AO14" s="72"/>
      <c r="AP14" s="72"/>
      <c r="AQ14" s="73"/>
      <c r="AR14" s="672"/>
      <c r="AS14" s="672"/>
      <c r="AT14" s="672"/>
      <c r="AU14" s="672"/>
      <c r="AV14" s="672"/>
      <c r="AW14" s="672"/>
      <c r="AX14" s="673"/>
    </row>
    <row r="15" spans="1:50" ht="21" customHeight="1" x14ac:dyDescent="0.15">
      <c r="A15" s="467"/>
      <c r="B15" s="468"/>
      <c r="C15" s="468"/>
      <c r="D15" s="468"/>
      <c r="E15" s="468"/>
      <c r="F15" s="469"/>
      <c r="G15" s="480"/>
      <c r="H15" s="481"/>
      <c r="I15" s="345" t="s">
        <v>62</v>
      </c>
      <c r="J15" s="346"/>
      <c r="K15" s="346"/>
      <c r="L15" s="346"/>
      <c r="M15" s="346"/>
      <c r="N15" s="346"/>
      <c r="O15" s="347"/>
      <c r="P15" s="71" t="s">
        <v>468</v>
      </c>
      <c r="Q15" s="72"/>
      <c r="R15" s="72"/>
      <c r="S15" s="72"/>
      <c r="T15" s="72"/>
      <c r="U15" s="72"/>
      <c r="V15" s="73"/>
      <c r="W15" s="71" t="s">
        <v>468</v>
      </c>
      <c r="X15" s="72"/>
      <c r="Y15" s="72"/>
      <c r="Z15" s="72"/>
      <c r="AA15" s="72"/>
      <c r="AB15" s="72"/>
      <c r="AC15" s="73"/>
      <c r="AD15" s="71" t="s">
        <v>468</v>
      </c>
      <c r="AE15" s="72"/>
      <c r="AF15" s="72"/>
      <c r="AG15" s="72"/>
      <c r="AH15" s="72"/>
      <c r="AI15" s="72"/>
      <c r="AJ15" s="73"/>
      <c r="AK15" s="71" t="s">
        <v>468</v>
      </c>
      <c r="AL15" s="72"/>
      <c r="AM15" s="72"/>
      <c r="AN15" s="72"/>
      <c r="AO15" s="72"/>
      <c r="AP15" s="72"/>
      <c r="AQ15" s="73"/>
      <c r="AR15" s="71"/>
      <c r="AS15" s="72"/>
      <c r="AT15" s="72"/>
      <c r="AU15" s="72"/>
      <c r="AV15" s="72"/>
      <c r="AW15" s="72"/>
      <c r="AX15" s="671"/>
    </row>
    <row r="16" spans="1:50" ht="21" customHeight="1" x14ac:dyDescent="0.15">
      <c r="A16" s="467"/>
      <c r="B16" s="468"/>
      <c r="C16" s="468"/>
      <c r="D16" s="468"/>
      <c r="E16" s="468"/>
      <c r="F16" s="469"/>
      <c r="G16" s="480"/>
      <c r="H16" s="481"/>
      <c r="I16" s="345" t="s">
        <v>63</v>
      </c>
      <c r="J16" s="346"/>
      <c r="K16" s="346"/>
      <c r="L16" s="346"/>
      <c r="M16" s="346"/>
      <c r="N16" s="346"/>
      <c r="O16" s="347"/>
      <c r="P16" s="71" t="s">
        <v>468</v>
      </c>
      <c r="Q16" s="72"/>
      <c r="R16" s="72"/>
      <c r="S16" s="72"/>
      <c r="T16" s="72"/>
      <c r="U16" s="72"/>
      <c r="V16" s="73"/>
      <c r="W16" s="71" t="s">
        <v>468</v>
      </c>
      <c r="X16" s="72"/>
      <c r="Y16" s="72"/>
      <c r="Z16" s="72"/>
      <c r="AA16" s="72"/>
      <c r="AB16" s="72"/>
      <c r="AC16" s="73"/>
      <c r="AD16" s="71" t="s">
        <v>468</v>
      </c>
      <c r="AE16" s="72"/>
      <c r="AF16" s="72"/>
      <c r="AG16" s="72"/>
      <c r="AH16" s="72"/>
      <c r="AI16" s="72"/>
      <c r="AJ16" s="73"/>
      <c r="AK16" s="71" t="s">
        <v>468</v>
      </c>
      <c r="AL16" s="72"/>
      <c r="AM16" s="72"/>
      <c r="AN16" s="72"/>
      <c r="AO16" s="72"/>
      <c r="AP16" s="72"/>
      <c r="AQ16" s="73"/>
      <c r="AR16" s="447"/>
      <c r="AS16" s="448"/>
      <c r="AT16" s="448"/>
      <c r="AU16" s="448"/>
      <c r="AV16" s="448"/>
      <c r="AW16" s="448"/>
      <c r="AX16" s="449"/>
    </row>
    <row r="17" spans="1:50" ht="24.75" customHeight="1" x14ac:dyDescent="0.15">
      <c r="A17" s="467"/>
      <c r="B17" s="468"/>
      <c r="C17" s="468"/>
      <c r="D17" s="468"/>
      <c r="E17" s="468"/>
      <c r="F17" s="469"/>
      <c r="G17" s="480"/>
      <c r="H17" s="481"/>
      <c r="I17" s="345" t="s">
        <v>61</v>
      </c>
      <c r="J17" s="475"/>
      <c r="K17" s="475"/>
      <c r="L17" s="475"/>
      <c r="M17" s="475"/>
      <c r="N17" s="475"/>
      <c r="O17" s="476"/>
      <c r="P17" s="71" t="s">
        <v>468</v>
      </c>
      <c r="Q17" s="72"/>
      <c r="R17" s="72"/>
      <c r="S17" s="72"/>
      <c r="T17" s="72"/>
      <c r="U17" s="72"/>
      <c r="V17" s="73"/>
      <c r="W17" s="71" t="s">
        <v>468</v>
      </c>
      <c r="X17" s="72"/>
      <c r="Y17" s="72"/>
      <c r="Z17" s="72"/>
      <c r="AA17" s="72"/>
      <c r="AB17" s="72"/>
      <c r="AC17" s="73"/>
      <c r="AD17" s="71" t="s">
        <v>468</v>
      </c>
      <c r="AE17" s="72"/>
      <c r="AF17" s="72"/>
      <c r="AG17" s="72"/>
      <c r="AH17" s="72"/>
      <c r="AI17" s="72"/>
      <c r="AJ17" s="73"/>
      <c r="AK17" s="71" t="s">
        <v>468</v>
      </c>
      <c r="AL17" s="72"/>
      <c r="AM17" s="72"/>
      <c r="AN17" s="72"/>
      <c r="AO17" s="72"/>
      <c r="AP17" s="72"/>
      <c r="AQ17" s="73"/>
      <c r="AR17" s="450"/>
      <c r="AS17" s="450"/>
      <c r="AT17" s="450"/>
      <c r="AU17" s="450"/>
      <c r="AV17" s="450"/>
      <c r="AW17" s="450"/>
      <c r="AX17" s="451"/>
    </row>
    <row r="18" spans="1:50" ht="24.75" customHeight="1" x14ac:dyDescent="0.15">
      <c r="A18" s="467"/>
      <c r="B18" s="468"/>
      <c r="C18" s="468"/>
      <c r="D18" s="468"/>
      <c r="E18" s="468"/>
      <c r="F18" s="469"/>
      <c r="G18" s="482"/>
      <c r="H18" s="483"/>
      <c r="I18" s="348" t="s">
        <v>22</v>
      </c>
      <c r="J18" s="349"/>
      <c r="K18" s="349"/>
      <c r="L18" s="349"/>
      <c r="M18" s="349"/>
      <c r="N18" s="349"/>
      <c r="O18" s="350"/>
      <c r="P18" s="318">
        <f>SUM(P13:V17)</f>
        <v>19</v>
      </c>
      <c r="Q18" s="319"/>
      <c r="R18" s="319"/>
      <c r="S18" s="319"/>
      <c r="T18" s="319"/>
      <c r="U18" s="319"/>
      <c r="V18" s="320"/>
      <c r="W18" s="318">
        <f>SUM(W13:AC17)</f>
        <v>13</v>
      </c>
      <c r="X18" s="319"/>
      <c r="Y18" s="319"/>
      <c r="Z18" s="319"/>
      <c r="AA18" s="319"/>
      <c r="AB18" s="319"/>
      <c r="AC18" s="320"/>
      <c r="AD18" s="318">
        <f t="shared" ref="AD18" si="0">SUM(AD13:AJ17)</f>
        <v>12</v>
      </c>
      <c r="AE18" s="319"/>
      <c r="AF18" s="319"/>
      <c r="AG18" s="319"/>
      <c r="AH18" s="319"/>
      <c r="AI18" s="319"/>
      <c r="AJ18" s="320"/>
      <c r="AK18" s="318">
        <f t="shared" ref="AK18" si="1">SUM(AK13:AQ17)</f>
        <v>12</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7"/>
      <c r="B19" s="468"/>
      <c r="C19" s="468"/>
      <c r="D19" s="468"/>
      <c r="E19" s="468"/>
      <c r="F19" s="469"/>
      <c r="G19" s="315" t="s">
        <v>10</v>
      </c>
      <c r="H19" s="316"/>
      <c r="I19" s="316"/>
      <c r="J19" s="316"/>
      <c r="K19" s="316"/>
      <c r="L19" s="316"/>
      <c r="M19" s="316"/>
      <c r="N19" s="316"/>
      <c r="O19" s="316"/>
      <c r="P19" s="71">
        <v>16</v>
      </c>
      <c r="Q19" s="72"/>
      <c r="R19" s="72"/>
      <c r="S19" s="72"/>
      <c r="T19" s="72"/>
      <c r="U19" s="72"/>
      <c r="V19" s="73"/>
      <c r="W19" s="71">
        <v>8</v>
      </c>
      <c r="X19" s="72"/>
      <c r="Y19" s="72"/>
      <c r="Z19" s="72"/>
      <c r="AA19" s="72"/>
      <c r="AB19" s="72"/>
      <c r="AC19" s="73"/>
      <c r="AD19" s="71">
        <v>10</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70"/>
      <c r="B20" s="471"/>
      <c r="C20" s="471"/>
      <c r="D20" s="471"/>
      <c r="E20" s="471"/>
      <c r="F20" s="472"/>
      <c r="G20" s="315" t="s">
        <v>11</v>
      </c>
      <c r="H20" s="316"/>
      <c r="I20" s="316"/>
      <c r="J20" s="316"/>
      <c r="K20" s="316"/>
      <c r="L20" s="316"/>
      <c r="M20" s="316"/>
      <c r="N20" s="316"/>
      <c r="O20" s="316"/>
      <c r="P20" s="323">
        <f>IF(P18=0, "-", P19/P18)</f>
        <v>0.84210526315789469</v>
      </c>
      <c r="Q20" s="323"/>
      <c r="R20" s="323"/>
      <c r="S20" s="323"/>
      <c r="T20" s="323"/>
      <c r="U20" s="323"/>
      <c r="V20" s="323"/>
      <c r="W20" s="323">
        <f>IF(W18=0, "-", W19/W18)</f>
        <v>0.61538461538461542</v>
      </c>
      <c r="X20" s="323"/>
      <c r="Y20" s="323"/>
      <c r="Z20" s="323"/>
      <c r="AA20" s="323"/>
      <c r="AB20" s="323"/>
      <c r="AC20" s="323"/>
      <c r="AD20" s="323">
        <f>IF(AD18=0, "-", AD19/AD18)</f>
        <v>0.83333333333333337</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2"/>
      <c r="Z22" s="283"/>
      <c r="AA22" s="284"/>
      <c r="AB22" s="139"/>
      <c r="AC22" s="134"/>
      <c r="AD22" s="135"/>
      <c r="AE22" s="140"/>
      <c r="AF22" s="133"/>
      <c r="AG22" s="133"/>
      <c r="AH22" s="133"/>
      <c r="AI22" s="288"/>
      <c r="AJ22" s="140"/>
      <c r="AK22" s="133"/>
      <c r="AL22" s="133"/>
      <c r="AM22" s="133"/>
      <c r="AN22" s="288"/>
      <c r="AO22" s="140"/>
      <c r="AP22" s="133"/>
      <c r="AQ22" s="133"/>
      <c r="AR22" s="133"/>
      <c r="AS22" s="288"/>
      <c r="AT22" s="67"/>
      <c r="AU22" s="110">
        <v>32</v>
      </c>
      <c r="AV22" s="110"/>
      <c r="AW22" s="108" t="s">
        <v>360</v>
      </c>
      <c r="AX22" s="109"/>
    </row>
    <row r="23" spans="1:50" ht="28.5" customHeight="1" x14ac:dyDescent="0.15">
      <c r="A23" s="219"/>
      <c r="B23" s="217"/>
      <c r="C23" s="217"/>
      <c r="D23" s="217"/>
      <c r="E23" s="217"/>
      <c r="F23" s="218"/>
      <c r="G23" s="324" t="s">
        <v>511</v>
      </c>
      <c r="H23" s="291"/>
      <c r="I23" s="291"/>
      <c r="J23" s="291"/>
      <c r="K23" s="291"/>
      <c r="L23" s="291"/>
      <c r="M23" s="291"/>
      <c r="N23" s="291"/>
      <c r="O23" s="292"/>
      <c r="P23" s="579" t="s">
        <v>512</v>
      </c>
      <c r="Q23" s="257"/>
      <c r="R23" s="257"/>
      <c r="S23" s="257"/>
      <c r="T23" s="257"/>
      <c r="U23" s="257"/>
      <c r="V23" s="257"/>
      <c r="W23" s="257"/>
      <c r="X23" s="580"/>
      <c r="Y23" s="296" t="s">
        <v>14</v>
      </c>
      <c r="Z23" s="297"/>
      <c r="AA23" s="298"/>
      <c r="AB23" s="667" t="s">
        <v>496</v>
      </c>
      <c r="AC23" s="299"/>
      <c r="AD23" s="299"/>
      <c r="AE23" s="93" t="s">
        <v>468</v>
      </c>
      <c r="AF23" s="94"/>
      <c r="AG23" s="94"/>
      <c r="AH23" s="94"/>
      <c r="AI23" s="95"/>
      <c r="AJ23" s="93" t="s">
        <v>468</v>
      </c>
      <c r="AK23" s="94"/>
      <c r="AL23" s="94"/>
      <c r="AM23" s="94"/>
      <c r="AN23" s="95"/>
      <c r="AO23" s="93" t="s">
        <v>468</v>
      </c>
      <c r="AP23" s="94"/>
      <c r="AQ23" s="94"/>
      <c r="AR23" s="94"/>
      <c r="AS23" s="95"/>
      <c r="AT23" s="229"/>
      <c r="AU23" s="229"/>
      <c r="AV23" s="229"/>
      <c r="AW23" s="229"/>
      <c r="AX23" s="230"/>
    </row>
    <row r="24" spans="1:50" ht="28.5" customHeight="1" x14ac:dyDescent="0.15">
      <c r="A24" s="220"/>
      <c r="B24" s="221"/>
      <c r="C24" s="221"/>
      <c r="D24" s="221"/>
      <c r="E24" s="221"/>
      <c r="F24" s="222"/>
      <c r="G24" s="293"/>
      <c r="H24" s="294"/>
      <c r="I24" s="294"/>
      <c r="J24" s="294"/>
      <c r="K24" s="294"/>
      <c r="L24" s="294"/>
      <c r="M24" s="294"/>
      <c r="N24" s="294"/>
      <c r="O24" s="295"/>
      <c r="P24" s="581"/>
      <c r="Q24" s="582"/>
      <c r="R24" s="582"/>
      <c r="S24" s="582"/>
      <c r="T24" s="582"/>
      <c r="U24" s="582"/>
      <c r="V24" s="582"/>
      <c r="W24" s="582"/>
      <c r="X24" s="583"/>
      <c r="Y24" s="178" t="s">
        <v>65</v>
      </c>
      <c r="Z24" s="121"/>
      <c r="AA24" s="174"/>
      <c r="AB24" s="338" t="s">
        <v>513</v>
      </c>
      <c r="AC24" s="289"/>
      <c r="AD24" s="289"/>
      <c r="AE24" s="93" t="s">
        <v>514</v>
      </c>
      <c r="AF24" s="94"/>
      <c r="AG24" s="94"/>
      <c r="AH24" s="94"/>
      <c r="AI24" s="95"/>
      <c r="AJ24" s="93" t="s">
        <v>514</v>
      </c>
      <c r="AK24" s="94"/>
      <c r="AL24" s="94"/>
      <c r="AM24" s="94"/>
      <c r="AN24" s="95"/>
      <c r="AO24" s="93" t="s">
        <v>514</v>
      </c>
      <c r="AP24" s="94"/>
      <c r="AQ24" s="94"/>
      <c r="AR24" s="94"/>
      <c r="AS24" s="95"/>
      <c r="AT24" s="93">
        <v>1</v>
      </c>
      <c r="AU24" s="94"/>
      <c r="AV24" s="94"/>
      <c r="AW24" s="94"/>
      <c r="AX24" s="96"/>
    </row>
    <row r="25" spans="1:50" ht="28.5" customHeight="1" x14ac:dyDescent="0.15">
      <c r="A25" s="677"/>
      <c r="B25" s="678"/>
      <c r="C25" s="678"/>
      <c r="D25" s="678"/>
      <c r="E25" s="678"/>
      <c r="F25" s="679"/>
      <c r="G25" s="325"/>
      <c r="H25" s="326"/>
      <c r="I25" s="326"/>
      <c r="J25" s="326"/>
      <c r="K25" s="326"/>
      <c r="L25" s="326"/>
      <c r="M25" s="326"/>
      <c r="N25" s="326"/>
      <c r="O25" s="327"/>
      <c r="P25" s="533"/>
      <c r="Q25" s="584"/>
      <c r="R25" s="584"/>
      <c r="S25" s="584"/>
      <c r="T25" s="584"/>
      <c r="U25" s="584"/>
      <c r="V25" s="584"/>
      <c r="W25" s="584"/>
      <c r="X25" s="585"/>
      <c r="Y25" s="120" t="s">
        <v>15</v>
      </c>
      <c r="Z25" s="121"/>
      <c r="AA25" s="174"/>
      <c r="AB25" s="689" t="s">
        <v>363</v>
      </c>
      <c r="AC25" s="267"/>
      <c r="AD25" s="267"/>
      <c r="AE25" s="93" t="s">
        <v>468</v>
      </c>
      <c r="AF25" s="94"/>
      <c r="AG25" s="94"/>
      <c r="AH25" s="94"/>
      <c r="AI25" s="95"/>
      <c r="AJ25" s="93" t="s">
        <v>468</v>
      </c>
      <c r="AK25" s="94"/>
      <c r="AL25" s="94"/>
      <c r="AM25" s="94"/>
      <c r="AN25" s="95"/>
      <c r="AO25" s="93" t="s">
        <v>468</v>
      </c>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8" t="s">
        <v>303</v>
      </c>
      <c r="AU26" s="669"/>
      <c r="AV26" s="669"/>
      <c r="AW26" s="669"/>
      <c r="AX26" s="670"/>
    </row>
    <row r="27" spans="1:50" ht="18.75" hidden="1" customHeight="1" x14ac:dyDescent="0.15">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2"/>
      <c r="Z27" s="283"/>
      <c r="AA27" s="284"/>
      <c r="AB27" s="139"/>
      <c r="AC27" s="134"/>
      <c r="AD27" s="135"/>
      <c r="AE27" s="140"/>
      <c r="AF27" s="133"/>
      <c r="AG27" s="133"/>
      <c r="AH27" s="133"/>
      <c r="AI27" s="288"/>
      <c r="AJ27" s="140"/>
      <c r="AK27" s="133"/>
      <c r="AL27" s="133"/>
      <c r="AM27" s="133"/>
      <c r="AN27" s="288"/>
      <c r="AO27" s="140"/>
      <c r="AP27" s="133"/>
      <c r="AQ27" s="133"/>
      <c r="AR27" s="133"/>
      <c r="AS27" s="288"/>
      <c r="AT27" s="67"/>
      <c r="AU27" s="110"/>
      <c r="AV27" s="110"/>
      <c r="AW27" s="108" t="s">
        <v>360</v>
      </c>
      <c r="AX27" s="109"/>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1"/>
      <c r="AA29" s="174"/>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7"/>
      <c r="B30" s="678"/>
      <c r="C30" s="678"/>
      <c r="D30" s="678"/>
      <c r="E30" s="678"/>
      <c r="F30" s="679"/>
      <c r="G30" s="325"/>
      <c r="H30" s="326"/>
      <c r="I30" s="326"/>
      <c r="J30" s="326"/>
      <c r="K30" s="326"/>
      <c r="L30" s="326"/>
      <c r="M30" s="326"/>
      <c r="N30" s="326"/>
      <c r="O30" s="327"/>
      <c r="P30" s="200"/>
      <c r="Q30" s="200"/>
      <c r="R30" s="200"/>
      <c r="S30" s="200"/>
      <c r="T30" s="200"/>
      <c r="U30" s="200"/>
      <c r="V30" s="200"/>
      <c r="W30" s="200"/>
      <c r="X30" s="201"/>
      <c r="Y30" s="120" t="s">
        <v>15</v>
      </c>
      <c r="Z30" s="121"/>
      <c r="AA30" s="174"/>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2"/>
      <c r="Z32" s="283"/>
      <c r="AA32" s="284"/>
      <c r="AB32" s="139"/>
      <c r="AC32" s="134"/>
      <c r="AD32" s="135"/>
      <c r="AE32" s="140"/>
      <c r="AF32" s="133"/>
      <c r="AG32" s="133"/>
      <c r="AH32" s="133"/>
      <c r="AI32" s="288"/>
      <c r="AJ32" s="140"/>
      <c r="AK32" s="133"/>
      <c r="AL32" s="133"/>
      <c r="AM32" s="133"/>
      <c r="AN32" s="288"/>
      <c r="AO32" s="140"/>
      <c r="AP32" s="133"/>
      <c r="AQ32" s="133"/>
      <c r="AR32" s="133"/>
      <c r="AS32" s="288"/>
      <c r="AT32" s="67"/>
      <c r="AU32" s="110"/>
      <c r="AV32" s="110"/>
      <c r="AW32" s="108" t="s">
        <v>360</v>
      </c>
      <c r="AX32" s="109"/>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1"/>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idden="1" x14ac:dyDescent="0.15">
      <c r="A35" s="677"/>
      <c r="B35" s="678"/>
      <c r="C35" s="678"/>
      <c r="D35" s="678"/>
      <c r="E35" s="678"/>
      <c r="F35" s="679"/>
      <c r="G35" s="325"/>
      <c r="H35" s="326"/>
      <c r="I35" s="326"/>
      <c r="J35" s="326"/>
      <c r="K35" s="326"/>
      <c r="L35" s="326"/>
      <c r="M35" s="326"/>
      <c r="N35" s="326"/>
      <c r="O35" s="327"/>
      <c r="P35" s="200"/>
      <c r="Q35" s="200"/>
      <c r="R35" s="200"/>
      <c r="S35" s="200"/>
      <c r="T35" s="200"/>
      <c r="U35" s="200"/>
      <c r="V35" s="200"/>
      <c r="W35" s="200"/>
      <c r="X35" s="201"/>
      <c r="Y35" s="120" t="s">
        <v>15</v>
      </c>
      <c r="Z35" s="121"/>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idden="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idden="1" x14ac:dyDescent="0.15">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2"/>
      <c r="Z37" s="283"/>
      <c r="AA37" s="284"/>
      <c r="AB37" s="139"/>
      <c r="AC37" s="134"/>
      <c r="AD37" s="135"/>
      <c r="AE37" s="140"/>
      <c r="AF37" s="133"/>
      <c r="AG37" s="133"/>
      <c r="AH37" s="133"/>
      <c r="AI37" s="288"/>
      <c r="AJ37" s="140"/>
      <c r="AK37" s="133"/>
      <c r="AL37" s="133"/>
      <c r="AM37" s="133"/>
      <c r="AN37" s="288"/>
      <c r="AO37" s="140"/>
      <c r="AP37" s="133"/>
      <c r="AQ37" s="133"/>
      <c r="AR37" s="133"/>
      <c r="AS37" s="288"/>
      <c r="AT37" s="67"/>
      <c r="AU37" s="110"/>
      <c r="AV37" s="110"/>
      <c r="AW37" s="108" t="s">
        <v>360</v>
      </c>
      <c r="AX37" s="109"/>
    </row>
    <row r="38" spans="1:50" hidden="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idden="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1"/>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idden="1" x14ac:dyDescent="0.15">
      <c r="A40" s="677"/>
      <c r="B40" s="678"/>
      <c r="C40" s="678"/>
      <c r="D40" s="678"/>
      <c r="E40" s="678"/>
      <c r="F40" s="679"/>
      <c r="G40" s="325"/>
      <c r="H40" s="326"/>
      <c r="I40" s="326"/>
      <c r="J40" s="326"/>
      <c r="K40" s="326"/>
      <c r="L40" s="326"/>
      <c r="M40" s="326"/>
      <c r="N40" s="326"/>
      <c r="O40" s="327"/>
      <c r="P40" s="200"/>
      <c r="Q40" s="200"/>
      <c r="R40" s="200"/>
      <c r="S40" s="200"/>
      <c r="T40" s="200"/>
      <c r="U40" s="200"/>
      <c r="V40" s="200"/>
      <c r="W40" s="200"/>
      <c r="X40" s="201"/>
      <c r="Y40" s="120" t="s">
        <v>15</v>
      </c>
      <c r="Z40" s="121"/>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idden="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idden="1" x14ac:dyDescent="0.15">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2"/>
      <c r="Z42" s="283"/>
      <c r="AA42" s="284"/>
      <c r="AB42" s="139"/>
      <c r="AC42" s="134"/>
      <c r="AD42" s="135"/>
      <c r="AE42" s="140"/>
      <c r="AF42" s="133"/>
      <c r="AG42" s="133"/>
      <c r="AH42" s="133"/>
      <c r="AI42" s="288"/>
      <c r="AJ42" s="140"/>
      <c r="AK42" s="133"/>
      <c r="AL42" s="133"/>
      <c r="AM42" s="133"/>
      <c r="AN42" s="288"/>
      <c r="AO42" s="140"/>
      <c r="AP42" s="133"/>
      <c r="AQ42" s="133"/>
      <c r="AR42" s="133"/>
      <c r="AS42" s="288"/>
      <c r="AT42" s="67"/>
      <c r="AU42" s="110"/>
      <c r="AV42" s="110"/>
      <c r="AW42" s="108" t="s">
        <v>360</v>
      </c>
      <c r="AX42" s="109"/>
    </row>
    <row r="43" spans="1:50" hidden="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idden="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1"/>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idden="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3.25" customHeight="1" x14ac:dyDescent="0.15">
      <c r="A46" s="690" t="s">
        <v>322</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idden="1" x14ac:dyDescent="0.15">
      <c r="A47" s="237" t="s">
        <v>320</v>
      </c>
      <c r="B47" s="692" t="s">
        <v>317</v>
      </c>
      <c r="C47" s="239"/>
      <c r="D47" s="239"/>
      <c r="E47" s="239"/>
      <c r="F47" s="240"/>
      <c r="G47" s="629" t="s">
        <v>311</v>
      </c>
      <c r="H47" s="629"/>
      <c r="I47" s="629"/>
      <c r="J47" s="629"/>
      <c r="K47" s="629"/>
      <c r="L47" s="629"/>
      <c r="M47" s="629"/>
      <c r="N47" s="629"/>
      <c r="O47" s="629"/>
      <c r="P47" s="629"/>
      <c r="Q47" s="629"/>
      <c r="R47" s="629"/>
      <c r="S47" s="629"/>
      <c r="T47" s="629"/>
      <c r="U47" s="629"/>
      <c r="V47" s="629"/>
      <c r="W47" s="629"/>
      <c r="X47" s="629"/>
      <c r="Y47" s="629"/>
      <c r="Z47" s="629"/>
      <c r="AA47" s="697"/>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idden="1" x14ac:dyDescent="0.15">
      <c r="A48" s="237"/>
      <c r="B48" s="692"/>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idden="1" x14ac:dyDescent="0.15">
      <c r="A49" s="237"/>
      <c r="B49" s="692"/>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22"/>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3"/>
    </row>
    <row r="50" spans="1:50" hidden="1" x14ac:dyDescent="0.15">
      <c r="A50" s="237"/>
      <c r="B50" s="692"/>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4"/>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5"/>
    </row>
    <row r="51" spans="1:50" ht="37.5" hidden="1" customHeight="1" x14ac:dyDescent="0.15">
      <c r="A51" s="237"/>
      <c r="B51" s="693"/>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6"/>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7"/>
    </row>
    <row r="52" spans="1:50" hidden="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idden="1" x14ac:dyDescent="0.15">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7"/>
      <c r="AU53" s="110"/>
      <c r="AV53" s="110"/>
      <c r="AW53" s="108" t="s">
        <v>360</v>
      </c>
      <c r="AX53" s="109"/>
    </row>
    <row r="54" spans="1:50" ht="13.5" hidden="1" customHeight="1" x14ac:dyDescent="0.15">
      <c r="A54" s="237"/>
      <c r="B54" s="239"/>
      <c r="C54" s="239"/>
      <c r="D54" s="239"/>
      <c r="E54" s="239"/>
      <c r="F54" s="240"/>
      <c r="G54" s="277" t="s">
        <v>508</v>
      </c>
      <c r="H54" s="198"/>
      <c r="I54" s="198"/>
      <c r="J54" s="198"/>
      <c r="K54" s="198"/>
      <c r="L54" s="198"/>
      <c r="M54" s="198"/>
      <c r="N54" s="198"/>
      <c r="O54" s="199"/>
      <c r="P54" s="257" t="s">
        <v>508</v>
      </c>
      <c r="Q54" s="258"/>
      <c r="R54" s="258"/>
      <c r="S54" s="258"/>
      <c r="T54" s="258"/>
      <c r="U54" s="258"/>
      <c r="V54" s="258"/>
      <c r="W54" s="258"/>
      <c r="X54" s="259"/>
      <c r="Y54" s="264" t="s">
        <v>86</v>
      </c>
      <c r="Z54" s="265"/>
      <c r="AA54" s="266"/>
      <c r="AB54" s="371" t="s">
        <v>509</v>
      </c>
      <c r="AC54" s="228"/>
      <c r="AD54" s="228"/>
      <c r="AE54" s="93" t="s">
        <v>510</v>
      </c>
      <c r="AF54" s="94"/>
      <c r="AG54" s="94"/>
      <c r="AH54" s="94"/>
      <c r="AI54" s="95"/>
      <c r="AJ54" s="93" t="s">
        <v>510</v>
      </c>
      <c r="AK54" s="94"/>
      <c r="AL54" s="94"/>
      <c r="AM54" s="94"/>
      <c r="AN54" s="95"/>
      <c r="AO54" s="93" t="s">
        <v>510</v>
      </c>
      <c r="AP54" s="94"/>
      <c r="AQ54" s="94"/>
      <c r="AR54" s="94"/>
      <c r="AS54" s="95"/>
      <c r="AT54" s="229"/>
      <c r="AU54" s="229"/>
      <c r="AV54" s="229"/>
      <c r="AW54" s="229"/>
      <c r="AX54" s="230"/>
    </row>
    <row r="55" spans="1:50" hidden="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5" t="s">
        <v>509</v>
      </c>
      <c r="AC55" s="234"/>
      <c r="AD55" s="234"/>
      <c r="AE55" s="93" t="s">
        <v>510</v>
      </c>
      <c r="AF55" s="94"/>
      <c r="AG55" s="94"/>
      <c r="AH55" s="94"/>
      <c r="AI55" s="95"/>
      <c r="AJ55" s="93" t="s">
        <v>510</v>
      </c>
      <c r="AK55" s="94"/>
      <c r="AL55" s="94"/>
      <c r="AM55" s="94"/>
      <c r="AN55" s="95"/>
      <c r="AO55" s="93" t="s">
        <v>510</v>
      </c>
      <c r="AP55" s="94"/>
      <c r="AQ55" s="94"/>
      <c r="AR55" s="94"/>
      <c r="AS55" s="95"/>
      <c r="AT55" s="93"/>
      <c r="AU55" s="94"/>
      <c r="AV55" s="94"/>
      <c r="AW55" s="94"/>
      <c r="AX55" s="96"/>
    </row>
    <row r="56" spans="1:50" hidden="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t="s">
        <v>510</v>
      </c>
      <c r="AF56" s="94"/>
      <c r="AG56" s="94"/>
      <c r="AH56" s="94"/>
      <c r="AI56" s="95"/>
      <c r="AJ56" s="93" t="s">
        <v>510</v>
      </c>
      <c r="AK56" s="94"/>
      <c r="AL56" s="94"/>
      <c r="AM56" s="94"/>
      <c r="AN56" s="95"/>
      <c r="AO56" s="93" t="s">
        <v>510</v>
      </c>
      <c r="AP56" s="94"/>
      <c r="AQ56" s="94"/>
      <c r="AR56" s="94"/>
      <c r="AS56" s="95"/>
      <c r="AT56" s="271"/>
      <c r="AU56" s="272"/>
      <c r="AV56" s="272"/>
      <c r="AW56" s="272"/>
      <c r="AX56" s="273"/>
    </row>
    <row r="57" spans="1:50" hidden="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idden="1" x14ac:dyDescent="0.15">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7"/>
      <c r="AU58" s="110"/>
      <c r="AV58" s="110"/>
      <c r="AW58" s="108" t="s">
        <v>360</v>
      </c>
      <c r="AX58" s="109"/>
    </row>
    <row r="59" spans="1:50" hidden="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idden="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idden="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idden="1" x14ac:dyDescent="0.15">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7"/>
      <c r="AU63" s="110"/>
      <c r="AV63" s="110"/>
      <c r="AW63" s="108" t="s">
        <v>360</v>
      </c>
      <c r="AX63" s="109"/>
    </row>
    <row r="64" spans="1:50" hidden="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idden="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4"/>
      <c r="AE67" s="666" t="s">
        <v>69</v>
      </c>
      <c r="AF67" s="118"/>
      <c r="AG67" s="118"/>
      <c r="AH67" s="118"/>
      <c r="AI67" s="118"/>
      <c r="AJ67" s="666" t="s">
        <v>70</v>
      </c>
      <c r="AK67" s="118"/>
      <c r="AL67" s="118"/>
      <c r="AM67" s="118"/>
      <c r="AN67" s="118"/>
      <c r="AO67" s="666" t="s">
        <v>71</v>
      </c>
      <c r="AP67" s="118"/>
      <c r="AQ67" s="118"/>
      <c r="AR67" s="118"/>
      <c r="AS67" s="118"/>
      <c r="AT67" s="179" t="s">
        <v>74</v>
      </c>
      <c r="AU67" s="180"/>
      <c r="AV67" s="180"/>
      <c r="AW67" s="180"/>
      <c r="AX67" s="181"/>
    </row>
    <row r="68" spans="1:60" ht="31.5" customHeight="1" x14ac:dyDescent="0.15">
      <c r="A68" s="188"/>
      <c r="B68" s="189"/>
      <c r="C68" s="189"/>
      <c r="D68" s="189"/>
      <c r="E68" s="189"/>
      <c r="F68" s="190"/>
      <c r="G68" s="257" t="s">
        <v>515</v>
      </c>
      <c r="H68" s="198"/>
      <c r="I68" s="198"/>
      <c r="J68" s="198"/>
      <c r="K68" s="198"/>
      <c r="L68" s="198"/>
      <c r="M68" s="198"/>
      <c r="N68" s="198"/>
      <c r="O68" s="198"/>
      <c r="P68" s="198"/>
      <c r="Q68" s="198"/>
      <c r="R68" s="198"/>
      <c r="S68" s="198"/>
      <c r="T68" s="198"/>
      <c r="U68" s="198"/>
      <c r="V68" s="198"/>
      <c r="W68" s="198"/>
      <c r="X68" s="199"/>
      <c r="Y68" s="335" t="s">
        <v>66</v>
      </c>
      <c r="Z68" s="336"/>
      <c r="AA68" s="337"/>
      <c r="AB68" s="205" t="s">
        <v>513</v>
      </c>
      <c r="AC68" s="206"/>
      <c r="AD68" s="207"/>
      <c r="AE68" s="93" t="s">
        <v>468</v>
      </c>
      <c r="AF68" s="94"/>
      <c r="AG68" s="94"/>
      <c r="AH68" s="94"/>
      <c r="AI68" s="95"/>
      <c r="AJ68" s="93">
        <v>1</v>
      </c>
      <c r="AK68" s="94"/>
      <c r="AL68" s="94"/>
      <c r="AM68" s="94"/>
      <c r="AN68" s="95"/>
      <c r="AO68" s="93">
        <v>1</v>
      </c>
      <c r="AP68" s="94"/>
      <c r="AQ68" s="94"/>
      <c r="AR68" s="94"/>
      <c r="AS68" s="95"/>
      <c r="AT68" s="208"/>
      <c r="AU68" s="208"/>
      <c r="AV68" s="208"/>
      <c r="AW68" s="208"/>
      <c r="AX68" s="209"/>
      <c r="AY68" s="10"/>
      <c r="AZ68" s="10"/>
      <c r="BA68" s="10"/>
      <c r="BB68" s="10"/>
      <c r="BC68" s="10"/>
    </row>
    <row r="69" spans="1:60" ht="31.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5"/>
      <c r="AA69" s="156"/>
      <c r="AB69" s="213" t="s">
        <v>513</v>
      </c>
      <c r="AC69" s="214"/>
      <c r="AD69" s="215"/>
      <c r="AE69" s="93" t="s">
        <v>516</v>
      </c>
      <c r="AF69" s="94"/>
      <c r="AG69" s="94"/>
      <c r="AH69" s="94"/>
      <c r="AI69" s="95"/>
      <c r="AJ69" s="93">
        <v>1</v>
      </c>
      <c r="AK69" s="94"/>
      <c r="AL69" s="94"/>
      <c r="AM69" s="94"/>
      <c r="AN69" s="95"/>
      <c r="AO69" s="93">
        <v>1</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hidden="1"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hidden="1" customHeight="1" x14ac:dyDescent="0.15">
      <c r="A83" s="129"/>
      <c r="B83" s="127"/>
      <c r="C83" s="127"/>
      <c r="D83" s="127"/>
      <c r="E83" s="127"/>
      <c r="F83" s="128"/>
      <c r="G83" s="144" t="s">
        <v>309</v>
      </c>
      <c r="H83" s="144"/>
      <c r="I83" s="144"/>
      <c r="J83" s="144"/>
      <c r="K83" s="144"/>
      <c r="L83" s="144"/>
      <c r="M83" s="144"/>
      <c r="N83" s="144"/>
      <c r="O83" s="144"/>
      <c r="P83" s="144"/>
      <c r="Q83" s="144"/>
      <c r="R83" s="144"/>
      <c r="S83" s="144"/>
      <c r="T83" s="144"/>
      <c r="U83" s="144"/>
      <c r="V83" s="144"/>
      <c r="W83" s="144"/>
      <c r="X83" s="144"/>
      <c r="Y83" s="146" t="s">
        <v>17</v>
      </c>
      <c r="Z83" s="147"/>
      <c r="AA83" s="148"/>
      <c r="AB83" s="184"/>
      <c r="AC83" s="150"/>
      <c r="AD83" s="151"/>
      <c r="AE83" s="152"/>
      <c r="AF83" s="153"/>
      <c r="AG83" s="153"/>
      <c r="AH83" s="153"/>
      <c r="AI83" s="153"/>
      <c r="AJ83" s="152"/>
      <c r="AK83" s="153"/>
      <c r="AL83" s="153"/>
      <c r="AM83" s="153"/>
      <c r="AN83" s="153"/>
      <c r="AO83" s="152"/>
      <c r="AP83" s="153"/>
      <c r="AQ83" s="153"/>
      <c r="AR83" s="153"/>
      <c r="AS83" s="153"/>
      <c r="AT83" s="93"/>
      <c r="AU83" s="94"/>
      <c r="AV83" s="94"/>
      <c r="AW83" s="94"/>
      <c r="AX83" s="96"/>
    </row>
    <row r="84" spans="1:60" ht="16.5" hidden="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459</v>
      </c>
      <c r="AC84" s="158"/>
      <c r="AD84" s="159"/>
      <c r="AE84" s="157"/>
      <c r="AF84" s="158"/>
      <c r="AG84" s="158"/>
      <c r="AH84" s="158"/>
      <c r="AI84" s="159"/>
      <c r="AJ84" s="157"/>
      <c r="AK84" s="158"/>
      <c r="AL84" s="158"/>
      <c r="AM84" s="158"/>
      <c r="AN84" s="159"/>
      <c r="AO84" s="157"/>
      <c r="AP84" s="158"/>
      <c r="AQ84" s="158"/>
      <c r="AR84" s="158"/>
      <c r="AS84" s="159"/>
      <c r="AT84" s="157"/>
      <c r="AU84" s="158"/>
      <c r="AV84" s="158"/>
      <c r="AW84" s="158"/>
      <c r="AX84" s="160"/>
    </row>
    <row r="85" spans="1:60" ht="32.25"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customHeight="1" x14ac:dyDescent="0.15">
      <c r="A86" s="129"/>
      <c r="B86" s="127"/>
      <c r="C86" s="127"/>
      <c r="D86" s="127"/>
      <c r="E86" s="127"/>
      <c r="F86" s="128"/>
      <c r="G86" s="144" t="s">
        <v>476</v>
      </c>
      <c r="H86" s="144"/>
      <c r="I86" s="144"/>
      <c r="J86" s="144"/>
      <c r="K86" s="144"/>
      <c r="L86" s="144"/>
      <c r="M86" s="144"/>
      <c r="N86" s="144"/>
      <c r="O86" s="144"/>
      <c r="P86" s="144"/>
      <c r="Q86" s="144"/>
      <c r="R86" s="144"/>
      <c r="S86" s="144"/>
      <c r="T86" s="144"/>
      <c r="U86" s="144"/>
      <c r="V86" s="144"/>
      <c r="W86" s="144"/>
      <c r="X86" s="144"/>
      <c r="Y86" s="146" t="s">
        <v>17</v>
      </c>
      <c r="Z86" s="147"/>
      <c r="AA86" s="148"/>
      <c r="AB86" s="184" t="s">
        <v>476</v>
      </c>
      <c r="AC86" s="150"/>
      <c r="AD86" s="151"/>
      <c r="AE86" s="152" t="s">
        <v>476</v>
      </c>
      <c r="AF86" s="153"/>
      <c r="AG86" s="153"/>
      <c r="AH86" s="153"/>
      <c r="AI86" s="153"/>
      <c r="AJ86" s="152" t="s">
        <v>476</v>
      </c>
      <c r="AK86" s="153"/>
      <c r="AL86" s="153"/>
      <c r="AM86" s="153"/>
      <c r="AN86" s="153"/>
      <c r="AO86" s="152" t="s">
        <v>476</v>
      </c>
      <c r="AP86" s="153"/>
      <c r="AQ86" s="153"/>
      <c r="AR86" s="153"/>
      <c r="AS86" s="153"/>
      <c r="AT86" s="93" t="s">
        <v>476</v>
      </c>
      <c r="AU86" s="94"/>
      <c r="AV86" s="94"/>
      <c r="AW86" s="94"/>
      <c r="AX86" s="96"/>
    </row>
    <row r="87" spans="1:60" ht="33"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476</v>
      </c>
      <c r="AC87" s="158"/>
      <c r="AD87" s="159"/>
      <c r="AE87" s="157" t="s">
        <v>476</v>
      </c>
      <c r="AF87" s="158"/>
      <c r="AG87" s="158"/>
      <c r="AH87" s="158"/>
      <c r="AI87" s="159"/>
      <c r="AJ87" s="157" t="s">
        <v>476</v>
      </c>
      <c r="AK87" s="158"/>
      <c r="AL87" s="158"/>
      <c r="AM87" s="158"/>
      <c r="AN87" s="159"/>
      <c r="AO87" s="157" t="s">
        <v>476</v>
      </c>
      <c r="AP87" s="158"/>
      <c r="AQ87" s="158"/>
      <c r="AR87" s="158"/>
      <c r="AS87" s="159"/>
      <c r="AT87" s="157" t="s">
        <v>476</v>
      </c>
      <c r="AU87" s="158"/>
      <c r="AV87" s="158"/>
      <c r="AW87" s="158"/>
      <c r="AX87" s="160"/>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2"/>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3"/>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1" t="s">
        <v>77</v>
      </c>
      <c r="B97" s="382"/>
      <c r="C97" s="351" t="s">
        <v>19</v>
      </c>
      <c r="D97" s="352"/>
      <c r="E97" s="352"/>
      <c r="F97" s="352"/>
      <c r="G97" s="352"/>
      <c r="H97" s="352"/>
      <c r="I97" s="352"/>
      <c r="J97" s="352"/>
      <c r="K97" s="353"/>
      <c r="L97" s="412" t="s">
        <v>76</v>
      </c>
      <c r="M97" s="412"/>
      <c r="N97" s="412"/>
      <c r="O97" s="412"/>
      <c r="P97" s="412"/>
      <c r="Q97" s="412"/>
      <c r="R97" s="413" t="s">
        <v>73</v>
      </c>
      <c r="S97" s="414"/>
      <c r="T97" s="414"/>
      <c r="U97" s="414"/>
      <c r="V97" s="414"/>
      <c r="W97" s="414"/>
      <c r="X97" s="415"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6"/>
    </row>
    <row r="98" spans="1:50" ht="23.1" customHeight="1" x14ac:dyDescent="0.15">
      <c r="A98" s="383"/>
      <c r="B98" s="384"/>
      <c r="C98" s="417" t="s">
        <v>473</v>
      </c>
      <c r="D98" s="418"/>
      <c r="E98" s="418"/>
      <c r="F98" s="418"/>
      <c r="G98" s="418"/>
      <c r="H98" s="418"/>
      <c r="I98" s="418"/>
      <c r="J98" s="418"/>
      <c r="K98" s="419"/>
      <c r="L98" s="71">
        <v>0.3</v>
      </c>
      <c r="M98" s="72"/>
      <c r="N98" s="72"/>
      <c r="O98" s="72"/>
      <c r="P98" s="72"/>
      <c r="Q98" s="73"/>
      <c r="R98" s="71"/>
      <c r="S98" s="72"/>
      <c r="T98" s="72"/>
      <c r="U98" s="72"/>
      <c r="V98" s="72"/>
      <c r="W98" s="73"/>
      <c r="X98" s="680"/>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23.1" customHeight="1" x14ac:dyDescent="0.15">
      <c r="A99" s="383"/>
      <c r="B99" s="384"/>
      <c r="C99" s="161" t="s">
        <v>474</v>
      </c>
      <c r="D99" s="162"/>
      <c r="E99" s="162"/>
      <c r="F99" s="162"/>
      <c r="G99" s="162"/>
      <c r="H99" s="162"/>
      <c r="I99" s="162"/>
      <c r="J99" s="162"/>
      <c r="K99" s="163"/>
      <c r="L99" s="71">
        <v>4</v>
      </c>
      <c r="M99" s="72"/>
      <c r="N99" s="72"/>
      <c r="O99" s="72"/>
      <c r="P99" s="72"/>
      <c r="Q99" s="73"/>
      <c r="R99" s="71"/>
      <c r="S99" s="72"/>
      <c r="T99" s="72"/>
      <c r="U99" s="72"/>
      <c r="V99" s="72"/>
      <c r="W99" s="73"/>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3.1" customHeight="1" x14ac:dyDescent="0.15">
      <c r="A100" s="383"/>
      <c r="B100" s="384"/>
      <c r="C100" s="161" t="s">
        <v>503</v>
      </c>
      <c r="D100" s="162"/>
      <c r="E100" s="162"/>
      <c r="F100" s="162"/>
      <c r="G100" s="162"/>
      <c r="H100" s="162"/>
      <c r="I100" s="162"/>
      <c r="J100" s="162"/>
      <c r="K100" s="163"/>
      <c r="L100" s="71">
        <v>0.4</v>
      </c>
      <c r="M100" s="72"/>
      <c r="N100" s="72"/>
      <c r="O100" s="72"/>
      <c r="P100" s="72"/>
      <c r="Q100" s="73"/>
      <c r="R100" s="71"/>
      <c r="S100" s="72"/>
      <c r="T100" s="72"/>
      <c r="U100" s="72"/>
      <c r="V100" s="72"/>
      <c r="W100" s="73"/>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3.1" customHeight="1" x14ac:dyDescent="0.15">
      <c r="A101" s="383"/>
      <c r="B101" s="384"/>
      <c r="C101" s="378" t="s">
        <v>475</v>
      </c>
      <c r="D101" s="379"/>
      <c r="E101" s="379"/>
      <c r="F101" s="379"/>
      <c r="G101" s="379"/>
      <c r="H101" s="379"/>
      <c r="I101" s="379"/>
      <c r="J101" s="379"/>
      <c r="K101" s="380"/>
      <c r="L101" s="71">
        <v>7</v>
      </c>
      <c r="M101" s="72"/>
      <c r="N101" s="72"/>
      <c r="O101" s="72"/>
      <c r="P101" s="72"/>
      <c r="Q101" s="73"/>
      <c r="R101" s="71"/>
      <c r="S101" s="72"/>
      <c r="T101" s="72"/>
      <c r="U101" s="72"/>
      <c r="V101" s="72"/>
      <c r="W101" s="73"/>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39" customHeight="1" x14ac:dyDescent="0.15">
      <c r="A102" s="383"/>
      <c r="B102" s="384"/>
      <c r="C102" s="167" t="s">
        <v>493</v>
      </c>
      <c r="D102" s="168"/>
      <c r="E102" s="168"/>
      <c r="F102" s="168"/>
      <c r="G102" s="168"/>
      <c r="H102" s="168"/>
      <c r="I102" s="168"/>
      <c r="J102" s="168"/>
      <c r="K102" s="169"/>
      <c r="L102" s="71">
        <v>0.3</v>
      </c>
      <c r="M102" s="72"/>
      <c r="N102" s="72"/>
      <c r="O102" s="72"/>
      <c r="P102" s="72"/>
      <c r="Q102" s="73"/>
      <c r="R102" s="71"/>
      <c r="S102" s="72"/>
      <c r="T102" s="72"/>
      <c r="U102" s="72"/>
      <c r="V102" s="72"/>
      <c r="W102" s="73"/>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20.25" customHeight="1" x14ac:dyDescent="0.15">
      <c r="A103" s="383"/>
      <c r="B103" s="384"/>
      <c r="C103" s="378"/>
      <c r="D103" s="379"/>
      <c r="E103" s="379"/>
      <c r="F103" s="379"/>
      <c r="G103" s="379"/>
      <c r="H103" s="379"/>
      <c r="I103" s="379"/>
      <c r="J103" s="379"/>
      <c r="K103" s="380"/>
      <c r="L103" s="71"/>
      <c r="M103" s="72"/>
      <c r="N103" s="72"/>
      <c r="O103" s="72"/>
      <c r="P103" s="72"/>
      <c r="Q103" s="73"/>
      <c r="R103" s="71"/>
      <c r="S103" s="72"/>
      <c r="T103" s="72"/>
      <c r="U103" s="72"/>
      <c r="V103" s="72"/>
      <c r="W103" s="73"/>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x14ac:dyDescent="0.2">
      <c r="A104" s="385"/>
      <c r="B104" s="386"/>
      <c r="C104" s="372" t="s">
        <v>22</v>
      </c>
      <c r="D104" s="373"/>
      <c r="E104" s="373"/>
      <c r="F104" s="373"/>
      <c r="G104" s="373"/>
      <c r="H104" s="373"/>
      <c r="I104" s="373"/>
      <c r="J104" s="373"/>
      <c r="K104" s="374"/>
      <c r="L104" s="375">
        <f>SUM(L98:Q103)</f>
        <v>12</v>
      </c>
      <c r="M104" s="376"/>
      <c r="N104" s="376"/>
      <c r="O104" s="376"/>
      <c r="P104" s="376"/>
      <c r="Q104" s="377"/>
      <c r="R104" s="375">
        <f>SUM(R98:W103)</f>
        <v>0</v>
      </c>
      <c r="S104" s="376"/>
      <c r="T104" s="376"/>
      <c r="U104" s="376"/>
      <c r="V104" s="376"/>
      <c r="W104" s="377"/>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7" t="s">
        <v>38</v>
      </c>
      <c r="AH107" s="604"/>
      <c r="AI107" s="604"/>
      <c r="AJ107" s="604"/>
      <c r="AK107" s="604"/>
      <c r="AL107" s="604"/>
      <c r="AM107" s="604"/>
      <c r="AN107" s="604"/>
      <c r="AO107" s="604"/>
      <c r="AP107" s="604"/>
      <c r="AQ107" s="604"/>
      <c r="AR107" s="604"/>
      <c r="AS107" s="604"/>
      <c r="AT107" s="604"/>
      <c r="AU107" s="604"/>
      <c r="AV107" s="604"/>
      <c r="AW107" s="604"/>
      <c r="AX107" s="638"/>
    </row>
    <row r="108" spans="1:50" ht="44.25" customHeight="1" x14ac:dyDescent="0.15">
      <c r="A108" s="309" t="s">
        <v>312</v>
      </c>
      <c r="B108" s="310"/>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12" t="s">
        <v>467</v>
      </c>
      <c r="AE108" s="613"/>
      <c r="AF108" s="613"/>
      <c r="AG108" s="609" t="s">
        <v>480</v>
      </c>
      <c r="AH108" s="610"/>
      <c r="AI108" s="610"/>
      <c r="AJ108" s="610"/>
      <c r="AK108" s="610"/>
      <c r="AL108" s="610"/>
      <c r="AM108" s="610"/>
      <c r="AN108" s="610"/>
      <c r="AO108" s="610"/>
      <c r="AP108" s="610"/>
      <c r="AQ108" s="610"/>
      <c r="AR108" s="610"/>
      <c r="AS108" s="610"/>
      <c r="AT108" s="610"/>
      <c r="AU108" s="610"/>
      <c r="AV108" s="610"/>
      <c r="AW108" s="610"/>
      <c r="AX108" s="611"/>
    </row>
    <row r="109" spans="1:50" ht="26.25" customHeight="1" x14ac:dyDescent="0.15">
      <c r="A109" s="311"/>
      <c r="B109" s="312"/>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467</v>
      </c>
      <c r="AE109" s="446"/>
      <c r="AF109" s="446"/>
      <c r="AG109" s="306" t="s">
        <v>471</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93" t="s">
        <v>467</v>
      </c>
      <c r="AE110" s="594"/>
      <c r="AF110" s="594"/>
      <c r="AG110" s="533" t="s">
        <v>471</v>
      </c>
      <c r="AH110" s="200"/>
      <c r="AI110" s="200"/>
      <c r="AJ110" s="200"/>
      <c r="AK110" s="200"/>
      <c r="AL110" s="200"/>
      <c r="AM110" s="200"/>
      <c r="AN110" s="200"/>
      <c r="AO110" s="200"/>
      <c r="AP110" s="200"/>
      <c r="AQ110" s="200"/>
      <c r="AR110" s="200"/>
      <c r="AS110" s="200"/>
      <c r="AT110" s="200"/>
      <c r="AU110" s="200"/>
      <c r="AV110" s="200"/>
      <c r="AW110" s="200"/>
      <c r="AX110" s="534"/>
    </row>
    <row r="111" spans="1:50" ht="42.75" customHeight="1" x14ac:dyDescent="0.15">
      <c r="A111" s="552" t="s">
        <v>46</v>
      </c>
      <c r="B111" s="595"/>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467</v>
      </c>
      <c r="AE111" s="442"/>
      <c r="AF111" s="442"/>
      <c r="AG111" s="303" t="s">
        <v>481</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6"/>
      <c r="B112" s="597"/>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472</v>
      </c>
      <c r="AE112" s="446"/>
      <c r="AF112" s="446"/>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6"/>
      <c r="B113" s="597"/>
      <c r="C113" s="507"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467</v>
      </c>
      <c r="AE113" s="446"/>
      <c r="AF113" s="446"/>
      <c r="AG113" s="306" t="s">
        <v>471</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6"/>
      <c r="B114" s="597"/>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467</v>
      </c>
      <c r="AE114" s="446"/>
      <c r="AF114" s="446"/>
      <c r="AG114" s="306" t="s">
        <v>471</v>
      </c>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x14ac:dyDescent="0.15">
      <c r="A115" s="596"/>
      <c r="B115" s="597"/>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467</v>
      </c>
      <c r="AE115" s="446"/>
      <c r="AF115" s="446"/>
      <c r="AG115" s="306" t="s">
        <v>471</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6"/>
      <c r="B116" s="597"/>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41" t="s">
        <v>472</v>
      </c>
      <c r="AE116" s="642"/>
      <c r="AF116" s="642"/>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472</v>
      </c>
      <c r="AE117" s="594"/>
      <c r="AF117" s="603"/>
      <c r="AG117" s="607"/>
      <c r="AH117" s="439"/>
      <c r="AI117" s="439"/>
      <c r="AJ117" s="439"/>
      <c r="AK117" s="439"/>
      <c r="AL117" s="439"/>
      <c r="AM117" s="439"/>
      <c r="AN117" s="439"/>
      <c r="AO117" s="439"/>
      <c r="AP117" s="439"/>
      <c r="AQ117" s="439"/>
      <c r="AR117" s="439"/>
      <c r="AS117" s="439"/>
      <c r="AT117" s="439"/>
      <c r="AU117" s="439"/>
      <c r="AV117" s="439"/>
      <c r="AW117" s="439"/>
      <c r="AX117" s="608"/>
      <c r="BG117" s="10"/>
      <c r="BH117" s="10"/>
      <c r="BI117" s="10"/>
      <c r="BJ117" s="10"/>
    </row>
    <row r="118" spans="1:64" ht="43.5" customHeight="1" x14ac:dyDescent="0.15">
      <c r="A118" s="552" t="s">
        <v>47</v>
      </c>
      <c r="B118" s="595"/>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1" t="s">
        <v>472</v>
      </c>
      <c r="AE118" s="442"/>
      <c r="AF118" s="646"/>
      <c r="AG118" s="303"/>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4" t="s">
        <v>467</v>
      </c>
      <c r="AE119" s="615"/>
      <c r="AF119" s="615"/>
      <c r="AG119" s="306" t="s">
        <v>497</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6"/>
      <c r="B120" s="597"/>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467</v>
      </c>
      <c r="AE120" s="446"/>
      <c r="AF120" s="446"/>
      <c r="AG120" s="306" t="s">
        <v>498</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598"/>
      <c r="B121" s="599"/>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467</v>
      </c>
      <c r="AE121" s="446"/>
      <c r="AF121" s="446"/>
      <c r="AG121" s="533" t="s">
        <v>499</v>
      </c>
      <c r="AH121" s="200"/>
      <c r="AI121" s="200"/>
      <c r="AJ121" s="200"/>
      <c r="AK121" s="200"/>
      <c r="AL121" s="200"/>
      <c r="AM121" s="200"/>
      <c r="AN121" s="200"/>
      <c r="AO121" s="200"/>
      <c r="AP121" s="200"/>
      <c r="AQ121" s="200"/>
      <c r="AR121" s="200"/>
      <c r="AS121" s="200"/>
      <c r="AT121" s="200"/>
      <c r="AU121" s="200"/>
      <c r="AV121" s="200"/>
      <c r="AW121" s="200"/>
      <c r="AX121" s="534"/>
    </row>
    <row r="122" spans="1:64" ht="33.6" customHeight="1" x14ac:dyDescent="0.15">
      <c r="A122" s="631" t="s">
        <v>80</v>
      </c>
      <c r="B122" s="632"/>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472</v>
      </c>
      <c r="AE122" s="442"/>
      <c r="AF122" s="442"/>
      <c r="AG122" s="579"/>
      <c r="AH122" s="198"/>
      <c r="AI122" s="198"/>
      <c r="AJ122" s="198"/>
      <c r="AK122" s="198"/>
      <c r="AL122" s="198"/>
      <c r="AM122" s="198"/>
      <c r="AN122" s="198"/>
      <c r="AO122" s="198"/>
      <c r="AP122" s="198"/>
      <c r="AQ122" s="198"/>
      <c r="AR122" s="198"/>
      <c r="AS122" s="198"/>
      <c r="AT122" s="198"/>
      <c r="AU122" s="198"/>
      <c r="AV122" s="198"/>
      <c r="AW122" s="198"/>
      <c r="AX122" s="586"/>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7"/>
      <c r="AH123" s="279"/>
      <c r="AI123" s="279"/>
      <c r="AJ123" s="279"/>
      <c r="AK123" s="279"/>
      <c r="AL123" s="279"/>
      <c r="AM123" s="279"/>
      <c r="AN123" s="279"/>
      <c r="AO123" s="279"/>
      <c r="AP123" s="279"/>
      <c r="AQ123" s="279"/>
      <c r="AR123" s="279"/>
      <c r="AS123" s="279"/>
      <c r="AT123" s="279"/>
      <c r="AU123" s="279"/>
      <c r="AV123" s="279"/>
      <c r="AW123" s="279"/>
      <c r="AX123" s="588"/>
    </row>
    <row r="124" spans="1:64" ht="26.25" customHeight="1" x14ac:dyDescent="0.15">
      <c r="A124" s="633"/>
      <c r="B124" s="634"/>
      <c r="C124" s="647"/>
      <c r="D124" s="648"/>
      <c r="E124" s="648"/>
      <c r="F124" s="648"/>
      <c r="G124" s="648"/>
      <c r="H124" s="648"/>
      <c r="I124" s="648"/>
      <c r="J124" s="648"/>
      <c r="K124" s="648"/>
      <c r="L124" s="648"/>
      <c r="M124" s="648"/>
      <c r="N124" s="648"/>
      <c r="O124" s="649"/>
      <c r="P124" s="656"/>
      <c r="Q124" s="656"/>
      <c r="R124" s="656"/>
      <c r="S124" s="657"/>
      <c r="T124" s="639"/>
      <c r="U124" s="307"/>
      <c r="V124" s="307"/>
      <c r="W124" s="307"/>
      <c r="X124" s="307"/>
      <c r="Y124" s="307"/>
      <c r="Z124" s="307"/>
      <c r="AA124" s="307"/>
      <c r="AB124" s="307"/>
      <c r="AC124" s="307"/>
      <c r="AD124" s="307"/>
      <c r="AE124" s="307"/>
      <c r="AF124" s="640"/>
      <c r="AG124" s="587"/>
      <c r="AH124" s="279"/>
      <c r="AI124" s="279"/>
      <c r="AJ124" s="279"/>
      <c r="AK124" s="279"/>
      <c r="AL124" s="279"/>
      <c r="AM124" s="279"/>
      <c r="AN124" s="279"/>
      <c r="AO124" s="279"/>
      <c r="AP124" s="279"/>
      <c r="AQ124" s="279"/>
      <c r="AR124" s="279"/>
      <c r="AS124" s="279"/>
      <c r="AT124" s="279"/>
      <c r="AU124" s="279"/>
      <c r="AV124" s="279"/>
      <c r="AW124" s="279"/>
      <c r="AX124" s="588"/>
    </row>
    <row r="125" spans="1:64" ht="26.25" customHeight="1" x14ac:dyDescent="0.15">
      <c r="A125" s="635"/>
      <c r="B125" s="636"/>
      <c r="C125" s="650"/>
      <c r="D125" s="651"/>
      <c r="E125" s="651"/>
      <c r="F125" s="651"/>
      <c r="G125" s="651"/>
      <c r="H125" s="651"/>
      <c r="I125" s="651"/>
      <c r="J125" s="651"/>
      <c r="K125" s="651"/>
      <c r="L125" s="651"/>
      <c r="M125" s="651"/>
      <c r="N125" s="651"/>
      <c r="O125" s="652"/>
      <c r="P125" s="658"/>
      <c r="Q125" s="658"/>
      <c r="R125" s="658"/>
      <c r="S125" s="659"/>
      <c r="T125" s="438"/>
      <c r="U125" s="439"/>
      <c r="V125" s="439"/>
      <c r="W125" s="439"/>
      <c r="X125" s="439"/>
      <c r="Y125" s="439"/>
      <c r="Z125" s="439"/>
      <c r="AA125" s="439"/>
      <c r="AB125" s="439"/>
      <c r="AC125" s="439"/>
      <c r="AD125" s="439"/>
      <c r="AE125" s="439"/>
      <c r="AF125" s="440"/>
      <c r="AG125" s="589"/>
      <c r="AH125" s="200"/>
      <c r="AI125" s="200"/>
      <c r="AJ125" s="200"/>
      <c r="AK125" s="200"/>
      <c r="AL125" s="200"/>
      <c r="AM125" s="200"/>
      <c r="AN125" s="200"/>
      <c r="AO125" s="200"/>
      <c r="AP125" s="200"/>
      <c r="AQ125" s="200"/>
      <c r="AR125" s="200"/>
      <c r="AS125" s="200"/>
      <c r="AT125" s="200"/>
      <c r="AU125" s="200"/>
      <c r="AV125" s="200"/>
      <c r="AW125" s="200"/>
      <c r="AX125" s="534"/>
    </row>
    <row r="126" spans="1:64" ht="57" customHeight="1" x14ac:dyDescent="0.15">
      <c r="A126" s="552" t="s">
        <v>58</v>
      </c>
      <c r="B126" s="553"/>
      <c r="C126" s="394" t="s">
        <v>64</v>
      </c>
      <c r="D126" s="575"/>
      <c r="E126" s="575"/>
      <c r="F126" s="576"/>
      <c r="G126" s="546" t="s">
        <v>502</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3" t="s">
        <v>68</v>
      </c>
      <c r="D127" s="364"/>
      <c r="E127" s="364"/>
      <c r="F127" s="365"/>
      <c r="G127" s="366" t="s">
        <v>500</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35"/>
      <c r="B133" s="436"/>
      <c r="C133" s="436"/>
      <c r="D133" s="436"/>
      <c r="E133" s="437"/>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57"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8" t="s">
        <v>224</v>
      </c>
      <c r="B137" s="409"/>
      <c r="C137" s="409"/>
      <c r="D137" s="409"/>
      <c r="E137" s="409"/>
      <c r="F137" s="409"/>
      <c r="G137" s="422">
        <v>352</v>
      </c>
      <c r="H137" s="423"/>
      <c r="I137" s="423"/>
      <c r="J137" s="423"/>
      <c r="K137" s="423"/>
      <c r="L137" s="423"/>
      <c r="M137" s="423"/>
      <c r="N137" s="423"/>
      <c r="O137" s="423"/>
      <c r="P137" s="424"/>
      <c r="Q137" s="409" t="s">
        <v>225</v>
      </c>
      <c r="R137" s="409"/>
      <c r="S137" s="409"/>
      <c r="T137" s="409"/>
      <c r="U137" s="409"/>
      <c r="V137" s="409"/>
      <c r="W137" s="422">
        <v>327</v>
      </c>
      <c r="X137" s="423"/>
      <c r="Y137" s="423"/>
      <c r="Z137" s="423"/>
      <c r="AA137" s="423"/>
      <c r="AB137" s="423"/>
      <c r="AC137" s="423"/>
      <c r="AD137" s="423"/>
      <c r="AE137" s="423"/>
      <c r="AF137" s="424"/>
      <c r="AG137" s="409" t="s">
        <v>226</v>
      </c>
      <c r="AH137" s="409"/>
      <c r="AI137" s="409"/>
      <c r="AJ137" s="409"/>
      <c r="AK137" s="409"/>
      <c r="AL137" s="409"/>
      <c r="AM137" s="405">
        <v>338</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v>353</v>
      </c>
      <c r="H138" s="426"/>
      <c r="I138" s="426"/>
      <c r="J138" s="426"/>
      <c r="K138" s="426"/>
      <c r="L138" s="426"/>
      <c r="M138" s="426"/>
      <c r="N138" s="426"/>
      <c r="O138" s="426"/>
      <c r="P138" s="427"/>
      <c r="Q138" s="411" t="s">
        <v>228</v>
      </c>
      <c r="R138" s="411"/>
      <c r="S138" s="411"/>
      <c r="T138" s="411"/>
      <c r="U138" s="411"/>
      <c r="V138" s="411"/>
      <c r="W138" s="425">
        <v>341</v>
      </c>
      <c r="X138" s="426"/>
      <c r="Y138" s="426"/>
      <c r="Z138" s="426"/>
      <c r="AA138" s="426"/>
      <c r="AB138" s="426"/>
      <c r="AC138" s="426"/>
      <c r="AD138" s="426"/>
      <c r="AE138" s="426"/>
      <c r="AF138" s="427"/>
      <c r="AG138" s="577"/>
      <c r="AH138" s="578"/>
      <c r="AI138" s="578"/>
      <c r="AJ138" s="578"/>
      <c r="AK138" s="578"/>
      <c r="AL138" s="578"/>
      <c r="AM138" s="619"/>
      <c r="AN138" s="620"/>
      <c r="AO138" s="620"/>
      <c r="AP138" s="620"/>
      <c r="AQ138" s="620"/>
      <c r="AR138" s="620"/>
      <c r="AS138" s="620"/>
      <c r="AT138" s="620"/>
      <c r="AU138" s="620"/>
      <c r="AV138" s="621"/>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7"/>
      <c r="B140" s="468"/>
      <c r="C140" s="468"/>
      <c r="D140" s="468"/>
      <c r="E140" s="468"/>
      <c r="F140" s="46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90" t="s">
        <v>486</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458</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6"/>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6"/>
      <c r="B180" s="541"/>
      <c r="C180" s="541"/>
      <c r="D180" s="541"/>
      <c r="E180" s="541"/>
      <c r="F180" s="542"/>
      <c r="G180" s="97" t="s">
        <v>482</v>
      </c>
      <c r="H180" s="98"/>
      <c r="I180" s="98"/>
      <c r="J180" s="98"/>
      <c r="K180" s="99"/>
      <c r="L180" s="100" t="s">
        <v>484</v>
      </c>
      <c r="M180" s="101"/>
      <c r="N180" s="101"/>
      <c r="O180" s="101"/>
      <c r="P180" s="101"/>
      <c r="Q180" s="101"/>
      <c r="R180" s="101"/>
      <c r="S180" s="101"/>
      <c r="T180" s="101"/>
      <c r="U180" s="101"/>
      <c r="V180" s="101"/>
      <c r="W180" s="101"/>
      <c r="X180" s="102"/>
      <c r="Y180" s="103">
        <v>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x14ac:dyDescent="0.15">
      <c r="A181" s="126"/>
      <c r="B181" s="541"/>
      <c r="C181" s="541"/>
      <c r="D181" s="541"/>
      <c r="E181" s="541"/>
      <c r="F181" s="542"/>
      <c r="G181" s="74" t="s">
        <v>483</v>
      </c>
      <c r="H181" s="75"/>
      <c r="I181" s="75"/>
      <c r="J181" s="75"/>
      <c r="K181" s="76"/>
      <c r="L181" s="77" t="s">
        <v>485</v>
      </c>
      <c r="M181" s="78"/>
      <c r="N181" s="78"/>
      <c r="O181" s="78"/>
      <c r="P181" s="78"/>
      <c r="Q181" s="78"/>
      <c r="R181" s="78"/>
      <c r="S181" s="78"/>
      <c r="T181" s="78"/>
      <c r="U181" s="78"/>
      <c r="V181" s="78"/>
      <c r="W181" s="78"/>
      <c r="X181" s="79"/>
      <c r="Y181" s="80">
        <v>2</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1"/>
      <c r="C191" s="541"/>
      <c r="D191" s="541"/>
      <c r="E191" s="541"/>
      <c r="F191" s="542"/>
      <c r="G191" s="390" t="s">
        <v>489</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6"/>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6"/>
      <c r="B193" s="541"/>
      <c r="C193" s="541"/>
      <c r="D193" s="541"/>
      <c r="E193" s="541"/>
      <c r="F193" s="542"/>
      <c r="G193" s="97" t="s">
        <v>490</v>
      </c>
      <c r="H193" s="98"/>
      <c r="I193" s="98"/>
      <c r="J193" s="98"/>
      <c r="K193" s="99"/>
      <c r="L193" s="100" t="s">
        <v>491</v>
      </c>
      <c r="M193" s="101"/>
      <c r="N193" s="101"/>
      <c r="O193" s="101"/>
      <c r="P193" s="101"/>
      <c r="Q193" s="101"/>
      <c r="R193" s="101"/>
      <c r="S193" s="101"/>
      <c r="T193" s="101"/>
      <c r="U193" s="101"/>
      <c r="V193" s="101"/>
      <c r="W193" s="101"/>
      <c r="X193" s="102"/>
      <c r="Y193" s="103">
        <v>3</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hidden="1" customHeight="1" x14ac:dyDescent="0.15">
      <c r="A194" s="126"/>
      <c r="B194" s="541"/>
      <c r="C194" s="541"/>
      <c r="D194" s="541"/>
      <c r="E194" s="541"/>
      <c r="F194" s="542"/>
      <c r="G194" s="74"/>
      <c r="H194" s="75"/>
      <c r="I194" s="75"/>
      <c r="J194" s="75"/>
      <c r="K194" s="76"/>
      <c r="L194" s="77"/>
      <c r="M194" s="403"/>
      <c r="N194" s="403"/>
      <c r="O194" s="403"/>
      <c r="P194" s="403"/>
      <c r="Q194" s="403"/>
      <c r="R194" s="403"/>
      <c r="S194" s="403"/>
      <c r="T194" s="403"/>
      <c r="U194" s="403"/>
      <c r="V194" s="403"/>
      <c r="W194" s="403"/>
      <c r="X194" s="404"/>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1"/>
      <c r="C204" s="541"/>
      <c r="D204" s="541"/>
      <c r="E204" s="541"/>
      <c r="F204" s="542"/>
      <c r="G204" s="390" t="s">
        <v>492</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365</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6"/>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6"/>
      <c r="B206" s="541"/>
      <c r="C206" s="541"/>
      <c r="D206" s="541"/>
      <c r="E206" s="541"/>
      <c r="F206" s="542"/>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customHeight="1" x14ac:dyDescent="0.15">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1"/>
      <c r="C217" s="541"/>
      <c r="D217" s="541"/>
      <c r="E217" s="541"/>
      <c r="F217" s="542"/>
      <c r="G217" s="390" t="s">
        <v>366</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367</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6"/>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6"/>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customHeight="1" x14ac:dyDescent="0.15">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487</v>
      </c>
      <c r="D236" s="113"/>
      <c r="E236" s="113"/>
      <c r="F236" s="113"/>
      <c r="G236" s="113"/>
      <c r="H236" s="113"/>
      <c r="I236" s="113"/>
      <c r="J236" s="113"/>
      <c r="K236" s="113"/>
      <c r="L236" s="113"/>
      <c r="M236" s="117" t="s">
        <v>488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v>
      </c>
      <c r="AL236" s="115"/>
      <c r="AM236" s="115"/>
      <c r="AN236" s="115"/>
      <c r="AO236" s="115"/>
      <c r="AP236" s="116"/>
      <c r="AQ236" s="117">
        <v>1</v>
      </c>
      <c r="AR236" s="113"/>
      <c r="AS236" s="113"/>
      <c r="AT236" s="113"/>
      <c r="AU236" s="114">
        <v>100</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489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494</v>
      </c>
      <c r="D269" s="113"/>
      <c r="E269" s="113"/>
      <c r="F269" s="113"/>
      <c r="G269" s="113"/>
      <c r="H269" s="113"/>
      <c r="I269" s="113"/>
      <c r="J269" s="113"/>
      <c r="K269" s="113"/>
      <c r="L269" s="113"/>
      <c r="M269" s="117" t="s">
        <v>495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v>
      </c>
      <c r="AL269" s="115"/>
      <c r="AM269" s="115"/>
      <c r="AN269" s="115"/>
      <c r="AO269" s="115"/>
      <c r="AP269" s="116"/>
      <c r="AQ269" s="117">
        <v>1</v>
      </c>
      <c r="AR269" s="113"/>
      <c r="AS269" s="113"/>
      <c r="AT269" s="113"/>
      <c r="AU269" s="114">
        <v>100</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504</v>
      </c>
      <c r="D302" s="113"/>
      <c r="E302" s="113"/>
      <c r="F302" s="113"/>
      <c r="G302" s="113"/>
      <c r="H302" s="113"/>
      <c r="I302" s="113"/>
      <c r="J302" s="113"/>
      <c r="K302" s="113"/>
      <c r="L302" s="113"/>
      <c r="M302" s="117" t="s">
        <v>505</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v>
      </c>
      <c r="AL302" s="115"/>
      <c r="AM302" s="115"/>
      <c r="AN302" s="115"/>
      <c r="AO302" s="115"/>
      <c r="AP302" s="116"/>
      <c r="AQ302" s="117">
        <v>1</v>
      </c>
      <c r="AR302" s="113"/>
      <c r="AS302" s="113"/>
      <c r="AT302" s="113"/>
      <c r="AU302" s="114">
        <v>100</v>
      </c>
      <c r="AV302" s="115"/>
      <c r="AW302" s="115"/>
      <c r="AX302" s="116"/>
    </row>
    <row r="303" spans="1:50" ht="24" customHeight="1" x14ac:dyDescent="0.15">
      <c r="A303" s="112">
        <v>2</v>
      </c>
      <c r="B303" s="112">
        <v>1</v>
      </c>
      <c r="C303" s="117" t="s">
        <v>506</v>
      </c>
      <c r="D303" s="113"/>
      <c r="E303" s="113"/>
      <c r="F303" s="113"/>
      <c r="G303" s="113"/>
      <c r="H303" s="113"/>
      <c r="I303" s="113"/>
      <c r="J303" s="113"/>
      <c r="K303" s="113"/>
      <c r="L303" s="113"/>
      <c r="M303" s="117" t="s">
        <v>505</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0</v>
      </c>
      <c r="AL303" s="115"/>
      <c r="AM303" s="115"/>
      <c r="AN303" s="115"/>
      <c r="AO303" s="115"/>
      <c r="AP303" s="116"/>
      <c r="AQ303" s="117">
        <v>1</v>
      </c>
      <c r="AR303" s="113"/>
      <c r="AS303" s="113"/>
      <c r="AT303" s="113"/>
      <c r="AU303" s="114">
        <v>100</v>
      </c>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3" priority="589">
      <formula>IF(RIGHT(TEXT(P14,"0.#"),1)=".",FALSE,TRUE)</formula>
    </cfRule>
    <cfRule type="expression" dxfId="962" priority="590">
      <formula>IF(RIGHT(TEXT(P14,"0.#"),1)=".",TRUE,FALSE)</formula>
    </cfRule>
  </conditionalFormatting>
  <conditionalFormatting sqref="AE23:AI23">
    <cfRule type="expression" dxfId="961" priority="579">
      <formula>IF(RIGHT(TEXT(AE23,"0.#"),1)=".",FALSE,TRUE)</formula>
    </cfRule>
    <cfRule type="expression" dxfId="960" priority="580">
      <formula>IF(RIGHT(TEXT(AE23,"0.#"),1)=".",TRUE,FALSE)</formula>
    </cfRule>
  </conditionalFormatting>
  <conditionalFormatting sqref="AE83:AI83">
    <cfRule type="expression" dxfId="959" priority="493">
      <formula>IF(RIGHT(TEXT(AE83,"0.#"),1)=".",FALSE,TRUE)</formula>
    </cfRule>
    <cfRule type="expression" dxfId="958" priority="494">
      <formula>IF(RIGHT(TEXT(AE83,"0.#"),1)=".",TRUE,FALSE)</formula>
    </cfRule>
  </conditionalFormatting>
  <conditionalFormatting sqref="AJ83:AX83">
    <cfRule type="expression" dxfId="957" priority="491">
      <formula>IF(RIGHT(TEXT(AJ83,"0.#"),1)=".",FALSE,TRUE)</formula>
    </cfRule>
    <cfRule type="expression" dxfId="956" priority="492">
      <formula>IF(RIGHT(TEXT(AJ83,"0.#"),1)=".",TRUE,FALSE)</formula>
    </cfRule>
  </conditionalFormatting>
  <conditionalFormatting sqref="L99">
    <cfRule type="expression" dxfId="955" priority="471">
      <formula>IF(RIGHT(TEXT(L99,"0.#"),1)=".",FALSE,TRUE)</formula>
    </cfRule>
    <cfRule type="expression" dxfId="954" priority="472">
      <formula>IF(RIGHT(TEXT(L99,"0.#"),1)=".",TRUE,FALSE)</formula>
    </cfRule>
  </conditionalFormatting>
  <conditionalFormatting sqref="L104">
    <cfRule type="expression" dxfId="953" priority="469">
      <formula>IF(RIGHT(TEXT(L104,"0.#"),1)=".",FALSE,TRUE)</formula>
    </cfRule>
    <cfRule type="expression" dxfId="952" priority="470">
      <formula>IF(RIGHT(TEXT(L104,"0.#"),1)=".",TRUE,FALSE)</formula>
    </cfRule>
  </conditionalFormatting>
  <conditionalFormatting sqref="R104">
    <cfRule type="expression" dxfId="951" priority="467">
      <formula>IF(RIGHT(TEXT(R104,"0.#"),1)=".",FALSE,TRUE)</formula>
    </cfRule>
    <cfRule type="expression" dxfId="950" priority="468">
      <formula>IF(RIGHT(TEXT(R104,"0.#"),1)=".",TRUE,FALSE)</formula>
    </cfRule>
  </conditionalFormatting>
  <conditionalFormatting sqref="P18:AX18">
    <cfRule type="expression" dxfId="949" priority="465">
      <formula>IF(RIGHT(TEXT(P18,"0.#"),1)=".",FALSE,TRUE)</formula>
    </cfRule>
    <cfRule type="expression" dxfId="948" priority="466">
      <formula>IF(RIGHT(TEXT(P18,"0.#"),1)=".",TRUE,FALSE)</formula>
    </cfRule>
  </conditionalFormatting>
  <conditionalFormatting sqref="Y181">
    <cfRule type="expression" dxfId="947" priority="461">
      <formula>IF(RIGHT(TEXT(Y181,"0.#"),1)=".",FALSE,TRUE)</formula>
    </cfRule>
    <cfRule type="expression" dxfId="946" priority="462">
      <formula>IF(RIGHT(TEXT(Y181,"0.#"),1)=".",TRUE,FALSE)</formula>
    </cfRule>
  </conditionalFormatting>
  <conditionalFormatting sqref="Y190">
    <cfRule type="expression" dxfId="945" priority="457">
      <formula>IF(RIGHT(TEXT(Y190,"0.#"),1)=".",FALSE,TRUE)</formula>
    </cfRule>
    <cfRule type="expression" dxfId="944" priority="458">
      <formula>IF(RIGHT(TEXT(Y190,"0.#"),1)=".",TRUE,FALSE)</formula>
    </cfRule>
  </conditionalFormatting>
  <conditionalFormatting sqref="AK236">
    <cfRule type="expression" dxfId="943" priority="379">
      <formula>IF(RIGHT(TEXT(AK236,"0.#"),1)=".",FALSE,TRUE)</formula>
    </cfRule>
    <cfRule type="expression" dxfId="942" priority="380">
      <formula>IF(RIGHT(TEXT(AK236,"0.#"),1)=".",TRUE,FALSE)</formula>
    </cfRule>
  </conditionalFormatting>
  <conditionalFormatting sqref="P16:AQ17 P15:AX15 P13:AX13">
    <cfRule type="expression" dxfId="941" priority="287">
      <formula>IF(RIGHT(TEXT(P13,"0.#"),1)=".",FALSE,TRUE)</formula>
    </cfRule>
    <cfRule type="expression" dxfId="940" priority="288">
      <formula>IF(RIGHT(TEXT(P13,"0.#"),1)=".",TRUE,FALSE)</formula>
    </cfRule>
  </conditionalFormatting>
  <conditionalFormatting sqref="P19:AJ19">
    <cfRule type="expression" dxfId="939" priority="285">
      <formula>IF(RIGHT(TEXT(P19,"0.#"),1)=".",FALSE,TRUE)</formula>
    </cfRule>
    <cfRule type="expression" dxfId="938" priority="286">
      <formula>IF(RIGHT(TEXT(P19,"0.#"),1)=".",TRUE,FALSE)</formula>
    </cfRule>
  </conditionalFormatting>
  <conditionalFormatting sqref="AT55:AX55">
    <cfRule type="expression" dxfId="937" priority="281">
      <formula>IF(RIGHT(TEXT(AT55,"0.#"),1)=".",FALSE,TRUE)</formula>
    </cfRule>
    <cfRule type="expression" dxfId="936" priority="282">
      <formula>IF(RIGHT(TEXT(AT55,"0.#"),1)=".",TRUE,FALSE)</formula>
    </cfRule>
  </conditionalFormatting>
  <conditionalFormatting sqref="AE95:AI95 AE92:AI92 AE89:AI89 AE86:AI86">
    <cfRule type="expression" dxfId="935" priority="275">
      <formula>IF(RIGHT(TEXT(AE86,"0.#"),1)=".",FALSE,TRUE)</formula>
    </cfRule>
    <cfRule type="expression" dxfId="934" priority="276">
      <formula>IF(RIGHT(TEXT(AE86,"0.#"),1)=".",TRUE,FALSE)</formula>
    </cfRule>
  </conditionalFormatting>
  <conditionalFormatting sqref="AJ95:AX95 AJ92:AX92 AJ89:AX89 AJ86:AX86">
    <cfRule type="expression" dxfId="933" priority="273">
      <formula>IF(RIGHT(TEXT(AJ86,"0.#"),1)=".",FALSE,TRUE)</formula>
    </cfRule>
    <cfRule type="expression" dxfId="932" priority="274">
      <formula>IF(RIGHT(TEXT(AJ86,"0.#"),1)=".",TRUE,FALSE)</formula>
    </cfRule>
  </conditionalFormatting>
  <conditionalFormatting sqref="L100:L103 L98">
    <cfRule type="expression" dxfId="931" priority="271">
      <formula>IF(RIGHT(TEXT(L98,"0.#"),1)=".",FALSE,TRUE)</formula>
    </cfRule>
    <cfRule type="expression" dxfId="930" priority="272">
      <formula>IF(RIGHT(TEXT(L98,"0.#"),1)=".",TRUE,FALSE)</formula>
    </cfRule>
  </conditionalFormatting>
  <conditionalFormatting sqref="R98">
    <cfRule type="expression" dxfId="929" priority="267">
      <formula>IF(RIGHT(TEXT(R98,"0.#"),1)=".",FALSE,TRUE)</formula>
    </cfRule>
    <cfRule type="expression" dxfId="928" priority="268">
      <formula>IF(RIGHT(TEXT(R98,"0.#"),1)=".",TRUE,FALSE)</formula>
    </cfRule>
  </conditionalFormatting>
  <conditionalFormatting sqref="R99:R103">
    <cfRule type="expression" dxfId="927" priority="265">
      <formula>IF(RIGHT(TEXT(R99,"0.#"),1)=".",FALSE,TRUE)</formula>
    </cfRule>
    <cfRule type="expression" dxfId="926" priority="266">
      <formula>IF(RIGHT(TEXT(R99,"0.#"),1)=".",TRUE,FALSE)</formula>
    </cfRule>
  </conditionalFormatting>
  <conditionalFormatting sqref="Y182:Y189 Y180">
    <cfRule type="expression" dxfId="925" priority="263">
      <formula>IF(RIGHT(TEXT(Y180,"0.#"),1)=".",FALSE,TRUE)</formula>
    </cfRule>
    <cfRule type="expression" dxfId="924" priority="264">
      <formula>IF(RIGHT(TEXT(Y180,"0.#"),1)=".",TRUE,FALSE)</formula>
    </cfRule>
  </conditionalFormatting>
  <conditionalFormatting sqref="AU181">
    <cfRule type="expression" dxfId="923" priority="261">
      <formula>IF(RIGHT(TEXT(AU181,"0.#"),1)=".",FALSE,TRUE)</formula>
    </cfRule>
    <cfRule type="expression" dxfId="922" priority="262">
      <formula>IF(RIGHT(TEXT(AU181,"0.#"),1)=".",TRUE,FALSE)</formula>
    </cfRule>
  </conditionalFormatting>
  <conditionalFormatting sqref="AU190">
    <cfRule type="expression" dxfId="921" priority="259">
      <formula>IF(RIGHT(TEXT(AU190,"0.#"),1)=".",FALSE,TRUE)</formula>
    </cfRule>
    <cfRule type="expression" dxfId="920" priority="260">
      <formula>IF(RIGHT(TEXT(AU190,"0.#"),1)=".",TRUE,FALSE)</formula>
    </cfRule>
  </conditionalFormatting>
  <conditionalFormatting sqref="AU182:AU189 AU180">
    <cfRule type="expression" dxfId="919" priority="257">
      <formula>IF(RIGHT(TEXT(AU180,"0.#"),1)=".",FALSE,TRUE)</formula>
    </cfRule>
    <cfRule type="expression" dxfId="918" priority="258">
      <formula>IF(RIGHT(TEXT(AU180,"0.#"),1)=".",TRUE,FALSE)</formula>
    </cfRule>
  </conditionalFormatting>
  <conditionalFormatting sqref="Y220 Y207 Y194">
    <cfRule type="expression" dxfId="917" priority="243">
      <formula>IF(RIGHT(TEXT(Y194,"0.#"),1)=".",FALSE,TRUE)</formula>
    </cfRule>
    <cfRule type="expression" dxfId="916" priority="244">
      <formula>IF(RIGHT(TEXT(Y194,"0.#"),1)=".",TRUE,FALSE)</formula>
    </cfRule>
  </conditionalFormatting>
  <conditionalFormatting sqref="Y229 Y216 Y203">
    <cfRule type="expression" dxfId="915" priority="241">
      <formula>IF(RIGHT(TEXT(Y203,"0.#"),1)=".",FALSE,TRUE)</formula>
    </cfRule>
    <cfRule type="expression" dxfId="914" priority="242">
      <formula>IF(RIGHT(TEXT(Y203,"0.#"),1)=".",TRUE,FALSE)</formula>
    </cfRule>
  </conditionalFormatting>
  <conditionalFormatting sqref="Y221:Y228 Y219 Y208:Y215 Y206 Y195:Y202 Y193">
    <cfRule type="expression" dxfId="913" priority="239">
      <formula>IF(RIGHT(TEXT(Y193,"0.#"),1)=".",FALSE,TRUE)</formula>
    </cfRule>
    <cfRule type="expression" dxfId="912" priority="240">
      <formula>IF(RIGHT(TEXT(Y193,"0.#"),1)=".",TRUE,FALSE)</formula>
    </cfRule>
  </conditionalFormatting>
  <conditionalFormatting sqref="AU220 AU207 AU194">
    <cfRule type="expression" dxfId="911" priority="237">
      <formula>IF(RIGHT(TEXT(AU194,"0.#"),1)=".",FALSE,TRUE)</formula>
    </cfRule>
    <cfRule type="expression" dxfId="910" priority="238">
      <formula>IF(RIGHT(TEXT(AU194,"0.#"),1)=".",TRUE,FALSE)</formula>
    </cfRule>
  </conditionalFormatting>
  <conditionalFormatting sqref="AU229 AU216 AU203">
    <cfRule type="expression" dxfId="909" priority="235">
      <formula>IF(RIGHT(TEXT(AU203,"0.#"),1)=".",FALSE,TRUE)</formula>
    </cfRule>
    <cfRule type="expression" dxfId="908" priority="236">
      <formula>IF(RIGHT(TEXT(AU203,"0.#"),1)=".",TRUE,FALSE)</formula>
    </cfRule>
  </conditionalFormatting>
  <conditionalFormatting sqref="AU221:AU228 AU219 AU208:AU215 AU206 AU195:AU202 AU193">
    <cfRule type="expression" dxfId="907" priority="233">
      <formula>IF(RIGHT(TEXT(AU193,"0.#"),1)=".",FALSE,TRUE)</formula>
    </cfRule>
    <cfRule type="expression" dxfId="906" priority="234">
      <formula>IF(RIGHT(TEXT(AU193,"0.#"),1)=".",TRUE,FALSE)</formula>
    </cfRule>
  </conditionalFormatting>
  <conditionalFormatting sqref="AK237:AK265">
    <cfRule type="expression" dxfId="905" priority="191">
      <formula>IF(RIGHT(TEXT(AK237,"0.#"),1)=".",FALSE,TRUE)</formula>
    </cfRule>
    <cfRule type="expression" dxfId="904" priority="192">
      <formula>IF(RIGHT(TEXT(AK237,"0.#"),1)=".",TRUE,FALSE)</formula>
    </cfRule>
  </conditionalFormatting>
  <conditionalFormatting sqref="AU237:AX265">
    <cfRule type="expression" dxfId="903" priority="187">
      <formula>IF(AND(AU237&gt;=0, RIGHT(TEXT(AU237,"0.#"),1)&lt;&gt;"."),TRUE,FALSE)</formula>
    </cfRule>
    <cfRule type="expression" dxfId="902" priority="188">
      <formula>IF(AND(AU237&gt;=0, RIGHT(TEXT(AU237,"0.#"),1)="."),TRUE,FALSE)</formula>
    </cfRule>
    <cfRule type="expression" dxfId="901" priority="189">
      <formula>IF(AND(AU237&lt;0, RIGHT(TEXT(AU237,"0.#"),1)&lt;&gt;"."),TRUE,FALSE)</formula>
    </cfRule>
    <cfRule type="expression" dxfId="900" priority="190">
      <formula>IF(AND(AU237&lt;0, RIGHT(TEXT(AU237,"0.#"),1)="."),TRUE,FALSE)</formula>
    </cfRule>
  </conditionalFormatting>
  <conditionalFormatting sqref="AK269">
    <cfRule type="expression" dxfId="899" priority="185">
      <formula>IF(RIGHT(TEXT(AK269,"0.#"),1)=".",FALSE,TRUE)</formula>
    </cfRule>
    <cfRule type="expression" dxfId="898" priority="186">
      <formula>IF(RIGHT(TEXT(AK269,"0.#"),1)=".",TRUE,FALSE)</formula>
    </cfRule>
  </conditionalFormatting>
  <conditionalFormatting sqref="AU269:AX269">
    <cfRule type="expression" dxfId="897" priority="181">
      <formula>IF(AND(AU269&gt;=0, RIGHT(TEXT(AU269,"0.#"),1)&lt;&gt;"."),TRUE,FALSE)</formula>
    </cfRule>
    <cfRule type="expression" dxfId="896" priority="182">
      <formula>IF(AND(AU269&gt;=0, RIGHT(TEXT(AU269,"0.#"),1)="."),TRUE,FALSE)</formula>
    </cfRule>
    <cfRule type="expression" dxfId="895" priority="183">
      <formula>IF(AND(AU269&lt;0, RIGHT(TEXT(AU269,"0.#"),1)&lt;&gt;"."),TRUE,FALSE)</formula>
    </cfRule>
    <cfRule type="expression" dxfId="894" priority="184">
      <formula>IF(AND(AU269&lt;0, RIGHT(TEXT(AU269,"0.#"),1)="."),TRUE,FALSE)</formula>
    </cfRule>
  </conditionalFormatting>
  <conditionalFormatting sqref="AK270:AK298">
    <cfRule type="expression" dxfId="893" priority="179">
      <formula>IF(RIGHT(TEXT(AK270,"0.#"),1)=".",FALSE,TRUE)</formula>
    </cfRule>
    <cfRule type="expression" dxfId="892" priority="180">
      <formula>IF(RIGHT(TEXT(AK270,"0.#"),1)=".",TRUE,FALSE)</formula>
    </cfRule>
  </conditionalFormatting>
  <conditionalFormatting sqref="AU270:AX298">
    <cfRule type="expression" dxfId="891" priority="175">
      <formula>IF(AND(AU270&gt;=0, RIGHT(TEXT(AU270,"0.#"),1)&lt;&gt;"."),TRUE,FALSE)</formula>
    </cfRule>
    <cfRule type="expression" dxfId="890" priority="176">
      <formula>IF(AND(AU270&gt;=0, RIGHT(TEXT(AU270,"0.#"),1)="."),TRUE,FALSE)</formula>
    </cfRule>
    <cfRule type="expression" dxfId="889" priority="177">
      <formula>IF(AND(AU270&lt;0, RIGHT(TEXT(AU270,"0.#"),1)&lt;&gt;"."),TRUE,FALSE)</formula>
    </cfRule>
    <cfRule type="expression" dxfId="888" priority="178">
      <formula>IF(AND(AU270&lt;0, RIGHT(TEXT(AU270,"0.#"),1)="."),TRUE,FALSE)</formula>
    </cfRule>
  </conditionalFormatting>
  <conditionalFormatting sqref="AK304:AK331">
    <cfRule type="expression" dxfId="887" priority="167">
      <formula>IF(RIGHT(TEXT(AK304,"0.#"),1)=".",FALSE,TRUE)</formula>
    </cfRule>
    <cfRule type="expression" dxfId="886" priority="168">
      <formula>IF(RIGHT(TEXT(AK304,"0.#"),1)=".",TRUE,FALSE)</formula>
    </cfRule>
  </conditionalFormatting>
  <conditionalFormatting sqref="AU304:AX331">
    <cfRule type="expression" dxfId="885" priority="163">
      <formula>IF(AND(AU304&gt;=0, RIGHT(TEXT(AU304,"0.#"),1)&lt;&gt;"."),TRUE,FALSE)</formula>
    </cfRule>
    <cfRule type="expression" dxfId="884" priority="164">
      <formula>IF(AND(AU304&gt;=0, RIGHT(TEXT(AU304,"0.#"),1)="."),TRUE,FALSE)</formula>
    </cfRule>
    <cfRule type="expression" dxfId="883" priority="165">
      <formula>IF(AND(AU304&lt;0, RIGHT(TEXT(AU304,"0.#"),1)&lt;&gt;"."),TRUE,FALSE)</formula>
    </cfRule>
    <cfRule type="expression" dxfId="882" priority="166">
      <formula>IF(AND(AU304&lt;0, RIGHT(TEXT(AU304,"0.#"),1)="."),TRUE,FALSE)</formula>
    </cfRule>
  </conditionalFormatting>
  <conditionalFormatting sqref="AK335">
    <cfRule type="expression" dxfId="881" priority="161">
      <formula>IF(RIGHT(TEXT(AK335,"0.#"),1)=".",FALSE,TRUE)</formula>
    </cfRule>
    <cfRule type="expression" dxfId="880" priority="162">
      <formula>IF(RIGHT(TEXT(AK335,"0.#"),1)=".",TRUE,FALSE)</formula>
    </cfRule>
  </conditionalFormatting>
  <conditionalFormatting sqref="AU335:AX335">
    <cfRule type="expression" dxfId="879" priority="157">
      <formula>IF(AND(AU335&gt;=0, RIGHT(TEXT(AU335,"0.#"),1)&lt;&gt;"."),TRUE,FALSE)</formula>
    </cfRule>
    <cfRule type="expression" dxfId="878" priority="158">
      <formula>IF(AND(AU335&gt;=0, RIGHT(TEXT(AU335,"0.#"),1)="."),TRUE,FALSE)</formula>
    </cfRule>
    <cfRule type="expression" dxfId="877" priority="159">
      <formula>IF(AND(AU335&lt;0, RIGHT(TEXT(AU335,"0.#"),1)&lt;&gt;"."),TRUE,FALSE)</formula>
    </cfRule>
    <cfRule type="expression" dxfId="876" priority="160">
      <formula>IF(AND(AU335&lt;0, RIGHT(TEXT(AU335,"0.#"),1)="."),TRUE,FALSE)</formula>
    </cfRule>
  </conditionalFormatting>
  <conditionalFormatting sqref="AK336:AK364">
    <cfRule type="expression" dxfId="875" priority="155">
      <formula>IF(RIGHT(TEXT(AK336,"0.#"),1)=".",FALSE,TRUE)</formula>
    </cfRule>
    <cfRule type="expression" dxfId="874" priority="156">
      <formula>IF(RIGHT(TEXT(AK336,"0.#"),1)=".",TRUE,FALSE)</formula>
    </cfRule>
  </conditionalFormatting>
  <conditionalFormatting sqref="AU336:AX364">
    <cfRule type="expression" dxfId="873" priority="151">
      <formula>IF(AND(AU336&gt;=0, RIGHT(TEXT(AU336,"0.#"),1)&lt;&gt;"."),TRUE,FALSE)</formula>
    </cfRule>
    <cfRule type="expression" dxfId="872" priority="152">
      <formula>IF(AND(AU336&gt;=0, RIGHT(TEXT(AU336,"0.#"),1)="."),TRUE,FALSE)</formula>
    </cfRule>
    <cfRule type="expression" dxfId="871" priority="153">
      <formula>IF(AND(AU336&lt;0, RIGHT(TEXT(AU336,"0.#"),1)&lt;&gt;"."),TRUE,FALSE)</formula>
    </cfRule>
    <cfRule type="expression" dxfId="870" priority="154">
      <formula>IF(AND(AU336&lt;0, RIGHT(TEXT(AU336,"0.#"),1)="."),TRUE,FALSE)</formula>
    </cfRule>
  </conditionalFormatting>
  <conditionalFormatting sqref="AK368">
    <cfRule type="expression" dxfId="869" priority="149">
      <formula>IF(RIGHT(TEXT(AK368,"0.#"),1)=".",FALSE,TRUE)</formula>
    </cfRule>
    <cfRule type="expression" dxfId="868" priority="150">
      <formula>IF(RIGHT(TEXT(AK368,"0.#"),1)=".",TRUE,FALSE)</formula>
    </cfRule>
  </conditionalFormatting>
  <conditionalFormatting sqref="AU368:AX368">
    <cfRule type="expression" dxfId="867" priority="145">
      <formula>IF(AND(AU368&gt;=0, RIGHT(TEXT(AU368,"0.#"),1)&lt;&gt;"."),TRUE,FALSE)</formula>
    </cfRule>
    <cfRule type="expression" dxfId="866" priority="146">
      <formula>IF(AND(AU368&gt;=0, RIGHT(TEXT(AU368,"0.#"),1)="."),TRUE,FALSE)</formula>
    </cfRule>
    <cfRule type="expression" dxfId="865" priority="147">
      <formula>IF(AND(AU368&lt;0, RIGHT(TEXT(AU368,"0.#"),1)&lt;&gt;"."),TRUE,FALSE)</formula>
    </cfRule>
    <cfRule type="expression" dxfId="864" priority="148">
      <formula>IF(AND(AU368&lt;0, RIGHT(TEXT(AU368,"0.#"),1)="."),TRUE,FALSE)</formula>
    </cfRule>
  </conditionalFormatting>
  <conditionalFormatting sqref="AK369:AK397">
    <cfRule type="expression" dxfId="863" priority="143">
      <formula>IF(RIGHT(TEXT(AK369,"0.#"),1)=".",FALSE,TRUE)</formula>
    </cfRule>
    <cfRule type="expression" dxfId="862" priority="144">
      <formula>IF(RIGHT(TEXT(AK369,"0.#"),1)=".",TRUE,FALSE)</formula>
    </cfRule>
  </conditionalFormatting>
  <conditionalFormatting sqref="AU369:AX397">
    <cfRule type="expression" dxfId="861" priority="139">
      <formula>IF(AND(AU369&gt;=0, RIGHT(TEXT(AU369,"0.#"),1)&lt;&gt;"."),TRUE,FALSE)</formula>
    </cfRule>
    <cfRule type="expression" dxfId="860" priority="140">
      <formula>IF(AND(AU369&gt;=0, RIGHT(TEXT(AU369,"0.#"),1)="."),TRUE,FALSE)</formula>
    </cfRule>
    <cfRule type="expression" dxfId="859" priority="141">
      <formula>IF(AND(AU369&lt;0, RIGHT(TEXT(AU369,"0.#"),1)&lt;&gt;"."),TRUE,FALSE)</formula>
    </cfRule>
    <cfRule type="expression" dxfId="858" priority="142">
      <formula>IF(AND(AU369&lt;0, RIGHT(TEXT(AU369,"0.#"),1)="."),TRUE,FALSE)</formula>
    </cfRule>
  </conditionalFormatting>
  <conditionalFormatting sqref="AK401">
    <cfRule type="expression" dxfId="857" priority="137">
      <formula>IF(RIGHT(TEXT(AK401,"0.#"),1)=".",FALSE,TRUE)</formula>
    </cfRule>
    <cfRule type="expression" dxfId="856" priority="138">
      <formula>IF(RIGHT(TEXT(AK401,"0.#"),1)=".",TRUE,FALSE)</formula>
    </cfRule>
  </conditionalFormatting>
  <conditionalFormatting sqref="AU401:AX401">
    <cfRule type="expression" dxfId="855" priority="133">
      <formula>IF(AND(AU401&gt;=0, RIGHT(TEXT(AU401,"0.#"),1)&lt;&gt;"."),TRUE,FALSE)</formula>
    </cfRule>
    <cfRule type="expression" dxfId="854" priority="134">
      <formula>IF(AND(AU401&gt;=0, RIGHT(TEXT(AU401,"0.#"),1)="."),TRUE,FALSE)</formula>
    </cfRule>
    <cfRule type="expression" dxfId="853" priority="135">
      <formula>IF(AND(AU401&lt;0, RIGHT(TEXT(AU401,"0.#"),1)&lt;&gt;"."),TRUE,FALSE)</formula>
    </cfRule>
    <cfRule type="expression" dxfId="852" priority="136">
      <formula>IF(AND(AU401&lt;0, RIGHT(TEXT(AU401,"0.#"),1)="."),TRUE,FALSE)</formula>
    </cfRule>
  </conditionalFormatting>
  <conditionalFormatting sqref="AK402:AK430">
    <cfRule type="expression" dxfId="851" priority="131">
      <formula>IF(RIGHT(TEXT(AK402,"0.#"),1)=".",FALSE,TRUE)</formula>
    </cfRule>
    <cfRule type="expression" dxfId="850" priority="132">
      <formula>IF(RIGHT(TEXT(AK402,"0.#"),1)=".",TRUE,FALSE)</formula>
    </cfRule>
  </conditionalFormatting>
  <conditionalFormatting sqref="AU402:AX430">
    <cfRule type="expression" dxfId="849" priority="127">
      <formula>IF(AND(AU402&gt;=0, RIGHT(TEXT(AU402,"0.#"),1)&lt;&gt;"."),TRUE,FALSE)</formula>
    </cfRule>
    <cfRule type="expression" dxfId="848" priority="128">
      <formula>IF(AND(AU402&gt;=0, RIGHT(TEXT(AU402,"0.#"),1)="."),TRUE,FALSE)</formula>
    </cfRule>
    <cfRule type="expression" dxfId="847" priority="129">
      <formula>IF(AND(AU402&lt;0, RIGHT(TEXT(AU402,"0.#"),1)&lt;&gt;"."),TRUE,FALSE)</formula>
    </cfRule>
    <cfRule type="expression" dxfId="846" priority="130">
      <formula>IF(AND(AU402&lt;0, RIGHT(TEXT(AU402,"0.#"),1)="."),TRUE,FALSE)</formula>
    </cfRule>
  </conditionalFormatting>
  <conditionalFormatting sqref="AK434">
    <cfRule type="expression" dxfId="845" priority="125">
      <formula>IF(RIGHT(TEXT(AK434,"0.#"),1)=".",FALSE,TRUE)</formula>
    </cfRule>
    <cfRule type="expression" dxfId="844" priority="126">
      <formula>IF(RIGHT(TEXT(AK434,"0.#"),1)=".",TRUE,FALSE)</formula>
    </cfRule>
  </conditionalFormatting>
  <conditionalFormatting sqref="AU434:AX434">
    <cfRule type="expression" dxfId="843" priority="121">
      <formula>IF(AND(AU434&gt;=0, RIGHT(TEXT(AU434,"0.#"),1)&lt;&gt;"."),TRUE,FALSE)</formula>
    </cfRule>
    <cfRule type="expression" dxfId="842" priority="122">
      <formula>IF(AND(AU434&gt;=0, RIGHT(TEXT(AU434,"0.#"),1)="."),TRUE,FALSE)</formula>
    </cfRule>
    <cfRule type="expression" dxfId="841" priority="123">
      <formula>IF(AND(AU434&lt;0, RIGHT(TEXT(AU434,"0.#"),1)&lt;&gt;"."),TRUE,FALSE)</formula>
    </cfRule>
    <cfRule type="expression" dxfId="840" priority="124">
      <formula>IF(AND(AU434&lt;0, RIGHT(TEXT(AU434,"0.#"),1)="."),TRUE,FALSE)</formula>
    </cfRule>
  </conditionalFormatting>
  <conditionalFormatting sqref="AK435:AK463">
    <cfRule type="expression" dxfId="839" priority="119">
      <formula>IF(RIGHT(TEXT(AK435,"0.#"),1)=".",FALSE,TRUE)</formula>
    </cfRule>
    <cfRule type="expression" dxfId="838" priority="120">
      <formula>IF(RIGHT(TEXT(AK435,"0.#"),1)=".",TRUE,FALSE)</formula>
    </cfRule>
  </conditionalFormatting>
  <conditionalFormatting sqref="AU435:AX463">
    <cfRule type="expression" dxfId="837" priority="115">
      <formula>IF(AND(AU435&gt;=0, RIGHT(TEXT(AU435,"0.#"),1)&lt;&gt;"."),TRUE,FALSE)</formula>
    </cfRule>
    <cfRule type="expression" dxfId="836" priority="116">
      <formula>IF(AND(AU435&gt;=0, RIGHT(TEXT(AU435,"0.#"),1)="."),TRUE,FALSE)</formula>
    </cfRule>
    <cfRule type="expression" dxfId="835" priority="117">
      <formula>IF(AND(AU435&lt;0, RIGHT(TEXT(AU435,"0.#"),1)&lt;&gt;"."),TRUE,FALSE)</formula>
    </cfRule>
    <cfRule type="expression" dxfId="834" priority="118">
      <formula>IF(AND(AU435&lt;0, RIGHT(TEXT(AU435,"0.#"),1)="."),TRUE,FALSE)</formula>
    </cfRule>
  </conditionalFormatting>
  <conditionalFormatting sqref="AK467">
    <cfRule type="expression" dxfId="833" priority="113">
      <formula>IF(RIGHT(TEXT(AK467,"0.#"),1)=".",FALSE,TRUE)</formula>
    </cfRule>
    <cfRule type="expression" dxfId="832" priority="114">
      <formula>IF(RIGHT(TEXT(AK467,"0.#"),1)=".",TRUE,FALSE)</formula>
    </cfRule>
  </conditionalFormatting>
  <conditionalFormatting sqref="AU467:AX467">
    <cfRule type="expression" dxfId="831" priority="109">
      <formula>IF(AND(AU467&gt;=0, RIGHT(TEXT(AU467,"0.#"),1)&lt;&gt;"."),TRUE,FALSE)</formula>
    </cfRule>
    <cfRule type="expression" dxfId="830" priority="110">
      <formula>IF(AND(AU467&gt;=0, RIGHT(TEXT(AU467,"0.#"),1)="."),TRUE,FALSE)</formula>
    </cfRule>
    <cfRule type="expression" dxfId="829" priority="111">
      <formula>IF(AND(AU467&lt;0, RIGHT(TEXT(AU467,"0.#"),1)&lt;&gt;"."),TRUE,FALSE)</formula>
    </cfRule>
    <cfRule type="expression" dxfId="828" priority="112">
      <formula>IF(AND(AU467&lt;0, RIGHT(TEXT(AU467,"0.#"),1)="."),TRUE,FALSE)</formula>
    </cfRule>
  </conditionalFormatting>
  <conditionalFormatting sqref="AK468:AK496">
    <cfRule type="expression" dxfId="827" priority="107">
      <formula>IF(RIGHT(TEXT(AK468,"0.#"),1)=".",FALSE,TRUE)</formula>
    </cfRule>
    <cfRule type="expression" dxfId="826" priority="108">
      <formula>IF(RIGHT(TEXT(AK468,"0.#"),1)=".",TRUE,FALSE)</formula>
    </cfRule>
  </conditionalFormatting>
  <conditionalFormatting sqref="AU468:AX496">
    <cfRule type="expression" dxfId="825" priority="103">
      <formula>IF(AND(AU468&gt;=0, RIGHT(TEXT(AU468,"0.#"),1)&lt;&gt;"."),TRUE,FALSE)</formula>
    </cfRule>
    <cfRule type="expression" dxfId="824" priority="104">
      <formula>IF(AND(AU468&gt;=0, RIGHT(TEXT(AU468,"0.#"),1)="."),TRUE,FALSE)</formula>
    </cfRule>
    <cfRule type="expression" dxfId="823" priority="105">
      <formula>IF(AND(AU468&lt;0, RIGHT(TEXT(AU468,"0.#"),1)&lt;&gt;"."),TRUE,FALSE)</formula>
    </cfRule>
    <cfRule type="expression" dxfId="822" priority="106">
      <formula>IF(AND(AU468&lt;0, RIGHT(TEXT(AU468,"0.#"),1)="."),TRUE,FALSE)</formula>
    </cfRule>
  </conditionalFormatting>
  <conditionalFormatting sqref="AJ23:AS23">
    <cfRule type="expression" dxfId="821" priority="101">
      <formula>IF(RIGHT(TEXT(AJ23,"0.#"),1)=".",FALSE,TRUE)</formula>
    </cfRule>
    <cfRule type="expression" dxfId="820" priority="102">
      <formula>IF(RIGHT(TEXT(AJ23,"0.#"),1)=".",TRUE,FALSE)</formula>
    </cfRule>
  </conditionalFormatting>
  <conditionalFormatting sqref="AE25:AI25">
    <cfRule type="expression" dxfId="819" priority="93">
      <formula>IF(AND(AE25&gt;=0, RIGHT(TEXT(AE25,"0.#"),1)&lt;&gt;"."),TRUE,FALSE)</formula>
    </cfRule>
    <cfRule type="expression" dxfId="818" priority="94">
      <formula>IF(AND(AE25&gt;=0, RIGHT(TEXT(AE25,"0.#"),1)="."),TRUE,FALSE)</formula>
    </cfRule>
    <cfRule type="expression" dxfId="817" priority="95">
      <formula>IF(AND(AE25&lt;0, RIGHT(TEXT(AE25,"0.#"),1)&lt;&gt;"."),TRUE,FALSE)</formula>
    </cfRule>
    <cfRule type="expression" dxfId="816" priority="96">
      <formula>IF(AND(AE25&lt;0, RIGHT(TEXT(AE25,"0.#"),1)="."),TRUE,FALSE)</formula>
    </cfRule>
  </conditionalFormatting>
  <conditionalFormatting sqref="AJ25:AS25">
    <cfRule type="expression" dxfId="815" priority="89">
      <formula>IF(AND(AJ25&gt;=0, RIGHT(TEXT(AJ25,"0.#"),1)&lt;&gt;"."),TRUE,FALSE)</formula>
    </cfRule>
    <cfRule type="expression" dxfId="814" priority="90">
      <formula>IF(AND(AJ25&gt;=0, RIGHT(TEXT(AJ25,"0.#"),1)="."),TRUE,FALSE)</formula>
    </cfRule>
    <cfRule type="expression" dxfId="813" priority="91">
      <formula>IF(AND(AJ25&lt;0, RIGHT(TEXT(AJ25,"0.#"),1)&lt;&gt;"."),TRUE,FALSE)</formula>
    </cfRule>
    <cfRule type="expression" dxfId="812" priority="92">
      <formula>IF(AND(AJ25&lt;0, RIGHT(TEXT(AJ25,"0.#"),1)="."),TRUE,FALSE)</formula>
    </cfRule>
  </conditionalFormatting>
  <conditionalFormatting sqref="AU236:AX236">
    <cfRule type="expression" dxfId="811" priority="77">
      <formula>IF(AND(AU236&gt;=0, RIGHT(TEXT(AU236,"0.#"),1)&lt;&gt;"."),TRUE,FALSE)</formula>
    </cfRule>
    <cfRule type="expression" dxfId="810" priority="78">
      <formula>IF(AND(AU236&gt;=0, RIGHT(TEXT(AU236,"0.#"),1)="."),TRUE,FALSE)</formula>
    </cfRule>
    <cfRule type="expression" dxfId="809" priority="79">
      <formula>IF(AND(AU236&lt;0, RIGHT(TEXT(AU236,"0.#"),1)&lt;&gt;"."),TRUE,FALSE)</formula>
    </cfRule>
    <cfRule type="expression" dxfId="808" priority="80">
      <formula>IF(AND(AU236&lt;0, RIGHT(TEXT(AU236,"0.#"),1)="."),TRUE,FALSE)</formula>
    </cfRule>
  </conditionalFormatting>
  <conditionalFormatting sqref="AE43:AI43 AE38:AI38 AE33:AI33 AE28:AI28">
    <cfRule type="expression" dxfId="807" priority="75">
      <formula>IF(RIGHT(TEXT(AE28,"0.#"),1)=".",FALSE,TRUE)</formula>
    </cfRule>
    <cfRule type="expression" dxfId="806" priority="76">
      <formula>IF(RIGHT(TEXT(AE28,"0.#"),1)=".",TRUE,FALSE)</formula>
    </cfRule>
  </conditionalFormatting>
  <conditionalFormatting sqref="AE44:AX44 AJ43:AS43 AE39:AX39 AJ38:AS38 AE34:AX34 AJ33:AS33 AE29:AX29 AJ28:AS28">
    <cfRule type="expression" dxfId="805" priority="73">
      <formula>IF(RIGHT(TEXT(AE28,"0.#"),1)=".",FALSE,TRUE)</formula>
    </cfRule>
    <cfRule type="expression" dxfId="804" priority="74">
      <formula>IF(RIGHT(TEXT(AE28,"0.#"),1)=".",TRUE,FALSE)</formula>
    </cfRule>
  </conditionalFormatting>
  <conditionalFormatting sqref="AE45:AI45 AE40:AI40 AE35:AI35 AE30:AI30">
    <cfRule type="expression" dxfId="803" priority="69">
      <formula>IF(AND(AE30&gt;=0, RIGHT(TEXT(AE30,"0.#"),1)&lt;&gt;"."),TRUE,FALSE)</formula>
    </cfRule>
    <cfRule type="expression" dxfId="802" priority="70">
      <formula>IF(AND(AE30&gt;=0, RIGHT(TEXT(AE30,"0.#"),1)="."),TRUE,FALSE)</formula>
    </cfRule>
    <cfRule type="expression" dxfId="801" priority="71">
      <formula>IF(AND(AE30&lt;0, RIGHT(TEXT(AE30,"0.#"),1)&lt;&gt;"."),TRUE,FALSE)</formula>
    </cfRule>
    <cfRule type="expression" dxfId="800" priority="72">
      <formula>IF(AND(AE30&lt;0, RIGHT(TEXT(AE30,"0.#"),1)="."),TRUE,FALSE)</formula>
    </cfRule>
  </conditionalFormatting>
  <conditionalFormatting sqref="AJ45:AS45 AJ40:AS40 AJ35:AS35 AJ30:AS30">
    <cfRule type="expression" dxfId="799" priority="65">
      <formula>IF(AND(AJ30&gt;=0, RIGHT(TEXT(AJ30,"0.#"),1)&lt;&gt;"."),TRUE,FALSE)</formula>
    </cfRule>
    <cfRule type="expression" dxfId="798" priority="66">
      <formula>IF(AND(AJ30&gt;=0, RIGHT(TEXT(AJ30,"0.#"),1)="."),TRUE,FALSE)</formula>
    </cfRule>
    <cfRule type="expression" dxfId="797" priority="67">
      <formula>IF(AND(AJ30&lt;0, RIGHT(TEXT(AJ30,"0.#"),1)&lt;&gt;"."),TRUE,FALSE)</formula>
    </cfRule>
    <cfRule type="expression" dxfId="796" priority="68">
      <formula>IF(AND(AJ30&lt;0, RIGHT(TEXT(AJ30,"0.#"),1)="."),TRUE,FALSE)</formula>
    </cfRule>
  </conditionalFormatting>
  <conditionalFormatting sqref="AE64:AI64 AE59:AI59">
    <cfRule type="expression" dxfId="795" priority="63">
      <formula>IF(RIGHT(TEXT(AE59,"0.#"),1)=".",FALSE,TRUE)</formula>
    </cfRule>
    <cfRule type="expression" dxfId="794" priority="64">
      <formula>IF(RIGHT(TEXT(AE59,"0.#"),1)=".",TRUE,FALSE)</formula>
    </cfRule>
  </conditionalFormatting>
  <conditionalFormatting sqref="AE65:AX65 AJ64:AS64 AE60:AX60 AJ59:AS59">
    <cfRule type="expression" dxfId="793" priority="61">
      <formula>IF(RIGHT(TEXT(AE59,"0.#"),1)=".",FALSE,TRUE)</formula>
    </cfRule>
    <cfRule type="expression" dxfId="792" priority="62">
      <formula>IF(RIGHT(TEXT(AE59,"0.#"),1)=".",TRUE,FALSE)</formula>
    </cfRule>
  </conditionalFormatting>
  <conditionalFormatting sqref="AE66:AI66 AE61:AI61">
    <cfRule type="expression" dxfId="791" priority="57">
      <formula>IF(AND(AE61&gt;=0, RIGHT(TEXT(AE61,"0.#"),1)&lt;&gt;"."),TRUE,FALSE)</formula>
    </cfRule>
    <cfRule type="expression" dxfId="790" priority="58">
      <formula>IF(AND(AE61&gt;=0, RIGHT(TEXT(AE61,"0.#"),1)="."),TRUE,FALSE)</formula>
    </cfRule>
    <cfRule type="expression" dxfId="789" priority="59">
      <formula>IF(AND(AE61&lt;0, RIGHT(TEXT(AE61,"0.#"),1)&lt;&gt;"."),TRUE,FALSE)</formula>
    </cfRule>
    <cfRule type="expression" dxfId="788" priority="60">
      <formula>IF(AND(AE61&lt;0, RIGHT(TEXT(AE61,"0.#"),1)="."),TRUE,FALSE)</formula>
    </cfRule>
  </conditionalFormatting>
  <conditionalFormatting sqref="AJ66:AS66 AJ61:AS61">
    <cfRule type="expression" dxfId="787" priority="53">
      <formula>IF(AND(AJ61&gt;=0, RIGHT(TEXT(AJ61,"0.#"),1)&lt;&gt;"."),TRUE,FALSE)</formula>
    </cfRule>
    <cfRule type="expression" dxfId="786" priority="54">
      <formula>IF(AND(AJ61&gt;=0, RIGHT(TEXT(AJ61,"0.#"),1)="."),TRUE,FALSE)</formula>
    </cfRule>
    <cfRule type="expression" dxfId="785" priority="55">
      <formula>IF(AND(AJ61&lt;0, RIGHT(TEXT(AJ61,"0.#"),1)&lt;&gt;"."),TRUE,FALSE)</formula>
    </cfRule>
    <cfRule type="expression" dxfId="784" priority="56">
      <formula>IF(AND(AJ61&lt;0, RIGHT(TEXT(AJ61,"0.#"),1)="."),TRUE,FALSE)</formula>
    </cfRule>
  </conditionalFormatting>
  <conditionalFormatting sqref="AE81:AX81 AE78:AX78 AE75:AX75 AE72:AX72">
    <cfRule type="expression" dxfId="783" priority="51">
      <formula>IF(RIGHT(TEXT(AE72,"0.#"),1)=".",FALSE,TRUE)</formula>
    </cfRule>
    <cfRule type="expression" dxfId="782" priority="52">
      <formula>IF(RIGHT(TEXT(AE72,"0.#"),1)=".",TRUE,FALSE)</formula>
    </cfRule>
  </conditionalFormatting>
  <conditionalFormatting sqref="AE80:AS80 AE77:AS77 AE74:AS74 AE71:AS71">
    <cfRule type="expression" dxfId="781" priority="49">
      <formula>IF(RIGHT(TEXT(AE71,"0.#"),1)=".",FALSE,TRUE)</formula>
    </cfRule>
    <cfRule type="expression" dxfId="780" priority="50">
      <formula>IF(RIGHT(TEXT(AE71,"0.#"),1)=".",TRUE,FALSE)</formula>
    </cfRule>
  </conditionalFormatting>
  <conditionalFormatting sqref="AK302">
    <cfRule type="expression" dxfId="779" priority="35">
      <formula>IF(RIGHT(TEXT(AK302,"0.#"),1)=".",FALSE,TRUE)</formula>
    </cfRule>
    <cfRule type="expression" dxfId="778" priority="36">
      <formula>IF(RIGHT(TEXT(AK302,"0.#"),1)=".",TRUE,FALSE)</formula>
    </cfRule>
  </conditionalFormatting>
  <conditionalFormatting sqref="AU302:AX302">
    <cfRule type="expression" dxfId="777" priority="31">
      <formula>IF(AND(AU302&gt;=0, RIGHT(TEXT(AU302,"0.#"),1)&lt;&gt;"."),TRUE,FALSE)</formula>
    </cfRule>
    <cfRule type="expression" dxfId="776" priority="32">
      <formula>IF(AND(AU302&gt;=0, RIGHT(TEXT(AU302,"0.#"),1)="."),TRUE,FALSE)</formula>
    </cfRule>
    <cfRule type="expression" dxfId="775" priority="33">
      <formula>IF(AND(AU302&lt;0, RIGHT(TEXT(AU302,"0.#"),1)&lt;&gt;"."),TRUE,FALSE)</formula>
    </cfRule>
    <cfRule type="expression" dxfId="774" priority="34">
      <formula>IF(AND(AU302&lt;0, RIGHT(TEXT(AU302,"0.#"),1)="."),TRUE,FALSE)</formula>
    </cfRule>
  </conditionalFormatting>
  <conditionalFormatting sqref="AK303">
    <cfRule type="expression" dxfId="773" priority="29">
      <formula>IF(RIGHT(TEXT(AK303,"0.#"),1)=".",FALSE,TRUE)</formula>
    </cfRule>
    <cfRule type="expression" dxfId="772" priority="30">
      <formula>IF(RIGHT(TEXT(AK303,"0.#"),1)=".",TRUE,FALSE)</formula>
    </cfRule>
  </conditionalFormatting>
  <conditionalFormatting sqref="AU303:AX303">
    <cfRule type="expression" dxfId="771" priority="25">
      <formula>IF(AND(AU303&gt;=0, RIGHT(TEXT(AU303,"0.#"),1)&lt;&gt;"."),TRUE,FALSE)</formula>
    </cfRule>
    <cfRule type="expression" dxfId="770" priority="26">
      <formula>IF(AND(AU303&gt;=0, RIGHT(TEXT(AU303,"0.#"),1)="."),TRUE,FALSE)</formula>
    </cfRule>
    <cfRule type="expression" dxfId="769" priority="27">
      <formula>IF(AND(AU303&lt;0, RIGHT(TEXT(AU303,"0.#"),1)&lt;&gt;"."),TRUE,FALSE)</formula>
    </cfRule>
    <cfRule type="expression" dxfId="768" priority="28">
      <formula>IF(AND(AU303&lt;0, RIGHT(TEXT(AU303,"0.#"),1)="."),TRUE,FALSE)</formula>
    </cfRule>
  </conditionalFormatting>
  <conditionalFormatting sqref="AE54:AI54">
    <cfRule type="expression" dxfId="767" priority="23">
      <formula>IF(RIGHT(TEXT(AE54,"0.#"),1)=".",FALSE,TRUE)</formula>
    </cfRule>
    <cfRule type="expression" dxfId="766" priority="24">
      <formula>IF(RIGHT(TEXT(AE54,"0.#"),1)=".",TRUE,FALSE)</formula>
    </cfRule>
  </conditionalFormatting>
  <conditionalFormatting sqref="AJ54:AN54">
    <cfRule type="expression" dxfId="765" priority="21">
      <formula>IF(RIGHT(TEXT(AJ54,"0.#"),1)=".",FALSE,TRUE)</formula>
    </cfRule>
    <cfRule type="expression" dxfId="764" priority="22">
      <formula>IF(RIGHT(TEXT(AJ54,"0.#"),1)=".",TRUE,FALSE)</formula>
    </cfRule>
  </conditionalFormatting>
  <conditionalFormatting sqref="AO54:AS54">
    <cfRule type="expression" dxfId="763" priority="19">
      <formula>IF(RIGHT(TEXT(AO54,"0.#"),1)=".",FALSE,TRUE)</formula>
    </cfRule>
    <cfRule type="expression" dxfId="762" priority="20">
      <formula>IF(RIGHT(TEXT(AO54,"0.#"),1)=".",TRUE,FALSE)</formula>
    </cfRule>
  </conditionalFormatting>
  <conditionalFormatting sqref="AO55:AS55">
    <cfRule type="expression" dxfId="761" priority="17">
      <formula>IF(RIGHT(TEXT(AO55,"0.#"),1)=".",FALSE,TRUE)</formula>
    </cfRule>
    <cfRule type="expression" dxfId="760" priority="18">
      <formula>IF(RIGHT(TEXT(AO55,"0.#"),1)=".",TRUE,FALSE)</formula>
    </cfRule>
  </conditionalFormatting>
  <conditionalFormatting sqref="AJ55:AN55">
    <cfRule type="expression" dxfId="759" priority="15">
      <formula>IF(RIGHT(TEXT(AJ55,"0.#"),1)=".",FALSE,TRUE)</formula>
    </cfRule>
    <cfRule type="expression" dxfId="758" priority="16">
      <formula>IF(RIGHT(TEXT(AJ55,"0.#"),1)=".",TRUE,FALSE)</formula>
    </cfRule>
  </conditionalFormatting>
  <conditionalFormatting sqref="AE55:AI55">
    <cfRule type="expression" dxfId="757" priority="13">
      <formula>IF(RIGHT(TEXT(AE55,"0.#"),1)=".",FALSE,TRUE)</formula>
    </cfRule>
    <cfRule type="expression" dxfId="756" priority="14">
      <formula>IF(RIGHT(TEXT(AE55,"0.#"),1)=".",TRUE,FALSE)</formula>
    </cfRule>
  </conditionalFormatting>
  <conditionalFormatting sqref="AJ56:AN56">
    <cfRule type="expression" dxfId="755" priority="11">
      <formula>IF(RIGHT(TEXT(AJ56,"0.#"),1)=".",FALSE,TRUE)</formula>
    </cfRule>
    <cfRule type="expression" dxfId="754" priority="12">
      <formula>IF(RIGHT(TEXT(AJ56,"0.#"),1)=".",TRUE,FALSE)</formula>
    </cfRule>
  </conditionalFormatting>
  <conditionalFormatting sqref="AO56:AS56">
    <cfRule type="expression" dxfId="753" priority="9">
      <formula>IF(RIGHT(TEXT(AO56,"0.#"),1)=".",FALSE,TRUE)</formula>
    </cfRule>
    <cfRule type="expression" dxfId="752" priority="10">
      <formula>IF(RIGHT(TEXT(AO56,"0.#"),1)=".",TRUE,FALSE)</formula>
    </cfRule>
  </conditionalFormatting>
  <conditionalFormatting sqref="AE56:AI56">
    <cfRule type="expression" dxfId="751" priority="7">
      <formula>IF(RIGHT(TEXT(AE56,"0.#"),1)=".",FALSE,TRUE)</formula>
    </cfRule>
    <cfRule type="expression" dxfId="750" priority="8">
      <formula>IF(RIGHT(TEXT(AE56,"0.#"),1)=".",TRUE,FALSE)</formula>
    </cfRule>
  </conditionalFormatting>
  <conditionalFormatting sqref="AE24:AX24">
    <cfRule type="expression" dxfId="749" priority="5">
      <formula>IF(RIGHT(TEXT(AE24,"0.#"),1)=".",FALSE,TRUE)</formula>
    </cfRule>
    <cfRule type="expression" dxfId="748" priority="6">
      <formula>IF(RIGHT(TEXT(AE24,"0.#"),1)=".",TRUE,FALSE)</formula>
    </cfRule>
  </conditionalFormatting>
  <conditionalFormatting sqref="AE69:AX69">
    <cfRule type="expression" dxfId="747" priority="3">
      <formula>IF(RIGHT(TEXT(AE69,"0.#"),1)=".",FALSE,TRUE)</formula>
    </cfRule>
    <cfRule type="expression" dxfId="746" priority="4">
      <formula>IF(RIGHT(TEXT(AE69,"0.#"),1)=".",TRUE,FALSE)</formula>
    </cfRule>
  </conditionalFormatting>
  <conditionalFormatting sqref="AE68:AS68">
    <cfRule type="expression" dxfId="745" priority="1">
      <formula>IF(RIGHT(TEXT(AE68,"0.#"),1)=".",FALSE,TRUE)</formula>
    </cfRule>
    <cfRule type="expression" dxfId="744" priority="2">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t="s">
        <v>467</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467</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467</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8"/>
      <c r="I3" s="108"/>
      <c r="J3" s="108"/>
      <c r="K3" s="108"/>
      <c r="L3" s="108"/>
      <c r="M3" s="108"/>
      <c r="N3" s="108"/>
      <c r="O3" s="227"/>
      <c r="P3" s="244"/>
      <c r="Q3" s="108"/>
      <c r="R3" s="108"/>
      <c r="S3" s="108"/>
      <c r="T3" s="108"/>
      <c r="U3" s="108"/>
      <c r="V3" s="108"/>
      <c r="W3" s="108"/>
      <c r="X3" s="227"/>
      <c r="Y3" s="282"/>
      <c r="Z3" s="283"/>
      <c r="AA3" s="284"/>
      <c r="AB3" s="139"/>
      <c r="AC3" s="134"/>
      <c r="AD3" s="135"/>
      <c r="AE3" s="140"/>
      <c r="AF3" s="133"/>
      <c r="AG3" s="133"/>
      <c r="AH3" s="133"/>
      <c r="AI3" s="288"/>
      <c r="AJ3" s="140"/>
      <c r="AK3" s="133"/>
      <c r="AL3" s="133"/>
      <c r="AM3" s="133"/>
      <c r="AN3" s="288"/>
      <c r="AO3" s="140"/>
      <c r="AP3" s="133"/>
      <c r="AQ3" s="133"/>
      <c r="AR3" s="133"/>
      <c r="AS3" s="288"/>
      <c r="AT3" s="67"/>
      <c r="AU3" s="110"/>
      <c r="AV3" s="110"/>
      <c r="AW3" s="108" t="s">
        <v>460</v>
      </c>
      <c r="AX3" s="109"/>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67"/>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1"/>
      <c r="AA5" s="174"/>
      <c r="AB5" s="338"/>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7"/>
      <c r="B6" s="678"/>
      <c r="C6" s="678"/>
      <c r="D6" s="678"/>
      <c r="E6" s="678"/>
      <c r="F6" s="679"/>
      <c r="G6" s="325"/>
      <c r="H6" s="326"/>
      <c r="I6" s="326"/>
      <c r="J6" s="326"/>
      <c r="K6" s="326"/>
      <c r="L6" s="326"/>
      <c r="M6" s="326"/>
      <c r="N6" s="326"/>
      <c r="O6" s="327"/>
      <c r="P6" s="200"/>
      <c r="Q6" s="200"/>
      <c r="R6" s="200"/>
      <c r="S6" s="200"/>
      <c r="T6" s="200"/>
      <c r="U6" s="200"/>
      <c r="V6" s="200"/>
      <c r="W6" s="200"/>
      <c r="X6" s="201"/>
      <c r="Y6" s="120" t="s">
        <v>15</v>
      </c>
      <c r="Z6" s="121"/>
      <c r="AA6" s="174"/>
      <c r="AB6" s="689" t="s">
        <v>461</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8"/>
      <c r="I8" s="108"/>
      <c r="J8" s="108"/>
      <c r="K8" s="108"/>
      <c r="L8" s="108"/>
      <c r="M8" s="108"/>
      <c r="N8" s="108"/>
      <c r="O8" s="227"/>
      <c r="P8" s="244"/>
      <c r="Q8" s="108"/>
      <c r="R8" s="108"/>
      <c r="S8" s="108"/>
      <c r="T8" s="108"/>
      <c r="U8" s="108"/>
      <c r="V8" s="108"/>
      <c r="W8" s="108"/>
      <c r="X8" s="227"/>
      <c r="Y8" s="282"/>
      <c r="Z8" s="283"/>
      <c r="AA8" s="284"/>
      <c r="AB8" s="139"/>
      <c r="AC8" s="134"/>
      <c r="AD8" s="135"/>
      <c r="AE8" s="140"/>
      <c r="AF8" s="133"/>
      <c r="AG8" s="133"/>
      <c r="AH8" s="133"/>
      <c r="AI8" s="288"/>
      <c r="AJ8" s="140"/>
      <c r="AK8" s="133"/>
      <c r="AL8" s="133"/>
      <c r="AM8" s="133"/>
      <c r="AN8" s="288"/>
      <c r="AO8" s="140"/>
      <c r="AP8" s="133"/>
      <c r="AQ8" s="133"/>
      <c r="AR8" s="133"/>
      <c r="AS8" s="288"/>
      <c r="AT8" s="67"/>
      <c r="AU8" s="110"/>
      <c r="AV8" s="110"/>
      <c r="AW8" s="108" t="s">
        <v>360</v>
      </c>
      <c r="AX8" s="109"/>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67"/>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1"/>
      <c r="AA10" s="174"/>
      <c r="AB10" s="338"/>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7"/>
      <c r="B11" s="678"/>
      <c r="C11" s="678"/>
      <c r="D11" s="678"/>
      <c r="E11" s="678"/>
      <c r="F11" s="679"/>
      <c r="G11" s="325"/>
      <c r="H11" s="326"/>
      <c r="I11" s="326"/>
      <c r="J11" s="326"/>
      <c r="K11" s="326"/>
      <c r="L11" s="326"/>
      <c r="M11" s="326"/>
      <c r="N11" s="326"/>
      <c r="O11" s="327"/>
      <c r="P11" s="200"/>
      <c r="Q11" s="200"/>
      <c r="R11" s="200"/>
      <c r="S11" s="200"/>
      <c r="T11" s="200"/>
      <c r="U11" s="200"/>
      <c r="V11" s="200"/>
      <c r="W11" s="200"/>
      <c r="X11" s="201"/>
      <c r="Y11" s="120" t="s">
        <v>15</v>
      </c>
      <c r="Z11" s="121"/>
      <c r="AA11" s="174"/>
      <c r="AB11" s="689"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8"/>
      <c r="I13" s="108"/>
      <c r="J13" s="108"/>
      <c r="K13" s="108"/>
      <c r="L13" s="108"/>
      <c r="M13" s="108"/>
      <c r="N13" s="108"/>
      <c r="O13" s="227"/>
      <c r="P13" s="244"/>
      <c r="Q13" s="108"/>
      <c r="R13" s="108"/>
      <c r="S13" s="108"/>
      <c r="T13" s="108"/>
      <c r="U13" s="108"/>
      <c r="V13" s="108"/>
      <c r="W13" s="108"/>
      <c r="X13" s="227"/>
      <c r="Y13" s="282"/>
      <c r="Z13" s="283"/>
      <c r="AA13" s="284"/>
      <c r="AB13" s="139"/>
      <c r="AC13" s="134"/>
      <c r="AD13" s="135"/>
      <c r="AE13" s="140"/>
      <c r="AF13" s="133"/>
      <c r="AG13" s="133"/>
      <c r="AH13" s="133"/>
      <c r="AI13" s="288"/>
      <c r="AJ13" s="140"/>
      <c r="AK13" s="133"/>
      <c r="AL13" s="133"/>
      <c r="AM13" s="133"/>
      <c r="AN13" s="288"/>
      <c r="AO13" s="140"/>
      <c r="AP13" s="133"/>
      <c r="AQ13" s="133"/>
      <c r="AR13" s="133"/>
      <c r="AS13" s="288"/>
      <c r="AT13" s="67"/>
      <c r="AU13" s="110"/>
      <c r="AV13" s="110"/>
      <c r="AW13" s="108" t="s">
        <v>360</v>
      </c>
      <c r="AX13" s="109"/>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67"/>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1"/>
      <c r="AA15" s="174"/>
      <c r="AB15" s="338"/>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7"/>
      <c r="B16" s="678"/>
      <c r="C16" s="678"/>
      <c r="D16" s="678"/>
      <c r="E16" s="678"/>
      <c r="F16" s="679"/>
      <c r="G16" s="325"/>
      <c r="H16" s="326"/>
      <c r="I16" s="326"/>
      <c r="J16" s="326"/>
      <c r="K16" s="326"/>
      <c r="L16" s="326"/>
      <c r="M16" s="326"/>
      <c r="N16" s="326"/>
      <c r="O16" s="327"/>
      <c r="P16" s="200"/>
      <c r="Q16" s="200"/>
      <c r="R16" s="200"/>
      <c r="S16" s="200"/>
      <c r="T16" s="200"/>
      <c r="U16" s="200"/>
      <c r="V16" s="200"/>
      <c r="W16" s="200"/>
      <c r="X16" s="201"/>
      <c r="Y16" s="120" t="s">
        <v>15</v>
      </c>
      <c r="Z16" s="121"/>
      <c r="AA16" s="174"/>
      <c r="AB16" s="689"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8"/>
      <c r="I18" s="108"/>
      <c r="J18" s="108"/>
      <c r="K18" s="108"/>
      <c r="L18" s="108"/>
      <c r="M18" s="108"/>
      <c r="N18" s="108"/>
      <c r="O18" s="227"/>
      <c r="P18" s="244"/>
      <c r="Q18" s="108"/>
      <c r="R18" s="108"/>
      <c r="S18" s="108"/>
      <c r="T18" s="108"/>
      <c r="U18" s="108"/>
      <c r="V18" s="108"/>
      <c r="W18" s="108"/>
      <c r="X18" s="227"/>
      <c r="Y18" s="282"/>
      <c r="Z18" s="283"/>
      <c r="AA18" s="284"/>
      <c r="AB18" s="139"/>
      <c r="AC18" s="134"/>
      <c r="AD18" s="135"/>
      <c r="AE18" s="140"/>
      <c r="AF18" s="133"/>
      <c r="AG18" s="133"/>
      <c r="AH18" s="133"/>
      <c r="AI18" s="288"/>
      <c r="AJ18" s="140"/>
      <c r="AK18" s="133"/>
      <c r="AL18" s="133"/>
      <c r="AM18" s="133"/>
      <c r="AN18" s="288"/>
      <c r="AO18" s="140"/>
      <c r="AP18" s="133"/>
      <c r="AQ18" s="133"/>
      <c r="AR18" s="133"/>
      <c r="AS18" s="288"/>
      <c r="AT18" s="67"/>
      <c r="AU18" s="110"/>
      <c r="AV18" s="110"/>
      <c r="AW18" s="108" t="s">
        <v>360</v>
      </c>
      <c r="AX18" s="109"/>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67"/>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1"/>
      <c r="AA20" s="174"/>
      <c r="AB20" s="338"/>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7"/>
      <c r="B21" s="678"/>
      <c r="C21" s="678"/>
      <c r="D21" s="678"/>
      <c r="E21" s="678"/>
      <c r="F21" s="679"/>
      <c r="G21" s="325"/>
      <c r="H21" s="326"/>
      <c r="I21" s="326"/>
      <c r="J21" s="326"/>
      <c r="K21" s="326"/>
      <c r="L21" s="326"/>
      <c r="M21" s="326"/>
      <c r="N21" s="326"/>
      <c r="O21" s="327"/>
      <c r="P21" s="200"/>
      <c r="Q21" s="200"/>
      <c r="R21" s="200"/>
      <c r="S21" s="200"/>
      <c r="T21" s="200"/>
      <c r="U21" s="200"/>
      <c r="V21" s="200"/>
      <c r="W21" s="200"/>
      <c r="X21" s="201"/>
      <c r="Y21" s="120" t="s">
        <v>15</v>
      </c>
      <c r="Z21" s="121"/>
      <c r="AA21" s="174"/>
      <c r="AB21" s="689" t="s">
        <v>462</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8"/>
      <c r="I23" s="108"/>
      <c r="J23" s="108"/>
      <c r="K23" s="108"/>
      <c r="L23" s="108"/>
      <c r="M23" s="108"/>
      <c r="N23" s="108"/>
      <c r="O23" s="227"/>
      <c r="P23" s="244"/>
      <c r="Q23" s="108"/>
      <c r="R23" s="108"/>
      <c r="S23" s="108"/>
      <c r="T23" s="108"/>
      <c r="U23" s="108"/>
      <c r="V23" s="108"/>
      <c r="W23" s="108"/>
      <c r="X23" s="227"/>
      <c r="Y23" s="282"/>
      <c r="Z23" s="283"/>
      <c r="AA23" s="284"/>
      <c r="AB23" s="139"/>
      <c r="AC23" s="134"/>
      <c r="AD23" s="135"/>
      <c r="AE23" s="140"/>
      <c r="AF23" s="133"/>
      <c r="AG23" s="133"/>
      <c r="AH23" s="133"/>
      <c r="AI23" s="288"/>
      <c r="AJ23" s="140"/>
      <c r="AK23" s="133"/>
      <c r="AL23" s="133"/>
      <c r="AM23" s="133"/>
      <c r="AN23" s="288"/>
      <c r="AO23" s="140"/>
      <c r="AP23" s="133"/>
      <c r="AQ23" s="133"/>
      <c r="AR23" s="133"/>
      <c r="AS23" s="288"/>
      <c r="AT23" s="67"/>
      <c r="AU23" s="110"/>
      <c r="AV23" s="110"/>
      <c r="AW23" s="108" t="s">
        <v>463</v>
      </c>
      <c r="AX23" s="109"/>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67"/>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1"/>
      <c r="AA25" s="174"/>
      <c r="AB25" s="338"/>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7"/>
      <c r="B26" s="678"/>
      <c r="C26" s="678"/>
      <c r="D26" s="678"/>
      <c r="E26" s="678"/>
      <c r="F26" s="679"/>
      <c r="G26" s="325"/>
      <c r="H26" s="326"/>
      <c r="I26" s="326"/>
      <c r="J26" s="326"/>
      <c r="K26" s="326"/>
      <c r="L26" s="326"/>
      <c r="M26" s="326"/>
      <c r="N26" s="326"/>
      <c r="O26" s="327"/>
      <c r="P26" s="200"/>
      <c r="Q26" s="200"/>
      <c r="R26" s="200"/>
      <c r="S26" s="200"/>
      <c r="T26" s="200"/>
      <c r="U26" s="200"/>
      <c r="V26" s="200"/>
      <c r="W26" s="200"/>
      <c r="X26" s="201"/>
      <c r="Y26" s="120" t="s">
        <v>15</v>
      </c>
      <c r="Z26" s="121"/>
      <c r="AA26" s="174"/>
      <c r="AB26" s="689" t="s">
        <v>462</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8"/>
      <c r="I28" s="108"/>
      <c r="J28" s="108"/>
      <c r="K28" s="108"/>
      <c r="L28" s="108"/>
      <c r="M28" s="108"/>
      <c r="N28" s="108"/>
      <c r="O28" s="227"/>
      <c r="P28" s="244"/>
      <c r="Q28" s="108"/>
      <c r="R28" s="108"/>
      <c r="S28" s="108"/>
      <c r="T28" s="108"/>
      <c r="U28" s="108"/>
      <c r="V28" s="108"/>
      <c r="W28" s="108"/>
      <c r="X28" s="227"/>
      <c r="Y28" s="282"/>
      <c r="Z28" s="283"/>
      <c r="AA28" s="284"/>
      <c r="AB28" s="139"/>
      <c r="AC28" s="134"/>
      <c r="AD28" s="135"/>
      <c r="AE28" s="140"/>
      <c r="AF28" s="133"/>
      <c r="AG28" s="133"/>
      <c r="AH28" s="133"/>
      <c r="AI28" s="288"/>
      <c r="AJ28" s="140"/>
      <c r="AK28" s="133"/>
      <c r="AL28" s="133"/>
      <c r="AM28" s="133"/>
      <c r="AN28" s="288"/>
      <c r="AO28" s="140"/>
      <c r="AP28" s="133"/>
      <c r="AQ28" s="133"/>
      <c r="AR28" s="133"/>
      <c r="AS28" s="288"/>
      <c r="AT28" s="67"/>
      <c r="AU28" s="110"/>
      <c r="AV28" s="110"/>
      <c r="AW28" s="108" t="s">
        <v>460</v>
      </c>
      <c r="AX28" s="109"/>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67"/>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1"/>
      <c r="AA30" s="174"/>
      <c r="AB30" s="338"/>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7"/>
      <c r="B31" s="678"/>
      <c r="C31" s="678"/>
      <c r="D31" s="678"/>
      <c r="E31" s="678"/>
      <c r="F31" s="679"/>
      <c r="G31" s="325"/>
      <c r="H31" s="326"/>
      <c r="I31" s="326"/>
      <c r="J31" s="326"/>
      <c r="K31" s="326"/>
      <c r="L31" s="326"/>
      <c r="M31" s="326"/>
      <c r="N31" s="326"/>
      <c r="O31" s="327"/>
      <c r="P31" s="200"/>
      <c r="Q31" s="200"/>
      <c r="R31" s="200"/>
      <c r="S31" s="200"/>
      <c r="T31" s="200"/>
      <c r="U31" s="200"/>
      <c r="V31" s="200"/>
      <c r="W31" s="200"/>
      <c r="X31" s="201"/>
      <c r="Y31" s="120" t="s">
        <v>15</v>
      </c>
      <c r="Z31" s="121"/>
      <c r="AA31" s="174"/>
      <c r="AB31" s="689" t="s">
        <v>461</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8"/>
      <c r="I33" s="108"/>
      <c r="J33" s="108"/>
      <c r="K33" s="108"/>
      <c r="L33" s="108"/>
      <c r="M33" s="108"/>
      <c r="N33" s="108"/>
      <c r="O33" s="227"/>
      <c r="P33" s="244"/>
      <c r="Q33" s="108"/>
      <c r="R33" s="108"/>
      <c r="S33" s="108"/>
      <c r="T33" s="108"/>
      <c r="U33" s="108"/>
      <c r="V33" s="108"/>
      <c r="W33" s="108"/>
      <c r="X33" s="227"/>
      <c r="Y33" s="282"/>
      <c r="Z33" s="283"/>
      <c r="AA33" s="284"/>
      <c r="AB33" s="139"/>
      <c r="AC33" s="134"/>
      <c r="AD33" s="135"/>
      <c r="AE33" s="140"/>
      <c r="AF33" s="133"/>
      <c r="AG33" s="133"/>
      <c r="AH33" s="133"/>
      <c r="AI33" s="288"/>
      <c r="AJ33" s="140"/>
      <c r="AK33" s="133"/>
      <c r="AL33" s="133"/>
      <c r="AM33" s="133"/>
      <c r="AN33" s="288"/>
      <c r="AO33" s="140"/>
      <c r="AP33" s="133"/>
      <c r="AQ33" s="133"/>
      <c r="AR33" s="133"/>
      <c r="AS33" s="288"/>
      <c r="AT33" s="67"/>
      <c r="AU33" s="110"/>
      <c r="AV33" s="110"/>
      <c r="AW33" s="108" t="s">
        <v>463</v>
      </c>
      <c r="AX33" s="109"/>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67"/>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1"/>
      <c r="AA35" s="174"/>
      <c r="AB35" s="338"/>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7"/>
      <c r="B36" s="678"/>
      <c r="C36" s="678"/>
      <c r="D36" s="678"/>
      <c r="E36" s="678"/>
      <c r="F36" s="679"/>
      <c r="G36" s="325"/>
      <c r="H36" s="326"/>
      <c r="I36" s="326"/>
      <c r="J36" s="326"/>
      <c r="K36" s="326"/>
      <c r="L36" s="326"/>
      <c r="M36" s="326"/>
      <c r="N36" s="326"/>
      <c r="O36" s="327"/>
      <c r="P36" s="200"/>
      <c r="Q36" s="200"/>
      <c r="R36" s="200"/>
      <c r="S36" s="200"/>
      <c r="T36" s="200"/>
      <c r="U36" s="200"/>
      <c r="V36" s="200"/>
      <c r="W36" s="200"/>
      <c r="X36" s="201"/>
      <c r="Y36" s="120" t="s">
        <v>15</v>
      </c>
      <c r="Z36" s="121"/>
      <c r="AA36" s="174"/>
      <c r="AB36" s="689" t="s">
        <v>462</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8"/>
      <c r="I38" s="108"/>
      <c r="J38" s="108"/>
      <c r="K38" s="108"/>
      <c r="L38" s="108"/>
      <c r="M38" s="108"/>
      <c r="N38" s="108"/>
      <c r="O38" s="227"/>
      <c r="P38" s="244"/>
      <c r="Q38" s="108"/>
      <c r="R38" s="108"/>
      <c r="S38" s="108"/>
      <c r="T38" s="108"/>
      <c r="U38" s="108"/>
      <c r="V38" s="108"/>
      <c r="W38" s="108"/>
      <c r="X38" s="227"/>
      <c r="Y38" s="282"/>
      <c r="Z38" s="283"/>
      <c r="AA38" s="284"/>
      <c r="AB38" s="139"/>
      <c r="AC38" s="134"/>
      <c r="AD38" s="135"/>
      <c r="AE38" s="140"/>
      <c r="AF38" s="133"/>
      <c r="AG38" s="133"/>
      <c r="AH38" s="133"/>
      <c r="AI38" s="288"/>
      <c r="AJ38" s="140"/>
      <c r="AK38" s="133"/>
      <c r="AL38" s="133"/>
      <c r="AM38" s="133"/>
      <c r="AN38" s="288"/>
      <c r="AO38" s="140"/>
      <c r="AP38" s="133"/>
      <c r="AQ38" s="133"/>
      <c r="AR38" s="133"/>
      <c r="AS38" s="288"/>
      <c r="AT38" s="67"/>
      <c r="AU38" s="110"/>
      <c r="AV38" s="110"/>
      <c r="AW38" s="108" t="s">
        <v>463</v>
      </c>
      <c r="AX38" s="109"/>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67"/>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1"/>
      <c r="AA40" s="174"/>
      <c r="AB40" s="338"/>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7"/>
      <c r="B41" s="678"/>
      <c r="C41" s="678"/>
      <c r="D41" s="678"/>
      <c r="E41" s="678"/>
      <c r="F41" s="679"/>
      <c r="G41" s="325"/>
      <c r="H41" s="326"/>
      <c r="I41" s="326"/>
      <c r="J41" s="326"/>
      <c r="K41" s="326"/>
      <c r="L41" s="326"/>
      <c r="M41" s="326"/>
      <c r="N41" s="326"/>
      <c r="O41" s="327"/>
      <c r="P41" s="200"/>
      <c r="Q41" s="200"/>
      <c r="R41" s="200"/>
      <c r="S41" s="200"/>
      <c r="T41" s="200"/>
      <c r="U41" s="200"/>
      <c r="V41" s="200"/>
      <c r="W41" s="200"/>
      <c r="X41" s="201"/>
      <c r="Y41" s="120" t="s">
        <v>15</v>
      </c>
      <c r="Z41" s="121"/>
      <c r="AA41" s="174"/>
      <c r="AB41" s="689" t="s">
        <v>462</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8"/>
      <c r="I43" s="108"/>
      <c r="J43" s="108"/>
      <c r="K43" s="108"/>
      <c r="L43" s="108"/>
      <c r="M43" s="108"/>
      <c r="N43" s="108"/>
      <c r="O43" s="227"/>
      <c r="P43" s="244"/>
      <c r="Q43" s="108"/>
      <c r="R43" s="108"/>
      <c r="S43" s="108"/>
      <c r="T43" s="108"/>
      <c r="U43" s="108"/>
      <c r="V43" s="108"/>
      <c r="W43" s="108"/>
      <c r="X43" s="227"/>
      <c r="Y43" s="282"/>
      <c r="Z43" s="283"/>
      <c r="AA43" s="284"/>
      <c r="AB43" s="139"/>
      <c r="AC43" s="134"/>
      <c r="AD43" s="135"/>
      <c r="AE43" s="140"/>
      <c r="AF43" s="133"/>
      <c r="AG43" s="133"/>
      <c r="AH43" s="133"/>
      <c r="AI43" s="288"/>
      <c r="AJ43" s="140"/>
      <c r="AK43" s="133"/>
      <c r="AL43" s="133"/>
      <c r="AM43" s="133"/>
      <c r="AN43" s="288"/>
      <c r="AO43" s="140"/>
      <c r="AP43" s="133"/>
      <c r="AQ43" s="133"/>
      <c r="AR43" s="133"/>
      <c r="AS43" s="288"/>
      <c r="AT43" s="67"/>
      <c r="AU43" s="110"/>
      <c r="AV43" s="110"/>
      <c r="AW43" s="108" t="s">
        <v>463</v>
      </c>
      <c r="AX43" s="109"/>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67"/>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1"/>
      <c r="AA45" s="174"/>
      <c r="AB45" s="338"/>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7"/>
      <c r="B46" s="678"/>
      <c r="C46" s="678"/>
      <c r="D46" s="678"/>
      <c r="E46" s="678"/>
      <c r="F46" s="679"/>
      <c r="G46" s="325"/>
      <c r="H46" s="326"/>
      <c r="I46" s="326"/>
      <c r="J46" s="326"/>
      <c r="K46" s="326"/>
      <c r="L46" s="326"/>
      <c r="M46" s="326"/>
      <c r="N46" s="326"/>
      <c r="O46" s="327"/>
      <c r="P46" s="200"/>
      <c r="Q46" s="200"/>
      <c r="R46" s="200"/>
      <c r="S46" s="200"/>
      <c r="T46" s="200"/>
      <c r="U46" s="200"/>
      <c r="V46" s="200"/>
      <c r="W46" s="200"/>
      <c r="X46" s="201"/>
      <c r="Y46" s="120" t="s">
        <v>15</v>
      </c>
      <c r="Z46" s="121"/>
      <c r="AA46" s="174"/>
      <c r="AB46" s="689" t="s">
        <v>462</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8"/>
      <c r="I48" s="108"/>
      <c r="J48" s="108"/>
      <c r="K48" s="108"/>
      <c r="L48" s="108"/>
      <c r="M48" s="108"/>
      <c r="N48" s="108"/>
      <c r="O48" s="227"/>
      <c r="P48" s="244"/>
      <c r="Q48" s="108"/>
      <c r="R48" s="108"/>
      <c r="S48" s="108"/>
      <c r="T48" s="108"/>
      <c r="U48" s="108"/>
      <c r="V48" s="108"/>
      <c r="W48" s="108"/>
      <c r="X48" s="227"/>
      <c r="Y48" s="282"/>
      <c r="Z48" s="283"/>
      <c r="AA48" s="284"/>
      <c r="AB48" s="139"/>
      <c r="AC48" s="134"/>
      <c r="AD48" s="135"/>
      <c r="AE48" s="140"/>
      <c r="AF48" s="133"/>
      <c r="AG48" s="133"/>
      <c r="AH48" s="133"/>
      <c r="AI48" s="288"/>
      <c r="AJ48" s="140"/>
      <c r="AK48" s="133"/>
      <c r="AL48" s="133"/>
      <c r="AM48" s="133"/>
      <c r="AN48" s="288"/>
      <c r="AO48" s="140"/>
      <c r="AP48" s="133"/>
      <c r="AQ48" s="133"/>
      <c r="AR48" s="133"/>
      <c r="AS48" s="288"/>
      <c r="AT48" s="67"/>
      <c r="AU48" s="110"/>
      <c r="AV48" s="110"/>
      <c r="AW48" s="108" t="s">
        <v>460</v>
      </c>
      <c r="AX48" s="109"/>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67"/>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1"/>
      <c r="AA50" s="174"/>
      <c r="AB50" s="338"/>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7"/>
      <c r="B51" s="678"/>
      <c r="C51" s="678"/>
      <c r="D51" s="678"/>
      <c r="E51" s="678"/>
      <c r="F51" s="679"/>
      <c r="G51" s="325"/>
      <c r="H51" s="326"/>
      <c r="I51" s="326"/>
      <c r="J51" s="326"/>
      <c r="K51" s="326"/>
      <c r="L51" s="326"/>
      <c r="M51" s="326"/>
      <c r="N51" s="326"/>
      <c r="O51" s="327"/>
      <c r="P51" s="200"/>
      <c r="Q51" s="200"/>
      <c r="R51" s="200"/>
      <c r="S51" s="200"/>
      <c r="T51" s="200"/>
      <c r="U51" s="200"/>
      <c r="V51" s="200"/>
      <c r="W51" s="200"/>
      <c r="X51" s="201"/>
      <c r="Y51" s="120" t="s">
        <v>15</v>
      </c>
      <c r="Z51" s="121"/>
      <c r="AA51" s="174"/>
      <c r="AB51" s="698" t="s">
        <v>461</v>
      </c>
      <c r="AC51" s="699"/>
      <c r="AD51" s="699"/>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390" t="s">
        <v>369</v>
      </c>
      <c r="H2" s="391"/>
      <c r="I2" s="391"/>
      <c r="J2" s="391"/>
      <c r="K2" s="391"/>
      <c r="L2" s="391"/>
      <c r="M2" s="391"/>
      <c r="N2" s="391"/>
      <c r="O2" s="391"/>
      <c r="P2" s="391"/>
      <c r="Q2" s="391"/>
      <c r="R2" s="391"/>
      <c r="S2" s="391"/>
      <c r="T2" s="391"/>
      <c r="U2" s="391"/>
      <c r="V2" s="391"/>
      <c r="W2" s="391"/>
      <c r="X2" s="391"/>
      <c r="Y2" s="391"/>
      <c r="Z2" s="391"/>
      <c r="AA2" s="391"/>
      <c r="AB2" s="392"/>
      <c r="AC2" s="390" t="s">
        <v>457</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3"/>
      <c r="B3" s="704"/>
      <c r="C3" s="704"/>
      <c r="D3" s="704"/>
      <c r="E3" s="704"/>
      <c r="F3" s="705"/>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3"/>
      <c r="B4" s="704"/>
      <c r="C4" s="704"/>
      <c r="D4" s="704"/>
      <c r="E4" s="704"/>
      <c r="F4" s="70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703"/>
      <c r="B5" s="704"/>
      <c r="C5" s="704"/>
      <c r="D5" s="704"/>
      <c r="E5" s="704"/>
      <c r="F5" s="70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3"/>
      <c r="B6" s="704"/>
      <c r="C6" s="704"/>
      <c r="D6" s="704"/>
      <c r="E6" s="704"/>
      <c r="F6" s="70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3"/>
      <c r="B7" s="704"/>
      <c r="C7" s="704"/>
      <c r="D7" s="704"/>
      <c r="E7" s="704"/>
      <c r="F7" s="70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3"/>
      <c r="B8" s="704"/>
      <c r="C8" s="704"/>
      <c r="D8" s="704"/>
      <c r="E8" s="704"/>
      <c r="F8" s="70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3"/>
      <c r="B9" s="704"/>
      <c r="C9" s="704"/>
      <c r="D9" s="704"/>
      <c r="E9" s="704"/>
      <c r="F9" s="70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3"/>
      <c r="B10" s="704"/>
      <c r="C10" s="704"/>
      <c r="D10" s="704"/>
      <c r="E10" s="704"/>
      <c r="F10" s="70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3"/>
      <c r="B11" s="704"/>
      <c r="C11" s="704"/>
      <c r="D11" s="704"/>
      <c r="E11" s="704"/>
      <c r="F11" s="70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3"/>
      <c r="B12" s="704"/>
      <c r="C12" s="704"/>
      <c r="D12" s="704"/>
      <c r="E12" s="704"/>
      <c r="F12" s="70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3"/>
      <c r="B13" s="704"/>
      <c r="C13" s="704"/>
      <c r="D13" s="704"/>
      <c r="E13" s="704"/>
      <c r="F13" s="70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3"/>
      <c r="B14" s="704"/>
      <c r="C14" s="704"/>
      <c r="D14" s="704"/>
      <c r="E14" s="704"/>
      <c r="F14" s="70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3"/>
      <c r="B15" s="704"/>
      <c r="C15" s="704"/>
      <c r="D15" s="704"/>
      <c r="E15" s="704"/>
      <c r="F15" s="705"/>
      <c r="G15" s="390" t="s">
        <v>370</v>
      </c>
      <c r="H15" s="391"/>
      <c r="I15" s="391"/>
      <c r="J15" s="391"/>
      <c r="K15" s="391"/>
      <c r="L15" s="391"/>
      <c r="M15" s="391"/>
      <c r="N15" s="391"/>
      <c r="O15" s="391"/>
      <c r="P15" s="391"/>
      <c r="Q15" s="391"/>
      <c r="R15" s="391"/>
      <c r="S15" s="391"/>
      <c r="T15" s="391"/>
      <c r="U15" s="391"/>
      <c r="V15" s="391"/>
      <c r="W15" s="391"/>
      <c r="X15" s="391"/>
      <c r="Y15" s="391"/>
      <c r="Z15" s="391"/>
      <c r="AA15" s="391"/>
      <c r="AB15" s="392"/>
      <c r="AC15" s="390" t="s">
        <v>371</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3"/>
      <c r="B16" s="704"/>
      <c r="C16" s="704"/>
      <c r="D16" s="704"/>
      <c r="E16" s="704"/>
      <c r="F16" s="705"/>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3"/>
      <c r="B17" s="704"/>
      <c r="C17" s="704"/>
      <c r="D17" s="704"/>
      <c r="E17" s="704"/>
      <c r="F17" s="70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703"/>
      <c r="B18" s="704"/>
      <c r="C18" s="704"/>
      <c r="D18" s="704"/>
      <c r="E18" s="704"/>
      <c r="F18" s="70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3"/>
      <c r="B19" s="704"/>
      <c r="C19" s="704"/>
      <c r="D19" s="704"/>
      <c r="E19" s="704"/>
      <c r="F19" s="70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3"/>
      <c r="B20" s="704"/>
      <c r="C20" s="704"/>
      <c r="D20" s="704"/>
      <c r="E20" s="704"/>
      <c r="F20" s="70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3"/>
      <c r="B21" s="704"/>
      <c r="C21" s="704"/>
      <c r="D21" s="704"/>
      <c r="E21" s="704"/>
      <c r="F21" s="70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3"/>
      <c r="B22" s="704"/>
      <c r="C22" s="704"/>
      <c r="D22" s="704"/>
      <c r="E22" s="704"/>
      <c r="F22" s="70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3"/>
      <c r="B23" s="704"/>
      <c r="C23" s="704"/>
      <c r="D23" s="704"/>
      <c r="E23" s="704"/>
      <c r="F23" s="70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3"/>
      <c r="B24" s="704"/>
      <c r="C24" s="704"/>
      <c r="D24" s="704"/>
      <c r="E24" s="704"/>
      <c r="F24" s="70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3"/>
      <c r="B25" s="704"/>
      <c r="C25" s="704"/>
      <c r="D25" s="704"/>
      <c r="E25" s="704"/>
      <c r="F25" s="70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3"/>
      <c r="B26" s="704"/>
      <c r="C26" s="704"/>
      <c r="D26" s="704"/>
      <c r="E26" s="704"/>
      <c r="F26" s="70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3"/>
      <c r="B27" s="704"/>
      <c r="C27" s="704"/>
      <c r="D27" s="704"/>
      <c r="E27" s="704"/>
      <c r="F27" s="70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3"/>
      <c r="B28" s="704"/>
      <c r="C28" s="704"/>
      <c r="D28" s="704"/>
      <c r="E28" s="704"/>
      <c r="F28" s="705"/>
      <c r="G28" s="390" t="s">
        <v>372</v>
      </c>
      <c r="H28" s="391"/>
      <c r="I28" s="391"/>
      <c r="J28" s="391"/>
      <c r="K28" s="391"/>
      <c r="L28" s="391"/>
      <c r="M28" s="391"/>
      <c r="N28" s="391"/>
      <c r="O28" s="391"/>
      <c r="P28" s="391"/>
      <c r="Q28" s="391"/>
      <c r="R28" s="391"/>
      <c r="S28" s="391"/>
      <c r="T28" s="391"/>
      <c r="U28" s="391"/>
      <c r="V28" s="391"/>
      <c r="W28" s="391"/>
      <c r="X28" s="391"/>
      <c r="Y28" s="391"/>
      <c r="Z28" s="391"/>
      <c r="AA28" s="391"/>
      <c r="AB28" s="392"/>
      <c r="AC28" s="390" t="s">
        <v>373</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3"/>
      <c r="B29" s="704"/>
      <c r="C29" s="704"/>
      <c r="D29" s="704"/>
      <c r="E29" s="704"/>
      <c r="F29" s="705"/>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3"/>
      <c r="B30" s="704"/>
      <c r="C30" s="704"/>
      <c r="D30" s="704"/>
      <c r="E30" s="704"/>
      <c r="F30" s="70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703"/>
      <c r="B31" s="704"/>
      <c r="C31" s="704"/>
      <c r="D31" s="704"/>
      <c r="E31" s="704"/>
      <c r="F31" s="70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3"/>
      <c r="B32" s="704"/>
      <c r="C32" s="704"/>
      <c r="D32" s="704"/>
      <c r="E32" s="704"/>
      <c r="F32" s="70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3"/>
      <c r="B33" s="704"/>
      <c r="C33" s="704"/>
      <c r="D33" s="704"/>
      <c r="E33" s="704"/>
      <c r="F33" s="70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3"/>
      <c r="B34" s="704"/>
      <c r="C34" s="704"/>
      <c r="D34" s="704"/>
      <c r="E34" s="704"/>
      <c r="F34" s="70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3"/>
      <c r="B35" s="704"/>
      <c r="C35" s="704"/>
      <c r="D35" s="704"/>
      <c r="E35" s="704"/>
      <c r="F35" s="70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3"/>
      <c r="B36" s="704"/>
      <c r="C36" s="704"/>
      <c r="D36" s="704"/>
      <c r="E36" s="704"/>
      <c r="F36" s="70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3"/>
      <c r="B37" s="704"/>
      <c r="C37" s="704"/>
      <c r="D37" s="704"/>
      <c r="E37" s="704"/>
      <c r="F37" s="70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3"/>
      <c r="B38" s="704"/>
      <c r="C38" s="704"/>
      <c r="D38" s="704"/>
      <c r="E38" s="704"/>
      <c r="F38" s="70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3"/>
      <c r="B39" s="704"/>
      <c r="C39" s="704"/>
      <c r="D39" s="704"/>
      <c r="E39" s="704"/>
      <c r="F39" s="70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3"/>
      <c r="B40" s="704"/>
      <c r="C40" s="704"/>
      <c r="D40" s="704"/>
      <c r="E40" s="704"/>
      <c r="F40" s="70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3"/>
      <c r="B41" s="704"/>
      <c r="C41" s="704"/>
      <c r="D41" s="704"/>
      <c r="E41" s="704"/>
      <c r="F41" s="705"/>
      <c r="G41" s="390" t="s">
        <v>374</v>
      </c>
      <c r="H41" s="391"/>
      <c r="I41" s="391"/>
      <c r="J41" s="391"/>
      <c r="K41" s="391"/>
      <c r="L41" s="391"/>
      <c r="M41" s="391"/>
      <c r="N41" s="391"/>
      <c r="O41" s="391"/>
      <c r="P41" s="391"/>
      <c r="Q41" s="391"/>
      <c r="R41" s="391"/>
      <c r="S41" s="391"/>
      <c r="T41" s="391"/>
      <c r="U41" s="391"/>
      <c r="V41" s="391"/>
      <c r="W41" s="391"/>
      <c r="X41" s="391"/>
      <c r="Y41" s="391"/>
      <c r="Z41" s="391"/>
      <c r="AA41" s="391"/>
      <c r="AB41" s="392"/>
      <c r="AC41" s="390" t="s">
        <v>375</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3"/>
      <c r="B42" s="704"/>
      <c r="C42" s="704"/>
      <c r="D42" s="704"/>
      <c r="E42" s="704"/>
      <c r="F42" s="705"/>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3"/>
      <c r="B43" s="704"/>
      <c r="C43" s="704"/>
      <c r="D43" s="704"/>
      <c r="E43" s="704"/>
      <c r="F43" s="70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703"/>
      <c r="B44" s="704"/>
      <c r="C44" s="704"/>
      <c r="D44" s="704"/>
      <c r="E44" s="704"/>
      <c r="F44" s="70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3"/>
      <c r="B45" s="704"/>
      <c r="C45" s="704"/>
      <c r="D45" s="704"/>
      <c r="E45" s="704"/>
      <c r="F45" s="70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3"/>
      <c r="B46" s="704"/>
      <c r="C46" s="704"/>
      <c r="D46" s="704"/>
      <c r="E46" s="704"/>
      <c r="F46" s="70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3"/>
      <c r="B47" s="704"/>
      <c r="C47" s="704"/>
      <c r="D47" s="704"/>
      <c r="E47" s="704"/>
      <c r="F47" s="70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3"/>
      <c r="B48" s="704"/>
      <c r="C48" s="704"/>
      <c r="D48" s="704"/>
      <c r="E48" s="704"/>
      <c r="F48" s="70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3"/>
      <c r="B49" s="704"/>
      <c r="C49" s="704"/>
      <c r="D49" s="704"/>
      <c r="E49" s="704"/>
      <c r="F49" s="70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3"/>
      <c r="B50" s="704"/>
      <c r="C50" s="704"/>
      <c r="D50" s="704"/>
      <c r="E50" s="704"/>
      <c r="F50" s="70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3"/>
      <c r="B51" s="704"/>
      <c r="C51" s="704"/>
      <c r="D51" s="704"/>
      <c r="E51" s="704"/>
      <c r="F51" s="70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3"/>
      <c r="B52" s="704"/>
      <c r="C52" s="704"/>
      <c r="D52" s="704"/>
      <c r="E52" s="704"/>
      <c r="F52" s="70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00" t="s">
        <v>34</v>
      </c>
      <c r="B55" s="701"/>
      <c r="C55" s="701"/>
      <c r="D55" s="701"/>
      <c r="E55" s="701"/>
      <c r="F55" s="702"/>
      <c r="G55" s="390" t="s">
        <v>376</v>
      </c>
      <c r="H55" s="391"/>
      <c r="I55" s="391"/>
      <c r="J55" s="391"/>
      <c r="K55" s="391"/>
      <c r="L55" s="391"/>
      <c r="M55" s="391"/>
      <c r="N55" s="391"/>
      <c r="O55" s="391"/>
      <c r="P55" s="391"/>
      <c r="Q55" s="391"/>
      <c r="R55" s="391"/>
      <c r="S55" s="391"/>
      <c r="T55" s="391"/>
      <c r="U55" s="391"/>
      <c r="V55" s="391"/>
      <c r="W55" s="391"/>
      <c r="X55" s="391"/>
      <c r="Y55" s="391"/>
      <c r="Z55" s="391"/>
      <c r="AA55" s="391"/>
      <c r="AB55" s="392"/>
      <c r="AC55" s="390" t="s">
        <v>377</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3"/>
      <c r="B56" s="704"/>
      <c r="C56" s="704"/>
      <c r="D56" s="704"/>
      <c r="E56" s="704"/>
      <c r="F56" s="705"/>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3"/>
      <c r="B57" s="704"/>
      <c r="C57" s="704"/>
      <c r="D57" s="704"/>
      <c r="E57" s="704"/>
      <c r="F57" s="70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703"/>
      <c r="B58" s="704"/>
      <c r="C58" s="704"/>
      <c r="D58" s="704"/>
      <c r="E58" s="704"/>
      <c r="F58" s="70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3"/>
      <c r="B59" s="704"/>
      <c r="C59" s="704"/>
      <c r="D59" s="704"/>
      <c r="E59" s="704"/>
      <c r="F59" s="70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3"/>
      <c r="B60" s="704"/>
      <c r="C60" s="704"/>
      <c r="D60" s="704"/>
      <c r="E60" s="704"/>
      <c r="F60" s="70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3"/>
      <c r="B61" s="704"/>
      <c r="C61" s="704"/>
      <c r="D61" s="704"/>
      <c r="E61" s="704"/>
      <c r="F61" s="70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3"/>
      <c r="B62" s="704"/>
      <c r="C62" s="704"/>
      <c r="D62" s="704"/>
      <c r="E62" s="704"/>
      <c r="F62" s="70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3"/>
      <c r="B63" s="704"/>
      <c r="C63" s="704"/>
      <c r="D63" s="704"/>
      <c r="E63" s="704"/>
      <c r="F63" s="70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3"/>
      <c r="B64" s="704"/>
      <c r="C64" s="704"/>
      <c r="D64" s="704"/>
      <c r="E64" s="704"/>
      <c r="F64" s="70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3"/>
      <c r="B65" s="704"/>
      <c r="C65" s="704"/>
      <c r="D65" s="704"/>
      <c r="E65" s="704"/>
      <c r="F65" s="70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3"/>
      <c r="B66" s="704"/>
      <c r="C66" s="704"/>
      <c r="D66" s="704"/>
      <c r="E66" s="704"/>
      <c r="F66" s="70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3"/>
      <c r="B67" s="704"/>
      <c r="C67" s="704"/>
      <c r="D67" s="704"/>
      <c r="E67" s="704"/>
      <c r="F67" s="70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3"/>
      <c r="B68" s="704"/>
      <c r="C68" s="704"/>
      <c r="D68" s="704"/>
      <c r="E68" s="704"/>
      <c r="F68" s="705"/>
      <c r="G68" s="390" t="s">
        <v>378</v>
      </c>
      <c r="H68" s="391"/>
      <c r="I68" s="391"/>
      <c r="J68" s="391"/>
      <c r="K68" s="391"/>
      <c r="L68" s="391"/>
      <c r="M68" s="391"/>
      <c r="N68" s="391"/>
      <c r="O68" s="391"/>
      <c r="P68" s="391"/>
      <c r="Q68" s="391"/>
      <c r="R68" s="391"/>
      <c r="S68" s="391"/>
      <c r="T68" s="391"/>
      <c r="U68" s="391"/>
      <c r="V68" s="391"/>
      <c r="W68" s="391"/>
      <c r="X68" s="391"/>
      <c r="Y68" s="391"/>
      <c r="Z68" s="391"/>
      <c r="AA68" s="391"/>
      <c r="AB68" s="392"/>
      <c r="AC68" s="390" t="s">
        <v>379</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3"/>
      <c r="B69" s="704"/>
      <c r="C69" s="704"/>
      <c r="D69" s="704"/>
      <c r="E69" s="704"/>
      <c r="F69" s="705"/>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3"/>
      <c r="B70" s="704"/>
      <c r="C70" s="704"/>
      <c r="D70" s="704"/>
      <c r="E70" s="704"/>
      <c r="F70" s="70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703"/>
      <c r="B71" s="704"/>
      <c r="C71" s="704"/>
      <c r="D71" s="704"/>
      <c r="E71" s="704"/>
      <c r="F71" s="70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3"/>
      <c r="B72" s="704"/>
      <c r="C72" s="704"/>
      <c r="D72" s="704"/>
      <c r="E72" s="704"/>
      <c r="F72" s="70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3"/>
      <c r="B73" s="704"/>
      <c r="C73" s="704"/>
      <c r="D73" s="704"/>
      <c r="E73" s="704"/>
      <c r="F73" s="70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3"/>
      <c r="B74" s="704"/>
      <c r="C74" s="704"/>
      <c r="D74" s="704"/>
      <c r="E74" s="704"/>
      <c r="F74" s="70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3"/>
      <c r="B75" s="704"/>
      <c r="C75" s="704"/>
      <c r="D75" s="704"/>
      <c r="E75" s="704"/>
      <c r="F75" s="70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3"/>
      <c r="B76" s="704"/>
      <c r="C76" s="704"/>
      <c r="D76" s="704"/>
      <c r="E76" s="704"/>
      <c r="F76" s="70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3"/>
      <c r="B77" s="704"/>
      <c r="C77" s="704"/>
      <c r="D77" s="704"/>
      <c r="E77" s="704"/>
      <c r="F77" s="70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3"/>
      <c r="B78" s="704"/>
      <c r="C78" s="704"/>
      <c r="D78" s="704"/>
      <c r="E78" s="704"/>
      <c r="F78" s="70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3"/>
      <c r="B79" s="704"/>
      <c r="C79" s="704"/>
      <c r="D79" s="704"/>
      <c r="E79" s="704"/>
      <c r="F79" s="70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3"/>
      <c r="B80" s="704"/>
      <c r="C80" s="704"/>
      <c r="D80" s="704"/>
      <c r="E80" s="704"/>
      <c r="F80" s="70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3"/>
      <c r="B81" s="704"/>
      <c r="C81" s="704"/>
      <c r="D81" s="704"/>
      <c r="E81" s="704"/>
      <c r="F81" s="705"/>
      <c r="G81" s="390" t="s">
        <v>380</v>
      </c>
      <c r="H81" s="391"/>
      <c r="I81" s="391"/>
      <c r="J81" s="391"/>
      <c r="K81" s="391"/>
      <c r="L81" s="391"/>
      <c r="M81" s="391"/>
      <c r="N81" s="391"/>
      <c r="O81" s="391"/>
      <c r="P81" s="391"/>
      <c r="Q81" s="391"/>
      <c r="R81" s="391"/>
      <c r="S81" s="391"/>
      <c r="T81" s="391"/>
      <c r="U81" s="391"/>
      <c r="V81" s="391"/>
      <c r="W81" s="391"/>
      <c r="X81" s="391"/>
      <c r="Y81" s="391"/>
      <c r="Z81" s="391"/>
      <c r="AA81" s="391"/>
      <c r="AB81" s="392"/>
      <c r="AC81" s="390" t="s">
        <v>381</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3"/>
      <c r="B82" s="704"/>
      <c r="C82" s="704"/>
      <c r="D82" s="704"/>
      <c r="E82" s="704"/>
      <c r="F82" s="705"/>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3"/>
      <c r="B83" s="704"/>
      <c r="C83" s="704"/>
      <c r="D83" s="704"/>
      <c r="E83" s="704"/>
      <c r="F83" s="70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703"/>
      <c r="B84" s="704"/>
      <c r="C84" s="704"/>
      <c r="D84" s="704"/>
      <c r="E84" s="704"/>
      <c r="F84" s="70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3"/>
      <c r="B85" s="704"/>
      <c r="C85" s="704"/>
      <c r="D85" s="704"/>
      <c r="E85" s="704"/>
      <c r="F85" s="70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3"/>
      <c r="B86" s="704"/>
      <c r="C86" s="704"/>
      <c r="D86" s="704"/>
      <c r="E86" s="704"/>
      <c r="F86" s="70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3"/>
      <c r="B87" s="704"/>
      <c r="C87" s="704"/>
      <c r="D87" s="704"/>
      <c r="E87" s="704"/>
      <c r="F87" s="70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3"/>
      <c r="B88" s="704"/>
      <c r="C88" s="704"/>
      <c r="D88" s="704"/>
      <c r="E88" s="704"/>
      <c r="F88" s="70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3"/>
      <c r="B89" s="704"/>
      <c r="C89" s="704"/>
      <c r="D89" s="704"/>
      <c r="E89" s="704"/>
      <c r="F89" s="70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3"/>
      <c r="B90" s="704"/>
      <c r="C90" s="704"/>
      <c r="D90" s="704"/>
      <c r="E90" s="704"/>
      <c r="F90" s="70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3"/>
      <c r="B91" s="704"/>
      <c r="C91" s="704"/>
      <c r="D91" s="704"/>
      <c r="E91" s="704"/>
      <c r="F91" s="70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3"/>
      <c r="B92" s="704"/>
      <c r="C92" s="704"/>
      <c r="D92" s="704"/>
      <c r="E92" s="704"/>
      <c r="F92" s="70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3"/>
      <c r="B93" s="704"/>
      <c r="C93" s="704"/>
      <c r="D93" s="704"/>
      <c r="E93" s="704"/>
      <c r="F93" s="70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3"/>
      <c r="B94" s="704"/>
      <c r="C94" s="704"/>
      <c r="D94" s="704"/>
      <c r="E94" s="704"/>
      <c r="F94" s="705"/>
      <c r="G94" s="390" t="s">
        <v>382</v>
      </c>
      <c r="H94" s="391"/>
      <c r="I94" s="391"/>
      <c r="J94" s="391"/>
      <c r="K94" s="391"/>
      <c r="L94" s="391"/>
      <c r="M94" s="391"/>
      <c r="N94" s="391"/>
      <c r="O94" s="391"/>
      <c r="P94" s="391"/>
      <c r="Q94" s="391"/>
      <c r="R94" s="391"/>
      <c r="S94" s="391"/>
      <c r="T94" s="391"/>
      <c r="U94" s="391"/>
      <c r="V94" s="391"/>
      <c r="W94" s="391"/>
      <c r="X94" s="391"/>
      <c r="Y94" s="391"/>
      <c r="Z94" s="391"/>
      <c r="AA94" s="391"/>
      <c r="AB94" s="392"/>
      <c r="AC94" s="390" t="s">
        <v>383</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3"/>
      <c r="B95" s="704"/>
      <c r="C95" s="704"/>
      <c r="D95" s="704"/>
      <c r="E95" s="704"/>
      <c r="F95" s="705"/>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3"/>
      <c r="B96" s="704"/>
      <c r="C96" s="704"/>
      <c r="D96" s="704"/>
      <c r="E96" s="704"/>
      <c r="F96" s="70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703"/>
      <c r="B97" s="704"/>
      <c r="C97" s="704"/>
      <c r="D97" s="704"/>
      <c r="E97" s="704"/>
      <c r="F97" s="70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3"/>
      <c r="B98" s="704"/>
      <c r="C98" s="704"/>
      <c r="D98" s="704"/>
      <c r="E98" s="704"/>
      <c r="F98" s="70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3"/>
      <c r="B99" s="704"/>
      <c r="C99" s="704"/>
      <c r="D99" s="704"/>
      <c r="E99" s="704"/>
      <c r="F99" s="70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3"/>
      <c r="B100" s="704"/>
      <c r="C100" s="704"/>
      <c r="D100" s="704"/>
      <c r="E100" s="704"/>
      <c r="F100" s="70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3"/>
      <c r="B101" s="704"/>
      <c r="C101" s="704"/>
      <c r="D101" s="704"/>
      <c r="E101" s="704"/>
      <c r="F101" s="70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3"/>
      <c r="B102" s="704"/>
      <c r="C102" s="704"/>
      <c r="D102" s="704"/>
      <c r="E102" s="704"/>
      <c r="F102" s="70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3"/>
      <c r="B103" s="704"/>
      <c r="C103" s="704"/>
      <c r="D103" s="704"/>
      <c r="E103" s="704"/>
      <c r="F103" s="70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3"/>
      <c r="B104" s="704"/>
      <c r="C104" s="704"/>
      <c r="D104" s="704"/>
      <c r="E104" s="704"/>
      <c r="F104" s="70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3"/>
      <c r="B105" s="704"/>
      <c r="C105" s="704"/>
      <c r="D105" s="704"/>
      <c r="E105" s="704"/>
      <c r="F105" s="70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00" t="s">
        <v>34</v>
      </c>
      <c r="B108" s="701"/>
      <c r="C108" s="701"/>
      <c r="D108" s="701"/>
      <c r="E108" s="701"/>
      <c r="F108" s="702"/>
      <c r="G108" s="390" t="s">
        <v>384</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385</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3"/>
      <c r="B109" s="704"/>
      <c r="C109" s="704"/>
      <c r="D109" s="704"/>
      <c r="E109" s="704"/>
      <c r="F109" s="705"/>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3"/>
      <c r="B110" s="704"/>
      <c r="C110" s="704"/>
      <c r="D110" s="704"/>
      <c r="E110" s="704"/>
      <c r="F110" s="70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703"/>
      <c r="B111" s="704"/>
      <c r="C111" s="704"/>
      <c r="D111" s="704"/>
      <c r="E111" s="704"/>
      <c r="F111" s="70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3"/>
      <c r="B112" s="704"/>
      <c r="C112" s="704"/>
      <c r="D112" s="704"/>
      <c r="E112" s="704"/>
      <c r="F112" s="70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3"/>
      <c r="B113" s="704"/>
      <c r="C113" s="704"/>
      <c r="D113" s="704"/>
      <c r="E113" s="704"/>
      <c r="F113" s="70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3"/>
      <c r="B114" s="704"/>
      <c r="C114" s="704"/>
      <c r="D114" s="704"/>
      <c r="E114" s="704"/>
      <c r="F114" s="70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3"/>
      <c r="B115" s="704"/>
      <c r="C115" s="704"/>
      <c r="D115" s="704"/>
      <c r="E115" s="704"/>
      <c r="F115" s="70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3"/>
      <c r="B116" s="704"/>
      <c r="C116" s="704"/>
      <c r="D116" s="704"/>
      <c r="E116" s="704"/>
      <c r="F116" s="70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3"/>
      <c r="B117" s="704"/>
      <c r="C117" s="704"/>
      <c r="D117" s="704"/>
      <c r="E117" s="704"/>
      <c r="F117" s="70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3"/>
      <c r="B118" s="704"/>
      <c r="C118" s="704"/>
      <c r="D118" s="704"/>
      <c r="E118" s="704"/>
      <c r="F118" s="70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3"/>
      <c r="B119" s="704"/>
      <c r="C119" s="704"/>
      <c r="D119" s="704"/>
      <c r="E119" s="704"/>
      <c r="F119" s="70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3"/>
      <c r="B120" s="704"/>
      <c r="C120" s="704"/>
      <c r="D120" s="704"/>
      <c r="E120" s="704"/>
      <c r="F120" s="70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3"/>
      <c r="B121" s="704"/>
      <c r="C121" s="704"/>
      <c r="D121" s="704"/>
      <c r="E121" s="704"/>
      <c r="F121" s="705"/>
      <c r="G121" s="390" t="s">
        <v>406</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386</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3"/>
      <c r="B122" s="704"/>
      <c r="C122" s="704"/>
      <c r="D122" s="704"/>
      <c r="E122" s="704"/>
      <c r="F122" s="705"/>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3"/>
      <c r="B123" s="704"/>
      <c r="C123" s="704"/>
      <c r="D123" s="704"/>
      <c r="E123" s="704"/>
      <c r="F123" s="70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703"/>
      <c r="B124" s="704"/>
      <c r="C124" s="704"/>
      <c r="D124" s="704"/>
      <c r="E124" s="704"/>
      <c r="F124" s="70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3"/>
      <c r="B125" s="704"/>
      <c r="C125" s="704"/>
      <c r="D125" s="704"/>
      <c r="E125" s="704"/>
      <c r="F125" s="70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3"/>
      <c r="B126" s="704"/>
      <c r="C126" s="704"/>
      <c r="D126" s="704"/>
      <c r="E126" s="704"/>
      <c r="F126" s="70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3"/>
      <c r="B127" s="704"/>
      <c r="C127" s="704"/>
      <c r="D127" s="704"/>
      <c r="E127" s="704"/>
      <c r="F127" s="70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3"/>
      <c r="B128" s="704"/>
      <c r="C128" s="704"/>
      <c r="D128" s="704"/>
      <c r="E128" s="704"/>
      <c r="F128" s="70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3"/>
      <c r="B129" s="704"/>
      <c r="C129" s="704"/>
      <c r="D129" s="704"/>
      <c r="E129" s="704"/>
      <c r="F129" s="70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3"/>
      <c r="B130" s="704"/>
      <c r="C130" s="704"/>
      <c r="D130" s="704"/>
      <c r="E130" s="704"/>
      <c r="F130" s="70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3"/>
      <c r="B131" s="704"/>
      <c r="C131" s="704"/>
      <c r="D131" s="704"/>
      <c r="E131" s="704"/>
      <c r="F131" s="70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3"/>
      <c r="B132" s="704"/>
      <c r="C132" s="704"/>
      <c r="D132" s="704"/>
      <c r="E132" s="704"/>
      <c r="F132" s="70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3"/>
      <c r="B133" s="704"/>
      <c r="C133" s="704"/>
      <c r="D133" s="704"/>
      <c r="E133" s="704"/>
      <c r="F133" s="70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3"/>
      <c r="B134" s="704"/>
      <c r="C134" s="704"/>
      <c r="D134" s="704"/>
      <c r="E134" s="704"/>
      <c r="F134" s="705"/>
      <c r="G134" s="390" t="s">
        <v>387</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388</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3"/>
      <c r="B135" s="704"/>
      <c r="C135" s="704"/>
      <c r="D135" s="704"/>
      <c r="E135" s="704"/>
      <c r="F135" s="705"/>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3"/>
      <c r="B136" s="704"/>
      <c r="C136" s="704"/>
      <c r="D136" s="704"/>
      <c r="E136" s="704"/>
      <c r="F136" s="70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703"/>
      <c r="B137" s="704"/>
      <c r="C137" s="704"/>
      <c r="D137" s="704"/>
      <c r="E137" s="704"/>
      <c r="F137" s="70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3"/>
      <c r="B138" s="704"/>
      <c r="C138" s="704"/>
      <c r="D138" s="704"/>
      <c r="E138" s="704"/>
      <c r="F138" s="70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3"/>
      <c r="B139" s="704"/>
      <c r="C139" s="704"/>
      <c r="D139" s="704"/>
      <c r="E139" s="704"/>
      <c r="F139" s="70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3"/>
      <c r="B140" s="704"/>
      <c r="C140" s="704"/>
      <c r="D140" s="704"/>
      <c r="E140" s="704"/>
      <c r="F140" s="70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3"/>
      <c r="B141" s="704"/>
      <c r="C141" s="704"/>
      <c r="D141" s="704"/>
      <c r="E141" s="704"/>
      <c r="F141" s="70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3"/>
      <c r="B142" s="704"/>
      <c r="C142" s="704"/>
      <c r="D142" s="704"/>
      <c r="E142" s="704"/>
      <c r="F142" s="70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3"/>
      <c r="B143" s="704"/>
      <c r="C143" s="704"/>
      <c r="D143" s="704"/>
      <c r="E143" s="704"/>
      <c r="F143" s="70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3"/>
      <c r="B144" s="704"/>
      <c r="C144" s="704"/>
      <c r="D144" s="704"/>
      <c r="E144" s="704"/>
      <c r="F144" s="70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3"/>
      <c r="B145" s="704"/>
      <c r="C145" s="704"/>
      <c r="D145" s="704"/>
      <c r="E145" s="704"/>
      <c r="F145" s="70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3"/>
      <c r="B146" s="704"/>
      <c r="C146" s="704"/>
      <c r="D146" s="704"/>
      <c r="E146" s="704"/>
      <c r="F146" s="70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3"/>
      <c r="B147" s="704"/>
      <c r="C147" s="704"/>
      <c r="D147" s="704"/>
      <c r="E147" s="704"/>
      <c r="F147" s="705"/>
      <c r="G147" s="390" t="s">
        <v>389</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390</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3"/>
      <c r="B148" s="704"/>
      <c r="C148" s="704"/>
      <c r="D148" s="704"/>
      <c r="E148" s="704"/>
      <c r="F148" s="705"/>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3"/>
      <c r="B149" s="704"/>
      <c r="C149" s="704"/>
      <c r="D149" s="704"/>
      <c r="E149" s="704"/>
      <c r="F149" s="70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703"/>
      <c r="B150" s="704"/>
      <c r="C150" s="704"/>
      <c r="D150" s="704"/>
      <c r="E150" s="704"/>
      <c r="F150" s="70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3"/>
      <c r="B151" s="704"/>
      <c r="C151" s="704"/>
      <c r="D151" s="704"/>
      <c r="E151" s="704"/>
      <c r="F151" s="70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3"/>
      <c r="B152" s="704"/>
      <c r="C152" s="704"/>
      <c r="D152" s="704"/>
      <c r="E152" s="704"/>
      <c r="F152" s="70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3"/>
      <c r="B153" s="704"/>
      <c r="C153" s="704"/>
      <c r="D153" s="704"/>
      <c r="E153" s="704"/>
      <c r="F153" s="70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3"/>
      <c r="B154" s="704"/>
      <c r="C154" s="704"/>
      <c r="D154" s="704"/>
      <c r="E154" s="704"/>
      <c r="F154" s="70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3"/>
      <c r="B155" s="704"/>
      <c r="C155" s="704"/>
      <c r="D155" s="704"/>
      <c r="E155" s="704"/>
      <c r="F155" s="70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3"/>
      <c r="B156" s="704"/>
      <c r="C156" s="704"/>
      <c r="D156" s="704"/>
      <c r="E156" s="704"/>
      <c r="F156" s="70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3"/>
      <c r="B157" s="704"/>
      <c r="C157" s="704"/>
      <c r="D157" s="704"/>
      <c r="E157" s="704"/>
      <c r="F157" s="70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3"/>
      <c r="B158" s="704"/>
      <c r="C158" s="704"/>
      <c r="D158" s="704"/>
      <c r="E158" s="704"/>
      <c r="F158" s="70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00" t="s">
        <v>34</v>
      </c>
      <c r="B161" s="701"/>
      <c r="C161" s="701"/>
      <c r="D161" s="701"/>
      <c r="E161" s="701"/>
      <c r="F161" s="702"/>
      <c r="G161" s="390" t="s">
        <v>391</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392</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03"/>
      <c r="B162" s="704"/>
      <c r="C162" s="704"/>
      <c r="D162" s="704"/>
      <c r="E162" s="704"/>
      <c r="F162" s="705"/>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03"/>
      <c r="B163" s="704"/>
      <c r="C163" s="704"/>
      <c r="D163" s="704"/>
      <c r="E163" s="704"/>
      <c r="F163" s="70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703"/>
      <c r="B164" s="704"/>
      <c r="C164" s="704"/>
      <c r="D164" s="704"/>
      <c r="E164" s="704"/>
      <c r="F164" s="70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3"/>
      <c r="B165" s="704"/>
      <c r="C165" s="704"/>
      <c r="D165" s="704"/>
      <c r="E165" s="704"/>
      <c r="F165" s="70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3"/>
      <c r="B166" s="704"/>
      <c r="C166" s="704"/>
      <c r="D166" s="704"/>
      <c r="E166" s="704"/>
      <c r="F166" s="70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3"/>
      <c r="B167" s="704"/>
      <c r="C167" s="704"/>
      <c r="D167" s="704"/>
      <c r="E167" s="704"/>
      <c r="F167" s="70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3"/>
      <c r="B168" s="704"/>
      <c r="C168" s="704"/>
      <c r="D168" s="704"/>
      <c r="E168" s="704"/>
      <c r="F168" s="70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3"/>
      <c r="B169" s="704"/>
      <c r="C169" s="704"/>
      <c r="D169" s="704"/>
      <c r="E169" s="704"/>
      <c r="F169" s="70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3"/>
      <c r="B170" s="704"/>
      <c r="C170" s="704"/>
      <c r="D170" s="704"/>
      <c r="E170" s="704"/>
      <c r="F170" s="70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3"/>
      <c r="B171" s="704"/>
      <c r="C171" s="704"/>
      <c r="D171" s="704"/>
      <c r="E171" s="704"/>
      <c r="F171" s="70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3"/>
      <c r="B172" s="704"/>
      <c r="C172" s="704"/>
      <c r="D172" s="704"/>
      <c r="E172" s="704"/>
      <c r="F172" s="70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3"/>
      <c r="B173" s="704"/>
      <c r="C173" s="704"/>
      <c r="D173" s="704"/>
      <c r="E173" s="704"/>
      <c r="F173" s="70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3"/>
      <c r="B174" s="704"/>
      <c r="C174" s="704"/>
      <c r="D174" s="704"/>
      <c r="E174" s="704"/>
      <c r="F174" s="705"/>
      <c r="G174" s="390" t="s">
        <v>393</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394</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03"/>
      <c r="B175" s="704"/>
      <c r="C175" s="704"/>
      <c r="D175" s="704"/>
      <c r="E175" s="704"/>
      <c r="F175" s="705"/>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03"/>
      <c r="B176" s="704"/>
      <c r="C176" s="704"/>
      <c r="D176" s="704"/>
      <c r="E176" s="704"/>
      <c r="F176" s="70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703"/>
      <c r="B177" s="704"/>
      <c r="C177" s="704"/>
      <c r="D177" s="704"/>
      <c r="E177" s="704"/>
      <c r="F177" s="70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3"/>
      <c r="B178" s="704"/>
      <c r="C178" s="704"/>
      <c r="D178" s="704"/>
      <c r="E178" s="704"/>
      <c r="F178" s="70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3"/>
      <c r="B179" s="704"/>
      <c r="C179" s="704"/>
      <c r="D179" s="704"/>
      <c r="E179" s="704"/>
      <c r="F179" s="70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3"/>
      <c r="B180" s="704"/>
      <c r="C180" s="704"/>
      <c r="D180" s="704"/>
      <c r="E180" s="704"/>
      <c r="F180" s="70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3"/>
      <c r="B181" s="704"/>
      <c r="C181" s="704"/>
      <c r="D181" s="704"/>
      <c r="E181" s="704"/>
      <c r="F181" s="70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3"/>
      <c r="B182" s="704"/>
      <c r="C182" s="704"/>
      <c r="D182" s="704"/>
      <c r="E182" s="704"/>
      <c r="F182" s="70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3"/>
      <c r="B183" s="704"/>
      <c r="C183" s="704"/>
      <c r="D183" s="704"/>
      <c r="E183" s="704"/>
      <c r="F183" s="70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3"/>
      <c r="B184" s="704"/>
      <c r="C184" s="704"/>
      <c r="D184" s="704"/>
      <c r="E184" s="704"/>
      <c r="F184" s="70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3"/>
      <c r="B185" s="704"/>
      <c r="C185" s="704"/>
      <c r="D185" s="704"/>
      <c r="E185" s="704"/>
      <c r="F185" s="70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3"/>
      <c r="B186" s="704"/>
      <c r="C186" s="704"/>
      <c r="D186" s="704"/>
      <c r="E186" s="704"/>
      <c r="F186" s="70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3"/>
      <c r="B187" s="704"/>
      <c r="C187" s="704"/>
      <c r="D187" s="704"/>
      <c r="E187" s="704"/>
      <c r="F187" s="705"/>
      <c r="G187" s="390" t="s">
        <v>395</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396</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03"/>
      <c r="B188" s="704"/>
      <c r="C188" s="704"/>
      <c r="D188" s="704"/>
      <c r="E188" s="704"/>
      <c r="F188" s="705"/>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03"/>
      <c r="B189" s="704"/>
      <c r="C189" s="704"/>
      <c r="D189" s="704"/>
      <c r="E189" s="704"/>
      <c r="F189" s="70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703"/>
      <c r="B190" s="704"/>
      <c r="C190" s="704"/>
      <c r="D190" s="704"/>
      <c r="E190" s="704"/>
      <c r="F190" s="70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3"/>
      <c r="B191" s="704"/>
      <c r="C191" s="704"/>
      <c r="D191" s="704"/>
      <c r="E191" s="704"/>
      <c r="F191" s="70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3"/>
      <c r="B192" s="704"/>
      <c r="C192" s="704"/>
      <c r="D192" s="704"/>
      <c r="E192" s="704"/>
      <c r="F192" s="70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3"/>
      <c r="B193" s="704"/>
      <c r="C193" s="704"/>
      <c r="D193" s="704"/>
      <c r="E193" s="704"/>
      <c r="F193" s="70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3"/>
      <c r="B194" s="704"/>
      <c r="C194" s="704"/>
      <c r="D194" s="704"/>
      <c r="E194" s="704"/>
      <c r="F194" s="70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3"/>
      <c r="B195" s="704"/>
      <c r="C195" s="704"/>
      <c r="D195" s="704"/>
      <c r="E195" s="704"/>
      <c r="F195" s="70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3"/>
      <c r="B196" s="704"/>
      <c r="C196" s="704"/>
      <c r="D196" s="704"/>
      <c r="E196" s="704"/>
      <c r="F196" s="70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3"/>
      <c r="B197" s="704"/>
      <c r="C197" s="704"/>
      <c r="D197" s="704"/>
      <c r="E197" s="704"/>
      <c r="F197" s="70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3"/>
      <c r="B198" s="704"/>
      <c r="C198" s="704"/>
      <c r="D198" s="704"/>
      <c r="E198" s="704"/>
      <c r="F198" s="70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3"/>
      <c r="B199" s="704"/>
      <c r="C199" s="704"/>
      <c r="D199" s="704"/>
      <c r="E199" s="704"/>
      <c r="F199" s="70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3"/>
      <c r="B200" s="704"/>
      <c r="C200" s="704"/>
      <c r="D200" s="704"/>
      <c r="E200" s="704"/>
      <c r="F200" s="705"/>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397</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03"/>
      <c r="B201" s="704"/>
      <c r="C201" s="704"/>
      <c r="D201" s="704"/>
      <c r="E201" s="704"/>
      <c r="F201" s="705"/>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03"/>
      <c r="B202" s="704"/>
      <c r="C202" s="704"/>
      <c r="D202" s="704"/>
      <c r="E202" s="704"/>
      <c r="F202" s="70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703"/>
      <c r="B203" s="704"/>
      <c r="C203" s="704"/>
      <c r="D203" s="704"/>
      <c r="E203" s="704"/>
      <c r="F203" s="70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3"/>
      <c r="B204" s="704"/>
      <c r="C204" s="704"/>
      <c r="D204" s="704"/>
      <c r="E204" s="704"/>
      <c r="F204" s="70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3"/>
      <c r="B205" s="704"/>
      <c r="C205" s="704"/>
      <c r="D205" s="704"/>
      <c r="E205" s="704"/>
      <c r="F205" s="70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3"/>
      <c r="B206" s="704"/>
      <c r="C206" s="704"/>
      <c r="D206" s="704"/>
      <c r="E206" s="704"/>
      <c r="F206" s="70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3"/>
      <c r="B207" s="704"/>
      <c r="C207" s="704"/>
      <c r="D207" s="704"/>
      <c r="E207" s="704"/>
      <c r="F207" s="70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3"/>
      <c r="B208" s="704"/>
      <c r="C208" s="704"/>
      <c r="D208" s="704"/>
      <c r="E208" s="704"/>
      <c r="F208" s="70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3"/>
      <c r="B209" s="704"/>
      <c r="C209" s="704"/>
      <c r="D209" s="704"/>
      <c r="E209" s="704"/>
      <c r="F209" s="70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3"/>
      <c r="B210" s="704"/>
      <c r="C210" s="704"/>
      <c r="D210" s="704"/>
      <c r="E210" s="704"/>
      <c r="F210" s="70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3"/>
      <c r="B211" s="704"/>
      <c r="C211" s="704"/>
      <c r="D211" s="704"/>
      <c r="E211" s="704"/>
      <c r="F211" s="70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390" t="s">
        <v>398</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399</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03"/>
      <c r="B215" s="704"/>
      <c r="C215" s="704"/>
      <c r="D215" s="704"/>
      <c r="E215" s="704"/>
      <c r="F215" s="705"/>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03"/>
      <c r="B216" s="704"/>
      <c r="C216" s="704"/>
      <c r="D216" s="704"/>
      <c r="E216" s="704"/>
      <c r="F216" s="70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703"/>
      <c r="B217" s="704"/>
      <c r="C217" s="704"/>
      <c r="D217" s="704"/>
      <c r="E217" s="704"/>
      <c r="F217" s="70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3"/>
      <c r="B218" s="704"/>
      <c r="C218" s="704"/>
      <c r="D218" s="704"/>
      <c r="E218" s="704"/>
      <c r="F218" s="70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3"/>
      <c r="B219" s="704"/>
      <c r="C219" s="704"/>
      <c r="D219" s="704"/>
      <c r="E219" s="704"/>
      <c r="F219" s="70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3"/>
      <c r="B220" s="704"/>
      <c r="C220" s="704"/>
      <c r="D220" s="704"/>
      <c r="E220" s="704"/>
      <c r="F220" s="70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3"/>
      <c r="B221" s="704"/>
      <c r="C221" s="704"/>
      <c r="D221" s="704"/>
      <c r="E221" s="704"/>
      <c r="F221" s="70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3"/>
      <c r="B222" s="704"/>
      <c r="C222" s="704"/>
      <c r="D222" s="704"/>
      <c r="E222" s="704"/>
      <c r="F222" s="70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3"/>
      <c r="B223" s="704"/>
      <c r="C223" s="704"/>
      <c r="D223" s="704"/>
      <c r="E223" s="704"/>
      <c r="F223" s="70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3"/>
      <c r="B224" s="704"/>
      <c r="C224" s="704"/>
      <c r="D224" s="704"/>
      <c r="E224" s="704"/>
      <c r="F224" s="70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3"/>
      <c r="B225" s="704"/>
      <c r="C225" s="704"/>
      <c r="D225" s="704"/>
      <c r="E225" s="704"/>
      <c r="F225" s="70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3"/>
      <c r="B226" s="704"/>
      <c r="C226" s="704"/>
      <c r="D226" s="704"/>
      <c r="E226" s="704"/>
      <c r="F226" s="70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3"/>
      <c r="B227" s="704"/>
      <c r="C227" s="704"/>
      <c r="D227" s="704"/>
      <c r="E227" s="704"/>
      <c r="F227" s="705"/>
      <c r="G227" s="390" t="s">
        <v>400</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401</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03"/>
      <c r="B228" s="704"/>
      <c r="C228" s="704"/>
      <c r="D228" s="704"/>
      <c r="E228" s="704"/>
      <c r="F228" s="705"/>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03"/>
      <c r="B229" s="704"/>
      <c r="C229" s="704"/>
      <c r="D229" s="704"/>
      <c r="E229" s="704"/>
      <c r="F229" s="70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703"/>
      <c r="B230" s="704"/>
      <c r="C230" s="704"/>
      <c r="D230" s="704"/>
      <c r="E230" s="704"/>
      <c r="F230" s="70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3"/>
      <c r="B231" s="704"/>
      <c r="C231" s="704"/>
      <c r="D231" s="704"/>
      <c r="E231" s="704"/>
      <c r="F231" s="70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3"/>
      <c r="B232" s="704"/>
      <c r="C232" s="704"/>
      <c r="D232" s="704"/>
      <c r="E232" s="704"/>
      <c r="F232" s="70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3"/>
      <c r="B233" s="704"/>
      <c r="C233" s="704"/>
      <c r="D233" s="704"/>
      <c r="E233" s="704"/>
      <c r="F233" s="70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3"/>
      <c r="B234" s="704"/>
      <c r="C234" s="704"/>
      <c r="D234" s="704"/>
      <c r="E234" s="704"/>
      <c r="F234" s="70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3"/>
      <c r="B235" s="704"/>
      <c r="C235" s="704"/>
      <c r="D235" s="704"/>
      <c r="E235" s="704"/>
      <c r="F235" s="70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3"/>
      <c r="B236" s="704"/>
      <c r="C236" s="704"/>
      <c r="D236" s="704"/>
      <c r="E236" s="704"/>
      <c r="F236" s="70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3"/>
      <c r="B237" s="704"/>
      <c r="C237" s="704"/>
      <c r="D237" s="704"/>
      <c r="E237" s="704"/>
      <c r="F237" s="70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3"/>
      <c r="B238" s="704"/>
      <c r="C238" s="704"/>
      <c r="D238" s="704"/>
      <c r="E238" s="704"/>
      <c r="F238" s="70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3"/>
      <c r="B239" s="704"/>
      <c r="C239" s="704"/>
      <c r="D239" s="704"/>
      <c r="E239" s="704"/>
      <c r="F239" s="70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3"/>
      <c r="B240" s="704"/>
      <c r="C240" s="704"/>
      <c r="D240" s="704"/>
      <c r="E240" s="704"/>
      <c r="F240" s="705"/>
      <c r="G240" s="390" t="s">
        <v>402</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403</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03"/>
      <c r="B241" s="704"/>
      <c r="C241" s="704"/>
      <c r="D241" s="704"/>
      <c r="E241" s="704"/>
      <c r="F241" s="705"/>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03"/>
      <c r="B242" s="704"/>
      <c r="C242" s="704"/>
      <c r="D242" s="704"/>
      <c r="E242" s="704"/>
      <c r="F242" s="70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703"/>
      <c r="B243" s="704"/>
      <c r="C243" s="704"/>
      <c r="D243" s="704"/>
      <c r="E243" s="704"/>
      <c r="F243" s="70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3"/>
      <c r="B244" s="704"/>
      <c r="C244" s="704"/>
      <c r="D244" s="704"/>
      <c r="E244" s="704"/>
      <c r="F244" s="70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3"/>
      <c r="B245" s="704"/>
      <c r="C245" s="704"/>
      <c r="D245" s="704"/>
      <c r="E245" s="704"/>
      <c r="F245" s="70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3"/>
      <c r="B246" s="704"/>
      <c r="C246" s="704"/>
      <c r="D246" s="704"/>
      <c r="E246" s="704"/>
      <c r="F246" s="70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3"/>
      <c r="B247" s="704"/>
      <c r="C247" s="704"/>
      <c r="D247" s="704"/>
      <c r="E247" s="704"/>
      <c r="F247" s="70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3"/>
      <c r="B248" s="704"/>
      <c r="C248" s="704"/>
      <c r="D248" s="704"/>
      <c r="E248" s="704"/>
      <c r="F248" s="70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3"/>
      <c r="B249" s="704"/>
      <c r="C249" s="704"/>
      <c r="D249" s="704"/>
      <c r="E249" s="704"/>
      <c r="F249" s="70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3"/>
      <c r="B250" s="704"/>
      <c r="C250" s="704"/>
      <c r="D250" s="704"/>
      <c r="E250" s="704"/>
      <c r="F250" s="70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3"/>
      <c r="B251" s="704"/>
      <c r="C251" s="704"/>
      <c r="D251" s="704"/>
      <c r="E251" s="704"/>
      <c r="F251" s="70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3"/>
      <c r="B252" s="704"/>
      <c r="C252" s="704"/>
      <c r="D252" s="704"/>
      <c r="E252" s="704"/>
      <c r="F252" s="70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3"/>
      <c r="B253" s="704"/>
      <c r="C253" s="704"/>
      <c r="D253" s="704"/>
      <c r="E253" s="704"/>
      <c r="F253" s="705"/>
      <c r="G253" s="390" t="s">
        <v>404</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03"/>
      <c r="B254" s="704"/>
      <c r="C254" s="704"/>
      <c r="D254" s="704"/>
      <c r="E254" s="704"/>
      <c r="F254" s="705"/>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03"/>
      <c r="B255" s="704"/>
      <c r="C255" s="704"/>
      <c r="D255" s="704"/>
      <c r="E255" s="704"/>
      <c r="F255" s="70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703"/>
      <c r="B256" s="704"/>
      <c r="C256" s="704"/>
      <c r="D256" s="704"/>
      <c r="E256" s="704"/>
      <c r="F256" s="70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3"/>
      <c r="B257" s="704"/>
      <c r="C257" s="704"/>
      <c r="D257" s="704"/>
      <c r="E257" s="704"/>
      <c r="F257" s="70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3"/>
      <c r="B258" s="704"/>
      <c r="C258" s="704"/>
      <c r="D258" s="704"/>
      <c r="E258" s="704"/>
      <c r="F258" s="70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3"/>
      <c r="B259" s="704"/>
      <c r="C259" s="704"/>
      <c r="D259" s="704"/>
      <c r="E259" s="704"/>
      <c r="F259" s="70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3"/>
      <c r="B260" s="704"/>
      <c r="C260" s="704"/>
      <c r="D260" s="704"/>
      <c r="E260" s="704"/>
      <c r="F260" s="70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3"/>
      <c r="B261" s="704"/>
      <c r="C261" s="704"/>
      <c r="D261" s="704"/>
      <c r="E261" s="704"/>
      <c r="F261" s="70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3"/>
      <c r="B262" s="704"/>
      <c r="C262" s="704"/>
      <c r="D262" s="704"/>
      <c r="E262" s="704"/>
      <c r="F262" s="70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3"/>
      <c r="B263" s="704"/>
      <c r="C263" s="704"/>
      <c r="D263" s="704"/>
      <c r="E263" s="704"/>
      <c r="F263" s="70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3"/>
      <c r="B264" s="704"/>
      <c r="C264" s="704"/>
      <c r="D264" s="704"/>
      <c r="E264" s="704"/>
      <c r="F264" s="70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421</v>
      </c>
      <c r="D234" s="118"/>
      <c r="E234" s="118"/>
      <c r="F234" s="118"/>
      <c r="G234" s="118"/>
      <c r="H234" s="118"/>
      <c r="I234" s="118"/>
      <c r="J234" s="118"/>
      <c r="K234" s="118"/>
      <c r="L234" s="118"/>
      <c r="M234" s="118" t="s">
        <v>422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423</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446</v>
      </c>
      <c r="D1026" s="118"/>
      <c r="E1026" s="118"/>
      <c r="F1026" s="118"/>
      <c r="G1026" s="118"/>
      <c r="H1026" s="118"/>
      <c r="I1026" s="118"/>
      <c r="J1026" s="118"/>
      <c r="K1026" s="118"/>
      <c r="L1026" s="118"/>
      <c r="M1026" s="118" t="s">
        <v>447</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448</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2015-07-06T10:04:34Z</cp:lastPrinted>
  <dcterms:created xsi:type="dcterms:W3CDTF">2012-03-13T00:50:25Z</dcterms:created>
  <dcterms:modified xsi:type="dcterms:W3CDTF">2015-07-06T10:04:42Z</dcterms:modified>
</cp:coreProperties>
</file>