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1.海事局\03.レビューシートHP用\"/>
    </mc:Choice>
  </mc:AlternateContent>
  <bookViews>
    <workbookView xWindow="0" yWindow="0" windowWidth="1534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行政事業レビューシート!$A$1:$AX$500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<sst xmlns="http://schemas.openxmlformats.org/spreadsheetml/2006/main" count="1283" uniqueCount="510">
  <si>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</si>
  <si>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</si>
  <si>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</si>
  <si>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</si>
  <si>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</si>
  <si>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</si>
  <si>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</si>
  <si>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</si>
  <si>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</si>
  <si>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</si>
  <si>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</si>
  <si>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</si>
  <si>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</si>
  <si>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</si>
  <si>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</si>
  <si>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</si>
  <si>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</si>
  <si>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</si>
  <si>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</si>
  <si>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</si>
  <si>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</si>
  <si>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</si>
  <si>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</si>
  <si>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</si>
  <si>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</si>
  <si>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</si>
  <si>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</si>
  <si>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</si>
  <si>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</si>
  <si>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</si>
  <si>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</si>
  <si>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</si>
  <si>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</si>
  <si>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</si>
  <si>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</si>
  <si>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</si>
  <si>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</si>
  <si>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</si>
  <si>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</si>
  <si>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</si>
  <si>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</si>
  <si>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</si>
  <si>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</si>
  <si>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</si>
  <si>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</si>
  <si>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</si>
  <si>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</si>
  <si>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</si>
  <si>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</si>
  <si>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</si>
  <si>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</si>
  <si>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</si>
  <si>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</si>
  <si>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</si>
  <si>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</si>
  <si>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</si>
  <si>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</si>
  <si>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</si>
  <si>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</si>
  <si>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</si>
  <si>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</si>
  <si>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</si>
  <si>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</si>
  <si>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</si>
  <si>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</si>
  <si>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</si>
  <si>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</si>
  <si>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</si>
  <si>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</si>
  <si>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</si>
  <si>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</si>
  <si>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</si>
  <si>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</si>
  <si>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</si>
  <si>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</si>
  <si>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</si>
  <si>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</si>
  <si>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</si>
  <si>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</si>
  <si>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</si>
  <si>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</si>
  <si>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</si>
  <si>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</si>
  <si>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</si>
  <si>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</si>
  <si>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</si>
  <si>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</si>
  <si>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</si>
  <si>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</si>
  <si>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</si>
  <si>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</si>
  <si>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</si>
  <si>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</si>
  <si>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</si>
  <si>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</si>
  <si>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</si>
  <si>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</si>
  <si>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</si>
  <si>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</si>
  <si>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</si>
  <si>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</si>
  <si>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</si>
  <si>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</si>
  <si>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</si>
  <si>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</si>
  <si>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</si>
  <si>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</si>
  <si>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</si>
  <si>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</si>
  <si>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</si>
  <si>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</si>
  <si>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</si>
  <si>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</si>
  <si>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</si>
  <si>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</si>
  <si>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</si>
  <si>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</si>
  <si>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</si>
  <si>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</si>
  <si>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</si>
  <si>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</si>
  <si>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</si>
  <si>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</si>
  <si>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</si>
  <si>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</si>
  <si>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</si>
  <si>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</si>
  <si>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</si>
  <si>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</si>
  <si>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</si>
  <si>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</si>
  <si>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</si>
  <si>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</si>
  <si>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</si>
  <si>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</si>
  <si>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</si>
  <si>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</si>
  <si>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</si>
  <si>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</si>
  <si>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</si>
  <si>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</si>
  <si>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</si>
  <si>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</si>
  <si>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</si>
  <si>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</si>
  <si>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</si>
  <si>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</si>
  <si>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</si>
  <si>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</si>
  <si>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</si>
  <si>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</si>
  <si>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</si>
  <si>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</si>
  <si>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</si>
  <si>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</si>
  <si>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</si>
  <si>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</si>
  <si>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</si>
  <si>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</si>
  <si>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</si>
  <si>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</si>
  <si>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</si>
  <si>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</si>
  <si>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</si>
  <si>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</si>
  <si>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</si>
  <si>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</si>
  <si>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</si>
  <si>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</si>
  <si>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</si>
  <si>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</si>
  <si>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</si>
  <si>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</si>
  <si>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</si>
  <si>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</si>
  <si>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</si>
  <si>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</si>
  <si>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</si>
  <si>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</si>
  <si>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</si>
  <si>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</si>
  <si>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</si>
  <si>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</si>
  <si>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</si>
  <si>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</si>
  <si>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</si>
  <si>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</si>
  <si>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</si>
  <si>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</si>
  <si>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</si>
  <si>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</si>
  <si>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</si>
  <si>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</si>
  <si>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</si>
  <si>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</si>
  <si>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</si>
  <si>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</si>
  <si>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</si>
  <si>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</si>
  <si>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</si>
  <si>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</si>
  <si>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</si>
  <si>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</si>
  <si>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</si>
  <si>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</si>
  <si>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</si>
  <si>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</si>
  <si>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</si>
  <si>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</si>
  <si>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</si>
  <si>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</si>
  <si>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</si>
  <si>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</si>
  <si>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</si>
  <si>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</si>
  <si>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</si>
  <si>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</si>
  <si>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</si>
  <si>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</si>
  <si>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</si>
  <si>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</si>
  <si>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</si>
  <si>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</si>
  <si>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</si>
  <si>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</si>
  <si>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</si>
  <si>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</si>
  <si>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</si>
  <si>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</si>
  <si>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</si>
  <si>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</si>
  <si>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</si>
  <si>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</si>
  <si>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</si>
  <si>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</si>
  <si>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</si>
  <si>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</si>
  <si>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</si>
  <si>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</si>
  <si>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</si>
  <si>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</si>
  <si>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</si>
  <si>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</si>
  <si>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</si>
  <si>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</si>
  <si>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</si>
  <si>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</si>
  <si>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</si>
  <si>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</si>
  <si>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</si>
  <si>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</si>
  <si>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</si>
  <si>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</si>
  <si>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</si>
  <si>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</si>
  <si>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</si>
  <si>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</si>
  <si>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</si>
  <si>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</si>
  <si>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</si>
  <si>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</si>
  <si>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</si>
  <si>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</si>
  <si>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</si>
  <si>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</si>
  <si>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</si>
  <si>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</si>
  <si>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</si>
  <si>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</si>
  <si>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</si>
  <si>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</si>
  <si>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</si>
  <si>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</si>
  <si>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</si>
  <si>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</si>
  <si>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</si>
  <si>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</si>
  <si>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</si>
  <si>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</si>
  <si>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</si>
  <si>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</si>
  <si>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</si>
  <si>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</si>
  <si>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</si>
  <si>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</si>
  <si>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</si>
  <si>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</si>
  <si>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</si>
  <si>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</si>
  <si>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</si>
  <si>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</si>
  <si>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</si>
  <si>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</si>
  <si>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</si>
  <si>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</si>
  <si>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</si>
  <si>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</si>
  <si>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</si>
  <si>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</si>
  <si>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</si>
  <si>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</si>
  <si>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</si>
  <si>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</si>
  <si>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</si>
  <si>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</si>
  <si>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</si>
  <si>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</si>
  <si>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</si>
  <si>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</si>
  <si>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</si>
  <si>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</si>
  <si>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</si>
  <si>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</si>
  <si>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</si>
  <si>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</si>
  <si>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</si>
  <si>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</si>
  <si>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</si>
  <si>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</si>
  <si>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</si>
  <si>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</si>
  <si>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</si>
  <si>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</si>
  <si>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</si>
  <si>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</si>
  <si>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</si>
  <si>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</si>
  <si>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</si>
  <si>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</si>
  <si>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</si>
  <si>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</si>
  <si>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</si>
  <si>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</si>
  <si>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</si>
  <si>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</si>
  <si>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</si>
  <si>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</si>
  <si>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</si>
  <si>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</si>
  <si>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</si>
  <si>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</si>
  <si>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</si>
  <si>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</si>
  <si>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</si>
  <si>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</si>
  <si>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</si>
  <si>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</si>
  <si>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</si>
  <si>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</si>
  <si>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</si>
  <si>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</si>
  <si>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</si>
  <si>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</si>
  <si>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</si>
  <si>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</si>
  <si>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</si>
  <si>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</si>
  <si>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</si>
  <si>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</si>
  <si>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</si>
  <si>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</si>
  <si>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</si>
  <si>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</si>
  <si>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</si>
  <si>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</si>
  <si>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</si>
  <si>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</si>
  <si>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</si>
  <si>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</si>
  <si>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</si>
  <si>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</si>
  <si>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</si>
  <si>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</si>
  <si>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</si>
  <si>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</si>
  <si>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</si>
  <si>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</si>
  <si>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</si>
  <si>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</si>
  <si>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</si>
  <si>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</si>
  <si>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</si>
  <si>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</si>
  <si>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</si>
  <si>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</si>
  <si>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</si>
  <si>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</si>
  <si>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</si>
  <si>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</si>
  <si>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</si>
  <si>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</si>
  <si>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</si>
  <si>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</si>
  <si>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</si>
  <si>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</si>
  <si>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</si>
  <si>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</si>
  <si>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</si>
  <si>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</si>
  <si>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</si>
  <si>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</si>
  <si>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</si>
  <si>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</si>
  <si>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</si>
  <si>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</si>
  <si>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</si>
  <si>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</si>
  <si>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</si>
  <si>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</si>
  <si>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</si>
  <si>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</si>
  <si>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</si>
  <si>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</si>
  <si>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</si>
  <si>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</si>
  <si>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</si>
  <si>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</si>
  <si>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</si>
  <si>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</si>
  <si>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</si>
  <si>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</si>
  <si>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</si>
  <si>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</si>
  <si>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</si>
  <si>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</si>
  <si>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</si>
  <si>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</si>
  <si>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</si>
  <si>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</si>
  <si>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</si>
  <si>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</si>
  <si>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</si>
  <si>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</si>
  <si>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</si>
  <si>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</si>
  <si>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</si>
  <si>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</si>
  <si>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</si>
  <si>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</si>
  <si>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</si>
  <si>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</si>
  <si>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</si>
  <si>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</si>
  <si>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</si>
  <si>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</si>
  <si>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</si>
  <si>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</si>
  <si>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</si>
  <si>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</si>
  <si>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</si>
  <si>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</si>
  <si>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</si>
  <si>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</si>
  <si>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</si>
  <si>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</si>
  <si>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</si>
  <si>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</si>
  <si>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</si>
  <si>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</si>
  <si>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</si>
  <si>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</si>
  <si>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</si>
  <si>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</si>
  <si>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</si>
  <si>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</si>
  <si>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</si>
  <si>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</si>
  <si>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</si>
  <si>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</si>
  <si>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t>
  </si>
  <si>
    <t>国土交通省</t>
  </si>
  <si>
    <t>海事局</t>
    <rPh sb="0" eb="2">
      <t>カイジ</t>
    </rPh>
    <rPh sb="2" eb="3">
      <t>キョク</t>
    </rPh>
    <phoneticPr fontId="5"/>
  </si>
  <si>
    <t>海技課船員教育室</t>
    <rPh sb="0" eb="3">
      <t>カイギカ</t>
    </rPh>
    <rPh sb="3" eb="5">
      <t>センイン</t>
    </rPh>
    <rPh sb="5" eb="8">
      <t>キョウイクシツ</t>
    </rPh>
    <phoneticPr fontId="5"/>
  </si>
  <si>
    <t>室長　阪本　敏章</t>
    <rPh sb="0" eb="2">
      <t>シツチョウ</t>
    </rPh>
    <phoneticPr fontId="5"/>
  </si>
  <si>
    <t>9　市場環境の整備、産業の生産性向上、消費者利益の保護
　36　海事産業の市場環境整備・活性化及び人材の
　　　確保等を図る</t>
  </si>
  <si>
    <t>-</t>
    <phoneticPr fontId="5"/>
  </si>
  <si>
    <t>〃</t>
    <phoneticPr fontId="5"/>
  </si>
  <si>
    <t>○</t>
    <phoneticPr fontId="5"/>
  </si>
  <si>
    <t>本事業は独立行政法人通則法、中期目標及び中期計画に基づき交付されるものである。</t>
    <rPh sb="0" eb="1">
      <t>ホン</t>
    </rPh>
    <rPh sb="1" eb="3">
      <t>ジギョウ</t>
    </rPh>
    <rPh sb="4" eb="6">
      <t>ドクリツ</t>
    </rPh>
    <rPh sb="6" eb="8">
      <t>ギョウセイ</t>
    </rPh>
    <rPh sb="8" eb="10">
      <t>ホウジン</t>
    </rPh>
    <rPh sb="10" eb="12">
      <t>ツウソク</t>
    </rPh>
    <rPh sb="12" eb="13">
      <t>ホウ</t>
    </rPh>
    <rPh sb="14" eb="16">
      <t>チュウキ</t>
    </rPh>
    <rPh sb="16" eb="18">
      <t>モクヒョウ</t>
    </rPh>
    <rPh sb="18" eb="19">
      <t>オヨ</t>
    </rPh>
    <rPh sb="20" eb="22">
      <t>チュウキ</t>
    </rPh>
    <rPh sb="22" eb="24">
      <t>ケイカク</t>
    </rPh>
    <rPh sb="25" eb="26">
      <t>モト</t>
    </rPh>
    <rPh sb="28" eb="30">
      <t>コウフ</t>
    </rPh>
    <phoneticPr fontId="5"/>
  </si>
  <si>
    <t>○</t>
    <phoneticPr fontId="5"/>
  </si>
  <si>
    <t>○</t>
    <phoneticPr fontId="5"/>
  </si>
  <si>
    <t>当該年度に必要な額を予算措置しており、所要の手続きを経て次年度に繰り越される額を除き、ほぼ全額当該年度に執行されている。</t>
    <rPh sb="0" eb="2">
      <t>トウガイ</t>
    </rPh>
    <rPh sb="2" eb="4">
      <t>ネンド</t>
    </rPh>
    <rPh sb="5" eb="7">
      <t>ヒツヨウ</t>
    </rPh>
    <rPh sb="8" eb="9">
      <t>ガク</t>
    </rPh>
    <rPh sb="10" eb="12">
      <t>ヨサン</t>
    </rPh>
    <rPh sb="12" eb="14">
      <t>ソチ</t>
    </rPh>
    <rPh sb="19" eb="21">
      <t>ショヨウ</t>
    </rPh>
    <rPh sb="22" eb="24">
      <t>テツヅ</t>
    </rPh>
    <rPh sb="26" eb="27">
      <t>ヘ</t>
    </rPh>
    <rPh sb="28" eb="31">
      <t>ジネンド</t>
    </rPh>
    <rPh sb="32" eb="33">
      <t>ク</t>
    </rPh>
    <rPh sb="34" eb="35">
      <t>コ</t>
    </rPh>
    <rPh sb="38" eb="39">
      <t>ガク</t>
    </rPh>
    <rPh sb="40" eb="41">
      <t>ノゾ</t>
    </rPh>
    <rPh sb="45" eb="47">
      <t>ゼンガク</t>
    </rPh>
    <rPh sb="47" eb="49">
      <t>トウガイ</t>
    </rPh>
    <rPh sb="49" eb="51">
      <t>ネンド</t>
    </rPh>
    <rPh sb="52" eb="54">
      <t>シッコウ</t>
    </rPh>
    <phoneticPr fontId="5"/>
  </si>
  <si>
    <t>-</t>
    <phoneticPr fontId="5"/>
  </si>
  <si>
    <t>単位コストは妥当であると考える。</t>
    <rPh sb="0" eb="2">
      <t>タンイ</t>
    </rPh>
    <rPh sb="6" eb="8">
      <t>ダトウ</t>
    </rPh>
    <rPh sb="12" eb="13">
      <t>カンガ</t>
    </rPh>
    <phoneticPr fontId="5"/>
  </si>
  <si>
    <t>競争入札の徹底により効率化が行われたことを確認した。</t>
    <rPh sb="0" eb="2">
      <t>キョウソウ</t>
    </rPh>
    <rPh sb="2" eb="4">
      <t>ニュウサツ</t>
    </rPh>
    <rPh sb="5" eb="7">
      <t>テッテイ</t>
    </rPh>
    <rPh sb="10" eb="13">
      <t>コウリツカ</t>
    </rPh>
    <rPh sb="14" eb="15">
      <t>オコナ</t>
    </rPh>
    <rPh sb="21" eb="23">
      <t>カクニン</t>
    </rPh>
    <phoneticPr fontId="5"/>
  </si>
  <si>
    <t>応札者を増やすために入札公告期間を延ばすなどの見直しを行い、予算の効率化を図った。</t>
    <phoneticPr fontId="5"/>
  </si>
  <si>
    <t>契約監視委員会を設置し、契約状況点検・見直し等の取組を行っており、適切な予算執行の確保を図ることとしている。</t>
    <rPh sb="0" eb="2">
      <t>ケイヤク</t>
    </rPh>
    <rPh sb="2" eb="4">
      <t>カンシ</t>
    </rPh>
    <rPh sb="4" eb="7">
      <t>イインカイ</t>
    </rPh>
    <rPh sb="8" eb="10">
      <t>セッチ</t>
    </rPh>
    <rPh sb="12" eb="14">
      <t>ケイヤク</t>
    </rPh>
    <rPh sb="14" eb="16">
      <t>ジョウキョウ</t>
    </rPh>
    <rPh sb="16" eb="18">
      <t>テンケン</t>
    </rPh>
    <rPh sb="19" eb="21">
      <t>ミナオ</t>
    </rPh>
    <rPh sb="22" eb="23">
      <t>トウ</t>
    </rPh>
    <rPh sb="24" eb="26">
      <t>トリクミ</t>
    </rPh>
    <rPh sb="27" eb="28">
      <t>オコナ</t>
    </rPh>
    <rPh sb="33" eb="35">
      <t>テキセツ</t>
    </rPh>
    <rPh sb="36" eb="38">
      <t>ヨサン</t>
    </rPh>
    <rPh sb="38" eb="40">
      <t>シッコウ</t>
    </rPh>
    <rPh sb="41" eb="43">
      <t>カクホ</t>
    </rPh>
    <rPh sb="44" eb="45">
      <t>ハカ</t>
    </rPh>
    <phoneticPr fontId="5"/>
  </si>
  <si>
    <t>（独）海技教育機構施設整備費補助金</t>
    <rPh sb="1" eb="2">
      <t>ドク</t>
    </rPh>
    <rPh sb="3" eb="5">
      <t>カイギ</t>
    </rPh>
    <rPh sb="5" eb="7">
      <t>キョウイク</t>
    </rPh>
    <rPh sb="7" eb="9">
      <t>キコウ</t>
    </rPh>
    <rPh sb="9" eb="11">
      <t>シセツ</t>
    </rPh>
    <rPh sb="11" eb="14">
      <t>セイビヒ</t>
    </rPh>
    <rPh sb="14" eb="17">
      <t>ホジョキン</t>
    </rPh>
    <phoneticPr fontId="5"/>
  </si>
  <si>
    <t>独立行政法人通則法第46条
（独立行政法人海技教育機構法）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3">
      <t>カイギ</t>
    </rPh>
    <rPh sb="23" eb="25">
      <t>キョウイク</t>
    </rPh>
    <rPh sb="25" eb="27">
      <t>キコウ</t>
    </rPh>
    <rPh sb="27" eb="28">
      <t>ホウ</t>
    </rPh>
    <rPh sb="28" eb="29">
      <t>コウホウ</t>
    </rPh>
    <phoneticPr fontId="5"/>
  </si>
  <si>
    <t>独立行政法人海技教育機構
中期目標、中期計画</t>
    <rPh sb="0" eb="2">
      <t>ドクリツ</t>
    </rPh>
    <rPh sb="2" eb="4">
      <t>ギョウセイ</t>
    </rPh>
    <rPh sb="4" eb="6">
      <t>ホウジン</t>
    </rPh>
    <rPh sb="6" eb="8">
      <t>カイギ</t>
    </rPh>
    <rPh sb="8" eb="10">
      <t>キョウイク</t>
    </rPh>
    <rPh sb="10" eb="12">
      <t>キコウ</t>
    </rPh>
    <rPh sb="13" eb="15">
      <t>チュウキ</t>
    </rPh>
    <rPh sb="15" eb="17">
      <t>モクヒョウ</t>
    </rPh>
    <rPh sb="18" eb="20">
      <t>チュウキ</t>
    </rPh>
    <rPh sb="20" eb="22">
      <t>ケイカク</t>
    </rPh>
    <phoneticPr fontId="5"/>
  </si>
  <si>
    <t>　船員（船員であった者及び船員になろうとする者を含む。）に対する船舶の運航に関する学術及び技能を教授すること及びこれらに附帯する業務等を効率的に行うために必要な施設・設備の整備を行っている。</t>
    <phoneticPr fontId="5"/>
  </si>
  <si>
    <t>-</t>
    <phoneticPr fontId="5"/>
  </si>
  <si>
    <t>校</t>
    <rPh sb="0" eb="1">
      <t>コウ</t>
    </rPh>
    <phoneticPr fontId="5"/>
  </si>
  <si>
    <t>契約額／工事等契約件数　　　　　　　　　　　　　　</t>
    <rPh sb="0" eb="2">
      <t>ケイヤク</t>
    </rPh>
    <rPh sb="2" eb="3">
      <t>ガク</t>
    </rPh>
    <rPh sb="4" eb="6">
      <t>コウジ</t>
    </rPh>
    <rPh sb="6" eb="7">
      <t>トウ</t>
    </rPh>
    <rPh sb="7" eb="9">
      <t>ケイヤク</t>
    </rPh>
    <rPh sb="9" eb="11">
      <t>ケンスウ</t>
    </rPh>
    <phoneticPr fontId="5"/>
  </si>
  <si>
    <t>件</t>
    <rPh sb="0" eb="1">
      <t>ケン</t>
    </rPh>
    <phoneticPr fontId="5"/>
  </si>
  <si>
    <t>千円/件</t>
    <rPh sb="0" eb="2">
      <t>センエン</t>
    </rPh>
    <rPh sb="3" eb="4">
      <t>ケン</t>
    </rPh>
    <phoneticPr fontId="5"/>
  </si>
  <si>
    <t>38,628千円/2件</t>
    <rPh sb="6" eb="8">
      <t>センエン</t>
    </rPh>
    <rPh sb="10" eb="11">
      <t>ケン</t>
    </rPh>
    <phoneticPr fontId="5"/>
  </si>
  <si>
    <t>海技教育機構の学校施設及び老朽化した施設の整備について、耐震診断結果等を踏まえて、計画的な整備を図る。
　1．波方海上技術短期大学校本館及び学生寮
　２．海技大学校西学生寮</t>
    <rPh sb="28" eb="30">
      <t>タイシン</t>
    </rPh>
    <rPh sb="30" eb="32">
      <t>シンダン</t>
    </rPh>
    <rPh sb="32" eb="34">
      <t>ケッカ</t>
    </rPh>
    <rPh sb="34" eb="35">
      <t>トウ</t>
    </rPh>
    <rPh sb="36" eb="37">
      <t>フ</t>
    </rPh>
    <rPh sb="41" eb="44">
      <t>ケイカクテキ</t>
    </rPh>
    <rPh sb="45" eb="47">
      <t>セイビ</t>
    </rPh>
    <phoneticPr fontId="5"/>
  </si>
  <si>
    <t xml:space="preserve">耐震診断結果を踏まえ、急ぎ整備が必要とされた２学校施設の整備を図る。
</t>
    <rPh sb="0" eb="2">
      <t>タイシン</t>
    </rPh>
    <rPh sb="2" eb="4">
      <t>シンダン</t>
    </rPh>
    <rPh sb="4" eb="6">
      <t>ケッカ</t>
    </rPh>
    <rPh sb="7" eb="8">
      <t>フ</t>
    </rPh>
    <rPh sb="11" eb="12">
      <t>イソ</t>
    </rPh>
    <rPh sb="13" eb="15">
      <t>セイビ</t>
    </rPh>
    <rPh sb="16" eb="18">
      <t>ヒツヨウ</t>
    </rPh>
    <rPh sb="23" eb="25">
      <t>ガッコウ</t>
    </rPh>
    <rPh sb="25" eb="27">
      <t>シセツ</t>
    </rPh>
    <rPh sb="28" eb="30">
      <t>セイビ</t>
    </rPh>
    <rPh sb="31" eb="32">
      <t>ハカ</t>
    </rPh>
    <phoneticPr fontId="5"/>
  </si>
  <si>
    <t>波方海上技術短期大学校本館等の耐震補強等及び海技大学校西学生寮の耐震補強等工事を実施する。
(平成27年度は設計業務）</t>
    <rPh sb="20" eb="21">
      <t>オヨ</t>
    </rPh>
    <rPh sb="36" eb="37">
      <t>トウ</t>
    </rPh>
    <rPh sb="37" eb="39">
      <t>コウジ</t>
    </rPh>
    <rPh sb="40" eb="42">
      <t>ジッシ</t>
    </rPh>
    <rPh sb="47" eb="49">
      <t>ヘイセイ</t>
    </rPh>
    <rPh sb="51" eb="53">
      <t>ネンド</t>
    </rPh>
    <rPh sb="54" eb="56">
      <t>セッケイ</t>
    </rPh>
    <rPh sb="56" eb="58">
      <t>ギョウム</t>
    </rPh>
    <phoneticPr fontId="5"/>
  </si>
  <si>
    <t>本事業は、我が国の経済活動・国民生活に必要不可欠な海上輸送を支える船員の安定的な養成であるため、極めて優先度が高い事業であり、独立行政法人通則法第46条に基づき国が必要な経費を交付するものである。</t>
    <rPh sb="0" eb="1">
      <t>ホン</t>
    </rPh>
    <rPh sb="1" eb="3">
      <t>ジギョウ</t>
    </rPh>
    <rPh sb="5" eb="6">
      <t>ワ</t>
    </rPh>
    <rPh sb="7" eb="8">
      <t>クニ</t>
    </rPh>
    <rPh sb="9" eb="11">
      <t>ケイザイ</t>
    </rPh>
    <rPh sb="11" eb="13">
      <t>カツドウ</t>
    </rPh>
    <rPh sb="14" eb="16">
      <t>コクミン</t>
    </rPh>
    <rPh sb="16" eb="18">
      <t>セイカツ</t>
    </rPh>
    <rPh sb="19" eb="21">
      <t>ヒツヨウ</t>
    </rPh>
    <rPh sb="21" eb="24">
      <t>フカケツ</t>
    </rPh>
    <rPh sb="25" eb="27">
      <t>カイジョウ</t>
    </rPh>
    <rPh sb="27" eb="29">
      <t>ユソウ</t>
    </rPh>
    <rPh sb="30" eb="31">
      <t>ササ</t>
    </rPh>
    <rPh sb="33" eb="35">
      <t>センイン</t>
    </rPh>
    <rPh sb="36" eb="39">
      <t>アンテイテキ</t>
    </rPh>
    <rPh sb="40" eb="42">
      <t>ヨウセイ</t>
    </rPh>
    <rPh sb="48" eb="49">
      <t>キワ</t>
    </rPh>
    <rPh sb="51" eb="54">
      <t>ユウセンド</t>
    </rPh>
    <rPh sb="55" eb="56">
      <t>タカ</t>
    </rPh>
    <rPh sb="57" eb="59">
      <t>ジギョウ</t>
    </rPh>
    <rPh sb="63" eb="65">
      <t>ドクリツ</t>
    </rPh>
    <rPh sb="65" eb="67">
      <t>ギョウセイ</t>
    </rPh>
    <rPh sb="67" eb="69">
      <t>ホウジン</t>
    </rPh>
    <rPh sb="72" eb="73">
      <t>ダイ</t>
    </rPh>
    <rPh sb="75" eb="76">
      <t>ジョウ</t>
    </rPh>
    <rPh sb="77" eb="78">
      <t>モト</t>
    </rPh>
    <rPh sb="80" eb="81">
      <t>クニ</t>
    </rPh>
    <rPh sb="82" eb="84">
      <t>ヒツヨウ</t>
    </rPh>
    <rPh sb="85" eb="87">
      <t>ケイヒ</t>
    </rPh>
    <rPh sb="88" eb="90">
      <t>コウフ</t>
    </rPh>
    <phoneticPr fontId="5"/>
  </si>
  <si>
    <t>〃</t>
    <phoneticPr fontId="5"/>
  </si>
  <si>
    <t>資金は全て独立行政法人海技教育機構が事業を進めるための資金であり、中間段階の支出はない。</t>
    <rPh sb="0" eb="2">
      <t>シキン</t>
    </rPh>
    <rPh sb="3" eb="4">
      <t>スベ</t>
    </rPh>
    <rPh sb="5" eb="7">
      <t>ドクリツ</t>
    </rPh>
    <rPh sb="7" eb="9">
      <t>ギョウセイ</t>
    </rPh>
    <rPh sb="9" eb="11">
      <t>ホウジン</t>
    </rPh>
    <rPh sb="11" eb="13">
      <t>カイギ</t>
    </rPh>
    <rPh sb="13" eb="15">
      <t>キョウイク</t>
    </rPh>
    <rPh sb="15" eb="17">
      <t>キコウ</t>
    </rPh>
    <rPh sb="18" eb="20">
      <t>ジギョウ</t>
    </rPh>
    <rPh sb="21" eb="22">
      <t>スス</t>
    </rPh>
    <rPh sb="27" eb="29">
      <t>シキン</t>
    </rPh>
    <rPh sb="33" eb="35">
      <t>チュウカン</t>
    </rPh>
    <rPh sb="35" eb="37">
      <t>ダンカイ</t>
    </rPh>
    <rPh sb="38" eb="40">
      <t>シシュツ</t>
    </rPh>
    <phoneticPr fontId="5"/>
  </si>
  <si>
    <t>独立行政法人海技教育機構法、中期目標及び中期計画に定められた業務の実施に必要なものに限定されている。</t>
    <rPh sb="0" eb="2">
      <t>ドクリツ</t>
    </rPh>
    <rPh sb="2" eb="4">
      <t>ギョウセイ</t>
    </rPh>
    <rPh sb="4" eb="6">
      <t>ホウジン</t>
    </rPh>
    <rPh sb="6" eb="8">
      <t>カイギ</t>
    </rPh>
    <rPh sb="8" eb="10">
      <t>キョウイク</t>
    </rPh>
    <rPh sb="10" eb="12">
      <t>キコウ</t>
    </rPh>
    <rPh sb="12" eb="13">
      <t>ホウ</t>
    </rPh>
    <rPh sb="14" eb="16">
      <t>チュウキ</t>
    </rPh>
    <rPh sb="16" eb="18">
      <t>モクヒョウ</t>
    </rPh>
    <rPh sb="18" eb="19">
      <t>オヨ</t>
    </rPh>
    <rPh sb="20" eb="22">
      <t>チュウキ</t>
    </rPh>
    <rPh sb="22" eb="24">
      <t>ケイカク</t>
    </rPh>
    <rPh sb="25" eb="26">
      <t>サダ</t>
    </rPh>
    <rPh sb="30" eb="32">
      <t>ギョウム</t>
    </rPh>
    <rPh sb="33" eb="35">
      <t>ジッシ</t>
    </rPh>
    <rPh sb="36" eb="38">
      <t>ヒツヨウ</t>
    </rPh>
    <rPh sb="42" eb="44">
      <t>ゲンテイ</t>
    </rPh>
    <phoneticPr fontId="5"/>
  </si>
  <si>
    <t>・波方海上技術短期大学校本館等の耐震補強等の整備
・海技大学校西学生寮の耐震補強整備</t>
    <phoneticPr fontId="5"/>
  </si>
  <si>
    <t>-</t>
    <phoneticPr fontId="5"/>
  </si>
  <si>
    <t>-</t>
    <phoneticPr fontId="5"/>
  </si>
  <si>
    <t>‐</t>
  </si>
  <si>
    <t>独立行政法人海技教育機構施設整備費補助金</t>
    <rPh sb="0" eb="2">
      <t>ドクリツ</t>
    </rPh>
    <rPh sb="2" eb="4">
      <t>ギョウセイ</t>
    </rPh>
    <rPh sb="4" eb="6">
      <t>ホウジン</t>
    </rPh>
    <rPh sb="6" eb="8">
      <t>カイギ</t>
    </rPh>
    <rPh sb="8" eb="10">
      <t>キョウイク</t>
    </rPh>
    <rPh sb="10" eb="12">
      <t>キコウ</t>
    </rPh>
    <rPh sb="12" eb="14">
      <t>シセツ</t>
    </rPh>
    <rPh sb="14" eb="17">
      <t>セイビヒ</t>
    </rPh>
    <rPh sb="17" eb="20">
      <t>ホジョキン</t>
    </rPh>
    <phoneticPr fontId="5"/>
  </si>
  <si>
    <t>新27-060</t>
    <rPh sb="0" eb="1">
      <t>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</si>
</sst>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shrinkToFit="1"/>
      <protection locked="0"/>
    </xf>
    <xf numFmtId="0" fontId="3"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2" fillId="0" borderId="86" xfId="1" applyFont="1" applyFill="1" applyBorder="1" applyAlignment="1" applyProtection="1">
      <alignment horizontal="center" vertical="center" wrapText="1" shrinkToFit="1"/>
      <protection locked="0"/>
    </xf>
    <xf numFmtId="0" fontId="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21</xdr:col>
      <xdr:colOff>95251</xdr:colOff>
      <xdr:row>140</xdr:row>
      <xdr:rowOff>0</xdr:rowOff>
    </xdr:from>
    <xdr:to>
      <xdr:col>32</xdr:col>
      <xdr:colOff>95250</xdr:colOff>
      <xdr:row>142</xdr:row>
      <xdr:rowOff>338667</xdr:rowOff>
    </xdr:to>
    <xdr:sp macro="" textlink="">
      <xdr:nvSpPr>
        <xdr:cNvPr id="45" name="正方形/長方形 44"/>
        <xdr:cNvSpPr/>
      </xdr:nvSpPr>
      <xdr:spPr>
        <a:xfrm>
          <a:off x="3873501" y="53340000"/>
          <a:ext cx="1979082" cy="103716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1402</xdr:colOff>
      <xdr:row>140</xdr:row>
      <xdr:rowOff>300536</xdr:rowOff>
    </xdr:from>
    <xdr:to>
      <xdr:col>32</xdr:col>
      <xdr:colOff>6165</xdr:colOff>
      <xdr:row>142</xdr:row>
      <xdr:rowOff>59285</xdr:rowOff>
    </xdr:to>
    <xdr:sp macro="" textlink="">
      <xdr:nvSpPr>
        <xdr:cNvPr id="46" name="テキスト ボックス 45"/>
        <xdr:cNvSpPr txBox="1"/>
      </xdr:nvSpPr>
      <xdr:spPr>
        <a:xfrm>
          <a:off x="3959569" y="53640536"/>
          <a:ext cx="1803929" cy="457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en-US" altLang="ja-JP" sz="1100"/>
            <a:t>39</a:t>
          </a:r>
          <a:r>
            <a:rPr kumimoji="1" lang="ja-JP" altLang="en-US" sz="1100"/>
            <a:t>百万円</a:t>
          </a:r>
        </a:p>
      </xdr:txBody>
    </xdr:sp>
    <xdr:clientData/>
  </xdr:twoCellAnchor>
  <xdr:twoCellAnchor>
    <xdr:from>
      <xdr:col>26</xdr:col>
      <xdr:colOff>145522</xdr:colOff>
      <xdr:row>145</xdr:row>
      <xdr:rowOff>201083</xdr:rowOff>
    </xdr:from>
    <xdr:to>
      <xdr:col>26</xdr:col>
      <xdr:colOff>148167</xdr:colOff>
      <xdr:row>147</xdr:row>
      <xdr:rowOff>252193</xdr:rowOff>
    </xdr:to>
    <xdr:cxnSp macro="">
      <xdr:nvCxnSpPr>
        <xdr:cNvPr id="47" name="直線矢印コネクタ 46"/>
        <xdr:cNvCxnSpPr/>
      </xdr:nvCxnSpPr>
      <xdr:spPr>
        <a:xfrm flipH="1">
          <a:off x="4823355" y="55541333"/>
          <a:ext cx="2645" cy="74961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119060</xdr:colOff>
      <xdr:row>143</xdr:row>
      <xdr:rowOff>71439</xdr:rowOff>
    </xdr:from>
    <xdr:to>
      <xdr:col>33</xdr:col>
      <xdr:colOff>63497</xdr:colOff>
      <xdr:row>145</xdr:row>
      <xdr:rowOff>127001</xdr:rowOff>
    </xdr:to>
    <xdr:sp macro="" textlink="">
      <xdr:nvSpPr>
        <xdr:cNvPr id="48" name="テキスト ボックス 47"/>
        <xdr:cNvSpPr txBox="1"/>
      </xdr:nvSpPr>
      <xdr:spPr>
        <a:xfrm>
          <a:off x="3897310" y="54713189"/>
          <a:ext cx="2103437" cy="75406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耐震診断の結果、耐震補強工事が必要と診断された施設に関する耐震工事等を実施するための補助</a:t>
          </a:r>
          <a:endParaRPr lang="ja-JP" altLang="ja-JP">
            <a:effectLst/>
          </a:endParaRPr>
        </a:p>
      </xdr:txBody>
    </xdr:sp>
    <xdr:clientData/>
  </xdr:twoCellAnchor>
  <xdr:twoCellAnchor>
    <xdr:from>
      <xdr:col>20</xdr:col>
      <xdr:colOff>52914</xdr:colOff>
      <xdr:row>143</xdr:row>
      <xdr:rowOff>63501</xdr:rowOff>
    </xdr:from>
    <xdr:to>
      <xdr:col>34</xdr:col>
      <xdr:colOff>74083</xdr:colOff>
      <xdr:row>145</xdr:row>
      <xdr:rowOff>137583</xdr:rowOff>
    </xdr:to>
    <xdr:sp macro="" textlink="">
      <xdr:nvSpPr>
        <xdr:cNvPr id="49" name="大かっこ 48"/>
        <xdr:cNvSpPr/>
      </xdr:nvSpPr>
      <xdr:spPr>
        <a:xfrm>
          <a:off x="3651247" y="54705251"/>
          <a:ext cx="2540003" cy="7725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153459</xdr:colOff>
      <xdr:row>147</xdr:row>
      <xdr:rowOff>273842</xdr:rowOff>
    </xdr:from>
    <xdr:to>
      <xdr:col>28</xdr:col>
      <xdr:colOff>169333</xdr:colOff>
      <xdr:row>148</xdr:row>
      <xdr:rowOff>190500</xdr:rowOff>
    </xdr:to>
    <xdr:sp macro="" textlink="">
      <xdr:nvSpPr>
        <xdr:cNvPr id="50" name="テキスト ボックス 49"/>
        <xdr:cNvSpPr txBox="1"/>
      </xdr:nvSpPr>
      <xdr:spPr>
        <a:xfrm>
          <a:off x="4471459" y="56312592"/>
          <a:ext cx="735541" cy="265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22</xdr:col>
      <xdr:colOff>22488</xdr:colOff>
      <xdr:row>148</xdr:row>
      <xdr:rowOff>190500</xdr:rowOff>
    </xdr:from>
    <xdr:to>
      <xdr:col>32</xdr:col>
      <xdr:colOff>84666</xdr:colOff>
      <xdr:row>150</xdr:row>
      <xdr:rowOff>74083</xdr:rowOff>
    </xdr:to>
    <xdr:sp macro="" textlink="">
      <xdr:nvSpPr>
        <xdr:cNvPr id="51" name="正方形/長方形 50"/>
        <xdr:cNvSpPr/>
      </xdr:nvSpPr>
      <xdr:spPr>
        <a:xfrm>
          <a:off x="3980655" y="56578500"/>
          <a:ext cx="1861344" cy="58208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105832</xdr:colOff>
      <xdr:row>148</xdr:row>
      <xdr:rowOff>254000</xdr:rowOff>
    </xdr:from>
    <xdr:to>
      <xdr:col>32</xdr:col>
      <xdr:colOff>10583</xdr:colOff>
      <xdr:row>150</xdr:row>
      <xdr:rowOff>201083</xdr:rowOff>
    </xdr:to>
    <xdr:sp macro="" textlink="">
      <xdr:nvSpPr>
        <xdr:cNvPr id="52" name="テキスト ボックス 51"/>
        <xdr:cNvSpPr txBox="1"/>
      </xdr:nvSpPr>
      <xdr:spPr>
        <a:xfrm>
          <a:off x="4063999" y="56642000"/>
          <a:ext cx="1703917" cy="64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a:t>
          </a:r>
          <a:r>
            <a:rPr kumimoji="1" lang="ja-JP" altLang="en-US" sz="1100">
              <a:solidFill>
                <a:sysClr val="windowText" lastClr="000000"/>
              </a:solidFill>
            </a:rPr>
            <a:t>（独）海技教育機構</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39</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clientData/>
  </xdr:twoCellAnchor>
  <xdr:twoCellAnchor>
    <xdr:from>
      <xdr:col>20</xdr:col>
      <xdr:colOff>42334</xdr:colOff>
      <xdr:row>150</xdr:row>
      <xdr:rowOff>198438</xdr:rowOff>
    </xdr:from>
    <xdr:to>
      <xdr:col>33</xdr:col>
      <xdr:colOff>137583</xdr:colOff>
      <xdr:row>152</xdr:row>
      <xdr:rowOff>232833</xdr:rowOff>
    </xdr:to>
    <xdr:sp macro="" textlink="">
      <xdr:nvSpPr>
        <xdr:cNvPr id="53" name="大かっこ 52"/>
        <xdr:cNvSpPr/>
      </xdr:nvSpPr>
      <xdr:spPr>
        <a:xfrm>
          <a:off x="3640667" y="57284938"/>
          <a:ext cx="2434166" cy="732895"/>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39689</xdr:colOff>
      <xdr:row>155</xdr:row>
      <xdr:rowOff>554039</xdr:rowOff>
    </xdr:from>
    <xdr:to>
      <xdr:col>16</xdr:col>
      <xdr:colOff>127001</xdr:colOff>
      <xdr:row>156</xdr:row>
      <xdr:rowOff>165101</xdr:rowOff>
    </xdr:to>
    <xdr:sp macro="" textlink="">
      <xdr:nvSpPr>
        <xdr:cNvPr id="59" name="テキスト ボックス 58"/>
        <xdr:cNvSpPr txBox="1"/>
      </xdr:nvSpPr>
      <xdr:spPr>
        <a:xfrm>
          <a:off x="1125539" y="36348989"/>
          <a:ext cx="1897062"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lang="ja-JP" altLang="en-US"/>
        </a:p>
      </xdr:txBody>
    </xdr:sp>
    <xdr:clientData/>
  </xdr:twoCellAnchor>
  <xdr:twoCellAnchor>
    <xdr:from>
      <xdr:col>34</xdr:col>
      <xdr:colOff>48151</xdr:colOff>
      <xdr:row>154</xdr:row>
      <xdr:rowOff>112978</xdr:rowOff>
    </xdr:from>
    <xdr:to>
      <xdr:col>44</xdr:col>
      <xdr:colOff>111877</xdr:colOff>
      <xdr:row>154</xdr:row>
      <xdr:rowOff>269120</xdr:rowOff>
    </xdr:to>
    <xdr:sp macro="" textlink="">
      <xdr:nvSpPr>
        <xdr:cNvPr id="60" name="テキスト ボックス 59"/>
        <xdr:cNvSpPr txBox="1"/>
      </xdr:nvSpPr>
      <xdr:spPr>
        <a:xfrm>
          <a:off x="6165318" y="58596478"/>
          <a:ext cx="1862892" cy="156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34</xdr:col>
      <xdr:colOff>131234</xdr:colOff>
      <xdr:row>155</xdr:row>
      <xdr:rowOff>66148</xdr:rowOff>
    </xdr:from>
    <xdr:to>
      <xdr:col>44</xdr:col>
      <xdr:colOff>42334</xdr:colOff>
      <xdr:row>156</xdr:row>
      <xdr:rowOff>317500</xdr:rowOff>
    </xdr:to>
    <xdr:sp macro="" textlink="">
      <xdr:nvSpPr>
        <xdr:cNvPr id="62" name="テキスト ボックス 61"/>
        <xdr:cNvSpPr txBox="1"/>
      </xdr:nvSpPr>
      <xdr:spPr>
        <a:xfrm>
          <a:off x="6248401" y="58898898"/>
          <a:ext cx="1710266" cy="600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C.</a:t>
          </a:r>
          <a:r>
            <a:rPr kumimoji="1" lang="ja-JP" altLang="en-US" sz="1100">
              <a:solidFill>
                <a:sysClr val="windowText" lastClr="000000"/>
              </a:solidFill>
            </a:rPr>
            <a:t>民間事業者</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13</a:t>
          </a:r>
          <a:r>
            <a:rPr kumimoji="1" lang="ja-JP" altLang="en-US" sz="1100">
              <a:solidFill>
                <a:sysClr val="windowText" lastClr="000000"/>
              </a:solidFill>
            </a:rPr>
            <a:t>百万円</a:t>
          </a:r>
        </a:p>
      </xdr:txBody>
    </xdr:sp>
    <xdr:clientData/>
  </xdr:twoCellAnchor>
  <xdr:twoCellAnchor>
    <xdr:from>
      <xdr:col>34</xdr:col>
      <xdr:colOff>42332</xdr:colOff>
      <xdr:row>157</xdr:row>
      <xdr:rowOff>96572</xdr:rowOff>
    </xdr:from>
    <xdr:to>
      <xdr:col>44</xdr:col>
      <xdr:colOff>74083</xdr:colOff>
      <xdr:row>158</xdr:row>
      <xdr:rowOff>275165</xdr:rowOff>
    </xdr:to>
    <xdr:sp macro="" textlink="">
      <xdr:nvSpPr>
        <xdr:cNvPr id="66" name="大かっこ 65"/>
        <xdr:cNvSpPr/>
      </xdr:nvSpPr>
      <xdr:spPr>
        <a:xfrm>
          <a:off x="6159499" y="59627822"/>
          <a:ext cx="1830917" cy="527843"/>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178066</xdr:colOff>
      <xdr:row>157</xdr:row>
      <xdr:rowOff>61917</xdr:rowOff>
    </xdr:from>
    <xdr:to>
      <xdr:col>43</xdr:col>
      <xdr:colOff>156633</xdr:colOff>
      <xdr:row>158</xdr:row>
      <xdr:rowOff>328083</xdr:rowOff>
    </xdr:to>
    <xdr:sp macro="" textlink="">
      <xdr:nvSpPr>
        <xdr:cNvPr id="68" name="テキスト ボックス 67"/>
        <xdr:cNvSpPr txBox="1"/>
      </xdr:nvSpPr>
      <xdr:spPr>
        <a:xfrm>
          <a:off x="6295233" y="59593167"/>
          <a:ext cx="1597817" cy="615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海技大学校西学生寮耐震工事の実施</a:t>
          </a:r>
          <a:endParaRPr lang="ja-JP" altLang="ja-JP">
            <a:effectLst/>
          </a:endParaRPr>
        </a:p>
      </xdr:txBody>
    </xdr:sp>
    <xdr:clientData/>
  </xdr:twoCellAnchor>
  <xdr:twoCellAnchor>
    <xdr:from>
      <xdr:col>33</xdr:col>
      <xdr:colOff>175684</xdr:colOff>
      <xdr:row>155</xdr:row>
      <xdr:rowOff>31750</xdr:rowOff>
    </xdr:from>
    <xdr:to>
      <xdr:col>44</xdr:col>
      <xdr:colOff>95250</xdr:colOff>
      <xdr:row>156</xdr:row>
      <xdr:rowOff>306917</xdr:rowOff>
    </xdr:to>
    <xdr:sp macro="" textlink="">
      <xdr:nvSpPr>
        <xdr:cNvPr id="73" name="正方形/長方形 72"/>
        <xdr:cNvSpPr/>
      </xdr:nvSpPr>
      <xdr:spPr>
        <a:xfrm>
          <a:off x="6112934" y="58864500"/>
          <a:ext cx="1898649" cy="624417"/>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95252</xdr:colOff>
      <xdr:row>150</xdr:row>
      <xdr:rowOff>190497</xdr:rowOff>
    </xdr:from>
    <xdr:to>
      <xdr:col>33</xdr:col>
      <xdr:colOff>39689</xdr:colOff>
      <xdr:row>152</xdr:row>
      <xdr:rowOff>222249</xdr:rowOff>
    </xdr:to>
    <xdr:sp macro="" textlink="">
      <xdr:nvSpPr>
        <xdr:cNvPr id="84" name="テキスト ボックス 83"/>
        <xdr:cNvSpPr txBox="1"/>
      </xdr:nvSpPr>
      <xdr:spPr>
        <a:xfrm>
          <a:off x="3873502" y="57276997"/>
          <a:ext cx="2103437" cy="73025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耐震診断の結果、耐震補強工事が必要と診断された施設に関する耐震工事等を実施するために必要な施設整備</a:t>
          </a:r>
          <a:endParaRPr lang="ja-JP" altLang="ja-JP">
            <a:effectLst/>
          </a:endParaRPr>
        </a:p>
      </xdr:txBody>
    </xdr:sp>
    <xdr:clientData/>
  </xdr:twoCellAnchor>
  <xdr:twoCellAnchor>
    <xdr:from>
      <xdr:col>39</xdr:col>
      <xdr:colOff>95249</xdr:colOff>
      <xdr:row>152</xdr:row>
      <xdr:rowOff>317500</xdr:rowOff>
    </xdr:from>
    <xdr:to>
      <xdr:col>39</xdr:col>
      <xdr:colOff>95249</xdr:colOff>
      <xdr:row>153</xdr:row>
      <xdr:rowOff>314370</xdr:rowOff>
    </xdr:to>
    <xdr:cxnSp macro="">
      <xdr:nvCxnSpPr>
        <xdr:cNvPr id="86" name="直線矢印コネクタ 85"/>
        <xdr:cNvCxnSpPr/>
      </xdr:nvCxnSpPr>
      <xdr:spPr>
        <a:xfrm>
          <a:off x="7111999" y="58102500"/>
          <a:ext cx="0" cy="3461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105833</xdr:colOff>
      <xdr:row>152</xdr:row>
      <xdr:rowOff>338667</xdr:rowOff>
    </xdr:from>
    <xdr:to>
      <xdr:col>14</xdr:col>
      <xdr:colOff>105833</xdr:colOff>
      <xdr:row>153</xdr:row>
      <xdr:rowOff>335537</xdr:rowOff>
    </xdr:to>
    <xdr:cxnSp macro="">
      <xdr:nvCxnSpPr>
        <xdr:cNvPr id="23" name="直線矢印コネクタ 22"/>
        <xdr:cNvCxnSpPr/>
      </xdr:nvCxnSpPr>
      <xdr:spPr>
        <a:xfrm>
          <a:off x="2624666" y="58123667"/>
          <a:ext cx="0" cy="3461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155</xdr:row>
      <xdr:rowOff>0</xdr:rowOff>
    </xdr:from>
    <xdr:to>
      <xdr:col>20</xdr:col>
      <xdr:colOff>99483</xdr:colOff>
      <xdr:row>156</xdr:row>
      <xdr:rowOff>275167</xdr:rowOff>
    </xdr:to>
    <xdr:sp macro="" textlink="">
      <xdr:nvSpPr>
        <xdr:cNvPr id="24" name="正方形/長方形 23"/>
        <xdr:cNvSpPr/>
      </xdr:nvSpPr>
      <xdr:spPr>
        <a:xfrm>
          <a:off x="1799167" y="58832750"/>
          <a:ext cx="1898649" cy="624417"/>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95252</xdr:colOff>
      <xdr:row>155</xdr:row>
      <xdr:rowOff>0</xdr:rowOff>
    </xdr:from>
    <xdr:to>
      <xdr:col>20</xdr:col>
      <xdr:colOff>6352</xdr:colOff>
      <xdr:row>156</xdr:row>
      <xdr:rowOff>251352</xdr:rowOff>
    </xdr:to>
    <xdr:sp macro="" textlink="">
      <xdr:nvSpPr>
        <xdr:cNvPr id="25" name="テキスト ボックス 24"/>
        <xdr:cNvSpPr txBox="1"/>
      </xdr:nvSpPr>
      <xdr:spPr>
        <a:xfrm>
          <a:off x="1894419" y="58832750"/>
          <a:ext cx="1710266" cy="600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b.</a:t>
          </a:r>
          <a:r>
            <a:rPr kumimoji="1" lang="ja-JP" altLang="en-US" sz="1100">
              <a:solidFill>
                <a:sysClr val="windowText" lastClr="000000"/>
              </a:solidFill>
            </a:rPr>
            <a:t>四国地方整備局</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26</a:t>
          </a:r>
          <a:r>
            <a:rPr kumimoji="1" lang="ja-JP" altLang="en-US" sz="1100">
              <a:solidFill>
                <a:sysClr val="windowText" lastClr="000000"/>
              </a:solidFill>
            </a:rPr>
            <a:t>百万円</a:t>
          </a:r>
        </a:p>
      </xdr:txBody>
    </xdr:sp>
    <xdr:clientData/>
  </xdr:twoCellAnchor>
  <xdr:twoCellAnchor>
    <xdr:from>
      <xdr:col>9</xdr:col>
      <xdr:colOff>169337</xdr:colOff>
      <xdr:row>157</xdr:row>
      <xdr:rowOff>95247</xdr:rowOff>
    </xdr:from>
    <xdr:to>
      <xdr:col>20</xdr:col>
      <xdr:colOff>21171</xdr:colOff>
      <xdr:row>158</xdr:row>
      <xdr:rowOff>273840</xdr:rowOff>
    </xdr:to>
    <xdr:sp macro="" textlink="">
      <xdr:nvSpPr>
        <xdr:cNvPr id="27" name="大かっこ 26"/>
        <xdr:cNvSpPr/>
      </xdr:nvSpPr>
      <xdr:spPr>
        <a:xfrm>
          <a:off x="1788587" y="59626497"/>
          <a:ext cx="1830917" cy="527843"/>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126996</xdr:colOff>
      <xdr:row>156</xdr:row>
      <xdr:rowOff>306917</xdr:rowOff>
    </xdr:from>
    <xdr:to>
      <xdr:col>19</xdr:col>
      <xdr:colOff>105563</xdr:colOff>
      <xdr:row>159</xdr:row>
      <xdr:rowOff>63502</xdr:rowOff>
    </xdr:to>
    <xdr:sp macro="" textlink="">
      <xdr:nvSpPr>
        <xdr:cNvPr id="28" name="テキスト ボックス 27"/>
        <xdr:cNvSpPr txBox="1"/>
      </xdr:nvSpPr>
      <xdr:spPr>
        <a:xfrm>
          <a:off x="1926163" y="59488917"/>
          <a:ext cx="1597817" cy="804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波方校学生寮等耐震及び学生寮等建築工事の実施</a:t>
          </a:r>
          <a:endParaRPr lang="ja-JP" altLang="ja-JP">
            <a:effectLst/>
          </a:endParaRPr>
        </a:p>
      </xdr:txBody>
    </xdr:sp>
    <xdr:clientData/>
  </xdr:twoCellAnchor>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501</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501</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500"/>
  <sheetViews>
    <sheetView tabSelected="1" topLeftCell="A19" zoomScale="75" zoomScaleNormal="75" zoomScaleSheetLayoutView="75" zoomScalePageLayoutView="90" workbookViewId="0">
      <selection activeCell="BC84" sqref="BC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361</v>
      </c>
      <c r="AR2" s="106"/>
      <c r="AS2" s="68" t="str">
        <f>IF(OR(AQ2="　", AQ2=""), "", "-")</f>
        <v>-</v>
      </c>
      <c r="AT2" s="107">
        <v>51</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470</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487</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471</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99</v>
      </c>
      <c r="H5" s="326"/>
      <c r="I5" s="326"/>
      <c r="J5" s="326"/>
      <c r="K5" s="326"/>
      <c r="L5" s="326"/>
      <c r="M5" s="327" t="s">
        <v>92</v>
      </c>
      <c r="N5" s="328"/>
      <c r="O5" s="328"/>
      <c r="P5" s="328"/>
      <c r="Q5" s="328"/>
      <c r="R5" s="329"/>
      <c r="S5" s="330" t="s">
        <v>105</v>
      </c>
      <c r="T5" s="326"/>
      <c r="U5" s="326"/>
      <c r="V5" s="326"/>
      <c r="W5" s="326"/>
      <c r="X5" s="331"/>
      <c r="Y5" s="508" t="s">
        <v>3</v>
      </c>
      <c r="Z5" s="509"/>
      <c r="AA5" s="509"/>
      <c r="AB5" s="509"/>
      <c r="AC5" s="509"/>
      <c r="AD5" s="510"/>
      <c r="AE5" s="511" t="s">
        <v>472</v>
      </c>
      <c r="AF5" s="512"/>
      <c r="AG5" s="512"/>
      <c r="AH5" s="512"/>
      <c r="AI5" s="512"/>
      <c r="AJ5" s="512"/>
      <c r="AK5" s="512"/>
      <c r="AL5" s="512"/>
      <c r="AM5" s="512"/>
      <c r="AN5" s="512"/>
      <c r="AO5" s="512"/>
      <c r="AP5" s="513"/>
      <c r="AQ5" s="514" t="s">
        <v>473</v>
      </c>
      <c r="AR5" s="515"/>
      <c r="AS5" s="515"/>
      <c r="AT5" s="515"/>
      <c r="AU5" s="515"/>
      <c r="AV5" s="515"/>
      <c r="AW5" s="515"/>
      <c r="AX5" s="516"/>
    </row>
    <row r="6" spans="1:50" ht="66"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474</v>
      </c>
      <c r="AF6" s="527"/>
      <c r="AG6" s="527"/>
      <c r="AH6" s="527"/>
      <c r="AI6" s="527"/>
      <c r="AJ6" s="527"/>
      <c r="AK6" s="527"/>
      <c r="AL6" s="527"/>
      <c r="AM6" s="527"/>
      <c r="AN6" s="527"/>
      <c r="AO6" s="527"/>
      <c r="AP6" s="527"/>
      <c r="AQ6" s="527"/>
      <c r="AR6" s="527"/>
      <c r="AS6" s="527"/>
      <c r="AT6" s="527"/>
      <c r="AU6" s="527"/>
      <c r="AV6" s="527"/>
      <c r="AW6" s="527"/>
      <c r="AX6" s="528"/>
    </row>
    <row r="7" spans="1:50" ht="49.5" customHeight="1" x14ac:dyDescent="0.15">
      <c r="A7" s="447" t="s">
        <v>25</v>
      </c>
      <c r="B7" s="448"/>
      <c r="C7" s="448"/>
      <c r="D7" s="448"/>
      <c r="E7" s="448"/>
      <c r="F7" s="448"/>
      <c r="G7" s="449" t="s">
        <v>488</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489</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海洋政策</v>
      </c>
      <c r="H8" s="352"/>
      <c r="I8" s="352"/>
      <c r="J8" s="352"/>
      <c r="K8" s="352"/>
      <c r="L8" s="352"/>
      <c r="M8" s="352"/>
      <c r="N8" s="352"/>
      <c r="O8" s="352"/>
      <c r="P8" s="352"/>
      <c r="Q8" s="352"/>
      <c r="R8" s="352"/>
      <c r="S8" s="352"/>
      <c r="T8" s="352"/>
      <c r="U8" s="352"/>
      <c r="V8" s="352"/>
      <c r="W8" s="352"/>
      <c r="X8" s="353"/>
      <c r="Y8" s="529" t="s">
        <v>79</v>
      </c>
      <c r="Z8" s="529"/>
      <c r="AA8" s="529"/>
      <c r="AB8" s="529"/>
      <c r="AC8" s="529"/>
      <c r="AD8" s="529"/>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490</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497</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補助</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t="s">
        <v>482</v>
      </c>
      <c r="Q13" s="72"/>
      <c r="R13" s="72"/>
      <c r="S13" s="72"/>
      <c r="T13" s="72"/>
      <c r="U13" s="72"/>
      <c r="V13" s="73"/>
      <c r="W13" s="71" t="s">
        <v>482</v>
      </c>
      <c r="X13" s="72"/>
      <c r="Y13" s="72"/>
      <c r="Z13" s="72"/>
      <c r="AA13" s="72"/>
      <c r="AB13" s="72"/>
      <c r="AC13" s="73"/>
      <c r="AD13" s="71" t="s">
        <v>491</v>
      </c>
      <c r="AE13" s="72"/>
      <c r="AF13" s="72"/>
      <c r="AG13" s="72"/>
      <c r="AH13" s="72"/>
      <c r="AI13" s="72"/>
      <c r="AJ13" s="73"/>
      <c r="AK13" s="71">
        <v>39</v>
      </c>
      <c r="AL13" s="72"/>
      <c r="AM13" s="72"/>
      <c r="AN13" s="72"/>
      <c r="AO13" s="72"/>
      <c r="AP13" s="72"/>
      <c r="AQ13" s="73"/>
      <c r="AR13" s="667"/>
      <c r="AS13" s="668"/>
      <c r="AT13" s="668"/>
      <c r="AU13" s="668"/>
      <c r="AV13" s="668"/>
      <c r="AW13" s="668"/>
      <c r="AX13" s="669"/>
    </row>
    <row r="14" spans="1:50" ht="21" customHeight="1" x14ac:dyDescent="0.15">
      <c r="A14" s="462"/>
      <c r="B14" s="463"/>
      <c r="C14" s="463"/>
      <c r="D14" s="463"/>
      <c r="E14" s="463"/>
      <c r="F14" s="464"/>
      <c r="G14" s="475"/>
      <c r="H14" s="476"/>
      <c r="I14" s="342" t="s">
        <v>9</v>
      </c>
      <c r="J14" s="470"/>
      <c r="K14" s="470"/>
      <c r="L14" s="470"/>
      <c r="M14" s="470"/>
      <c r="N14" s="470"/>
      <c r="O14" s="471"/>
      <c r="P14" s="71" t="s">
        <v>482</v>
      </c>
      <c r="Q14" s="72"/>
      <c r="R14" s="72"/>
      <c r="S14" s="72"/>
      <c r="T14" s="72"/>
      <c r="U14" s="72"/>
      <c r="V14" s="73"/>
      <c r="W14" s="71" t="s">
        <v>475</v>
      </c>
      <c r="X14" s="72"/>
      <c r="Y14" s="72"/>
      <c r="Z14" s="72"/>
      <c r="AA14" s="72"/>
      <c r="AB14" s="72"/>
      <c r="AC14" s="73"/>
      <c r="AD14" s="71" t="s">
        <v>491</v>
      </c>
      <c r="AE14" s="72"/>
      <c r="AF14" s="72"/>
      <c r="AG14" s="72"/>
      <c r="AH14" s="72"/>
      <c r="AI14" s="72"/>
      <c r="AJ14" s="73"/>
      <c r="AK14" s="71" t="s">
        <v>505</v>
      </c>
      <c r="AL14" s="72"/>
      <c r="AM14" s="72"/>
      <c r="AN14" s="72"/>
      <c r="AO14" s="72"/>
      <c r="AP14" s="72"/>
      <c r="AQ14" s="73"/>
      <c r="AR14" s="665"/>
      <c r="AS14" s="665"/>
      <c r="AT14" s="665"/>
      <c r="AU14" s="665"/>
      <c r="AV14" s="665"/>
      <c r="AW14" s="665"/>
      <c r="AX14" s="666"/>
    </row>
    <row r="15" spans="1:50" ht="21" customHeight="1" x14ac:dyDescent="0.15">
      <c r="A15" s="462"/>
      <c r="B15" s="463"/>
      <c r="C15" s="463"/>
      <c r="D15" s="463"/>
      <c r="E15" s="463"/>
      <c r="F15" s="464"/>
      <c r="G15" s="475"/>
      <c r="H15" s="476"/>
      <c r="I15" s="342" t="s">
        <v>62</v>
      </c>
      <c r="J15" s="343"/>
      <c r="K15" s="343"/>
      <c r="L15" s="343"/>
      <c r="M15" s="343"/>
      <c r="N15" s="343"/>
      <c r="O15" s="344"/>
      <c r="P15" s="71" t="s">
        <v>475</v>
      </c>
      <c r="Q15" s="72"/>
      <c r="R15" s="72"/>
      <c r="S15" s="72"/>
      <c r="T15" s="72"/>
      <c r="U15" s="72"/>
      <c r="V15" s="73"/>
      <c r="W15" s="71" t="s">
        <v>475</v>
      </c>
      <c r="X15" s="72"/>
      <c r="Y15" s="72"/>
      <c r="Z15" s="72"/>
      <c r="AA15" s="72"/>
      <c r="AB15" s="72"/>
      <c r="AC15" s="73"/>
      <c r="AD15" s="71" t="s">
        <v>475</v>
      </c>
      <c r="AE15" s="72"/>
      <c r="AF15" s="72"/>
      <c r="AG15" s="72"/>
      <c r="AH15" s="72"/>
      <c r="AI15" s="72"/>
      <c r="AJ15" s="73"/>
      <c r="AK15" s="71" t="s">
        <v>506</v>
      </c>
      <c r="AL15" s="72"/>
      <c r="AM15" s="72"/>
      <c r="AN15" s="72"/>
      <c r="AO15" s="72"/>
      <c r="AP15" s="72"/>
      <c r="AQ15" s="73"/>
      <c r="AR15" s="71"/>
      <c r="AS15" s="72"/>
      <c r="AT15" s="72"/>
      <c r="AU15" s="72"/>
      <c r="AV15" s="72"/>
      <c r="AW15" s="72"/>
      <c r="AX15" s="664"/>
    </row>
    <row r="16" spans="1:50" ht="21" customHeight="1" x14ac:dyDescent="0.15">
      <c r="A16" s="462"/>
      <c r="B16" s="463"/>
      <c r="C16" s="463"/>
      <c r="D16" s="463"/>
      <c r="E16" s="463"/>
      <c r="F16" s="464"/>
      <c r="G16" s="475"/>
      <c r="H16" s="476"/>
      <c r="I16" s="342" t="s">
        <v>63</v>
      </c>
      <c r="J16" s="343"/>
      <c r="K16" s="343"/>
      <c r="L16" s="343"/>
      <c r="M16" s="343"/>
      <c r="N16" s="343"/>
      <c r="O16" s="344"/>
      <c r="P16" s="71" t="s">
        <v>475</v>
      </c>
      <c r="Q16" s="72"/>
      <c r="R16" s="72"/>
      <c r="S16" s="72"/>
      <c r="T16" s="72"/>
      <c r="U16" s="72"/>
      <c r="V16" s="73"/>
      <c r="W16" s="71" t="s">
        <v>475</v>
      </c>
      <c r="X16" s="72"/>
      <c r="Y16" s="72"/>
      <c r="Z16" s="72"/>
      <c r="AA16" s="72"/>
      <c r="AB16" s="72"/>
      <c r="AC16" s="73"/>
      <c r="AD16" s="71" t="s">
        <v>475</v>
      </c>
      <c r="AE16" s="72"/>
      <c r="AF16" s="72"/>
      <c r="AG16" s="72"/>
      <c r="AH16" s="72"/>
      <c r="AI16" s="72"/>
      <c r="AJ16" s="73"/>
      <c r="AK16" s="71" t="s">
        <v>506</v>
      </c>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475</v>
      </c>
      <c r="Q17" s="72"/>
      <c r="R17" s="72"/>
      <c r="S17" s="72"/>
      <c r="T17" s="72"/>
      <c r="U17" s="72"/>
      <c r="V17" s="73"/>
      <c r="W17" s="71" t="s">
        <v>475</v>
      </c>
      <c r="X17" s="72"/>
      <c r="Y17" s="72"/>
      <c r="Z17" s="72"/>
      <c r="AA17" s="72"/>
      <c r="AB17" s="72"/>
      <c r="AC17" s="73"/>
      <c r="AD17" s="71" t="s">
        <v>475</v>
      </c>
      <c r="AE17" s="72"/>
      <c r="AF17" s="72"/>
      <c r="AG17" s="72"/>
      <c r="AH17" s="72"/>
      <c r="AI17" s="72"/>
      <c r="AJ17" s="73"/>
      <c r="AK17" s="71" t="s">
        <v>506</v>
      </c>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0</v>
      </c>
      <c r="AE18" s="316"/>
      <c r="AF18" s="316"/>
      <c r="AG18" s="316"/>
      <c r="AH18" s="316"/>
      <c r="AI18" s="316"/>
      <c r="AJ18" s="317"/>
      <c r="AK18" s="315">
        <f t="shared" ref="AK18" si="1">SUM(AK13:AQ17)</f>
        <v>39</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t="s">
        <v>482</v>
      </c>
      <c r="Q19" s="72"/>
      <c r="R19" s="72"/>
      <c r="S19" s="72"/>
      <c r="T19" s="72"/>
      <c r="U19" s="72"/>
      <c r="V19" s="73"/>
      <c r="W19" s="71" t="s">
        <v>482</v>
      </c>
      <c r="X19" s="72"/>
      <c r="Y19" s="72"/>
      <c r="Z19" s="72"/>
      <c r="AA19" s="72"/>
      <c r="AB19" s="72"/>
      <c r="AC19" s="73"/>
      <c r="AD19" s="71" t="s">
        <v>506</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t="str">
        <f>IF(AD18=0, "-", AD19/AD18)</f>
        <v>-</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30</v>
      </c>
      <c r="AV22" s="110"/>
      <c r="AW22" s="108" t="s">
        <v>360</v>
      </c>
      <c r="AX22" s="109"/>
    </row>
    <row r="23" spans="1:50" ht="22.5" customHeight="1" x14ac:dyDescent="0.15">
      <c r="A23" s="216"/>
      <c r="B23" s="214"/>
      <c r="C23" s="214"/>
      <c r="D23" s="214"/>
      <c r="E23" s="214"/>
      <c r="F23" s="215"/>
      <c r="G23" s="321" t="s">
        <v>498</v>
      </c>
      <c r="H23" s="288"/>
      <c r="I23" s="288"/>
      <c r="J23" s="288"/>
      <c r="K23" s="288"/>
      <c r="L23" s="288"/>
      <c r="M23" s="288"/>
      <c r="N23" s="288"/>
      <c r="O23" s="289"/>
      <c r="P23" s="254" t="s">
        <v>504</v>
      </c>
      <c r="Q23" s="195"/>
      <c r="R23" s="195"/>
      <c r="S23" s="195"/>
      <c r="T23" s="195"/>
      <c r="U23" s="195"/>
      <c r="V23" s="195"/>
      <c r="W23" s="195"/>
      <c r="X23" s="196"/>
      <c r="Y23" s="293" t="s">
        <v>14</v>
      </c>
      <c r="Z23" s="294"/>
      <c r="AA23" s="295"/>
      <c r="AB23" s="660" t="s">
        <v>492</v>
      </c>
      <c r="AC23" s="296"/>
      <c r="AD23" s="296"/>
      <c r="AE23" s="93"/>
      <c r="AF23" s="94"/>
      <c r="AG23" s="94"/>
      <c r="AH23" s="94"/>
      <c r="AI23" s="95"/>
      <c r="AJ23" s="93"/>
      <c r="AK23" s="94"/>
      <c r="AL23" s="94"/>
      <c r="AM23" s="94"/>
      <c r="AN23" s="95"/>
      <c r="AO23" s="93"/>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492</v>
      </c>
      <c r="AC24" s="286"/>
      <c r="AD24" s="286"/>
      <c r="AE24" s="93"/>
      <c r="AF24" s="94"/>
      <c r="AG24" s="94"/>
      <c r="AH24" s="94"/>
      <c r="AI24" s="95"/>
      <c r="AJ24" s="93"/>
      <c r="AK24" s="94"/>
      <c r="AL24" s="94"/>
      <c r="AM24" s="94"/>
      <c r="AN24" s="95"/>
      <c r="AO24" s="93"/>
      <c r="AP24" s="94"/>
      <c r="AQ24" s="94"/>
      <c r="AR24" s="94"/>
      <c r="AS24" s="95"/>
      <c r="AT24" s="93">
        <v>2</v>
      </c>
      <c r="AU24" s="94"/>
      <c r="AV24" s="94"/>
      <c r="AW24" s="94"/>
      <c r="AX24" s="96"/>
    </row>
    <row r="25" spans="1:50" ht="22.5" customHeight="1" x14ac:dyDescent="0.15">
      <c r="A25" s="670"/>
      <c r="B25" s="671"/>
      <c r="C25" s="671"/>
      <c r="D25" s="671"/>
      <c r="E25" s="671"/>
      <c r="F25" s="672"/>
      <c r="G25" s="322"/>
      <c r="H25" s="323"/>
      <c r="I25" s="323"/>
      <c r="J25" s="323"/>
      <c r="K25" s="323"/>
      <c r="L25" s="323"/>
      <c r="M25" s="323"/>
      <c r="N25" s="323"/>
      <c r="O25" s="324"/>
      <c r="P25" s="197"/>
      <c r="Q25" s="197"/>
      <c r="R25" s="197"/>
      <c r="S25" s="197"/>
      <c r="T25" s="197"/>
      <c r="U25" s="197"/>
      <c r="V25" s="197"/>
      <c r="W25" s="197"/>
      <c r="X25" s="198"/>
      <c r="Y25" s="120" t="s">
        <v>15</v>
      </c>
      <c r="Z25" s="121"/>
      <c r="AA25" s="171"/>
      <c r="AB25" s="682" t="s">
        <v>364</v>
      </c>
      <c r="AC25" s="264"/>
      <c r="AD25" s="264"/>
      <c r="AE25" s="93"/>
      <c r="AF25" s="94"/>
      <c r="AG25" s="94"/>
      <c r="AH25" s="94"/>
      <c r="AI25" s="95"/>
      <c r="AJ25" s="93"/>
      <c r="AK25" s="94"/>
      <c r="AL25" s="94"/>
      <c r="AM25" s="94"/>
      <c r="AN25" s="95"/>
      <c r="AO25" s="93"/>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1" t="s">
        <v>303</v>
      </c>
      <c r="AU26" s="662"/>
      <c r="AV26" s="662"/>
      <c r="AW26" s="662"/>
      <c r="AX26" s="663"/>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0"/>
      <c r="B30" s="671"/>
      <c r="C30" s="671"/>
      <c r="D30" s="671"/>
      <c r="E30" s="671"/>
      <c r="F30" s="672"/>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0"/>
      <c r="B35" s="671"/>
      <c r="C35" s="671"/>
      <c r="D35" s="671"/>
      <c r="E35" s="671"/>
      <c r="F35" s="672"/>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0"/>
      <c r="B40" s="671"/>
      <c r="C40" s="671"/>
      <c r="D40" s="671"/>
      <c r="E40" s="671"/>
      <c r="F40" s="672"/>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34" t="s">
        <v>320</v>
      </c>
      <c r="B47" s="685" t="s">
        <v>317</v>
      </c>
      <c r="C47" s="236"/>
      <c r="D47" s="236"/>
      <c r="E47" s="236"/>
      <c r="F47" s="237"/>
      <c r="G47" s="622" t="s">
        <v>311</v>
      </c>
      <c r="H47" s="622"/>
      <c r="I47" s="622"/>
      <c r="J47" s="622"/>
      <c r="K47" s="622"/>
      <c r="L47" s="622"/>
      <c r="M47" s="622"/>
      <c r="N47" s="622"/>
      <c r="O47" s="622"/>
      <c r="P47" s="622"/>
      <c r="Q47" s="622"/>
      <c r="R47" s="622"/>
      <c r="S47" s="622"/>
      <c r="T47" s="622"/>
      <c r="U47" s="622"/>
      <c r="V47" s="622"/>
      <c r="W47" s="622"/>
      <c r="X47" s="622"/>
      <c r="Y47" s="622"/>
      <c r="Z47" s="622"/>
      <c r="AA47" s="690"/>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x14ac:dyDescent="0.15">
      <c r="A48" s="234"/>
      <c r="B48" s="685"/>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5"/>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5"/>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6"/>
    </row>
    <row r="50" spans="1:50" ht="22.5" hidden="1" customHeight="1" x14ac:dyDescent="0.15">
      <c r="A50" s="234"/>
      <c r="B50" s="685"/>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7"/>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8"/>
    </row>
    <row r="51" spans="1:50" ht="22.5" hidden="1" customHeight="1" x14ac:dyDescent="0.15">
      <c r="A51" s="234"/>
      <c r="B51" s="686"/>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9"/>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0"/>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8"/>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9" t="s">
        <v>69</v>
      </c>
      <c r="AF67" s="118"/>
      <c r="AG67" s="118"/>
      <c r="AH67" s="118"/>
      <c r="AI67" s="118"/>
      <c r="AJ67" s="659" t="s">
        <v>70</v>
      </c>
      <c r="AK67" s="118"/>
      <c r="AL67" s="118"/>
      <c r="AM67" s="118"/>
      <c r="AN67" s="118"/>
      <c r="AO67" s="659" t="s">
        <v>71</v>
      </c>
      <c r="AP67" s="118"/>
      <c r="AQ67" s="118"/>
      <c r="AR67" s="118"/>
      <c r="AS67" s="118"/>
      <c r="AT67" s="176" t="s">
        <v>74</v>
      </c>
      <c r="AU67" s="177"/>
      <c r="AV67" s="177"/>
      <c r="AW67" s="177"/>
      <c r="AX67" s="178"/>
    </row>
    <row r="68" spans="1:60" ht="31.5" customHeight="1" x14ac:dyDescent="0.15">
      <c r="A68" s="185"/>
      <c r="B68" s="186"/>
      <c r="C68" s="186"/>
      <c r="D68" s="186"/>
      <c r="E68" s="186"/>
      <c r="F68" s="187"/>
      <c r="G68" s="254" t="s">
        <v>499</v>
      </c>
      <c r="H68" s="195"/>
      <c r="I68" s="195"/>
      <c r="J68" s="195"/>
      <c r="K68" s="195"/>
      <c r="L68" s="195"/>
      <c r="M68" s="195"/>
      <c r="N68" s="195"/>
      <c r="O68" s="195"/>
      <c r="P68" s="195"/>
      <c r="Q68" s="195"/>
      <c r="R68" s="195"/>
      <c r="S68" s="195"/>
      <c r="T68" s="195"/>
      <c r="U68" s="195"/>
      <c r="V68" s="195"/>
      <c r="W68" s="195"/>
      <c r="X68" s="196"/>
      <c r="Y68" s="332" t="s">
        <v>66</v>
      </c>
      <c r="Z68" s="333"/>
      <c r="AA68" s="334"/>
      <c r="AB68" s="202" t="s">
        <v>494</v>
      </c>
      <c r="AC68" s="203"/>
      <c r="AD68" s="204"/>
      <c r="AE68" s="93"/>
      <c r="AF68" s="94"/>
      <c r="AG68" s="94"/>
      <c r="AH68" s="94"/>
      <c r="AI68" s="95"/>
      <c r="AJ68" s="93"/>
      <c r="AK68" s="94"/>
      <c r="AL68" s="94"/>
      <c r="AM68" s="94"/>
      <c r="AN68" s="95"/>
      <c r="AO68" s="93"/>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494</v>
      </c>
      <c r="AC69" s="211"/>
      <c r="AD69" s="212"/>
      <c r="AE69" s="93"/>
      <c r="AF69" s="94"/>
      <c r="AG69" s="94"/>
      <c r="AH69" s="94"/>
      <c r="AI69" s="95"/>
      <c r="AJ69" s="93"/>
      <c r="AK69" s="94"/>
      <c r="AL69" s="94"/>
      <c r="AM69" s="94"/>
      <c r="AN69" s="95"/>
      <c r="AO69" s="93"/>
      <c r="AP69" s="94"/>
      <c r="AQ69" s="94"/>
      <c r="AR69" s="94"/>
      <c r="AS69" s="95"/>
      <c r="AT69" s="93">
        <v>2</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9"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493</v>
      </c>
      <c r="H83" s="144"/>
      <c r="I83" s="144"/>
      <c r="J83" s="144"/>
      <c r="K83" s="144"/>
      <c r="L83" s="144"/>
      <c r="M83" s="144"/>
      <c r="N83" s="144"/>
      <c r="O83" s="144"/>
      <c r="P83" s="144"/>
      <c r="Q83" s="144"/>
      <c r="R83" s="144"/>
      <c r="S83" s="144"/>
      <c r="T83" s="144"/>
      <c r="U83" s="144"/>
      <c r="V83" s="144"/>
      <c r="W83" s="144"/>
      <c r="X83" s="144"/>
      <c r="Y83" s="146" t="s">
        <v>17</v>
      </c>
      <c r="Z83" s="147"/>
      <c r="AA83" s="148"/>
      <c r="AB83" s="181" t="s">
        <v>494</v>
      </c>
      <c r="AC83" s="150"/>
      <c r="AD83" s="151"/>
      <c r="AE83" s="152"/>
      <c r="AF83" s="153"/>
      <c r="AG83" s="153"/>
      <c r="AH83" s="153"/>
      <c r="AI83" s="153"/>
      <c r="AJ83" s="152"/>
      <c r="AK83" s="153"/>
      <c r="AL83" s="153"/>
      <c r="AM83" s="153"/>
      <c r="AN83" s="153"/>
      <c r="AO83" s="152"/>
      <c r="AP83" s="153"/>
      <c r="AQ83" s="153"/>
      <c r="AR83" s="153"/>
      <c r="AS83" s="153"/>
      <c r="AT83" s="93">
        <v>19314</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495</v>
      </c>
      <c r="AC84" s="158"/>
      <c r="AD84" s="159"/>
      <c r="AE84" s="157"/>
      <c r="AF84" s="158"/>
      <c r="AG84" s="158"/>
      <c r="AH84" s="158"/>
      <c r="AI84" s="159"/>
      <c r="AJ84" s="157"/>
      <c r="AK84" s="158"/>
      <c r="AL84" s="158"/>
      <c r="AM84" s="158"/>
      <c r="AN84" s="159"/>
      <c r="AO84" s="157"/>
      <c r="AP84" s="158"/>
      <c r="AQ84" s="158"/>
      <c r="AR84" s="158"/>
      <c r="AS84" s="159"/>
      <c r="AT84" s="157" t="s">
        <v>496</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51.75" customHeight="1" x14ac:dyDescent="0.15">
      <c r="A98" s="377"/>
      <c r="B98" s="378"/>
      <c r="C98" s="412" t="s">
        <v>508</v>
      </c>
      <c r="D98" s="413"/>
      <c r="E98" s="413"/>
      <c r="F98" s="413"/>
      <c r="G98" s="413"/>
      <c r="H98" s="413"/>
      <c r="I98" s="413"/>
      <c r="J98" s="413"/>
      <c r="K98" s="414"/>
      <c r="L98" s="71">
        <v>39</v>
      </c>
      <c r="M98" s="72"/>
      <c r="N98" s="72"/>
      <c r="O98" s="72"/>
      <c r="P98" s="72"/>
      <c r="Q98" s="73"/>
      <c r="R98" s="71"/>
      <c r="S98" s="72"/>
      <c r="T98" s="72"/>
      <c r="U98" s="72"/>
      <c r="V98" s="72"/>
      <c r="W98" s="73"/>
      <c r="X98" s="673"/>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3.1" hidden="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hidden="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x14ac:dyDescent="0.2">
      <c r="A104" s="379"/>
      <c r="B104" s="380"/>
      <c r="C104" s="369" t="s">
        <v>22</v>
      </c>
      <c r="D104" s="370"/>
      <c r="E104" s="370"/>
      <c r="F104" s="370"/>
      <c r="G104" s="370"/>
      <c r="H104" s="370"/>
      <c r="I104" s="370"/>
      <c r="J104" s="370"/>
      <c r="K104" s="371"/>
      <c r="L104" s="372">
        <f>SUM(L98:Q103)</f>
        <v>39</v>
      </c>
      <c r="M104" s="373"/>
      <c r="N104" s="373"/>
      <c r="O104" s="373"/>
      <c r="P104" s="373"/>
      <c r="Q104" s="374"/>
      <c r="R104" s="372">
        <f>SUM(R98:W103)</f>
        <v>0</v>
      </c>
      <c r="S104" s="373"/>
      <c r="T104" s="373"/>
      <c r="U104" s="373"/>
      <c r="V104" s="373"/>
      <c r="W104" s="374"/>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0" t="s">
        <v>38</v>
      </c>
      <c r="AH107" s="597"/>
      <c r="AI107" s="597"/>
      <c r="AJ107" s="597"/>
      <c r="AK107" s="597"/>
      <c r="AL107" s="597"/>
      <c r="AM107" s="597"/>
      <c r="AN107" s="597"/>
      <c r="AO107" s="597"/>
      <c r="AP107" s="597"/>
      <c r="AQ107" s="597"/>
      <c r="AR107" s="597"/>
      <c r="AS107" s="597"/>
      <c r="AT107" s="597"/>
      <c r="AU107" s="597"/>
      <c r="AV107" s="597"/>
      <c r="AW107" s="597"/>
      <c r="AX107" s="631"/>
    </row>
    <row r="108" spans="1:50" ht="73.5" customHeight="1" x14ac:dyDescent="0.15">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5" t="s">
        <v>477</v>
      </c>
      <c r="AE108" s="606"/>
      <c r="AF108" s="606"/>
      <c r="AG108" s="602" t="s">
        <v>500</v>
      </c>
      <c r="AH108" s="603"/>
      <c r="AI108" s="603"/>
      <c r="AJ108" s="603"/>
      <c r="AK108" s="603"/>
      <c r="AL108" s="603"/>
      <c r="AM108" s="603"/>
      <c r="AN108" s="603"/>
      <c r="AO108" s="603"/>
      <c r="AP108" s="603"/>
      <c r="AQ108" s="603"/>
      <c r="AR108" s="603"/>
      <c r="AS108" s="603"/>
      <c r="AT108" s="603"/>
      <c r="AU108" s="603"/>
      <c r="AV108" s="603"/>
      <c r="AW108" s="603"/>
      <c r="AX108" s="604"/>
    </row>
    <row r="109" spans="1:50" ht="26.2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477</v>
      </c>
      <c r="AE109" s="441"/>
      <c r="AF109" s="441"/>
      <c r="AG109" s="303" t="s">
        <v>476</v>
      </c>
      <c r="AH109" s="304"/>
      <c r="AI109" s="304"/>
      <c r="AJ109" s="304"/>
      <c r="AK109" s="304"/>
      <c r="AL109" s="304"/>
      <c r="AM109" s="304"/>
      <c r="AN109" s="304"/>
      <c r="AO109" s="304"/>
      <c r="AP109" s="304"/>
      <c r="AQ109" s="304"/>
      <c r="AR109" s="304"/>
      <c r="AS109" s="304"/>
      <c r="AT109" s="304"/>
      <c r="AU109" s="304"/>
      <c r="AV109" s="304"/>
      <c r="AW109" s="304"/>
      <c r="AX109" s="305"/>
    </row>
    <row r="110" spans="1:50" ht="54"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5" t="s">
        <v>477</v>
      </c>
      <c r="AE110" s="586"/>
      <c r="AF110" s="586"/>
      <c r="AG110" s="530" t="s">
        <v>501</v>
      </c>
      <c r="AH110" s="197"/>
      <c r="AI110" s="197"/>
      <c r="AJ110" s="197"/>
      <c r="AK110" s="197"/>
      <c r="AL110" s="197"/>
      <c r="AM110" s="197"/>
      <c r="AN110" s="197"/>
      <c r="AO110" s="197"/>
      <c r="AP110" s="197"/>
      <c r="AQ110" s="197"/>
      <c r="AR110" s="197"/>
      <c r="AS110" s="197"/>
      <c r="AT110" s="197"/>
      <c r="AU110" s="197"/>
      <c r="AV110" s="197"/>
      <c r="AW110" s="197"/>
      <c r="AX110" s="531"/>
    </row>
    <row r="111" spans="1:50" ht="37.5" customHeight="1" x14ac:dyDescent="0.15">
      <c r="A111" s="549" t="s">
        <v>46</v>
      </c>
      <c r="B111" s="588"/>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587" t="s">
        <v>477</v>
      </c>
      <c r="AE111" s="437"/>
      <c r="AF111" s="437"/>
      <c r="AG111" s="300" t="s">
        <v>478</v>
      </c>
      <c r="AH111" s="301"/>
      <c r="AI111" s="301"/>
      <c r="AJ111" s="301"/>
      <c r="AK111" s="301"/>
      <c r="AL111" s="301"/>
      <c r="AM111" s="301"/>
      <c r="AN111" s="301"/>
      <c r="AO111" s="301"/>
      <c r="AP111" s="301"/>
      <c r="AQ111" s="301"/>
      <c r="AR111" s="301"/>
      <c r="AS111" s="301"/>
      <c r="AT111" s="301"/>
      <c r="AU111" s="301"/>
      <c r="AV111" s="301"/>
      <c r="AW111" s="301"/>
      <c r="AX111" s="302"/>
    </row>
    <row r="112" spans="1:50" ht="24" customHeight="1" x14ac:dyDescent="0.15">
      <c r="A112" s="589"/>
      <c r="B112" s="590"/>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507</v>
      </c>
      <c r="AE112" s="441"/>
      <c r="AF112" s="441"/>
      <c r="AG112" s="303"/>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9"/>
      <c r="B113" s="590"/>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479</v>
      </c>
      <c r="AE113" s="441"/>
      <c r="AF113" s="441"/>
      <c r="AG113" s="303" t="s">
        <v>483</v>
      </c>
      <c r="AH113" s="304"/>
      <c r="AI113" s="304"/>
      <c r="AJ113" s="304"/>
      <c r="AK113" s="304"/>
      <c r="AL113" s="304"/>
      <c r="AM113" s="304"/>
      <c r="AN113" s="304"/>
      <c r="AO113" s="304"/>
      <c r="AP113" s="304"/>
      <c r="AQ113" s="304"/>
      <c r="AR113" s="304"/>
      <c r="AS113" s="304"/>
      <c r="AT113" s="304"/>
      <c r="AU113" s="304"/>
      <c r="AV113" s="304"/>
      <c r="AW113" s="304"/>
      <c r="AX113" s="305"/>
    </row>
    <row r="114" spans="1:64" ht="39.75" customHeight="1" x14ac:dyDescent="0.15">
      <c r="A114" s="589"/>
      <c r="B114" s="590"/>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479</v>
      </c>
      <c r="AE114" s="441"/>
      <c r="AF114" s="441"/>
      <c r="AG114" s="303" t="s">
        <v>502</v>
      </c>
      <c r="AH114" s="304"/>
      <c r="AI114" s="304"/>
      <c r="AJ114" s="304"/>
      <c r="AK114" s="304"/>
      <c r="AL114" s="304"/>
      <c r="AM114" s="304"/>
      <c r="AN114" s="304"/>
      <c r="AO114" s="304"/>
      <c r="AP114" s="304"/>
      <c r="AQ114" s="304"/>
      <c r="AR114" s="304"/>
      <c r="AS114" s="304"/>
      <c r="AT114" s="304"/>
      <c r="AU114" s="304"/>
      <c r="AV114" s="304"/>
      <c r="AW114" s="304"/>
      <c r="AX114" s="305"/>
    </row>
    <row r="115" spans="1:64" ht="36.75" customHeight="1" x14ac:dyDescent="0.15">
      <c r="A115" s="589"/>
      <c r="B115" s="590"/>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480</v>
      </c>
      <c r="AE115" s="441"/>
      <c r="AF115" s="441"/>
      <c r="AG115" s="303" t="s">
        <v>503</v>
      </c>
      <c r="AH115" s="304"/>
      <c r="AI115" s="304"/>
      <c r="AJ115" s="304"/>
      <c r="AK115" s="304"/>
      <c r="AL115" s="304"/>
      <c r="AM115" s="304"/>
      <c r="AN115" s="304"/>
      <c r="AO115" s="304"/>
      <c r="AP115" s="304"/>
      <c r="AQ115" s="304"/>
      <c r="AR115" s="304"/>
      <c r="AS115" s="304"/>
      <c r="AT115" s="304"/>
      <c r="AU115" s="304"/>
      <c r="AV115" s="304"/>
      <c r="AW115" s="304"/>
      <c r="AX115" s="305"/>
    </row>
    <row r="116" spans="1:64" ht="47.25" customHeight="1" x14ac:dyDescent="0.15">
      <c r="A116" s="589"/>
      <c r="B116" s="590"/>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4" t="s">
        <v>479</v>
      </c>
      <c r="AE116" s="635"/>
      <c r="AF116" s="635"/>
      <c r="AG116" s="365" t="s">
        <v>481</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5" t="s">
        <v>479</v>
      </c>
      <c r="AE117" s="586"/>
      <c r="AF117" s="596"/>
      <c r="AG117" s="600" t="s">
        <v>484</v>
      </c>
      <c r="AH117" s="434"/>
      <c r="AI117" s="434"/>
      <c r="AJ117" s="434"/>
      <c r="AK117" s="434"/>
      <c r="AL117" s="434"/>
      <c r="AM117" s="434"/>
      <c r="AN117" s="434"/>
      <c r="AO117" s="434"/>
      <c r="AP117" s="434"/>
      <c r="AQ117" s="434"/>
      <c r="AR117" s="434"/>
      <c r="AS117" s="434"/>
      <c r="AT117" s="434"/>
      <c r="AU117" s="434"/>
      <c r="AV117" s="434"/>
      <c r="AW117" s="434"/>
      <c r="AX117" s="601"/>
      <c r="BG117" s="10"/>
      <c r="BH117" s="10"/>
      <c r="BI117" s="10"/>
      <c r="BJ117" s="10"/>
    </row>
    <row r="118" spans="1:64" ht="21.75" customHeight="1" x14ac:dyDescent="0.15">
      <c r="A118" s="549" t="s">
        <v>47</v>
      </c>
      <c r="B118" s="588"/>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587" t="s">
        <v>507</v>
      </c>
      <c r="AE118" s="437"/>
      <c r="AF118" s="639"/>
      <c r="AG118" s="300"/>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9"/>
      <c r="B119" s="590"/>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7" t="s">
        <v>507</v>
      </c>
      <c r="AE119" s="608"/>
      <c r="AF119" s="608"/>
      <c r="AG119" s="303"/>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9"/>
      <c r="B120" s="590"/>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507</v>
      </c>
      <c r="AE120" s="441"/>
      <c r="AF120" s="441"/>
      <c r="AG120" s="303"/>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91"/>
      <c r="B121" s="592"/>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507</v>
      </c>
      <c r="AE121" s="441"/>
      <c r="AF121" s="441"/>
      <c r="AG121" s="530"/>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4" t="s">
        <v>80</v>
      </c>
      <c r="B122" s="625"/>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c r="AE122" s="437"/>
      <c r="AF122" s="437"/>
      <c r="AG122" s="577"/>
      <c r="AH122" s="195"/>
      <c r="AI122" s="195"/>
      <c r="AJ122" s="195"/>
      <c r="AK122" s="195"/>
      <c r="AL122" s="195"/>
      <c r="AM122" s="195"/>
      <c r="AN122" s="195"/>
      <c r="AO122" s="195"/>
      <c r="AP122" s="195"/>
      <c r="AQ122" s="195"/>
      <c r="AR122" s="195"/>
      <c r="AS122" s="195"/>
      <c r="AT122" s="195"/>
      <c r="AU122" s="195"/>
      <c r="AV122" s="195"/>
      <c r="AW122" s="195"/>
      <c r="AX122" s="578"/>
    </row>
    <row r="123" spans="1:64" ht="15.75" customHeight="1" x14ac:dyDescent="0.15">
      <c r="A123" s="626"/>
      <c r="B123" s="627"/>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79"/>
      <c r="AH123" s="276"/>
      <c r="AI123" s="276"/>
      <c r="AJ123" s="276"/>
      <c r="AK123" s="276"/>
      <c r="AL123" s="276"/>
      <c r="AM123" s="276"/>
      <c r="AN123" s="276"/>
      <c r="AO123" s="276"/>
      <c r="AP123" s="276"/>
      <c r="AQ123" s="276"/>
      <c r="AR123" s="276"/>
      <c r="AS123" s="276"/>
      <c r="AT123" s="276"/>
      <c r="AU123" s="276"/>
      <c r="AV123" s="276"/>
      <c r="AW123" s="276"/>
      <c r="AX123" s="580"/>
    </row>
    <row r="124" spans="1:64" ht="26.25" customHeight="1" x14ac:dyDescent="0.15">
      <c r="A124" s="626"/>
      <c r="B124" s="627"/>
      <c r="C124" s="640"/>
      <c r="D124" s="641"/>
      <c r="E124" s="641"/>
      <c r="F124" s="641"/>
      <c r="G124" s="641"/>
      <c r="H124" s="641"/>
      <c r="I124" s="641"/>
      <c r="J124" s="641"/>
      <c r="K124" s="641"/>
      <c r="L124" s="641"/>
      <c r="M124" s="641"/>
      <c r="N124" s="641"/>
      <c r="O124" s="642"/>
      <c r="P124" s="649"/>
      <c r="Q124" s="649"/>
      <c r="R124" s="649"/>
      <c r="S124" s="650"/>
      <c r="T124" s="632"/>
      <c r="U124" s="304"/>
      <c r="V124" s="304"/>
      <c r="W124" s="304"/>
      <c r="X124" s="304"/>
      <c r="Y124" s="304"/>
      <c r="Z124" s="304"/>
      <c r="AA124" s="304"/>
      <c r="AB124" s="304"/>
      <c r="AC124" s="304"/>
      <c r="AD124" s="304"/>
      <c r="AE124" s="304"/>
      <c r="AF124" s="633"/>
      <c r="AG124" s="579"/>
      <c r="AH124" s="276"/>
      <c r="AI124" s="276"/>
      <c r="AJ124" s="276"/>
      <c r="AK124" s="276"/>
      <c r="AL124" s="276"/>
      <c r="AM124" s="276"/>
      <c r="AN124" s="276"/>
      <c r="AO124" s="276"/>
      <c r="AP124" s="276"/>
      <c r="AQ124" s="276"/>
      <c r="AR124" s="276"/>
      <c r="AS124" s="276"/>
      <c r="AT124" s="276"/>
      <c r="AU124" s="276"/>
      <c r="AV124" s="276"/>
      <c r="AW124" s="276"/>
      <c r="AX124" s="580"/>
    </row>
    <row r="125" spans="1:64" ht="26.25" customHeight="1" x14ac:dyDescent="0.15">
      <c r="A125" s="628"/>
      <c r="B125" s="629"/>
      <c r="C125" s="643"/>
      <c r="D125" s="644"/>
      <c r="E125" s="644"/>
      <c r="F125" s="644"/>
      <c r="G125" s="644"/>
      <c r="H125" s="644"/>
      <c r="I125" s="644"/>
      <c r="J125" s="644"/>
      <c r="K125" s="644"/>
      <c r="L125" s="644"/>
      <c r="M125" s="644"/>
      <c r="N125" s="644"/>
      <c r="O125" s="645"/>
      <c r="P125" s="651"/>
      <c r="Q125" s="651"/>
      <c r="R125" s="651"/>
      <c r="S125" s="652"/>
      <c r="T125" s="433"/>
      <c r="U125" s="434"/>
      <c r="V125" s="434"/>
      <c r="W125" s="434"/>
      <c r="X125" s="434"/>
      <c r="Y125" s="434"/>
      <c r="Z125" s="434"/>
      <c r="AA125" s="434"/>
      <c r="AB125" s="434"/>
      <c r="AC125" s="434"/>
      <c r="AD125" s="434"/>
      <c r="AE125" s="434"/>
      <c r="AF125" s="435"/>
      <c r="AG125" s="581"/>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x14ac:dyDescent="0.15">
      <c r="A126" s="549" t="s">
        <v>58</v>
      </c>
      <c r="B126" s="550"/>
      <c r="C126" s="391" t="s">
        <v>64</v>
      </c>
      <c r="D126" s="572"/>
      <c r="E126" s="572"/>
      <c r="F126" s="573"/>
      <c r="G126" s="543" t="s">
        <v>486</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0" t="s">
        <v>68</v>
      </c>
      <c r="D127" s="361"/>
      <c r="E127" s="361"/>
      <c r="F127" s="362"/>
      <c r="G127" s="363" t="s">
        <v>485</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81.75"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80.25"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75.75" customHeight="1" thickBot="1" x14ac:dyDescent="0.2">
      <c r="A133" s="430"/>
      <c r="B133" s="431"/>
      <c r="C133" s="431"/>
      <c r="D133" s="431"/>
      <c r="E133" s="432"/>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66.75" customHeight="1" thickBot="1" x14ac:dyDescent="0.2">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3" t="s">
        <v>224</v>
      </c>
      <c r="B137" s="404"/>
      <c r="C137" s="404"/>
      <c r="D137" s="404"/>
      <c r="E137" s="404"/>
      <c r="F137" s="404"/>
      <c r="G137" s="417"/>
      <c r="H137" s="418"/>
      <c r="I137" s="418"/>
      <c r="J137" s="418"/>
      <c r="K137" s="418"/>
      <c r="L137" s="418"/>
      <c r="M137" s="418"/>
      <c r="N137" s="418"/>
      <c r="O137" s="418"/>
      <c r="P137" s="419"/>
      <c r="Q137" s="404" t="s">
        <v>225</v>
      </c>
      <c r="R137" s="404"/>
      <c r="S137" s="404"/>
      <c r="T137" s="404"/>
      <c r="U137" s="404"/>
      <c r="V137" s="404"/>
      <c r="W137" s="417"/>
      <c r="X137" s="418"/>
      <c r="Y137" s="418"/>
      <c r="Z137" s="418"/>
      <c r="AA137" s="418"/>
      <c r="AB137" s="418"/>
      <c r="AC137" s="418"/>
      <c r="AD137" s="418"/>
      <c r="AE137" s="418"/>
      <c r="AF137" s="419"/>
      <c r="AG137" s="404" t="s">
        <v>226</v>
      </c>
      <c r="AH137" s="404"/>
      <c r="AI137" s="404"/>
      <c r="AJ137" s="404"/>
      <c r="AK137" s="404"/>
      <c r="AL137" s="404"/>
      <c r="AM137" s="400"/>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c r="H138" s="421"/>
      <c r="I138" s="421"/>
      <c r="J138" s="421"/>
      <c r="K138" s="421"/>
      <c r="L138" s="421"/>
      <c r="M138" s="421"/>
      <c r="N138" s="421"/>
      <c r="O138" s="421"/>
      <c r="P138" s="422"/>
      <c r="Q138" s="406" t="s">
        <v>228</v>
      </c>
      <c r="R138" s="406"/>
      <c r="S138" s="406"/>
      <c r="T138" s="406"/>
      <c r="U138" s="406"/>
      <c r="V138" s="406"/>
      <c r="W138" s="574" t="s">
        <v>509</v>
      </c>
      <c r="X138" s="421"/>
      <c r="Y138" s="421"/>
      <c r="Z138" s="421"/>
      <c r="AA138" s="421"/>
      <c r="AB138" s="421"/>
      <c r="AC138" s="421"/>
      <c r="AD138" s="421"/>
      <c r="AE138" s="421"/>
      <c r="AF138" s="422"/>
      <c r="AG138" s="575"/>
      <c r="AH138" s="576"/>
      <c r="AI138" s="576"/>
      <c r="AJ138" s="576"/>
      <c r="AK138" s="576"/>
      <c r="AL138" s="576"/>
      <c r="AM138" s="612"/>
      <c r="AN138" s="613"/>
      <c r="AO138" s="613"/>
      <c r="AP138" s="613"/>
      <c r="AQ138" s="613"/>
      <c r="AR138" s="613"/>
      <c r="AS138" s="613"/>
      <c r="AT138" s="613"/>
      <c r="AU138" s="613"/>
      <c r="AV138" s="614"/>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535" t="s">
        <v>34</v>
      </c>
      <c r="B178" s="536"/>
      <c r="C178" s="536"/>
      <c r="D178" s="536"/>
      <c r="E178" s="536"/>
      <c r="F178" s="537"/>
      <c r="G178" s="387" t="s">
        <v>370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hidden="1" customHeight="1" x14ac:dyDescent="0.15">
      <c r="A179" s="126"/>
      <c r="B179" s="538"/>
      <c r="C179" s="538"/>
      <c r="D179" s="538"/>
      <c r="E179" s="538"/>
      <c r="F179" s="53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hidden="1" customHeight="1" x14ac:dyDescent="0.15">
      <c r="A180" s="126"/>
      <c r="B180" s="538"/>
      <c r="C180" s="538"/>
      <c r="D180" s="538"/>
      <c r="E180" s="538"/>
      <c r="F180" s="539"/>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hidden="1" customHeight="1" x14ac:dyDescent="0.15">
      <c r="A181" s="126"/>
      <c r="B181" s="538"/>
      <c r="C181" s="538"/>
      <c r="D181" s="538"/>
      <c r="E181" s="538"/>
      <c r="F181" s="53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6"/>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hidden="1"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x14ac:dyDescent="0.15">
      <c r="A191" s="126"/>
      <c r="B191" s="538"/>
      <c r="C191" s="538"/>
      <c r="D191" s="538"/>
      <c r="E191" s="538"/>
      <c r="F191" s="539"/>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hidden="1" customHeight="1" x14ac:dyDescent="0.15">
      <c r="A192" s="126"/>
      <c r="B192" s="538"/>
      <c r="C192" s="538"/>
      <c r="D192" s="538"/>
      <c r="E192" s="538"/>
      <c r="F192" s="53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hidden="1" customHeight="1" x14ac:dyDescent="0.15">
      <c r="A193" s="126"/>
      <c r="B193" s="538"/>
      <c r="C193" s="538"/>
      <c r="D193" s="538"/>
      <c r="E193" s="538"/>
      <c r="F193" s="539"/>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hidden="1" customHeight="1" x14ac:dyDescent="0.15">
      <c r="A194" s="126"/>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38"/>
      <c r="C204" s="538"/>
      <c r="D204" s="538"/>
      <c r="E204" s="538"/>
      <c r="F204" s="539"/>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hidden="1" customHeight="1" x14ac:dyDescent="0.15">
      <c r="A205" s="126"/>
      <c r="B205" s="538"/>
      <c r="C205" s="538"/>
      <c r="D205" s="538"/>
      <c r="E205" s="538"/>
      <c r="F205" s="53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hidden="1" customHeight="1" x14ac:dyDescent="0.15">
      <c r="A206" s="126"/>
      <c r="B206" s="538"/>
      <c r="C206" s="538"/>
      <c r="D206" s="538"/>
      <c r="E206" s="538"/>
      <c r="F206" s="539"/>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hidden="1" customHeight="1" x14ac:dyDescent="0.15">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38"/>
      <c r="C217" s="538"/>
      <c r="D217" s="538"/>
      <c r="E217" s="538"/>
      <c r="F217" s="539"/>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hidden="1" customHeight="1" x14ac:dyDescent="0.15">
      <c r="A218" s="126"/>
      <c r="B218" s="538"/>
      <c r="C218" s="538"/>
      <c r="D218" s="538"/>
      <c r="E218" s="538"/>
      <c r="F218" s="53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hidden="1" customHeight="1" x14ac:dyDescent="0.15">
      <c r="A219" s="126"/>
      <c r="B219" s="538"/>
      <c r="C219" s="538"/>
      <c r="D219" s="538"/>
      <c r="E219" s="538"/>
      <c r="F219" s="53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hidden="1"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hidden="1"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501</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501</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469</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t="s">
        <v>469</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0"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91"/>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0"/>
      <c r="B6" s="671"/>
      <c r="C6" s="671"/>
      <c r="D6" s="671"/>
      <c r="E6" s="671"/>
      <c r="F6" s="672"/>
      <c r="G6" s="322"/>
      <c r="H6" s="323"/>
      <c r="I6" s="323"/>
      <c r="J6" s="323"/>
      <c r="K6" s="323"/>
      <c r="L6" s="323"/>
      <c r="M6" s="323"/>
      <c r="N6" s="323"/>
      <c r="O6" s="324"/>
      <c r="P6" s="197"/>
      <c r="Q6" s="197"/>
      <c r="R6" s="197"/>
      <c r="S6" s="197"/>
      <c r="T6" s="197"/>
      <c r="U6" s="197"/>
      <c r="V6" s="197"/>
      <c r="W6" s="197"/>
      <c r="X6" s="198"/>
      <c r="Y6" s="120" t="s">
        <v>15</v>
      </c>
      <c r="Z6" s="121"/>
      <c r="AA6" s="171"/>
      <c r="AB6" s="682"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91"/>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0"/>
      <c r="B11" s="671"/>
      <c r="C11" s="671"/>
      <c r="D11" s="671"/>
      <c r="E11" s="671"/>
      <c r="F11" s="672"/>
      <c r="G11" s="322"/>
      <c r="H11" s="323"/>
      <c r="I11" s="323"/>
      <c r="J11" s="323"/>
      <c r="K11" s="323"/>
      <c r="L11" s="323"/>
      <c r="M11" s="323"/>
      <c r="N11" s="323"/>
      <c r="O11" s="324"/>
      <c r="P11" s="197"/>
      <c r="Q11" s="197"/>
      <c r="R11" s="197"/>
      <c r="S11" s="197"/>
      <c r="T11" s="197"/>
      <c r="U11" s="197"/>
      <c r="V11" s="197"/>
      <c r="W11" s="197"/>
      <c r="X11" s="198"/>
      <c r="Y11" s="120" t="s">
        <v>15</v>
      </c>
      <c r="Z11" s="121"/>
      <c r="AA11" s="171"/>
      <c r="AB11" s="682"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91"/>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0"/>
      <c r="B16" s="671"/>
      <c r="C16" s="671"/>
      <c r="D16" s="671"/>
      <c r="E16" s="671"/>
      <c r="F16" s="672"/>
      <c r="G16" s="322"/>
      <c r="H16" s="323"/>
      <c r="I16" s="323"/>
      <c r="J16" s="323"/>
      <c r="K16" s="323"/>
      <c r="L16" s="323"/>
      <c r="M16" s="323"/>
      <c r="N16" s="323"/>
      <c r="O16" s="324"/>
      <c r="P16" s="197"/>
      <c r="Q16" s="197"/>
      <c r="R16" s="197"/>
      <c r="S16" s="197"/>
      <c r="T16" s="197"/>
      <c r="U16" s="197"/>
      <c r="V16" s="197"/>
      <c r="W16" s="197"/>
      <c r="X16" s="198"/>
      <c r="Y16" s="120" t="s">
        <v>15</v>
      </c>
      <c r="Z16" s="121"/>
      <c r="AA16" s="171"/>
      <c r="AB16" s="682"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91"/>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0"/>
      <c r="B21" s="671"/>
      <c r="C21" s="671"/>
      <c r="D21" s="671"/>
      <c r="E21" s="671"/>
      <c r="F21" s="672"/>
      <c r="G21" s="322"/>
      <c r="H21" s="323"/>
      <c r="I21" s="323"/>
      <c r="J21" s="323"/>
      <c r="K21" s="323"/>
      <c r="L21" s="323"/>
      <c r="M21" s="323"/>
      <c r="N21" s="323"/>
      <c r="O21" s="324"/>
      <c r="P21" s="197"/>
      <c r="Q21" s="197"/>
      <c r="R21" s="197"/>
      <c r="S21" s="197"/>
      <c r="T21" s="197"/>
      <c r="U21" s="197"/>
      <c r="V21" s="197"/>
      <c r="W21" s="197"/>
      <c r="X21" s="198"/>
      <c r="Y21" s="120" t="s">
        <v>15</v>
      </c>
      <c r="Z21" s="121"/>
      <c r="AA21" s="171"/>
      <c r="AB21" s="682"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91"/>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0"/>
      <c r="B26" s="671"/>
      <c r="C26" s="671"/>
      <c r="D26" s="671"/>
      <c r="E26" s="671"/>
      <c r="F26" s="672"/>
      <c r="G26" s="322"/>
      <c r="H26" s="323"/>
      <c r="I26" s="323"/>
      <c r="J26" s="323"/>
      <c r="K26" s="323"/>
      <c r="L26" s="323"/>
      <c r="M26" s="323"/>
      <c r="N26" s="323"/>
      <c r="O26" s="324"/>
      <c r="P26" s="197"/>
      <c r="Q26" s="197"/>
      <c r="R26" s="197"/>
      <c r="S26" s="197"/>
      <c r="T26" s="197"/>
      <c r="U26" s="197"/>
      <c r="V26" s="197"/>
      <c r="W26" s="197"/>
      <c r="X26" s="198"/>
      <c r="Y26" s="120" t="s">
        <v>15</v>
      </c>
      <c r="Z26" s="121"/>
      <c r="AA26" s="171"/>
      <c r="AB26" s="682"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91"/>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0"/>
      <c r="B31" s="671"/>
      <c r="C31" s="671"/>
      <c r="D31" s="671"/>
      <c r="E31" s="671"/>
      <c r="F31" s="672"/>
      <c r="G31" s="322"/>
      <c r="H31" s="323"/>
      <c r="I31" s="323"/>
      <c r="J31" s="323"/>
      <c r="K31" s="323"/>
      <c r="L31" s="323"/>
      <c r="M31" s="323"/>
      <c r="N31" s="323"/>
      <c r="O31" s="324"/>
      <c r="P31" s="197"/>
      <c r="Q31" s="197"/>
      <c r="R31" s="197"/>
      <c r="S31" s="197"/>
      <c r="T31" s="197"/>
      <c r="U31" s="197"/>
      <c r="V31" s="197"/>
      <c r="W31" s="197"/>
      <c r="X31" s="198"/>
      <c r="Y31" s="120" t="s">
        <v>15</v>
      </c>
      <c r="Z31" s="121"/>
      <c r="AA31" s="171"/>
      <c r="AB31" s="682"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91"/>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0"/>
      <c r="B36" s="671"/>
      <c r="C36" s="671"/>
      <c r="D36" s="671"/>
      <c r="E36" s="671"/>
      <c r="F36" s="672"/>
      <c r="G36" s="322"/>
      <c r="H36" s="323"/>
      <c r="I36" s="323"/>
      <c r="J36" s="323"/>
      <c r="K36" s="323"/>
      <c r="L36" s="323"/>
      <c r="M36" s="323"/>
      <c r="N36" s="323"/>
      <c r="O36" s="324"/>
      <c r="P36" s="197"/>
      <c r="Q36" s="197"/>
      <c r="R36" s="197"/>
      <c r="S36" s="197"/>
      <c r="T36" s="197"/>
      <c r="U36" s="197"/>
      <c r="V36" s="197"/>
      <c r="W36" s="197"/>
      <c r="X36" s="198"/>
      <c r="Y36" s="120" t="s">
        <v>15</v>
      </c>
      <c r="Z36" s="121"/>
      <c r="AA36" s="171"/>
      <c r="AB36" s="682"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91"/>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0"/>
      <c r="B41" s="671"/>
      <c r="C41" s="671"/>
      <c r="D41" s="671"/>
      <c r="E41" s="671"/>
      <c r="F41" s="672"/>
      <c r="G41" s="322"/>
      <c r="H41" s="323"/>
      <c r="I41" s="323"/>
      <c r="J41" s="323"/>
      <c r="K41" s="323"/>
      <c r="L41" s="323"/>
      <c r="M41" s="323"/>
      <c r="N41" s="323"/>
      <c r="O41" s="324"/>
      <c r="P41" s="197"/>
      <c r="Q41" s="197"/>
      <c r="R41" s="197"/>
      <c r="S41" s="197"/>
      <c r="T41" s="197"/>
      <c r="U41" s="197"/>
      <c r="V41" s="197"/>
      <c r="W41" s="197"/>
      <c r="X41" s="198"/>
      <c r="Y41" s="120" t="s">
        <v>15</v>
      </c>
      <c r="Z41" s="121"/>
      <c r="AA41" s="171"/>
      <c r="AB41" s="682"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91"/>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0"/>
      <c r="B46" s="671"/>
      <c r="C46" s="671"/>
      <c r="D46" s="671"/>
      <c r="E46" s="671"/>
      <c r="F46" s="672"/>
      <c r="G46" s="322"/>
      <c r="H46" s="323"/>
      <c r="I46" s="323"/>
      <c r="J46" s="323"/>
      <c r="K46" s="323"/>
      <c r="L46" s="323"/>
      <c r="M46" s="323"/>
      <c r="N46" s="323"/>
      <c r="O46" s="324"/>
      <c r="P46" s="197"/>
      <c r="Q46" s="197"/>
      <c r="R46" s="197"/>
      <c r="S46" s="197"/>
      <c r="T46" s="197"/>
      <c r="U46" s="197"/>
      <c r="V46" s="197"/>
      <c r="W46" s="197"/>
      <c r="X46" s="198"/>
      <c r="Y46" s="120" t="s">
        <v>15</v>
      </c>
      <c r="Z46" s="121"/>
      <c r="AA46" s="171"/>
      <c r="AB46" s="682"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91"/>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0"/>
      <c r="B51" s="671"/>
      <c r="C51" s="671"/>
      <c r="D51" s="671"/>
      <c r="E51" s="671"/>
      <c r="F51" s="672"/>
      <c r="G51" s="322"/>
      <c r="H51" s="323"/>
      <c r="I51" s="323"/>
      <c r="J51" s="323"/>
      <c r="K51" s="323"/>
      <c r="L51" s="323"/>
      <c r="M51" s="323"/>
      <c r="N51" s="323"/>
      <c r="O51" s="324"/>
      <c r="P51" s="197"/>
      <c r="Q51" s="197"/>
      <c r="R51" s="197"/>
      <c r="S51" s="197"/>
      <c r="T51" s="197"/>
      <c r="U51" s="197"/>
      <c r="V51" s="197"/>
      <c r="W51" s="197"/>
      <c r="X51" s="198"/>
      <c r="Y51" s="120" t="s">
        <v>15</v>
      </c>
      <c r="Z51" s="121"/>
      <c r="AA51" s="171"/>
      <c r="AB51" s="692" t="s">
        <v>466</v>
      </c>
      <c r="AC51" s="693"/>
      <c r="AD51" s="693"/>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4" t="s">
        <v>34</v>
      </c>
      <c r="B2" s="695"/>
      <c r="C2" s="695"/>
      <c r="D2" s="695"/>
      <c r="E2" s="695"/>
      <c r="F2" s="696"/>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7"/>
      <c r="B3" s="698"/>
      <c r="C3" s="698"/>
      <c r="D3" s="698"/>
      <c r="E3" s="698"/>
      <c r="F3" s="699"/>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7"/>
      <c r="B4" s="698"/>
      <c r="C4" s="698"/>
      <c r="D4" s="698"/>
      <c r="E4" s="698"/>
      <c r="F4" s="699"/>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7"/>
      <c r="B5" s="698"/>
      <c r="C5" s="698"/>
      <c r="D5" s="698"/>
      <c r="E5" s="698"/>
      <c r="F5" s="69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7"/>
      <c r="B6" s="698"/>
      <c r="C6" s="698"/>
      <c r="D6" s="698"/>
      <c r="E6" s="698"/>
      <c r="F6" s="69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7"/>
      <c r="B7" s="698"/>
      <c r="C7" s="698"/>
      <c r="D7" s="698"/>
      <c r="E7" s="698"/>
      <c r="F7" s="69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7"/>
      <c r="B8" s="698"/>
      <c r="C8" s="698"/>
      <c r="D8" s="698"/>
      <c r="E8" s="698"/>
      <c r="F8" s="69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7"/>
      <c r="B9" s="698"/>
      <c r="C9" s="698"/>
      <c r="D9" s="698"/>
      <c r="E9" s="698"/>
      <c r="F9" s="69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7"/>
      <c r="B10" s="698"/>
      <c r="C10" s="698"/>
      <c r="D10" s="698"/>
      <c r="E10" s="698"/>
      <c r="F10" s="69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7"/>
      <c r="B11" s="698"/>
      <c r="C11" s="698"/>
      <c r="D11" s="698"/>
      <c r="E11" s="698"/>
      <c r="F11" s="69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7"/>
      <c r="B12" s="698"/>
      <c r="C12" s="698"/>
      <c r="D12" s="698"/>
      <c r="E12" s="698"/>
      <c r="F12" s="69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7"/>
      <c r="B13" s="698"/>
      <c r="C13" s="698"/>
      <c r="D13" s="698"/>
      <c r="E13" s="698"/>
      <c r="F13" s="69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7"/>
      <c r="B14" s="698"/>
      <c r="C14" s="698"/>
      <c r="D14" s="698"/>
      <c r="E14" s="698"/>
      <c r="F14" s="69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7"/>
      <c r="B15" s="698"/>
      <c r="C15" s="698"/>
      <c r="D15" s="698"/>
      <c r="E15" s="698"/>
      <c r="F15" s="699"/>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7"/>
      <c r="B16" s="698"/>
      <c r="C16" s="698"/>
      <c r="D16" s="698"/>
      <c r="E16" s="698"/>
      <c r="F16" s="699"/>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7"/>
      <c r="B17" s="698"/>
      <c r="C17" s="698"/>
      <c r="D17" s="698"/>
      <c r="E17" s="698"/>
      <c r="F17" s="69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7"/>
      <c r="B18" s="698"/>
      <c r="C18" s="698"/>
      <c r="D18" s="698"/>
      <c r="E18" s="698"/>
      <c r="F18" s="69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7"/>
      <c r="B19" s="698"/>
      <c r="C19" s="698"/>
      <c r="D19" s="698"/>
      <c r="E19" s="698"/>
      <c r="F19" s="69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7"/>
      <c r="B20" s="698"/>
      <c r="C20" s="698"/>
      <c r="D20" s="698"/>
      <c r="E20" s="698"/>
      <c r="F20" s="69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7"/>
      <c r="B21" s="698"/>
      <c r="C21" s="698"/>
      <c r="D21" s="698"/>
      <c r="E21" s="698"/>
      <c r="F21" s="69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7"/>
      <c r="B22" s="698"/>
      <c r="C22" s="698"/>
      <c r="D22" s="698"/>
      <c r="E22" s="698"/>
      <c r="F22" s="69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7"/>
      <c r="B23" s="698"/>
      <c r="C23" s="698"/>
      <c r="D23" s="698"/>
      <c r="E23" s="698"/>
      <c r="F23" s="69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7"/>
      <c r="B24" s="698"/>
      <c r="C24" s="698"/>
      <c r="D24" s="698"/>
      <c r="E24" s="698"/>
      <c r="F24" s="69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7"/>
      <c r="B25" s="698"/>
      <c r="C25" s="698"/>
      <c r="D25" s="698"/>
      <c r="E25" s="698"/>
      <c r="F25" s="69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7"/>
      <c r="B26" s="698"/>
      <c r="C26" s="698"/>
      <c r="D26" s="698"/>
      <c r="E26" s="698"/>
      <c r="F26" s="69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7"/>
      <c r="B27" s="698"/>
      <c r="C27" s="698"/>
      <c r="D27" s="698"/>
      <c r="E27" s="698"/>
      <c r="F27" s="69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7"/>
      <c r="B28" s="698"/>
      <c r="C28" s="698"/>
      <c r="D28" s="698"/>
      <c r="E28" s="698"/>
      <c r="F28" s="699"/>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7"/>
      <c r="B29" s="698"/>
      <c r="C29" s="698"/>
      <c r="D29" s="698"/>
      <c r="E29" s="698"/>
      <c r="F29" s="699"/>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7"/>
      <c r="B30" s="698"/>
      <c r="C30" s="698"/>
      <c r="D30" s="698"/>
      <c r="E30" s="698"/>
      <c r="F30" s="69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7"/>
      <c r="B31" s="698"/>
      <c r="C31" s="698"/>
      <c r="D31" s="698"/>
      <c r="E31" s="698"/>
      <c r="F31" s="69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7"/>
      <c r="B32" s="698"/>
      <c r="C32" s="698"/>
      <c r="D32" s="698"/>
      <c r="E32" s="698"/>
      <c r="F32" s="69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7"/>
      <c r="B33" s="698"/>
      <c r="C33" s="698"/>
      <c r="D33" s="698"/>
      <c r="E33" s="698"/>
      <c r="F33" s="69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7"/>
      <c r="B34" s="698"/>
      <c r="C34" s="698"/>
      <c r="D34" s="698"/>
      <c r="E34" s="698"/>
      <c r="F34" s="69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7"/>
      <c r="B35" s="698"/>
      <c r="C35" s="698"/>
      <c r="D35" s="698"/>
      <c r="E35" s="698"/>
      <c r="F35" s="69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7"/>
      <c r="B36" s="698"/>
      <c r="C36" s="698"/>
      <c r="D36" s="698"/>
      <c r="E36" s="698"/>
      <c r="F36" s="69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7"/>
      <c r="B37" s="698"/>
      <c r="C37" s="698"/>
      <c r="D37" s="698"/>
      <c r="E37" s="698"/>
      <c r="F37" s="69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7"/>
      <c r="B38" s="698"/>
      <c r="C38" s="698"/>
      <c r="D38" s="698"/>
      <c r="E38" s="698"/>
      <c r="F38" s="69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7"/>
      <c r="B39" s="698"/>
      <c r="C39" s="698"/>
      <c r="D39" s="698"/>
      <c r="E39" s="698"/>
      <c r="F39" s="69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7"/>
      <c r="B40" s="698"/>
      <c r="C40" s="698"/>
      <c r="D40" s="698"/>
      <c r="E40" s="698"/>
      <c r="F40" s="69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7"/>
      <c r="B41" s="698"/>
      <c r="C41" s="698"/>
      <c r="D41" s="698"/>
      <c r="E41" s="698"/>
      <c r="F41" s="699"/>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7"/>
      <c r="B42" s="698"/>
      <c r="C42" s="698"/>
      <c r="D42" s="698"/>
      <c r="E42" s="698"/>
      <c r="F42" s="699"/>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7"/>
      <c r="B43" s="698"/>
      <c r="C43" s="698"/>
      <c r="D43" s="698"/>
      <c r="E43" s="698"/>
      <c r="F43" s="69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7"/>
      <c r="B44" s="698"/>
      <c r="C44" s="698"/>
      <c r="D44" s="698"/>
      <c r="E44" s="698"/>
      <c r="F44" s="69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7"/>
      <c r="B45" s="698"/>
      <c r="C45" s="698"/>
      <c r="D45" s="698"/>
      <c r="E45" s="698"/>
      <c r="F45" s="69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7"/>
      <c r="B46" s="698"/>
      <c r="C46" s="698"/>
      <c r="D46" s="698"/>
      <c r="E46" s="698"/>
      <c r="F46" s="69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7"/>
      <c r="B47" s="698"/>
      <c r="C47" s="698"/>
      <c r="D47" s="698"/>
      <c r="E47" s="698"/>
      <c r="F47" s="69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7"/>
      <c r="B48" s="698"/>
      <c r="C48" s="698"/>
      <c r="D48" s="698"/>
      <c r="E48" s="698"/>
      <c r="F48" s="69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7"/>
      <c r="B49" s="698"/>
      <c r="C49" s="698"/>
      <c r="D49" s="698"/>
      <c r="E49" s="698"/>
      <c r="F49" s="69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7"/>
      <c r="B50" s="698"/>
      <c r="C50" s="698"/>
      <c r="D50" s="698"/>
      <c r="E50" s="698"/>
      <c r="F50" s="69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7"/>
      <c r="B51" s="698"/>
      <c r="C51" s="698"/>
      <c r="D51" s="698"/>
      <c r="E51" s="698"/>
      <c r="F51" s="69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7"/>
      <c r="B52" s="698"/>
      <c r="C52" s="698"/>
      <c r="D52" s="698"/>
      <c r="E52" s="698"/>
      <c r="F52" s="69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0"/>
      <c r="B53" s="701"/>
      <c r="C53" s="701"/>
      <c r="D53" s="701"/>
      <c r="E53" s="701"/>
      <c r="F53" s="702"/>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694" t="s">
        <v>34</v>
      </c>
      <c r="B55" s="695"/>
      <c r="C55" s="695"/>
      <c r="D55" s="695"/>
      <c r="E55" s="695"/>
      <c r="F55" s="696"/>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7"/>
      <c r="B56" s="698"/>
      <c r="C56" s="698"/>
      <c r="D56" s="698"/>
      <c r="E56" s="698"/>
      <c r="F56" s="699"/>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7"/>
      <c r="B57" s="698"/>
      <c r="C57" s="698"/>
      <c r="D57" s="698"/>
      <c r="E57" s="698"/>
      <c r="F57" s="69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7"/>
      <c r="B58" s="698"/>
      <c r="C58" s="698"/>
      <c r="D58" s="698"/>
      <c r="E58" s="698"/>
      <c r="F58" s="69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7"/>
      <c r="B59" s="698"/>
      <c r="C59" s="698"/>
      <c r="D59" s="698"/>
      <c r="E59" s="698"/>
      <c r="F59" s="69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7"/>
      <c r="B60" s="698"/>
      <c r="C60" s="698"/>
      <c r="D60" s="698"/>
      <c r="E60" s="698"/>
      <c r="F60" s="69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7"/>
      <c r="B61" s="698"/>
      <c r="C61" s="698"/>
      <c r="D61" s="698"/>
      <c r="E61" s="698"/>
      <c r="F61" s="69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7"/>
      <c r="B62" s="698"/>
      <c r="C62" s="698"/>
      <c r="D62" s="698"/>
      <c r="E62" s="698"/>
      <c r="F62" s="69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7"/>
      <c r="B63" s="698"/>
      <c r="C63" s="698"/>
      <c r="D63" s="698"/>
      <c r="E63" s="698"/>
      <c r="F63" s="69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7"/>
      <c r="B64" s="698"/>
      <c r="C64" s="698"/>
      <c r="D64" s="698"/>
      <c r="E64" s="698"/>
      <c r="F64" s="69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7"/>
      <c r="B65" s="698"/>
      <c r="C65" s="698"/>
      <c r="D65" s="698"/>
      <c r="E65" s="698"/>
      <c r="F65" s="69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7"/>
      <c r="B66" s="698"/>
      <c r="C66" s="698"/>
      <c r="D66" s="698"/>
      <c r="E66" s="698"/>
      <c r="F66" s="69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7"/>
      <c r="B67" s="698"/>
      <c r="C67" s="698"/>
      <c r="D67" s="698"/>
      <c r="E67" s="698"/>
      <c r="F67" s="69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7"/>
      <c r="B68" s="698"/>
      <c r="C68" s="698"/>
      <c r="D68" s="698"/>
      <c r="E68" s="698"/>
      <c r="F68" s="699"/>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7"/>
      <c r="B69" s="698"/>
      <c r="C69" s="698"/>
      <c r="D69" s="698"/>
      <c r="E69" s="698"/>
      <c r="F69" s="699"/>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7"/>
      <c r="B70" s="698"/>
      <c r="C70" s="698"/>
      <c r="D70" s="698"/>
      <c r="E70" s="698"/>
      <c r="F70" s="69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7"/>
      <c r="B71" s="698"/>
      <c r="C71" s="698"/>
      <c r="D71" s="698"/>
      <c r="E71" s="698"/>
      <c r="F71" s="69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7"/>
      <c r="B72" s="698"/>
      <c r="C72" s="698"/>
      <c r="D72" s="698"/>
      <c r="E72" s="698"/>
      <c r="F72" s="69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7"/>
      <c r="B73" s="698"/>
      <c r="C73" s="698"/>
      <c r="D73" s="698"/>
      <c r="E73" s="698"/>
      <c r="F73" s="69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7"/>
      <c r="B74" s="698"/>
      <c r="C74" s="698"/>
      <c r="D74" s="698"/>
      <c r="E74" s="698"/>
      <c r="F74" s="69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7"/>
      <c r="B75" s="698"/>
      <c r="C75" s="698"/>
      <c r="D75" s="698"/>
      <c r="E75" s="698"/>
      <c r="F75" s="69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7"/>
      <c r="B76" s="698"/>
      <c r="C76" s="698"/>
      <c r="D76" s="698"/>
      <c r="E76" s="698"/>
      <c r="F76" s="69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7"/>
      <c r="B77" s="698"/>
      <c r="C77" s="698"/>
      <c r="D77" s="698"/>
      <c r="E77" s="698"/>
      <c r="F77" s="69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7"/>
      <c r="B78" s="698"/>
      <c r="C78" s="698"/>
      <c r="D78" s="698"/>
      <c r="E78" s="698"/>
      <c r="F78" s="69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7"/>
      <c r="B79" s="698"/>
      <c r="C79" s="698"/>
      <c r="D79" s="698"/>
      <c r="E79" s="698"/>
      <c r="F79" s="69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7"/>
      <c r="B80" s="698"/>
      <c r="C80" s="698"/>
      <c r="D80" s="698"/>
      <c r="E80" s="698"/>
      <c r="F80" s="69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7"/>
      <c r="B81" s="698"/>
      <c r="C81" s="698"/>
      <c r="D81" s="698"/>
      <c r="E81" s="698"/>
      <c r="F81" s="699"/>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7"/>
      <c r="B82" s="698"/>
      <c r="C82" s="698"/>
      <c r="D82" s="698"/>
      <c r="E82" s="698"/>
      <c r="F82" s="699"/>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7"/>
      <c r="B83" s="698"/>
      <c r="C83" s="698"/>
      <c r="D83" s="698"/>
      <c r="E83" s="698"/>
      <c r="F83" s="69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7"/>
      <c r="B84" s="698"/>
      <c r="C84" s="698"/>
      <c r="D84" s="698"/>
      <c r="E84" s="698"/>
      <c r="F84" s="69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7"/>
      <c r="B85" s="698"/>
      <c r="C85" s="698"/>
      <c r="D85" s="698"/>
      <c r="E85" s="698"/>
      <c r="F85" s="69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7"/>
      <c r="B86" s="698"/>
      <c r="C86" s="698"/>
      <c r="D86" s="698"/>
      <c r="E86" s="698"/>
      <c r="F86" s="69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7"/>
      <c r="B87" s="698"/>
      <c r="C87" s="698"/>
      <c r="D87" s="698"/>
      <c r="E87" s="698"/>
      <c r="F87" s="69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7"/>
      <c r="B88" s="698"/>
      <c r="C88" s="698"/>
      <c r="D88" s="698"/>
      <c r="E88" s="698"/>
      <c r="F88" s="69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7"/>
      <c r="B89" s="698"/>
      <c r="C89" s="698"/>
      <c r="D89" s="698"/>
      <c r="E89" s="698"/>
      <c r="F89" s="69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7"/>
      <c r="B90" s="698"/>
      <c r="C90" s="698"/>
      <c r="D90" s="698"/>
      <c r="E90" s="698"/>
      <c r="F90" s="69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7"/>
      <c r="B91" s="698"/>
      <c r="C91" s="698"/>
      <c r="D91" s="698"/>
      <c r="E91" s="698"/>
      <c r="F91" s="69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7"/>
      <c r="B92" s="698"/>
      <c r="C92" s="698"/>
      <c r="D92" s="698"/>
      <c r="E92" s="698"/>
      <c r="F92" s="69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7"/>
      <c r="B93" s="698"/>
      <c r="C93" s="698"/>
      <c r="D93" s="698"/>
      <c r="E93" s="698"/>
      <c r="F93" s="69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7"/>
      <c r="B94" s="698"/>
      <c r="C94" s="698"/>
      <c r="D94" s="698"/>
      <c r="E94" s="698"/>
      <c r="F94" s="699"/>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7"/>
      <c r="B95" s="698"/>
      <c r="C95" s="698"/>
      <c r="D95" s="698"/>
      <c r="E95" s="698"/>
      <c r="F95" s="699"/>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7"/>
      <c r="B96" s="698"/>
      <c r="C96" s="698"/>
      <c r="D96" s="698"/>
      <c r="E96" s="698"/>
      <c r="F96" s="69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7"/>
      <c r="B97" s="698"/>
      <c r="C97" s="698"/>
      <c r="D97" s="698"/>
      <c r="E97" s="698"/>
      <c r="F97" s="69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7"/>
      <c r="B98" s="698"/>
      <c r="C98" s="698"/>
      <c r="D98" s="698"/>
      <c r="E98" s="698"/>
      <c r="F98" s="69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7"/>
      <c r="B99" s="698"/>
      <c r="C99" s="698"/>
      <c r="D99" s="698"/>
      <c r="E99" s="698"/>
      <c r="F99" s="69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7"/>
      <c r="B100" s="698"/>
      <c r="C100" s="698"/>
      <c r="D100" s="698"/>
      <c r="E100" s="698"/>
      <c r="F100" s="69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7"/>
      <c r="B101" s="698"/>
      <c r="C101" s="698"/>
      <c r="D101" s="698"/>
      <c r="E101" s="698"/>
      <c r="F101" s="69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7"/>
      <c r="B102" s="698"/>
      <c r="C102" s="698"/>
      <c r="D102" s="698"/>
      <c r="E102" s="698"/>
      <c r="F102" s="69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7"/>
      <c r="B103" s="698"/>
      <c r="C103" s="698"/>
      <c r="D103" s="698"/>
      <c r="E103" s="698"/>
      <c r="F103" s="69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7"/>
      <c r="B104" s="698"/>
      <c r="C104" s="698"/>
      <c r="D104" s="698"/>
      <c r="E104" s="698"/>
      <c r="F104" s="69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7"/>
      <c r="B105" s="698"/>
      <c r="C105" s="698"/>
      <c r="D105" s="698"/>
      <c r="E105" s="698"/>
      <c r="F105" s="69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0"/>
      <c r="B106" s="701"/>
      <c r="C106" s="701"/>
      <c r="D106" s="701"/>
      <c r="E106" s="701"/>
      <c r="F106" s="702"/>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694" t="s">
        <v>34</v>
      </c>
      <c r="B108" s="695"/>
      <c r="C108" s="695"/>
      <c r="D108" s="695"/>
      <c r="E108" s="695"/>
      <c r="F108" s="696"/>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7"/>
      <c r="B109" s="698"/>
      <c r="C109" s="698"/>
      <c r="D109" s="698"/>
      <c r="E109" s="698"/>
      <c r="F109" s="699"/>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7"/>
      <c r="B110" s="698"/>
      <c r="C110" s="698"/>
      <c r="D110" s="698"/>
      <c r="E110" s="698"/>
      <c r="F110" s="69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7"/>
      <c r="B111" s="698"/>
      <c r="C111" s="698"/>
      <c r="D111" s="698"/>
      <c r="E111" s="698"/>
      <c r="F111" s="69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7"/>
      <c r="B112" s="698"/>
      <c r="C112" s="698"/>
      <c r="D112" s="698"/>
      <c r="E112" s="698"/>
      <c r="F112" s="69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7"/>
      <c r="B113" s="698"/>
      <c r="C113" s="698"/>
      <c r="D113" s="698"/>
      <c r="E113" s="698"/>
      <c r="F113" s="69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7"/>
      <c r="B114" s="698"/>
      <c r="C114" s="698"/>
      <c r="D114" s="698"/>
      <c r="E114" s="698"/>
      <c r="F114" s="69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7"/>
      <c r="B115" s="698"/>
      <c r="C115" s="698"/>
      <c r="D115" s="698"/>
      <c r="E115" s="698"/>
      <c r="F115" s="69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7"/>
      <c r="B116" s="698"/>
      <c r="C116" s="698"/>
      <c r="D116" s="698"/>
      <c r="E116" s="698"/>
      <c r="F116" s="69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7"/>
      <c r="B117" s="698"/>
      <c r="C117" s="698"/>
      <c r="D117" s="698"/>
      <c r="E117" s="698"/>
      <c r="F117" s="69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7"/>
      <c r="B118" s="698"/>
      <c r="C118" s="698"/>
      <c r="D118" s="698"/>
      <c r="E118" s="698"/>
      <c r="F118" s="69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7"/>
      <c r="B119" s="698"/>
      <c r="C119" s="698"/>
      <c r="D119" s="698"/>
      <c r="E119" s="698"/>
      <c r="F119" s="69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7"/>
      <c r="B120" s="698"/>
      <c r="C120" s="698"/>
      <c r="D120" s="698"/>
      <c r="E120" s="698"/>
      <c r="F120" s="69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7"/>
      <c r="B121" s="698"/>
      <c r="C121" s="698"/>
      <c r="D121" s="698"/>
      <c r="E121" s="698"/>
      <c r="F121" s="699"/>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7"/>
      <c r="B122" s="698"/>
      <c r="C122" s="698"/>
      <c r="D122" s="698"/>
      <c r="E122" s="698"/>
      <c r="F122" s="699"/>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7"/>
      <c r="B123" s="698"/>
      <c r="C123" s="698"/>
      <c r="D123" s="698"/>
      <c r="E123" s="698"/>
      <c r="F123" s="69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7"/>
      <c r="B124" s="698"/>
      <c r="C124" s="698"/>
      <c r="D124" s="698"/>
      <c r="E124" s="698"/>
      <c r="F124" s="69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7"/>
      <c r="B125" s="698"/>
      <c r="C125" s="698"/>
      <c r="D125" s="698"/>
      <c r="E125" s="698"/>
      <c r="F125" s="69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7"/>
      <c r="B126" s="698"/>
      <c r="C126" s="698"/>
      <c r="D126" s="698"/>
      <c r="E126" s="698"/>
      <c r="F126" s="69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7"/>
      <c r="B127" s="698"/>
      <c r="C127" s="698"/>
      <c r="D127" s="698"/>
      <c r="E127" s="698"/>
      <c r="F127" s="69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7"/>
      <c r="B128" s="698"/>
      <c r="C128" s="698"/>
      <c r="D128" s="698"/>
      <c r="E128" s="698"/>
      <c r="F128" s="69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7"/>
      <c r="B129" s="698"/>
      <c r="C129" s="698"/>
      <c r="D129" s="698"/>
      <c r="E129" s="698"/>
      <c r="F129" s="69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7"/>
      <c r="B130" s="698"/>
      <c r="C130" s="698"/>
      <c r="D130" s="698"/>
      <c r="E130" s="698"/>
      <c r="F130" s="69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7"/>
      <c r="B131" s="698"/>
      <c r="C131" s="698"/>
      <c r="D131" s="698"/>
      <c r="E131" s="698"/>
      <c r="F131" s="69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7"/>
      <c r="B132" s="698"/>
      <c r="C132" s="698"/>
      <c r="D132" s="698"/>
      <c r="E132" s="698"/>
      <c r="F132" s="69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7"/>
      <c r="B133" s="698"/>
      <c r="C133" s="698"/>
      <c r="D133" s="698"/>
      <c r="E133" s="698"/>
      <c r="F133" s="69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7"/>
      <c r="B134" s="698"/>
      <c r="C134" s="698"/>
      <c r="D134" s="698"/>
      <c r="E134" s="698"/>
      <c r="F134" s="699"/>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7"/>
      <c r="B135" s="698"/>
      <c r="C135" s="698"/>
      <c r="D135" s="698"/>
      <c r="E135" s="698"/>
      <c r="F135" s="699"/>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7"/>
      <c r="B136" s="698"/>
      <c r="C136" s="698"/>
      <c r="D136" s="698"/>
      <c r="E136" s="698"/>
      <c r="F136" s="69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7"/>
      <c r="B137" s="698"/>
      <c r="C137" s="698"/>
      <c r="D137" s="698"/>
      <c r="E137" s="698"/>
      <c r="F137" s="69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7"/>
      <c r="B138" s="698"/>
      <c r="C138" s="698"/>
      <c r="D138" s="698"/>
      <c r="E138" s="698"/>
      <c r="F138" s="69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7"/>
      <c r="B139" s="698"/>
      <c r="C139" s="698"/>
      <c r="D139" s="698"/>
      <c r="E139" s="698"/>
      <c r="F139" s="69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7"/>
      <c r="B140" s="698"/>
      <c r="C140" s="698"/>
      <c r="D140" s="698"/>
      <c r="E140" s="698"/>
      <c r="F140" s="69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7"/>
      <c r="B141" s="698"/>
      <c r="C141" s="698"/>
      <c r="D141" s="698"/>
      <c r="E141" s="698"/>
      <c r="F141" s="69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7"/>
      <c r="B142" s="698"/>
      <c r="C142" s="698"/>
      <c r="D142" s="698"/>
      <c r="E142" s="698"/>
      <c r="F142" s="69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7"/>
      <c r="B143" s="698"/>
      <c r="C143" s="698"/>
      <c r="D143" s="698"/>
      <c r="E143" s="698"/>
      <c r="F143" s="69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7"/>
      <c r="B144" s="698"/>
      <c r="C144" s="698"/>
      <c r="D144" s="698"/>
      <c r="E144" s="698"/>
      <c r="F144" s="69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7"/>
      <c r="B145" s="698"/>
      <c r="C145" s="698"/>
      <c r="D145" s="698"/>
      <c r="E145" s="698"/>
      <c r="F145" s="69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7"/>
      <c r="B146" s="698"/>
      <c r="C146" s="698"/>
      <c r="D146" s="698"/>
      <c r="E146" s="698"/>
      <c r="F146" s="69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7"/>
      <c r="B147" s="698"/>
      <c r="C147" s="698"/>
      <c r="D147" s="698"/>
      <c r="E147" s="698"/>
      <c r="F147" s="699"/>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7"/>
      <c r="B148" s="698"/>
      <c r="C148" s="698"/>
      <c r="D148" s="698"/>
      <c r="E148" s="698"/>
      <c r="F148" s="699"/>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7"/>
      <c r="B149" s="698"/>
      <c r="C149" s="698"/>
      <c r="D149" s="698"/>
      <c r="E149" s="698"/>
      <c r="F149" s="69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7"/>
      <c r="B150" s="698"/>
      <c r="C150" s="698"/>
      <c r="D150" s="698"/>
      <c r="E150" s="698"/>
      <c r="F150" s="69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7"/>
      <c r="B151" s="698"/>
      <c r="C151" s="698"/>
      <c r="D151" s="698"/>
      <c r="E151" s="698"/>
      <c r="F151" s="69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7"/>
      <c r="B152" s="698"/>
      <c r="C152" s="698"/>
      <c r="D152" s="698"/>
      <c r="E152" s="698"/>
      <c r="F152" s="69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7"/>
      <c r="B153" s="698"/>
      <c r="C153" s="698"/>
      <c r="D153" s="698"/>
      <c r="E153" s="698"/>
      <c r="F153" s="69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7"/>
      <c r="B154" s="698"/>
      <c r="C154" s="698"/>
      <c r="D154" s="698"/>
      <c r="E154" s="698"/>
      <c r="F154" s="69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7"/>
      <c r="B155" s="698"/>
      <c r="C155" s="698"/>
      <c r="D155" s="698"/>
      <c r="E155" s="698"/>
      <c r="F155" s="69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7"/>
      <c r="B156" s="698"/>
      <c r="C156" s="698"/>
      <c r="D156" s="698"/>
      <c r="E156" s="698"/>
      <c r="F156" s="69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7"/>
      <c r="B157" s="698"/>
      <c r="C157" s="698"/>
      <c r="D157" s="698"/>
      <c r="E157" s="698"/>
      <c r="F157" s="69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7"/>
      <c r="B158" s="698"/>
      <c r="C158" s="698"/>
      <c r="D158" s="698"/>
      <c r="E158" s="698"/>
      <c r="F158" s="69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0"/>
      <c r="B159" s="701"/>
      <c r="C159" s="701"/>
      <c r="D159" s="701"/>
      <c r="E159" s="701"/>
      <c r="F159" s="702"/>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694" t="s">
        <v>34</v>
      </c>
      <c r="B161" s="695"/>
      <c r="C161" s="695"/>
      <c r="D161" s="695"/>
      <c r="E161" s="695"/>
      <c r="F161" s="696"/>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7"/>
      <c r="B162" s="698"/>
      <c r="C162" s="698"/>
      <c r="D162" s="698"/>
      <c r="E162" s="698"/>
      <c r="F162" s="699"/>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7"/>
      <c r="B163" s="698"/>
      <c r="C163" s="698"/>
      <c r="D163" s="698"/>
      <c r="E163" s="698"/>
      <c r="F163" s="69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7"/>
      <c r="B164" s="698"/>
      <c r="C164" s="698"/>
      <c r="D164" s="698"/>
      <c r="E164" s="698"/>
      <c r="F164" s="69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7"/>
      <c r="B165" s="698"/>
      <c r="C165" s="698"/>
      <c r="D165" s="698"/>
      <c r="E165" s="698"/>
      <c r="F165" s="69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7"/>
      <c r="B166" s="698"/>
      <c r="C166" s="698"/>
      <c r="D166" s="698"/>
      <c r="E166" s="698"/>
      <c r="F166" s="69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7"/>
      <c r="B167" s="698"/>
      <c r="C167" s="698"/>
      <c r="D167" s="698"/>
      <c r="E167" s="698"/>
      <c r="F167" s="69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7"/>
      <c r="B168" s="698"/>
      <c r="C168" s="698"/>
      <c r="D168" s="698"/>
      <c r="E168" s="698"/>
      <c r="F168" s="69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7"/>
      <c r="B169" s="698"/>
      <c r="C169" s="698"/>
      <c r="D169" s="698"/>
      <c r="E169" s="698"/>
      <c r="F169" s="69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7"/>
      <c r="B170" s="698"/>
      <c r="C170" s="698"/>
      <c r="D170" s="698"/>
      <c r="E170" s="698"/>
      <c r="F170" s="69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7"/>
      <c r="B171" s="698"/>
      <c r="C171" s="698"/>
      <c r="D171" s="698"/>
      <c r="E171" s="698"/>
      <c r="F171" s="69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7"/>
      <c r="B172" s="698"/>
      <c r="C172" s="698"/>
      <c r="D172" s="698"/>
      <c r="E172" s="698"/>
      <c r="F172" s="69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7"/>
      <c r="B173" s="698"/>
      <c r="C173" s="698"/>
      <c r="D173" s="698"/>
      <c r="E173" s="698"/>
      <c r="F173" s="69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7"/>
      <c r="B174" s="698"/>
      <c r="C174" s="698"/>
      <c r="D174" s="698"/>
      <c r="E174" s="698"/>
      <c r="F174" s="699"/>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7"/>
      <c r="B175" s="698"/>
      <c r="C175" s="698"/>
      <c r="D175" s="698"/>
      <c r="E175" s="698"/>
      <c r="F175" s="699"/>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7"/>
      <c r="B176" s="698"/>
      <c r="C176" s="698"/>
      <c r="D176" s="698"/>
      <c r="E176" s="698"/>
      <c r="F176" s="69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7"/>
      <c r="B177" s="698"/>
      <c r="C177" s="698"/>
      <c r="D177" s="698"/>
      <c r="E177" s="698"/>
      <c r="F177" s="69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7"/>
      <c r="B178" s="698"/>
      <c r="C178" s="698"/>
      <c r="D178" s="698"/>
      <c r="E178" s="698"/>
      <c r="F178" s="69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7"/>
      <c r="B179" s="698"/>
      <c r="C179" s="698"/>
      <c r="D179" s="698"/>
      <c r="E179" s="698"/>
      <c r="F179" s="69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7"/>
      <c r="B180" s="698"/>
      <c r="C180" s="698"/>
      <c r="D180" s="698"/>
      <c r="E180" s="698"/>
      <c r="F180" s="69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7"/>
      <c r="B181" s="698"/>
      <c r="C181" s="698"/>
      <c r="D181" s="698"/>
      <c r="E181" s="698"/>
      <c r="F181" s="69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7"/>
      <c r="B182" s="698"/>
      <c r="C182" s="698"/>
      <c r="D182" s="698"/>
      <c r="E182" s="698"/>
      <c r="F182" s="69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7"/>
      <c r="B183" s="698"/>
      <c r="C183" s="698"/>
      <c r="D183" s="698"/>
      <c r="E183" s="698"/>
      <c r="F183" s="69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7"/>
      <c r="B184" s="698"/>
      <c r="C184" s="698"/>
      <c r="D184" s="698"/>
      <c r="E184" s="698"/>
      <c r="F184" s="69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7"/>
      <c r="B185" s="698"/>
      <c r="C185" s="698"/>
      <c r="D185" s="698"/>
      <c r="E185" s="698"/>
      <c r="F185" s="69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7"/>
      <c r="B186" s="698"/>
      <c r="C186" s="698"/>
      <c r="D186" s="698"/>
      <c r="E186" s="698"/>
      <c r="F186" s="69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7"/>
      <c r="B187" s="698"/>
      <c r="C187" s="698"/>
      <c r="D187" s="698"/>
      <c r="E187" s="698"/>
      <c r="F187" s="699"/>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7"/>
      <c r="B188" s="698"/>
      <c r="C188" s="698"/>
      <c r="D188" s="698"/>
      <c r="E188" s="698"/>
      <c r="F188" s="699"/>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7"/>
      <c r="B189" s="698"/>
      <c r="C189" s="698"/>
      <c r="D189" s="698"/>
      <c r="E189" s="698"/>
      <c r="F189" s="69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7"/>
      <c r="B190" s="698"/>
      <c r="C190" s="698"/>
      <c r="D190" s="698"/>
      <c r="E190" s="698"/>
      <c r="F190" s="69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7"/>
      <c r="B191" s="698"/>
      <c r="C191" s="698"/>
      <c r="D191" s="698"/>
      <c r="E191" s="698"/>
      <c r="F191" s="69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7"/>
      <c r="B192" s="698"/>
      <c r="C192" s="698"/>
      <c r="D192" s="698"/>
      <c r="E192" s="698"/>
      <c r="F192" s="69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7"/>
      <c r="B193" s="698"/>
      <c r="C193" s="698"/>
      <c r="D193" s="698"/>
      <c r="E193" s="698"/>
      <c r="F193" s="69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7"/>
      <c r="B194" s="698"/>
      <c r="C194" s="698"/>
      <c r="D194" s="698"/>
      <c r="E194" s="698"/>
      <c r="F194" s="69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7"/>
      <c r="B195" s="698"/>
      <c r="C195" s="698"/>
      <c r="D195" s="698"/>
      <c r="E195" s="698"/>
      <c r="F195" s="69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7"/>
      <c r="B196" s="698"/>
      <c r="C196" s="698"/>
      <c r="D196" s="698"/>
      <c r="E196" s="698"/>
      <c r="F196" s="69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7"/>
      <c r="B197" s="698"/>
      <c r="C197" s="698"/>
      <c r="D197" s="698"/>
      <c r="E197" s="698"/>
      <c r="F197" s="69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7"/>
      <c r="B198" s="698"/>
      <c r="C198" s="698"/>
      <c r="D198" s="698"/>
      <c r="E198" s="698"/>
      <c r="F198" s="69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7"/>
      <c r="B199" s="698"/>
      <c r="C199" s="698"/>
      <c r="D199" s="698"/>
      <c r="E199" s="698"/>
      <c r="F199" s="69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7"/>
      <c r="B200" s="698"/>
      <c r="C200" s="698"/>
      <c r="D200" s="698"/>
      <c r="E200" s="698"/>
      <c r="F200" s="699"/>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7"/>
      <c r="B201" s="698"/>
      <c r="C201" s="698"/>
      <c r="D201" s="698"/>
      <c r="E201" s="698"/>
      <c r="F201" s="699"/>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7"/>
      <c r="B202" s="698"/>
      <c r="C202" s="698"/>
      <c r="D202" s="698"/>
      <c r="E202" s="698"/>
      <c r="F202" s="69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7"/>
      <c r="B203" s="698"/>
      <c r="C203" s="698"/>
      <c r="D203" s="698"/>
      <c r="E203" s="698"/>
      <c r="F203" s="69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7"/>
      <c r="B204" s="698"/>
      <c r="C204" s="698"/>
      <c r="D204" s="698"/>
      <c r="E204" s="698"/>
      <c r="F204" s="69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7"/>
      <c r="B205" s="698"/>
      <c r="C205" s="698"/>
      <c r="D205" s="698"/>
      <c r="E205" s="698"/>
      <c r="F205" s="69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7"/>
      <c r="B206" s="698"/>
      <c r="C206" s="698"/>
      <c r="D206" s="698"/>
      <c r="E206" s="698"/>
      <c r="F206" s="69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7"/>
      <c r="B207" s="698"/>
      <c r="C207" s="698"/>
      <c r="D207" s="698"/>
      <c r="E207" s="698"/>
      <c r="F207" s="69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7"/>
      <c r="B208" s="698"/>
      <c r="C208" s="698"/>
      <c r="D208" s="698"/>
      <c r="E208" s="698"/>
      <c r="F208" s="69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7"/>
      <c r="B209" s="698"/>
      <c r="C209" s="698"/>
      <c r="D209" s="698"/>
      <c r="E209" s="698"/>
      <c r="F209" s="69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7"/>
      <c r="B210" s="698"/>
      <c r="C210" s="698"/>
      <c r="D210" s="698"/>
      <c r="E210" s="698"/>
      <c r="F210" s="69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7"/>
      <c r="B211" s="698"/>
      <c r="C211" s="698"/>
      <c r="D211" s="698"/>
      <c r="E211" s="698"/>
      <c r="F211" s="69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0"/>
      <c r="B212" s="701"/>
      <c r="C212" s="701"/>
      <c r="D212" s="701"/>
      <c r="E212" s="701"/>
      <c r="F212" s="702"/>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7"/>
      <c r="B215" s="698"/>
      <c r="C215" s="698"/>
      <c r="D215" s="698"/>
      <c r="E215" s="698"/>
      <c r="F215" s="699"/>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7"/>
      <c r="B216" s="698"/>
      <c r="C216" s="698"/>
      <c r="D216" s="698"/>
      <c r="E216" s="698"/>
      <c r="F216" s="69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7"/>
      <c r="B217" s="698"/>
      <c r="C217" s="698"/>
      <c r="D217" s="698"/>
      <c r="E217" s="698"/>
      <c r="F217" s="69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7"/>
      <c r="B218" s="698"/>
      <c r="C218" s="698"/>
      <c r="D218" s="698"/>
      <c r="E218" s="698"/>
      <c r="F218" s="69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7"/>
      <c r="B219" s="698"/>
      <c r="C219" s="698"/>
      <c r="D219" s="698"/>
      <c r="E219" s="698"/>
      <c r="F219" s="69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7"/>
      <c r="B220" s="698"/>
      <c r="C220" s="698"/>
      <c r="D220" s="698"/>
      <c r="E220" s="698"/>
      <c r="F220" s="69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7"/>
      <c r="B221" s="698"/>
      <c r="C221" s="698"/>
      <c r="D221" s="698"/>
      <c r="E221" s="698"/>
      <c r="F221" s="69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7"/>
      <c r="B222" s="698"/>
      <c r="C222" s="698"/>
      <c r="D222" s="698"/>
      <c r="E222" s="698"/>
      <c r="F222" s="69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7"/>
      <c r="B223" s="698"/>
      <c r="C223" s="698"/>
      <c r="D223" s="698"/>
      <c r="E223" s="698"/>
      <c r="F223" s="69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7"/>
      <c r="B224" s="698"/>
      <c r="C224" s="698"/>
      <c r="D224" s="698"/>
      <c r="E224" s="698"/>
      <c r="F224" s="69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7"/>
      <c r="B225" s="698"/>
      <c r="C225" s="698"/>
      <c r="D225" s="698"/>
      <c r="E225" s="698"/>
      <c r="F225" s="69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7"/>
      <c r="B226" s="698"/>
      <c r="C226" s="698"/>
      <c r="D226" s="698"/>
      <c r="E226" s="698"/>
      <c r="F226" s="69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7"/>
      <c r="B227" s="698"/>
      <c r="C227" s="698"/>
      <c r="D227" s="698"/>
      <c r="E227" s="698"/>
      <c r="F227" s="699"/>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7"/>
      <c r="B228" s="698"/>
      <c r="C228" s="698"/>
      <c r="D228" s="698"/>
      <c r="E228" s="698"/>
      <c r="F228" s="699"/>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7"/>
      <c r="B229" s="698"/>
      <c r="C229" s="698"/>
      <c r="D229" s="698"/>
      <c r="E229" s="698"/>
      <c r="F229" s="69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7"/>
      <c r="B230" s="698"/>
      <c r="C230" s="698"/>
      <c r="D230" s="698"/>
      <c r="E230" s="698"/>
      <c r="F230" s="69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7"/>
      <c r="B231" s="698"/>
      <c r="C231" s="698"/>
      <c r="D231" s="698"/>
      <c r="E231" s="698"/>
      <c r="F231" s="69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7"/>
      <c r="B232" s="698"/>
      <c r="C232" s="698"/>
      <c r="D232" s="698"/>
      <c r="E232" s="698"/>
      <c r="F232" s="69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7"/>
      <c r="B233" s="698"/>
      <c r="C233" s="698"/>
      <c r="D233" s="698"/>
      <c r="E233" s="698"/>
      <c r="F233" s="69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7"/>
      <c r="B234" s="698"/>
      <c r="C234" s="698"/>
      <c r="D234" s="698"/>
      <c r="E234" s="698"/>
      <c r="F234" s="69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7"/>
      <c r="B235" s="698"/>
      <c r="C235" s="698"/>
      <c r="D235" s="698"/>
      <c r="E235" s="698"/>
      <c r="F235" s="69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7"/>
      <c r="B236" s="698"/>
      <c r="C236" s="698"/>
      <c r="D236" s="698"/>
      <c r="E236" s="698"/>
      <c r="F236" s="69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7"/>
      <c r="B237" s="698"/>
      <c r="C237" s="698"/>
      <c r="D237" s="698"/>
      <c r="E237" s="698"/>
      <c r="F237" s="69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7"/>
      <c r="B238" s="698"/>
      <c r="C238" s="698"/>
      <c r="D238" s="698"/>
      <c r="E238" s="698"/>
      <c r="F238" s="69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7"/>
      <c r="B239" s="698"/>
      <c r="C239" s="698"/>
      <c r="D239" s="698"/>
      <c r="E239" s="698"/>
      <c r="F239" s="69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7"/>
      <c r="B240" s="698"/>
      <c r="C240" s="698"/>
      <c r="D240" s="698"/>
      <c r="E240" s="698"/>
      <c r="F240" s="699"/>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7"/>
      <c r="B241" s="698"/>
      <c r="C241" s="698"/>
      <c r="D241" s="698"/>
      <c r="E241" s="698"/>
      <c r="F241" s="699"/>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7"/>
      <c r="B242" s="698"/>
      <c r="C242" s="698"/>
      <c r="D242" s="698"/>
      <c r="E242" s="698"/>
      <c r="F242" s="69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7"/>
      <c r="B243" s="698"/>
      <c r="C243" s="698"/>
      <c r="D243" s="698"/>
      <c r="E243" s="698"/>
      <c r="F243" s="69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7"/>
      <c r="B244" s="698"/>
      <c r="C244" s="698"/>
      <c r="D244" s="698"/>
      <c r="E244" s="698"/>
      <c r="F244" s="69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7"/>
      <c r="B245" s="698"/>
      <c r="C245" s="698"/>
      <c r="D245" s="698"/>
      <c r="E245" s="698"/>
      <c r="F245" s="69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7"/>
      <c r="B246" s="698"/>
      <c r="C246" s="698"/>
      <c r="D246" s="698"/>
      <c r="E246" s="698"/>
      <c r="F246" s="69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7"/>
      <c r="B247" s="698"/>
      <c r="C247" s="698"/>
      <c r="D247" s="698"/>
      <c r="E247" s="698"/>
      <c r="F247" s="69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7"/>
      <c r="B248" s="698"/>
      <c r="C248" s="698"/>
      <c r="D248" s="698"/>
      <c r="E248" s="698"/>
      <c r="F248" s="69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7"/>
      <c r="B249" s="698"/>
      <c r="C249" s="698"/>
      <c r="D249" s="698"/>
      <c r="E249" s="698"/>
      <c r="F249" s="69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7"/>
      <c r="B250" s="698"/>
      <c r="C250" s="698"/>
      <c r="D250" s="698"/>
      <c r="E250" s="698"/>
      <c r="F250" s="69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7"/>
      <c r="B251" s="698"/>
      <c r="C251" s="698"/>
      <c r="D251" s="698"/>
      <c r="E251" s="698"/>
      <c r="F251" s="69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7"/>
      <c r="B252" s="698"/>
      <c r="C252" s="698"/>
      <c r="D252" s="698"/>
      <c r="E252" s="698"/>
      <c r="F252" s="69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7"/>
      <c r="B253" s="698"/>
      <c r="C253" s="698"/>
      <c r="D253" s="698"/>
      <c r="E253" s="698"/>
      <c r="F253" s="699"/>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7"/>
      <c r="B254" s="698"/>
      <c r="C254" s="698"/>
      <c r="D254" s="698"/>
      <c r="E254" s="698"/>
      <c r="F254" s="699"/>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7"/>
      <c r="B255" s="698"/>
      <c r="C255" s="698"/>
      <c r="D255" s="698"/>
      <c r="E255" s="698"/>
      <c r="F255" s="69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7"/>
      <c r="B256" s="698"/>
      <c r="C256" s="698"/>
      <c r="D256" s="698"/>
      <c r="E256" s="698"/>
      <c r="F256" s="69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7"/>
      <c r="B257" s="698"/>
      <c r="C257" s="698"/>
      <c r="D257" s="698"/>
      <c r="E257" s="698"/>
      <c r="F257" s="69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7"/>
      <c r="B258" s="698"/>
      <c r="C258" s="698"/>
      <c r="D258" s="698"/>
      <c r="E258" s="698"/>
      <c r="F258" s="69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7"/>
      <c r="B259" s="698"/>
      <c r="C259" s="698"/>
      <c r="D259" s="698"/>
      <c r="E259" s="698"/>
      <c r="F259" s="69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7"/>
      <c r="B260" s="698"/>
      <c r="C260" s="698"/>
      <c r="D260" s="698"/>
      <c r="E260" s="698"/>
      <c r="F260" s="69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7"/>
      <c r="B261" s="698"/>
      <c r="C261" s="698"/>
      <c r="D261" s="698"/>
      <c r="E261" s="698"/>
      <c r="F261" s="69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7"/>
      <c r="B262" s="698"/>
      <c r="C262" s="698"/>
      <c r="D262" s="698"/>
      <c r="E262" s="698"/>
      <c r="F262" s="69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7"/>
      <c r="B263" s="698"/>
      <c r="C263" s="698"/>
      <c r="D263" s="698"/>
      <c r="E263" s="698"/>
      <c r="F263" s="69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7"/>
      <c r="B264" s="698"/>
      <c r="C264" s="698"/>
      <c r="D264" s="698"/>
      <c r="E264" s="698"/>
      <c r="F264" s="69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0"/>
      <c r="B265" s="701"/>
      <c r="C265" s="701"/>
      <c r="D265" s="701"/>
      <c r="E265" s="701"/>
      <c r="F265" s="702"/>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22"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2015-07-06T11:34:16Z</cp:lastPrinted>
  <dcterms:created xsi:type="dcterms:W3CDTF">2012-03-13T00:50:25Z</dcterms:created>
  <dcterms:modified xsi:type="dcterms:W3CDTF">2015-07-06T11:34:20Z</dcterms:modified>
</cp:coreProperties>
</file>