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<sst xmlns="http://schemas.openxmlformats.org/spreadsheetml/2006/main" count="1301" uniqueCount="517">
  <si>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</si>
  <si>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</si>
  <si>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</si>
  <si>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</si>
  <si>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</si>
  <si>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</si>
  <si>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</si>
  <si>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</si>
  <si>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</si>
  <si>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</si>
  <si>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</si>
  <si>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</si>
  <si>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</si>
  <si>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</si>
  <si>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</si>
  <si>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</si>
  <si>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</si>
  <si>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</si>
  <si>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</si>
  <si>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</si>
  <si>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</si>
  <si>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</si>
  <si>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</si>
  <si>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</si>
  <si>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</si>
  <si>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</si>
  <si>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</si>
  <si>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</si>
  <si>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</si>
  <si>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</si>
  <si>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</si>
  <si>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</si>
  <si>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</si>
  <si>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</si>
  <si>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</si>
  <si>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</si>
  <si>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</si>
  <si>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</si>
  <si>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</si>
  <si>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</si>
  <si>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</si>
  <si>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</si>
  <si>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</si>
  <si>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</si>
  <si>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</si>
  <si>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</si>
  <si>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</si>
  <si>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</si>
  <si>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</si>
  <si>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</si>
  <si>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</si>
  <si>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</si>
  <si>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</si>
  <si>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</si>
  <si>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</si>
  <si>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</si>
  <si>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</si>
  <si>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</si>
  <si>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</si>
  <si>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</si>
  <si>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</si>
  <si>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</si>
  <si>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</si>
  <si>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</si>
  <si>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</si>
  <si>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</si>
  <si>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</si>
  <si>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</si>
  <si>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</si>
  <si>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</si>
  <si>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</si>
  <si>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</si>
  <si>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</si>
  <si>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</si>
  <si>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</si>
  <si>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</si>
  <si>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</si>
  <si>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</si>
  <si>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</si>
  <si>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</si>
  <si>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</si>
  <si>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</si>
  <si>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</si>
  <si>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</si>
  <si>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</si>
  <si>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</si>
  <si>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</si>
  <si>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</si>
  <si>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</si>
  <si>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</si>
  <si>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</si>
  <si>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</si>
  <si>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</si>
  <si>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</si>
  <si>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</si>
  <si>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</si>
  <si>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</si>
  <si>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</si>
  <si>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</si>
  <si>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</si>
  <si>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</si>
  <si>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</si>
  <si>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</si>
  <si>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</si>
  <si>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</si>
  <si>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</si>
  <si>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</si>
  <si>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</si>
  <si>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</si>
  <si>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</si>
  <si>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</si>
  <si>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</si>
  <si>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</si>
  <si>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</si>
  <si>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</si>
  <si>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</si>
  <si>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</si>
  <si>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</si>
  <si>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</si>
  <si>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</si>
  <si>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</si>
  <si>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</si>
  <si>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</si>
  <si>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</si>
  <si>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</si>
  <si>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</si>
  <si>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</si>
  <si>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</si>
  <si>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</si>
  <si>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</si>
  <si>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</si>
  <si>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</si>
  <si>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</si>
  <si>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</si>
  <si>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</si>
  <si>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</si>
  <si>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</si>
  <si>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</si>
  <si>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</si>
  <si>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</si>
  <si>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</si>
  <si>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</si>
  <si>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</si>
  <si>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</si>
  <si>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</si>
  <si>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</si>
  <si>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</si>
  <si>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</si>
  <si>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</si>
  <si>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</si>
  <si>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</si>
  <si>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</si>
  <si>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</si>
  <si>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</si>
  <si>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</si>
  <si>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</si>
  <si>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</si>
  <si>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</si>
  <si>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</si>
  <si>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</si>
  <si>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</si>
  <si>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</si>
  <si>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</si>
  <si>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</si>
  <si>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</si>
  <si>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</si>
  <si>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</si>
  <si>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</si>
  <si>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</si>
  <si>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</si>
  <si>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</si>
  <si>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</si>
  <si>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</si>
  <si>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</si>
  <si>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</si>
  <si>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</si>
  <si>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</si>
  <si>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</si>
  <si>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</si>
  <si>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</si>
  <si>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</si>
  <si>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</si>
  <si>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</si>
  <si>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</si>
  <si>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</si>
  <si>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</si>
  <si>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</si>
  <si>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</si>
  <si>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</si>
  <si>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</si>
  <si>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</si>
  <si>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</si>
  <si>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</si>
  <si>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</si>
  <si>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</si>
  <si>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</si>
  <si>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</si>
  <si>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</si>
  <si>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</si>
  <si>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</si>
  <si>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</si>
  <si>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</si>
  <si>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</si>
  <si>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</si>
  <si>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</si>
  <si>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</si>
  <si>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</si>
  <si>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</si>
  <si>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</si>
  <si>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</si>
  <si>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</si>
  <si>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</si>
  <si>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</si>
  <si>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</si>
  <si>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</si>
  <si>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</si>
  <si>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</si>
  <si>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</si>
  <si>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</si>
  <si>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</si>
  <si>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</si>
  <si>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</si>
  <si>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</si>
  <si>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</si>
  <si>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</si>
  <si>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</si>
  <si>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</si>
  <si>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</si>
  <si>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</si>
  <si>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</si>
  <si>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</si>
  <si>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</si>
  <si>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</si>
  <si>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</si>
  <si>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</si>
  <si>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</si>
  <si>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</si>
  <si>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</si>
  <si>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</si>
  <si>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</si>
  <si>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</si>
  <si>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</si>
  <si>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</si>
  <si>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</si>
  <si>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</si>
  <si>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</si>
  <si>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</si>
  <si>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</si>
  <si>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</si>
  <si>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</si>
  <si>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</si>
  <si>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</si>
  <si>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</si>
  <si>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</si>
  <si>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</si>
  <si>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</si>
  <si>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</si>
  <si>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</si>
  <si>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</si>
  <si>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</si>
  <si>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</si>
  <si>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</si>
  <si>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</si>
  <si>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</si>
  <si>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</si>
  <si>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</si>
  <si>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</si>
  <si>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</si>
  <si>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</si>
  <si>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</si>
  <si>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</si>
  <si>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</si>
  <si>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</si>
  <si>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</si>
  <si>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</si>
  <si>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</si>
  <si>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</si>
  <si>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</si>
  <si>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</si>
  <si>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</si>
  <si>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</si>
  <si>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</si>
  <si>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</si>
  <si>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</si>
  <si>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</si>
  <si>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</si>
  <si>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</si>
  <si>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</si>
  <si>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</si>
  <si>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</si>
  <si>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</si>
  <si>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</si>
  <si>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</si>
  <si>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</si>
  <si>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</si>
  <si>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</si>
  <si>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</si>
  <si>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</si>
  <si>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</si>
  <si>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</si>
  <si>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</si>
  <si>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</si>
  <si>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</si>
  <si>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</si>
  <si>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</si>
  <si>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</si>
  <si>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</si>
  <si>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</si>
  <si>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</si>
  <si>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</si>
  <si>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</si>
  <si>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</si>
  <si>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</si>
  <si>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</si>
  <si>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</si>
  <si>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</si>
  <si>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</si>
  <si>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</si>
  <si>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</si>
  <si>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</si>
  <si>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</si>
  <si>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</si>
  <si>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</si>
  <si>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</si>
  <si>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</si>
  <si>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</si>
  <si>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</si>
  <si>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</si>
  <si>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</si>
  <si>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</si>
  <si>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</si>
  <si>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</si>
  <si>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</si>
  <si>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</si>
  <si>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</si>
  <si>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</si>
  <si>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</si>
  <si>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</si>
  <si>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</si>
  <si>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</si>
  <si>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</si>
  <si>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</si>
  <si>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</si>
  <si>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</si>
  <si>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</si>
  <si>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</si>
  <si>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</si>
  <si>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</si>
  <si>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</si>
  <si>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</si>
  <si>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</si>
  <si>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</si>
  <si>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</si>
  <si>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</si>
  <si>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</si>
  <si>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</si>
  <si>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</si>
  <si>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</si>
  <si>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</si>
  <si>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</si>
  <si>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</si>
  <si>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</si>
  <si>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</si>
  <si>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</si>
  <si>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</si>
  <si>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</si>
  <si>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</si>
  <si>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</si>
  <si>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</si>
  <si>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</si>
  <si>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</si>
  <si>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</si>
  <si>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</si>
  <si>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</si>
  <si>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</si>
  <si>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</si>
  <si>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</si>
  <si>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</si>
  <si>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</si>
  <si>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</si>
  <si>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</si>
  <si>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</si>
  <si>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</si>
  <si>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</si>
  <si>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</si>
  <si>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</si>
  <si>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</si>
  <si>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</si>
  <si>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</si>
  <si>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</si>
  <si>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</si>
  <si>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</si>
  <si>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</si>
  <si>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</si>
  <si>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</si>
  <si>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</si>
  <si>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</si>
  <si>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</si>
  <si>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</si>
  <si>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</si>
  <si>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</si>
  <si>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</si>
  <si>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</si>
  <si>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</si>
  <si>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</si>
  <si>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</si>
  <si>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</si>
  <si>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</si>
  <si>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</si>
  <si>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</si>
  <si>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</si>
  <si>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</si>
  <si>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</si>
  <si>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</si>
  <si>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</si>
  <si>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</si>
  <si>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</si>
  <si>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</si>
  <si>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</si>
  <si>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</si>
  <si>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</si>
  <si>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</si>
  <si>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</si>
  <si>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</si>
  <si>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</si>
  <si>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</si>
  <si>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</si>
  <si>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</si>
  <si>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</si>
  <si>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</si>
  <si>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</si>
  <si>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</si>
  <si>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</si>
  <si>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</si>
  <si>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</si>
  <si>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</si>
  <si>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</si>
  <si>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</si>
  <si>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</si>
  <si>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</si>
  <si>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</si>
  <si>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</si>
  <si>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</si>
  <si>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</si>
  <si>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</si>
  <si>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</si>
  <si>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</si>
  <si>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</si>
  <si>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</si>
  <si>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</si>
  <si>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</si>
  <si>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</si>
  <si>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</si>
  <si>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</si>
  <si>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</si>
  <si>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</si>
  <si>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</si>
  <si>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</si>
  <si>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</si>
  <si>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</si>
  <si>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</si>
  <si>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</si>
  <si>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</si>
  <si>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</si>
  <si>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</si>
  <si>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</si>
  <si>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</si>
  <si>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</si>
  <si>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</si>
  <si>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</si>
  <si>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</si>
  <si>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土地取引の円滑化に関する業務</t>
    <rPh sb="0" eb="2">
      <t>トチ</t>
    </rPh>
    <rPh sb="2" eb="4">
      <t>トリヒキ</t>
    </rPh>
    <rPh sb="5" eb="8">
      <t>エンカツカ</t>
    </rPh>
    <rPh sb="9" eb="10">
      <t>カン</t>
    </rPh>
    <rPh sb="12" eb="14">
      <t>ギョウム</t>
    </rPh>
    <phoneticPr fontId="5"/>
  </si>
  <si>
    <t>企画課</t>
    <rPh sb="0" eb="3">
      <t>キカクカ</t>
    </rPh>
    <phoneticPr fontId="5"/>
  </si>
  <si>
    <t>課長　百﨑　賢之</t>
    <rPh sb="0" eb="2">
      <t>カチョウ</t>
    </rPh>
    <rPh sb="3" eb="4">
      <t>モモ</t>
    </rPh>
    <rPh sb="6" eb="7">
      <t>カシコ</t>
    </rPh>
    <rPh sb="7" eb="8">
      <t>ノ</t>
    </rPh>
    <phoneticPr fontId="5"/>
  </si>
  <si>
    <t>○</t>
  </si>
  <si>
    <t>9 市場環境の整備、産業の生産性向上、消費者利益の保護
31不動産市場の整備や適正な土地利用のための条件整備を推進する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0" eb="33">
      <t>フドウサン</t>
    </rPh>
    <rPh sb="33" eb="35">
      <t>シジョウ</t>
    </rPh>
    <rPh sb="36" eb="38">
      <t>セイビ</t>
    </rPh>
    <rPh sb="39" eb="41">
      <t>テキセイ</t>
    </rPh>
    <rPh sb="42" eb="44">
      <t>トチ</t>
    </rPh>
    <rPh sb="44" eb="46">
      <t>リヨウ</t>
    </rPh>
    <rPh sb="50" eb="52">
      <t>ジョウケン</t>
    </rPh>
    <rPh sb="52" eb="54">
      <t>セイビ</t>
    </rPh>
    <rPh sb="55" eb="57">
      <t>スイシン</t>
    </rPh>
    <phoneticPr fontId="5"/>
  </si>
  <si>
    <t>土地基本法第１３条
国土利用計画法第１１条</t>
    <rPh sb="0" eb="2">
      <t>トチ</t>
    </rPh>
    <rPh sb="2" eb="5">
      <t>キホンホウ</t>
    </rPh>
    <rPh sb="5" eb="6">
      <t>ダイ</t>
    </rPh>
    <rPh sb="8" eb="9">
      <t>ジョウ</t>
    </rPh>
    <rPh sb="10" eb="12">
      <t>コクド</t>
    </rPh>
    <rPh sb="12" eb="14">
      <t>リヨウ</t>
    </rPh>
    <rPh sb="14" eb="17">
      <t>ケイカクホウ</t>
    </rPh>
    <rPh sb="17" eb="18">
      <t>ダイ</t>
    </rPh>
    <rPh sb="20" eb="21">
      <t>ジョウ</t>
    </rPh>
    <phoneticPr fontId="5"/>
  </si>
  <si>
    <t>土地政策の中長期ビジョン（Ｈ21.7国土審議会土地政策分科会企画部会報告）</t>
    <rPh sb="0" eb="2">
      <t>トチ</t>
    </rPh>
    <rPh sb="2" eb="4">
      <t>セイサク</t>
    </rPh>
    <rPh sb="5" eb="8">
      <t>チュウチョウキ</t>
    </rPh>
    <rPh sb="18" eb="20">
      <t>コクド</t>
    </rPh>
    <rPh sb="20" eb="23">
      <t>シンギカイ</t>
    </rPh>
    <rPh sb="23" eb="25">
      <t>トチ</t>
    </rPh>
    <rPh sb="25" eb="27">
      <t>セイサク</t>
    </rPh>
    <rPh sb="27" eb="30">
      <t>ブンカカイ</t>
    </rPh>
    <rPh sb="30" eb="32">
      <t>キカク</t>
    </rPh>
    <rPh sb="32" eb="34">
      <t>ブカイ</t>
    </rPh>
    <rPh sb="34" eb="36">
      <t>ホウコク</t>
    </rPh>
    <phoneticPr fontId="5"/>
  </si>
  <si>
    <t>国土利用計画法の土地取引届出制度の的確な運用を確保すること等により、国・都道府県等における機動的かつ的確な土地政策の実施に役立てるとともに、国民への土地取引に関する的確な情報の提供を図る。</t>
    <rPh sb="0" eb="2">
      <t>コクド</t>
    </rPh>
    <rPh sb="2" eb="4">
      <t>リヨウ</t>
    </rPh>
    <rPh sb="4" eb="7">
      <t>ケイカクホウ</t>
    </rPh>
    <rPh sb="8" eb="10">
      <t>トチ</t>
    </rPh>
    <rPh sb="10" eb="12">
      <t>トリヒキ</t>
    </rPh>
    <rPh sb="12" eb="14">
      <t>トドケデ</t>
    </rPh>
    <rPh sb="14" eb="16">
      <t>セイド</t>
    </rPh>
    <rPh sb="17" eb="19">
      <t>テキカク</t>
    </rPh>
    <rPh sb="20" eb="22">
      <t>ウンヨウ</t>
    </rPh>
    <rPh sb="23" eb="25">
      <t>カクホ</t>
    </rPh>
    <rPh sb="29" eb="30">
      <t>トウ</t>
    </rPh>
    <rPh sb="34" eb="35">
      <t>クニ</t>
    </rPh>
    <rPh sb="36" eb="40">
      <t>トドウフケン</t>
    </rPh>
    <rPh sb="40" eb="41">
      <t>トウ</t>
    </rPh>
    <rPh sb="45" eb="48">
      <t>キドウテキ</t>
    </rPh>
    <rPh sb="50" eb="52">
      <t>テキカク</t>
    </rPh>
    <rPh sb="53" eb="55">
      <t>トチ</t>
    </rPh>
    <rPh sb="55" eb="57">
      <t>セイサク</t>
    </rPh>
    <rPh sb="58" eb="60">
      <t>ジッシ</t>
    </rPh>
    <rPh sb="61" eb="63">
      <t>ヤクダ</t>
    </rPh>
    <rPh sb="70" eb="72">
      <t>コクミン</t>
    </rPh>
    <rPh sb="74" eb="76">
      <t>トチ</t>
    </rPh>
    <rPh sb="76" eb="78">
      <t>トリヒキ</t>
    </rPh>
    <rPh sb="79" eb="80">
      <t>カン</t>
    </rPh>
    <rPh sb="82" eb="84">
      <t>テキカク</t>
    </rPh>
    <rPh sb="85" eb="87">
      <t>ジョウホウ</t>
    </rPh>
    <rPh sb="88" eb="90">
      <t>テイキョウ</t>
    </rPh>
    <rPh sb="91" eb="92">
      <t>ハカ</t>
    </rPh>
    <phoneticPr fontId="5"/>
  </si>
  <si>
    <t>・国土利用計画法に基づく届出（一定面積以上の大規模土地取引を対象とし、土地利用目的の審査のために提出を義務づけている物）の全国的な動向を把握するため、都道府県等から提供された届出情報を基に統計処理を行い、取引主体別の届出状況などの分析結果を都道府県等へ提供する。
・法務省より提供される電子化された登記異動情報をもとに全国の土地取引件数、面積等の土地取引動向の概況（地目別、都市計画区域の区域区分別等）について集計を行い、集計結果等を都道府県へ提供することにより土地取引動向を把握する。
・国民に対して、地域の土地取引状況の把握に資する統計情報を提供する。</t>
    <rPh sb="1" eb="3">
      <t>コクド</t>
    </rPh>
    <rPh sb="3" eb="5">
      <t>リヨウ</t>
    </rPh>
    <rPh sb="5" eb="8">
      <t>ケイカクホウ</t>
    </rPh>
    <rPh sb="9" eb="10">
      <t>モト</t>
    </rPh>
    <rPh sb="12" eb="14">
      <t>トドケデ</t>
    </rPh>
    <rPh sb="15" eb="17">
      <t>イッテイ</t>
    </rPh>
    <rPh sb="17" eb="19">
      <t>メンセキ</t>
    </rPh>
    <rPh sb="19" eb="21">
      <t>イジョウ</t>
    </rPh>
    <rPh sb="22" eb="25">
      <t>ダイキボ</t>
    </rPh>
    <rPh sb="25" eb="27">
      <t>トチ</t>
    </rPh>
    <rPh sb="27" eb="29">
      <t>トリヒキ</t>
    </rPh>
    <rPh sb="30" eb="32">
      <t>タイショウ</t>
    </rPh>
    <rPh sb="35" eb="37">
      <t>トチ</t>
    </rPh>
    <rPh sb="37" eb="39">
      <t>リヨウ</t>
    </rPh>
    <rPh sb="39" eb="41">
      <t>モクテキ</t>
    </rPh>
    <rPh sb="42" eb="44">
      <t>シンサ</t>
    </rPh>
    <rPh sb="48" eb="50">
      <t>テイシュツ</t>
    </rPh>
    <rPh sb="51" eb="53">
      <t>ギム</t>
    </rPh>
    <rPh sb="58" eb="59">
      <t>モノ</t>
    </rPh>
    <rPh sb="61" eb="64">
      <t>ゼンコクテキ</t>
    </rPh>
    <rPh sb="65" eb="67">
      <t>ドウコウ</t>
    </rPh>
    <rPh sb="68" eb="70">
      <t>ハアク</t>
    </rPh>
    <rPh sb="75" eb="79">
      <t>トドウフケン</t>
    </rPh>
    <rPh sb="79" eb="80">
      <t>トウ</t>
    </rPh>
    <rPh sb="82" eb="84">
      <t>テイキョウ</t>
    </rPh>
    <rPh sb="87" eb="89">
      <t>トドケデ</t>
    </rPh>
    <rPh sb="89" eb="91">
      <t>ジョウホウ</t>
    </rPh>
    <rPh sb="92" eb="93">
      <t>モト</t>
    </rPh>
    <rPh sb="94" eb="96">
      <t>トウケイ</t>
    </rPh>
    <rPh sb="96" eb="98">
      <t>ショリ</t>
    </rPh>
    <rPh sb="99" eb="100">
      <t>オコナ</t>
    </rPh>
    <rPh sb="102" eb="104">
      <t>トリヒキ</t>
    </rPh>
    <rPh sb="104" eb="106">
      <t>シュタイ</t>
    </rPh>
    <rPh sb="106" eb="107">
      <t>ベツ</t>
    </rPh>
    <rPh sb="108" eb="110">
      <t>トドケデ</t>
    </rPh>
    <rPh sb="110" eb="112">
      <t>ジョウキョウ</t>
    </rPh>
    <rPh sb="115" eb="117">
      <t>ブンセキ</t>
    </rPh>
    <rPh sb="117" eb="119">
      <t>ケッカ</t>
    </rPh>
    <rPh sb="120" eb="124">
      <t>トドウフケン</t>
    </rPh>
    <rPh sb="124" eb="125">
      <t>トウ</t>
    </rPh>
    <rPh sb="126" eb="128">
      <t>テイキョウ</t>
    </rPh>
    <rPh sb="133" eb="136">
      <t>ホウムショウ</t>
    </rPh>
    <rPh sb="138" eb="140">
      <t>テイキョウ</t>
    </rPh>
    <rPh sb="143" eb="146">
      <t>デンシカ</t>
    </rPh>
    <rPh sb="149" eb="151">
      <t>トウキ</t>
    </rPh>
    <rPh sb="151" eb="153">
      <t>イドウ</t>
    </rPh>
    <rPh sb="153" eb="155">
      <t>ジョウホウ</t>
    </rPh>
    <rPh sb="159" eb="161">
      <t>ゼンコク</t>
    </rPh>
    <rPh sb="162" eb="164">
      <t>トチ</t>
    </rPh>
    <rPh sb="164" eb="166">
      <t>トリヒキ</t>
    </rPh>
    <rPh sb="166" eb="168">
      <t>ケンスウ</t>
    </rPh>
    <rPh sb="169" eb="171">
      <t>メンセキ</t>
    </rPh>
    <rPh sb="171" eb="172">
      <t>トウ</t>
    </rPh>
    <rPh sb="173" eb="175">
      <t>トチ</t>
    </rPh>
    <rPh sb="175" eb="177">
      <t>トリヒキ</t>
    </rPh>
    <rPh sb="177" eb="179">
      <t>ドウコウ</t>
    </rPh>
    <rPh sb="180" eb="182">
      <t>ガイキョウ</t>
    </rPh>
    <rPh sb="183" eb="186">
      <t>チモクベツ</t>
    </rPh>
    <rPh sb="187" eb="189">
      <t>トシ</t>
    </rPh>
    <rPh sb="189" eb="191">
      <t>ケイカク</t>
    </rPh>
    <rPh sb="191" eb="193">
      <t>クイキ</t>
    </rPh>
    <rPh sb="194" eb="196">
      <t>クイキ</t>
    </rPh>
    <rPh sb="196" eb="198">
      <t>クブン</t>
    </rPh>
    <rPh sb="198" eb="199">
      <t>ベツ</t>
    </rPh>
    <rPh sb="199" eb="200">
      <t>トウ</t>
    </rPh>
    <rPh sb="205" eb="207">
      <t>シュウケイ</t>
    </rPh>
    <rPh sb="208" eb="209">
      <t>オコナ</t>
    </rPh>
    <rPh sb="211" eb="213">
      <t>シュウケイ</t>
    </rPh>
    <rPh sb="213" eb="215">
      <t>ケッカ</t>
    </rPh>
    <rPh sb="215" eb="216">
      <t>トウ</t>
    </rPh>
    <rPh sb="217" eb="221">
      <t>トドウフケン</t>
    </rPh>
    <rPh sb="222" eb="224">
      <t>テイキョウ</t>
    </rPh>
    <rPh sb="231" eb="233">
      <t>トチ</t>
    </rPh>
    <rPh sb="233" eb="235">
      <t>トリヒキ</t>
    </rPh>
    <rPh sb="235" eb="237">
      <t>ドウコウ</t>
    </rPh>
    <rPh sb="238" eb="240">
      <t>ハアク</t>
    </rPh>
    <rPh sb="245" eb="247">
      <t>コクミン</t>
    </rPh>
    <rPh sb="248" eb="249">
      <t>タイ</t>
    </rPh>
    <rPh sb="252" eb="254">
      <t>チイキ</t>
    </rPh>
    <rPh sb="255" eb="257">
      <t>トチ</t>
    </rPh>
    <rPh sb="257" eb="259">
      <t>トリヒキ</t>
    </rPh>
    <rPh sb="259" eb="261">
      <t>ジョウキョウ</t>
    </rPh>
    <rPh sb="262" eb="264">
      <t>ハアク</t>
    </rPh>
    <rPh sb="265" eb="266">
      <t>シ</t>
    </rPh>
    <rPh sb="268" eb="270">
      <t>トウケイ</t>
    </rPh>
    <rPh sb="270" eb="272">
      <t>ジョウホウ</t>
    </rPh>
    <rPh sb="273" eb="275">
      <t>テイキョウ</t>
    </rPh>
    <phoneticPr fontId="5"/>
  </si>
  <si>
    <t>○</t>
    <phoneticPr fontId="5"/>
  </si>
  <si>
    <t>本事業により集計された土地取引件数等のデータは、都道府県・政令市担当部局へ毎月提供し、土地取引の実態把握に活用されているとともに、土地総合情報ライブラリーを通じ四半期ごとに国民へ提供している。また、登記異動情報に基づいた詳細な土地取引状況に関する情報を被災自治体に毎月提供することにより、土地取引の実態把握に活用された。</t>
    <rPh sb="0" eb="1">
      <t>ホン</t>
    </rPh>
    <rPh sb="1" eb="3">
      <t>ジギョウ</t>
    </rPh>
    <rPh sb="6" eb="8">
      <t>シュウケイ</t>
    </rPh>
    <rPh sb="11" eb="13">
      <t>トチ</t>
    </rPh>
    <rPh sb="13" eb="15">
      <t>トリヒキ</t>
    </rPh>
    <rPh sb="15" eb="17">
      <t>ケンスウ</t>
    </rPh>
    <rPh sb="17" eb="18">
      <t>トウ</t>
    </rPh>
    <rPh sb="24" eb="28">
      <t>トドウフケン</t>
    </rPh>
    <rPh sb="29" eb="31">
      <t>セイレイ</t>
    </rPh>
    <rPh sb="31" eb="32">
      <t>シ</t>
    </rPh>
    <rPh sb="32" eb="34">
      <t>タントウ</t>
    </rPh>
    <rPh sb="34" eb="36">
      <t>ブキョク</t>
    </rPh>
    <rPh sb="37" eb="39">
      <t>マイツキ</t>
    </rPh>
    <rPh sb="39" eb="41">
      <t>テイキョウ</t>
    </rPh>
    <rPh sb="43" eb="45">
      <t>トチ</t>
    </rPh>
    <rPh sb="45" eb="47">
      <t>トリヒキ</t>
    </rPh>
    <rPh sb="48" eb="50">
      <t>ジッタイ</t>
    </rPh>
    <rPh sb="50" eb="52">
      <t>ハアク</t>
    </rPh>
    <rPh sb="53" eb="55">
      <t>カツヨウ</t>
    </rPh>
    <rPh sb="65" eb="67">
      <t>トチ</t>
    </rPh>
    <rPh sb="67" eb="69">
      <t>ソウゴウ</t>
    </rPh>
    <rPh sb="69" eb="71">
      <t>ジョウホウ</t>
    </rPh>
    <rPh sb="78" eb="79">
      <t>ツウ</t>
    </rPh>
    <rPh sb="80" eb="83">
      <t>シハンキ</t>
    </rPh>
    <rPh sb="86" eb="88">
      <t>コクミン</t>
    </rPh>
    <rPh sb="89" eb="91">
      <t>テイキョウ</t>
    </rPh>
    <rPh sb="99" eb="101">
      <t>トウキ</t>
    </rPh>
    <rPh sb="101" eb="103">
      <t>イドウ</t>
    </rPh>
    <rPh sb="103" eb="105">
      <t>ジョウホウ</t>
    </rPh>
    <rPh sb="106" eb="107">
      <t>モト</t>
    </rPh>
    <rPh sb="110" eb="112">
      <t>ショウサイ</t>
    </rPh>
    <rPh sb="113" eb="115">
      <t>トチ</t>
    </rPh>
    <rPh sb="115" eb="117">
      <t>トリヒキ</t>
    </rPh>
    <rPh sb="117" eb="119">
      <t>ジョウキョウ</t>
    </rPh>
    <rPh sb="120" eb="121">
      <t>カン</t>
    </rPh>
    <rPh sb="123" eb="125">
      <t>ジョウホウ</t>
    </rPh>
    <phoneticPr fontId="5"/>
  </si>
  <si>
    <t>集計データの提供にあたっては、内製作業の効率化により土地取引件数等のデータとＷＥＢページの一層の迅速、的確な更新に努めるなど、情報提供の充実を図ることとする。</t>
    <rPh sb="0" eb="2">
      <t>シュウケイ</t>
    </rPh>
    <rPh sb="6" eb="8">
      <t>テイキョウ</t>
    </rPh>
    <rPh sb="15" eb="17">
      <t>ナイセイ</t>
    </rPh>
    <rPh sb="17" eb="19">
      <t>サギョウ</t>
    </rPh>
    <rPh sb="20" eb="23">
      <t>コウリツカ</t>
    </rPh>
    <rPh sb="26" eb="28">
      <t>トチ</t>
    </rPh>
    <rPh sb="28" eb="30">
      <t>トリヒキ</t>
    </rPh>
    <rPh sb="30" eb="32">
      <t>ケンスウ</t>
    </rPh>
    <rPh sb="32" eb="33">
      <t>トウ</t>
    </rPh>
    <rPh sb="45" eb="47">
      <t>イッソウ</t>
    </rPh>
    <rPh sb="48" eb="50">
      <t>ジンソク</t>
    </rPh>
    <rPh sb="51" eb="53">
      <t>テキカク</t>
    </rPh>
    <rPh sb="54" eb="56">
      <t>コウシン</t>
    </rPh>
    <rPh sb="57" eb="58">
      <t>ツト</t>
    </rPh>
    <rPh sb="63" eb="65">
      <t>ジョウホウ</t>
    </rPh>
    <rPh sb="65" eb="67">
      <t>テイキョウ</t>
    </rPh>
    <rPh sb="68" eb="70">
      <t>ジュウジツ</t>
    </rPh>
    <rPh sb="71" eb="72">
      <t>ハカ</t>
    </rPh>
    <phoneticPr fontId="5"/>
  </si>
  <si>
    <t>土地・建設産業局</t>
    <rPh sb="0" eb="2">
      <t>トチ</t>
    </rPh>
    <rPh sb="3" eb="5">
      <t>ケンセツ</t>
    </rPh>
    <rPh sb="5" eb="8">
      <t>サンギョウキョク</t>
    </rPh>
    <phoneticPr fontId="5"/>
  </si>
  <si>
    <t>全国各地の土地取引状況把握に寄与。</t>
    <phoneticPr fontId="5"/>
  </si>
  <si>
    <t>登記等機密情報を使用している。</t>
    <rPh sb="0" eb="2">
      <t>トウキ</t>
    </rPh>
    <rPh sb="2" eb="3">
      <t>トウ</t>
    </rPh>
    <rPh sb="3" eb="5">
      <t>キミツ</t>
    </rPh>
    <rPh sb="5" eb="7">
      <t>ジョウホウ</t>
    </rPh>
    <rPh sb="8" eb="10">
      <t>シヨウ</t>
    </rPh>
    <phoneticPr fontId="5"/>
  </si>
  <si>
    <t>自治体のみならずHPにて広く提供。アクセス７４万件/年</t>
    <rPh sb="0" eb="3">
      <t>ジチタイ</t>
    </rPh>
    <rPh sb="12" eb="13">
      <t>ヒロ</t>
    </rPh>
    <rPh sb="14" eb="16">
      <t>テイキョウ</t>
    </rPh>
    <rPh sb="23" eb="25">
      <t>マンケン</t>
    </rPh>
    <rPh sb="26" eb="27">
      <t>ネン</t>
    </rPh>
    <phoneticPr fontId="5"/>
  </si>
  <si>
    <t>A.一般財団法人　土地情報センター</t>
    <rPh sb="2" eb="4">
      <t>イッパン</t>
    </rPh>
    <rPh sb="4" eb="6">
      <t>ザイダン</t>
    </rPh>
    <rPh sb="6" eb="8">
      <t>ホウジン</t>
    </rPh>
    <rPh sb="9" eb="11">
      <t>トチ</t>
    </rPh>
    <rPh sb="11" eb="13">
      <t>ジョウホウ</t>
    </rPh>
    <phoneticPr fontId="5"/>
  </si>
  <si>
    <t>人件費</t>
    <rPh sb="0" eb="3">
      <t>ジンケンヒ</t>
    </rPh>
    <phoneticPr fontId="5"/>
  </si>
  <si>
    <t>技師、技術員</t>
    <rPh sb="0" eb="2">
      <t>ギシ</t>
    </rPh>
    <rPh sb="3" eb="6">
      <t>ギジュツイン</t>
    </rPh>
    <phoneticPr fontId="5"/>
  </si>
  <si>
    <t>一般社団法人
土地情報センター</t>
    <rPh sb="0" eb="2">
      <t>イッパン</t>
    </rPh>
    <rPh sb="2" eb="6">
      <t>シャダンホウジン</t>
    </rPh>
    <rPh sb="7" eb="9">
      <t>トチ</t>
    </rPh>
    <rPh sb="9" eb="11">
      <t>ジョウホウ</t>
    </rPh>
    <phoneticPr fontId="5"/>
  </si>
  <si>
    <t>土地取引情報の収集及び集計等</t>
    <rPh sb="0" eb="2">
      <t>トチ</t>
    </rPh>
    <rPh sb="2" eb="4">
      <t>トリヒキ</t>
    </rPh>
    <rPh sb="4" eb="6">
      <t>ジョウホウ</t>
    </rPh>
    <rPh sb="7" eb="9">
      <t>シュウシュウ</t>
    </rPh>
    <rPh sb="9" eb="10">
      <t>オヨ</t>
    </rPh>
    <rPh sb="11" eb="13">
      <t>シュウケイ</t>
    </rPh>
    <rPh sb="13" eb="14">
      <t>トウ</t>
    </rPh>
    <phoneticPr fontId="5"/>
  </si>
  <si>
    <t>国土利用計画法関係調査のシステム改修</t>
    <rPh sb="0" eb="2">
      <t>コクド</t>
    </rPh>
    <rPh sb="2" eb="4">
      <t>リヨウ</t>
    </rPh>
    <rPh sb="4" eb="7">
      <t>ケイカクホウ</t>
    </rPh>
    <rPh sb="7" eb="9">
      <t>カンケイ</t>
    </rPh>
    <rPh sb="9" eb="11">
      <t>チョウサ</t>
    </rPh>
    <rPh sb="16" eb="18">
      <t>カイシュウ</t>
    </rPh>
    <phoneticPr fontId="5"/>
  </si>
  <si>
    <t>-</t>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</si>
  <si>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</si>
  <si>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</si>
  <si>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万ha</t>
    <rPh sb="0" eb="1">
      <t>マン</t>
    </rPh>
    <phoneticPr fontId="5"/>
  </si>
  <si>
    <t>-</t>
    <phoneticPr fontId="5"/>
  </si>
  <si>
    <t>土地取引基礎調査概況調査処理件数</t>
    <rPh sb="0" eb="2">
      <t>トチ</t>
    </rPh>
    <rPh sb="2" eb="4">
      <t>トリヒキ</t>
    </rPh>
    <rPh sb="4" eb="6">
      <t>キソ</t>
    </rPh>
    <rPh sb="6" eb="8">
      <t>チョウサ</t>
    </rPh>
    <rPh sb="8" eb="10">
      <t>ガイキョウ</t>
    </rPh>
    <rPh sb="10" eb="12">
      <t>チョウサ</t>
    </rPh>
    <rPh sb="12" eb="14">
      <t>ショリ</t>
    </rPh>
    <rPh sb="14" eb="16">
      <t>ケンスウ</t>
    </rPh>
    <phoneticPr fontId="5"/>
  </si>
  <si>
    <t>件</t>
    <rPh sb="0" eb="1">
      <t>ケン</t>
    </rPh>
    <phoneticPr fontId="5"/>
  </si>
  <si>
    <t>土地取引動向を把握するための最も基礎的で唯一のデータである。</t>
    <rPh sb="0" eb="2">
      <t>トチ</t>
    </rPh>
    <rPh sb="2" eb="4">
      <t>トリヒキ</t>
    </rPh>
    <rPh sb="4" eb="6">
      <t>ドウコウ</t>
    </rPh>
    <rPh sb="7" eb="9">
      <t>ハアク</t>
    </rPh>
    <rPh sb="14" eb="15">
      <t>モット</t>
    </rPh>
    <rPh sb="16" eb="19">
      <t>キソテキ</t>
    </rPh>
    <rPh sb="20" eb="22">
      <t>ユイイツ</t>
    </rPh>
    <phoneticPr fontId="5"/>
  </si>
  <si>
    <t>一般競争入札により業者を特定。</t>
    <rPh sb="0" eb="2">
      <t>イッパン</t>
    </rPh>
    <rPh sb="2" eb="4">
      <t>キョウソウ</t>
    </rPh>
    <rPh sb="4" eb="6">
      <t>ニュウサツ</t>
    </rPh>
    <rPh sb="9" eb="11">
      <t>ギョウシャ</t>
    </rPh>
    <rPh sb="12" eb="14">
      <t>トクテイ</t>
    </rPh>
    <phoneticPr fontId="5"/>
  </si>
  <si>
    <t>‐</t>
  </si>
  <si>
    <t>受注者が全ての業務を実施。</t>
    <rPh sb="0" eb="3">
      <t>ジュチュウシャ</t>
    </rPh>
    <rPh sb="4" eb="5">
      <t>スベ</t>
    </rPh>
    <rPh sb="7" eb="9">
      <t>ギョウム</t>
    </rPh>
    <rPh sb="10" eb="12">
      <t>ジッシ</t>
    </rPh>
    <phoneticPr fontId="5"/>
  </si>
  <si>
    <t>データ分析に特化している。</t>
    <rPh sb="3" eb="5">
      <t>ブンセキ</t>
    </rPh>
    <rPh sb="6" eb="8">
      <t>トッカ</t>
    </rPh>
    <phoneticPr fontId="5"/>
  </si>
  <si>
    <t>その他</t>
    <rPh sb="2" eb="3">
      <t>タ</t>
    </rPh>
    <phoneticPr fontId="5"/>
  </si>
  <si>
    <t>旅費　等</t>
    <rPh sb="0" eb="2">
      <t>リョヒ</t>
    </rPh>
    <rPh sb="3" eb="4">
      <t>トウ</t>
    </rPh>
    <phoneticPr fontId="5"/>
  </si>
  <si>
    <t>随意契約</t>
    <rPh sb="0" eb="2">
      <t>ズイイ</t>
    </rPh>
    <rPh sb="2" eb="4">
      <t>ケイヤク</t>
    </rPh>
    <phoneticPr fontId="5"/>
  </si>
  <si>
    <t>法人及び世帯が所有する宅地などに係る低・未利用地（空き地等）の面積
※平成25年度実績については集計中</t>
    <rPh sb="0" eb="2">
      <t>ホウジン</t>
    </rPh>
    <rPh sb="2" eb="3">
      <t>オヨ</t>
    </rPh>
    <rPh sb="4" eb="6">
      <t>セタイ</t>
    </rPh>
    <rPh sb="7" eb="9">
      <t>ショユウ</t>
    </rPh>
    <rPh sb="11" eb="13">
      <t>タクチ</t>
    </rPh>
    <rPh sb="16" eb="17">
      <t>カカ</t>
    </rPh>
    <rPh sb="18" eb="19">
      <t>テイ</t>
    </rPh>
    <rPh sb="20" eb="23">
      <t>ミリヨウ</t>
    </rPh>
    <rPh sb="23" eb="24">
      <t>チ</t>
    </rPh>
    <rPh sb="25" eb="26">
      <t>ア</t>
    </rPh>
    <rPh sb="27" eb="28">
      <t>チ</t>
    </rPh>
    <rPh sb="28" eb="29">
      <t>トウ</t>
    </rPh>
    <rPh sb="31" eb="33">
      <t>メンセキ</t>
    </rPh>
    <rPh sb="35" eb="37">
      <t>ヘイセイ</t>
    </rPh>
    <rPh sb="39" eb="41">
      <t>ネンド</t>
    </rPh>
    <rPh sb="41" eb="43">
      <t>ジッセキ</t>
    </rPh>
    <rPh sb="48" eb="51">
      <t>シュウケイチュウ</t>
    </rPh>
    <phoneticPr fontId="5"/>
  </si>
  <si>
    <t>-</t>
    <phoneticPr fontId="5"/>
  </si>
  <si>
    <t>-</t>
    <phoneticPr fontId="5"/>
  </si>
  <si>
    <t>Ｂ</t>
    <phoneticPr fontId="5"/>
  </si>
  <si>
    <t>件</t>
    <rPh sb="0" eb="1">
      <t>ケン</t>
    </rPh>
    <phoneticPr fontId="5"/>
  </si>
  <si>
    <t>－</t>
    <phoneticPr fontId="5"/>
  </si>
  <si>
    <t>-</t>
    <phoneticPr fontId="5"/>
  </si>
  <si>
    <t>国土利用計画法に基づく届出情報の収集・分析は内製化を図り、業務発注費用の節減を図っている。</t>
    <rPh sb="0" eb="2">
      <t>コクド</t>
    </rPh>
    <rPh sb="2" eb="4">
      <t>リヨウ</t>
    </rPh>
    <rPh sb="4" eb="7">
      <t>ケイカクホウ</t>
    </rPh>
    <rPh sb="8" eb="9">
      <t>モト</t>
    </rPh>
    <rPh sb="11" eb="13">
      <t>トドケデ</t>
    </rPh>
    <rPh sb="13" eb="15">
      <t>ジョウホウ</t>
    </rPh>
    <rPh sb="16" eb="18">
      <t>シュウシュウ</t>
    </rPh>
    <rPh sb="19" eb="21">
      <t>ブンセキ</t>
    </rPh>
    <rPh sb="22" eb="24">
      <t>ナイセイ</t>
    </rPh>
    <rPh sb="24" eb="25">
      <t>カ</t>
    </rPh>
    <rPh sb="26" eb="27">
      <t>ハカ</t>
    </rPh>
    <rPh sb="29" eb="31">
      <t>ギョウム</t>
    </rPh>
    <rPh sb="31" eb="33">
      <t>ハッチュウ</t>
    </rPh>
    <rPh sb="33" eb="35">
      <t>ヒヨウ</t>
    </rPh>
    <rPh sb="36" eb="38">
      <t>セツゲン</t>
    </rPh>
    <rPh sb="39" eb="40">
      <t>ハカ</t>
    </rPh>
    <phoneticPr fontId="5"/>
  </si>
  <si>
    <t>平成30年度までに空き地等の面積を13.1万㏊とする。</t>
    <rPh sb="0" eb="2">
      <t>ヘイセイ</t>
    </rPh>
    <rPh sb="4" eb="6">
      <t>ネンド</t>
    </rPh>
    <rPh sb="9" eb="10">
      <t>ア</t>
    </rPh>
    <rPh sb="11" eb="12">
      <t>チ</t>
    </rPh>
    <rPh sb="12" eb="13">
      <t>トウ</t>
    </rPh>
    <rPh sb="14" eb="16">
      <t>メンセキ</t>
    </rPh>
    <rPh sb="21" eb="22">
      <t>マン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</si>
</sst>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0</xdr:colOff>
      <xdr:row>141</xdr:row>
      <xdr:rowOff>0</xdr:rowOff>
    </xdr:from>
    <xdr:to>
      <xdr:col>11</xdr:col>
      <xdr:colOff>0</xdr:colOff>
      <xdr:row>150</xdr:row>
      <xdr:rowOff>100853</xdr:rowOff>
    </xdr:to>
    <xdr:cxnSp macro="">
      <xdr:nvCxnSpPr>
        <xdr:cNvPr id="6" name="直線コネクタ 5"/>
        <xdr:cNvCxnSpPr/>
      </xdr:nvCxnSpPr>
      <xdr:spPr>
        <a:xfrm>
          <a:off x="1972235" y="51076412"/>
          <a:ext cx="0" cy="322729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11206</xdr:colOff>
      <xdr:row>144</xdr:row>
      <xdr:rowOff>179294</xdr:rowOff>
    </xdr:from>
    <xdr:to>
      <xdr:col>12</xdr:col>
      <xdr:colOff>162300</xdr:colOff>
      <xdr:row>144</xdr:row>
      <xdr:rowOff>182998</xdr:rowOff>
    </xdr:to>
    <xdr:cxnSp macro="">
      <xdr:nvCxnSpPr>
        <xdr:cNvPr id="10" name="直線コネクタ 9"/>
        <xdr:cNvCxnSpPr/>
      </xdr:nvCxnSpPr>
      <xdr:spPr>
        <a:xfrm flipH="1">
          <a:off x="1983441" y="52297853"/>
          <a:ext cx="330388" cy="37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100854</xdr:colOff>
      <xdr:row>142</xdr:row>
      <xdr:rowOff>201706</xdr:rowOff>
    </xdr:from>
    <xdr:to>
      <xdr:col>21</xdr:col>
      <xdr:colOff>172195</xdr:colOff>
      <xdr:row>143</xdr:row>
      <xdr:rowOff>142324</xdr:rowOff>
    </xdr:to>
    <xdr:sp macro="" textlink="">
      <xdr:nvSpPr>
        <xdr:cNvPr id="12" name="テキスト ボックス 11"/>
        <xdr:cNvSpPr txBox="1"/>
      </xdr:nvSpPr>
      <xdr:spPr>
        <a:xfrm>
          <a:off x="2252383" y="51625500"/>
          <a:ext cx="1684988" cy="2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12</xdr:col>
      <xdr:colOff>168089</xdr:colOff>
      <xdr:row>143</xdr:row>
      <xdr:rowOff>212912</xdr:rowOff>
    </xdr:from>
    <xdr:to>
      <xdr:col>26</xdr:col>
      <xdr:colOff>145677</xdr:colOff>
      <xdr:row>145</xdr:row>
      <xdr:rowOff>89647</xdr:rowOff>
    </xdr:to>
    <xdr:sp macro="" textlink="">
      <xdr:nvSpPr>
        <xdr:cNvPr id="13" name="正方形/長方形 12"/>
        <xdr:cNvSpPr/>
      </xdr:nvSpPr>
      <xdr:spPr>
        <a:xfrm>
          <a:off x="2319618" y="51984088"/>
          <a:ext cx="2487706" cy="571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Ａ．一般財団法人　土地情報センター</a:t>
          </a:r>
          <a:endParaRPr kumimoji="1" lang="en-US" altLang="ja-JP" sz="1100">
            <a:solidFill>
              <a:sysClr val="windowText" lastClr="000000"/>
            </a:solidFill>
          </a:endParaRPr>
        </a:p>
        <a:p>
          <a:pPr algn="ctr"/>
          <a:r>
            <a:rPr kumimoji="1" lang="ja-JP" altLang="en-US" sz="1100">
              <a:solidFill>
                <a:sysClr val="windowText" lastClr="000000"/>
              </a:solidFill>
            </a:rPr>
            <a:t>１７百万円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13</xdr:col>
      <xdr:colOff>56026</xdr:colOff>
      <xdr:row>145</xdr:row>
      <xdr:rowOff>291351</xdr:rowOff>
    </xdr:from>
    <xdr:to>
      <xdr:col>26</xdr:col>
      <xdr:colOff>33618</xdr:colOff>
      <xdr:row>146</xdr:row>
      <xdr:rowOff>313764</xdr:rowOff>
    </xdr:to>
    <xdr:sp macro="" textlink="">
      <xdr:nvSpPr>
        <xdr:cNvPr id="18" name="大かっこ 17"/>
        <xdr:cNvSpPr/>
      </xdr:nvSpPr>
      <xdr:spPr bwMode="auto">
        <a:xfrm>
          <a:off x="2386850" y="52757292"/>
          <a:ext cx="2308415" cy="3697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土地取引情報の収集及び集計等</a:t>
          </a:r>
        </a:p>
      </xdr:txBody>
    </xdr:sp>
    <xdr:clientData/>
  </xdr:twoCellAnchor>
  <xdr:twoCellAnchor>
    <xdr:from>
      <xdr:col>10</xdr:col>
      <xdr:colOff>168089</xdr:colOff>
      <xdr:row>150</xdr:row>
      <xdr:rowOff>78440</xdr:rowOff>
    </xdr:from>
    <xdr:to>
      <xdr:col>12</xdr:col>
      <xdr:colOff>139889</xdr:colOff>
      <xdr:row>150</xdr:row>
      <xdr:rowOff>82144</xdr:rowOff>
    </xdr:to>
    <xdr:cxnSp macro="">
      <xdr:nvCxnSpPr>
        <xdr:cNvPr id="20" name="直線コネクタ 19"/>
        <xdr:cNvCxnSpPr/>
      </xdr:nvCxnSpPr>
      <xdr:spPr>
        <a:xfrm flipH="1">
          <a:off x="1961030" y="54281293"/>
          <a:ext cx="330388" cy="37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67235</xdr:colOff>
      <xdr:row>139</xdr:row>
      <xdr:rowOff>123264</xdr:rowOff>
    </xdr:from>
    <xdr:to>
      <xdr:col>22</xdr:col>
      <xdr:colOff>44823</xdr:colOff>
      <xdr:row>140</xdr:row>
      <xdr:rowOff>347382</xdr:rowOff>
    </xdr:to>
    <xdr:sp macro="" textlink="">
      <xdr:nvSpPr>
        <xdr:cNvPr id="17" name="正方形/長方形 16"/>
        <xdr:cNvSpPr/>
      </xdr:nvSpPr>
      <xdr:spPr>
        <a:xfrm>
          <a:off x="1501588" y="50504911"/>
          <a:ext cx="2487706" cy="571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１７．２百万円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25</xdr:col>
      <xdr:colOff>0</xdr:colOff>
      <xdr:row>139</xdr:row>
      <xdr:rowOff>123266</xdr:rowOff>
    </xdr:from>
    <xdr:to>
      <xdr:col>35</xdr:col>
      <xdr:colOff>33618</xdr:colOff>
      <xdr:row>140</xdr:row>
      <xdr:rowOff>324971</xdr:rowOff>
    </xdr:to>
    <xdr:sp macro="" textlink="">
      <xdr:nvSpPr>
        <xdr:cNvPr id="21" name="正方形/長方形 20"/>
        <xdr:cNvSpPr/>
      </xdr:nvSpPr>
      <xdr:spPr>
        <a:xfrm>
          <a:off x="4482353" y="50504913"/>
          <a:ext cx="1826559" cy="5490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０．９百万</a:t>
          </a:r>
        </a:p>
      </xdr:txBody>
    </xdr:sp>
    <xdr:clientData/>
  </xdr:twoCellAnchor>
  <xdr:twoCellAnchor>
    <xdr:from>
      <xdr:col>12</xdr:col>
      <xdr:colOff>156881</xdr:colOff>
      <xdr:row>149</xdr:row>
      <xdr:rowOff>123262</xdr:rowOff>
    </xdr:from>
    <xdr:to>
      <xdr:col>26</xdr:col>
      <xdr:colOff>134469</xdr:colOff>
      <xdr:row>150</xdr:row>
      <xdr:rowOff>347380</xdr:rowOff>
    </xdr:to>
    <xdr:sp macro="" textlink="">
      <xdr:nvSpPr>
        <xdr:cNvPr id="25" name="正方形/長方形 24"/>
        <xdr:cNvSpPr/>
      </xdr:nvSpPr>
      <xdr:spPr>
        <a:xfrm>
          <a:off x="2308410" y="53978733"/>
          <a:ext cx="2487706" cy="571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Ｂ．一般財団法人　土地情報センター</a:t>
          </a:r>
          <a:endParaRPr kumimoji="1" lang="en-US" altLang="ja-JP" sz="1100">
            <a:solidFill>
              <a:sysClr val="windowText" lastClr="000000"/>
            </a:solidFill>
          </a:endParaRPr>
        </a:p>
        <a:p>
          <a:pPr algn="ctr"/>
          <a:r>
            <a:rPr kumimoji="1" lang="ja-JP" altLang="en-US" sz="1100">
              <a:solidFill>
                <a:sysClr val="windowText" lastClr="000000"/>
              </a:solidFill>
            </a:rPr>
            <a:t>０．２百万円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13</xdr:col>
      <xdr:colOff>11204</xdr:colOff>
      <xdr:row>148</xdr:row>
      <xdr:rowOff>89648</xdr:rowOff>
    </xdr:from>
    <xdr:to>
      <xdr:col>22</xdr:col>
      <xdr:colOff>82545</xdr:colOff>
      <xdr:row>149</xdr:row>
      <xdr:rowOff>30265</xdr:rowOff>
    </xdr:to>
    <xdr:sp macro="" textlink="">
      <xdr:nvSpPr>
        <xdr:cNvPr id="27" name="テキスト ボックス 26"/>
        <xdr:cNvSpPr txBox="1"/>
      </xdr:nvSpPr>
      <xdr:spPr>
        <a:xfrm>
          <a:off x="2342028" y="53597736"/>
          <a:ext cx="1684988" cy="2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13</xdr:col>
      <xdr:colOff>11206</xdr:colOff>
      <xdr:row>151</xdr:row>
      <xdr:rowOff>134471</xdr:rowOff>
    </xdr:from>
    <xdr:to>
      <xdr:col>26</xdr:col>
      <xdr:colOff>44824</xdr:colOff>
      <xdr:row>153</xdr:row>
      <xdr:rowOff>0</xdr:rowOff>
    </xdr:to>
    <xdr:sp macro="" textlink="">
      <xdr:nvSpPr>
        <xdr:cNvPr id="29" name="大かっこ 28"/>
        <xdr:cNvSpPr/>
      </xdr:nvSpPr>
      <xdr:spPr bwMode="auto">
        <a:xfrm>
          <a:off x="2342030" y="54684706"/>
          <a:ext cx="2364441" cy="5602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国土利用計画法関係調査システム改修業務</a:t>
          </a:r>
        </a:p>
      </xdr:txBody>
    </xdr:sp>
    <xdr:clientData/>
  </xdr:twoCellAnchor>
  <xdr:twoCellAnchor>
    <xdr:from>
      <xdr:col>24</xdr:col>
      <xdr:colOff>156882</xdr:colOff>
      <xdr:row>141</xdr:row>
      <xdr:rowOff>67236</xdr:rowOff>
    </xdr:from>
    <xdr:to>
      <xdr:col>37</xdr:col>
      <xdr:colOff>134474</xdr:colOff>
      <xdr:row>142</xdr:row>
      <xdr:rowOff>89650</xdr:rowOff>
    </xdr:to>
    <xdr:sp macro="" textlink="">
      <xdr:nvSpPr>
        <xdr:cNvPr id="16" name="大かっこ 15"/>
        <xdr:cNvSpPr/>
      </xdr:nvSpPr>
      <xdr:spPr bwMode="auto">
        <a:xfrm>
          <a:off x="4459941" y="51143648"/>
          <a:ext cx="2308415" cy="3697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16" zoomScale="60" zoomScaleNormal="75" zoomScalePageLayoutView="85" workbookViewId="0">
      <selection activeCell="I500" sqref="I5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464</v>
      </c>
      <c r="AR2" s="106"/>
      <c r="AS2" s="68" t="str">
        <f>IF(OR(AQ2="　", AQ2=""), "", "-")</f>
        <v/>
      </c>
      <c r="AT2" s="107">
        <v>314</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470</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471</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483</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6" t="s">
        <v>210</v>
      </c>
      <c r="H5" s="327"/>
      <c r="I5" s="327"/>
      <c r="J5" s="327"/>
      <c r="K5" s="327"/>
      <c r="L5" s="327"/>
      <c r="M5" s="328" t="s">
        <v>92</v>
      </c>
      <c r="N5" s="329"/>
      <c r="O5" s="329"/>
      <c r="P5" s="329"/>
      <c r="Q5" s="329"/>
      <c r="R5" s="330"/>
      <c r="S5" s="331" t="s">
        <v>157</v>
      </c>
      <c r="T5" s="327"/>
      <c r="U5" s="327"/>
      <c r="V5" s="327"/>
      <c r="W5" s="327"/>
      <c r="X5" s="332"/>
      <c r="Y5" s="509" t="s">
        <v>3</v>
      </c>
      <c r="Z5" s="510"/>
      <c r="AA5" s="510"/>
      <c r="AB5" s="510"/>
      <c r="AC5" s="510"/>
      <c r="AD5" s="511"/>
      <c r="AE5" s="512" t="s">
        <v>472</v>
      </c>
      <c r="AF5" s="513"/>
      <c r="AG5" s="513"/>
      <c r="AH5" s="513"/>
      <c r="AI5" s="513"/>
      <c r="AJ5" s="513"/>
      <c r="AK5" s="513"/>
      <c r="AL5" s="513"/>
      <c r="AM5" s="513"/>
      <c r="AN5" s="513"/>
      <c r="AO5" s="513"/>
      <c r="AP5" s="514"/>
      <c r="AQ5" s="515" t="s">
        <v>473</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475</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476</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477</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478</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479</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19</v>
      </c>
      <c r="Q13" s="72"/>
      <c r="R13" s="72"/>
      <c r="S13" s="72"/>
      <c r="T13" s="72"/>
      <c r="U13" s="72"/>
      <c r="V13" s="73"/>
      <c r="W13" s="71">
        <v>19</v>
      </c>
      <c r="X13" s="72"/>
      <c r="Y13" s="72"/>
      <c r="Z13" s="72"/>
      <c r="AA13" s="72"/>
      <c r="AB13" s="72"/>
      <c r="AC13" s="73"/>
      <c r="AD13" s="71">
        <v>18</v>
      </c>
      <c r="AE13" s="72"/>
      <c r="AF13" s="72"/>
      <c r="AG13" s="72"/>
      <c r="AH13" s="72"/>
      <c r="AI13" s="72"/>
      <c r="AJ13" s="73"/>
      <c r="AK13" s="71">
        <v>18</v>
      </c>
      <c r="AL13" s="72"/>
      <c r="AM13" s="72"/>
      <c r="AN13" s="72"/>
      <c r="AO13" s="72"/>
      <c r="AP13" s="72"/>
      <c r="AQ13" s="73"/>
      <c r="AR13" s="668"/>
      <c r="AS13" s="669"/>
      <c r="AT13" s="669"/>
      <c r="AU13" s="669"/>
      <c r="AV13" s="669"/>
      <c r="AW13" s="669"/>
      <c r="AX13" s="670"/>
    </row>
    <row r="14" spans="1:50" ht="21" customHeight="1" x14ac:dyDescent="0.15">
      <c r="A14" s="463"/>
      <c r="B14" s="464"/>
      <c r="C14" s="464"/>
      <c r="D14" s="464"/>
      <c r="E14" s="464"/>
      <c r="F14" s="465"/>
      <c r="G14" s="476"/>
      <c r="H14" s="477"/>
      <c r="I14" s="343" t="s">
        <v>9</v>
      </c>
      <c r="J14" s="471"/>
      <c r="K14" s="471"/>
      <c r="L14" s="471"/>
      <c r="M14" s="471"/>
      <c r="N14" s="471"/>
      <c r="O14" s="472"/>
      <c r="P14" s="71" t="s">
        <v>514</v>
      </c>
      <c r="Q14" s="72"/>
      <c r="R14" s="72"/>
      <c r="S14" s="72"/>
      <c r="T14" s="72"/>
      <c r="U14" s="72"/>
      <c r="V14" s="73"/>
      <c r="W14" s="71" t="s">
        <v>514</v>
      </c>
      <c r="X14" s="72"/>
      <c r="Y14" s="72"/>
      <c r="Z14" s="72"/>
      <c r="AA14" s="72"/>
      <c r="AB14" s="72"/>
      <c r="AC14" s="73"/>
      <c r="AD14" s="71" t="s">
        <v>514</v>
      </c>
      <c r="AE14" s="72"/>
      <c r="AF14" s="72"/>
      <c r="AG14" s="72"/>
      <c r="AH14" s="72"/>
      <c r="AI14" s="72"/>
      <c r="AJ14" s="73"/>
      <c r="AK14" s="71"/>
      <c r="AL14" s="72"/>
      <c r="AM14" s="72"/>
      <c r="AN14" s="72"/>
      <c r="AO14" s="72"/>
      <c r="AP14" s="72"/>
      <c r="AQ14" s="73"/>
      <c r="AR14" s="666"/>
      <c r="AS14" s="666"/>
      <c r="AT14" s="666"/>
      <c r="AU14" s="666"/>
      <c r="AV14" s="666"/>
      <c r="AW14" s="666"/>
      <c r="AX14" s="667"/>
    </row>
    <row r="15" spans="1:50" ht="21" customHeight="1" x14ac:dyDescent="0.15">
      <c r="A15" s="463"/>
      <c r="B15" s="464"/>
      <c r="C15" s="464"/>
      <c r="D15" s="464"/>
      <c r="E15" s="464"/>
      <c r="F15" s="465"/>
      <c r="G15" s="476"/>
      <c r="H15" s="477"/>
      <c r="I15" s="343" t="s">
        <v>62</v>
      </c>
      <c r="J15" s="344"/>
      <c r="K15" s="344"/>
      <c r="L15" s="344"/>
      <c r="M15" s="344"/>
      <c r="N15" s="344"/>
      <c r="O15" s="345"/>
      <c r="P15" s="71" t="s">
        <v>514</v>
      </c>
      <c r="Q15" s="72"/>
      <c r="R15" s="72"/>
      <c r="S15" s="72"/>
      <c r="T15" s="72"/>
      <c r="U15" s="72"/>
      <c r="V15" s="73"/>
      <c r="W15" s="71" t="s">
        <v>514</v>
      </c>
      <c r="X15" s="72"/>
      <c r="Y15" s="72"/>
      <c r="Z15" s="72"/>
      <c r="AA15" s="72"/>
      <c r="AB15" s="72"/>
      <c r="AC15" s="73"/>
      <c r="AD15" s="71" t="s">
        <v>514</v>
      </c>
      <c r="AE15" s="72"/>
      <c r="AF15" s="72"/>
      <c r="AG15" s="72"/>
      <c r="AH15" s="72"/>
      <c r="AI15" s="72"/>
      <c r="AJ15" s="73"/>
      <c r="AK15" s="71" t="s">
        <v>514</v>
      </c>
      <c r="AL15" s="72"/>
      <c r="AM15" s="72"/>
      <c r="AN15" s="72"/>
      <c r="AO15" s="72"/>
      <c r="AP15" s="72"/>
      <c r="AQ15" s="73"/>
      <c r="AR15" s="71"/>
      <c r="AS15" s="72"/>
      <c r="AT15" s="72"/>
      <c r="AU15" s="72"/>
      <c r="AV15" s="72"/>
      <c r="AW15" s="72"/>
      <c r="AX15" s="665"/>
    </row>
    <row r="16" spans="1:50" ht="21" customHeight="1" x14ac:dyDescent="0.15">
      <c r="A16" s="463"/>
      <c r="B16" s="464"/>
      <c r="C16" s="464"/>
      <c r="D16" s="464"/>
      <c r="E16" s="464"/>
      <c r="F16" s="465"/>
      <c r="G16" s="476"/>
      <c r="H16" s="477"/>
      <c r="I16" s="343" t="s">
        <v>63</v>
      </c>
      <c r="J16" s="344"/>
      <c r="K16" s="344"/>
      <c r="L16" s="344"/>
      <c r="M16" s="344"/>
      <c r="N16" s="344"/>
      <c r="O16" s="345"/>
      <c r="P16" s="71" t="s">
        <v>514</v>
      </c>
      <c r="Q16" s="72"/>
      <c r="R16" s="72"/>
      <c r="S16" s="72"/>
      <c r="T16" s="72"/>
      <c r="U16" s="72"/>
      <c r="V16" s="73"/>
      <c r="W16" s="71" t="s">
        <v>514</v>
      </c>
      <c r="X16" s="72"/>
      <c r="Y16" s="72"/>
      <c r="Z16" s="72"/>
      <c r="AA16" s="72"/>
      <c r="AB16" s="72"/>
      <c r="AC16" s="73"/>
      <c r="AD16" s="71" t="s">
        <v>514</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514</v>
      </c>
      <c r="Q17" s="72"/>
      <c r="R17" s="72"/>
      <c r="S17" s="72"/>
      <c r="T17" s="72"/>
      <c r="U17" s="72"/>
      <c r="V17" s="73"/>
      <c r="W17" s="71" t="s">
        <v>514</v>
      </c>
      <c r="X17" s="72"/>
      <c r="Y17" s="72"/>
      <c r="Z17" s="72"/>
      <c r="AA17" s="72"/>
      <c r="AB17" s="72"/>
      <c r="AC17" s="73"/>
      <c r="AD17" s="71" t="s">
        <v>514</v>
      </c>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19</v>
      </c>
      <c r="Q18" s="316"/>
      <c r="R18" s="316"/>
      <c r="S18" s="316"/>
      <c r="T18" s="316"/>
      <c r="U18" s="316"/>
      <c r="V18" s="317"/>
      <c r="W18" s="315">
        <f>SUM(W13:AC17)</f>
        <v>19</v>
      </c>
      <c r="X18" s="316"/>
      <c r="Y18" s="316"/>
      <c r="Z18" s="316"/>
      <c r="AA18" s="316"/>
      <c r="AB18" s="316"/>
      <c r="AC18" s="317"/>
      <c r="AD18" s="315">
        <f>SUM(AD13:AJ17)</f>
        <v>18</v>
      </c>
      <c r="AE18" s="316"/>
      <c r="AF18" s="316"/>
      <c r="AG18" s="316"/>
      <c r="AH18" s="316"/>
      <c r="AI18" s="316"/>
      <c r="AJ18" s="317"/>
      <c r="AK18" s="315">
        <f>SUM(AK13:AQ17)</f>
        <v>18</v>
      </c>
      <c r="AL18" s="316"/>
      <c r="AM18" s="316"/>
      <c r="AN18" s="316"/>
      <c r="AO18" s="316"/>
      <c r="AP18" s="316"/>
      <c r="AQ18" s="317"/>
      <c r="AR18" s="315">
        <f>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18</v>
      </c>
      <c r="Q19" s="72"/>
      <c r="R19" s="72"/>
      <c r="S19" s="72"/>
      <c r="T19" s="72"/>
      <c r="U19" s="72"/>
      <c r="V19" s="73"/>
      <c r="W19" s="71">
        <v>19</v>
      </c>
      <c r="X19" s="72"/>
      <c r="Y19" s="72"/>
      <c r="Z19" s="72"/>
      <c r="AA19" s="72"/>
      <c r="AB19" s="72"/>
      <c r="AC19" s="73"/>
      <c r="AD19" s="71">
        <v>18</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0.94736842105263153</v>
      </c>
      <c r="Q20" s="320"/>
      <c r="R20" s="320"/>
      <c r="S20" s="320"/>
      <c r="T20" s="320"/>
      <c r="U20" s="320"/>
      <c r="V20" s="320"/>
      <c r="W20" s="320">
        <f>IF(W18=0, "-", W19/W18)</f>
        <v>1</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30</v>
      </c>
      <c r="AV22" s="110"/>
      <c r="AW22" s="108" t="s">
        <v>360</v>
      </c>
      <c r="AX22" s="109"/>
    </row>
    <row r="23" spans="1:50" ht="22.5" customHeight="1" x14ac:dyDescent="0.15">
      <c r="A23" s="216"/>
      <c r="B23" s="214"/>
      <c r="C23" s="214"/>
      <c r="D23" s="214"/>
      <c r="E23" s="214"/>
      <c r="F23" s="215"/>
      <c r="G23" s="321" t="s">
        <v>516</v>
      </c>
      <c r="H23" s="288"/>
      <c r="I23" s="288"/>
      <c r="J23" s="288"/>
      <c r="K23" s="288"/>
      <c r="L23" s="288"/>
      <c r="M23" s="288"/>
      <c r="N23" s="288"/>
      <c r="O23" s="289"/>
      <c r="P23" s="254" t="s">
        <v>508</v>
      </c>
      <c r="Q23" s="195"/>
      <c r="R23" s="195"/>
      <c r="S23" s="195"/>
      <c r="T23" s="195"/>
      <c r="U23" s="195"/>
      <c r="V23" s="195"/>
      <c r="W23" s="195"/>
      <c r="X23" s="196"/>
      <c r="Y23" s="293" t="s">
        <v>14</v>
      </c>
      <c r="Z23" s="294"/>
      <c r="AA23" s="295"/>
      <c r="AB23" s="325" t="s">
        <v>496</v>
      </c>
      <c r="AC23" s="296"/>
      <c r="AD23" s="296"/>
      <c r="AE23" s="93" t="s">
        <v>509</v>
      </c>
      <c r="AF23" s="94"/>
      <c r="AG23" s="94"/>
      <c r="AH23" s="94"/>
      <c r="AI23" s="95"/>
      <c r="AJ23" s="93"/>
      <c r="AK23" s="94"/>
      <c r="AL23" s="94"/>
      <c r="AM23" s="94"/>
      <c r="AN23" s="95"/>
      <c r="AO23" s="93" t="s">
        <v>497</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6" t="s">
        <v>496</v>
      </c>
      <c r="AC24" s="286"/>
      <c r="AD24" s="286"/>
      <c r="AE24" s="93" t="s">
        <v>509</v>
      </c>
      <c r="AF24" s="94"/>
      <c r="AG24" s="94"/>
      <c r="AH24" s="94"/>
      <c r="AI24" s="95"/>
      <c r="AJ24" s="93">
        <v>13.1</v>
      </c>
      <c r="AK24" s="94"/>
      <c r="AL24" s="94"/>
      <c r="AM24" s="94"/>
      <c r="AN24" s="95"/>
      <c r="AO24" s="93" t="s">
        <v>509</v>
      </c>
      <c r="AP24" s="94"/>
      <c r="AQ24" s="94"/>
      <c r="AR24" s="94"/>
      <c r="AS24" s="95"/>
      <c r="AT24" s="93">
        <v>13.1</v>
      </c>
      <c r="AU24" s="94"/>
      <c r="AV24" s="94"/>
      <c r="AW24" s="94"/>
      <c r="AX24" s="96"/>
    </row>
    <row r="25" spans="1:50" ht="22.5" customHeight="1" x14ac:dyDescent="0.15">
      <c r="A25" s="671"/>
      <c r="B25" s="672"/>
      <c r="C25" s="672"/>
      <c r="D25" s="672"/>
      <c r="E25" s="672"/>
      <c r="F25" s="673"/>
      <c r="G25" s="322"/>
      <c r="H25" s="323"/>
      <c r="I25" s="323"/>
      <c r="J25" s="323"/>
      <c r="K25" s="323"/>
      <c r="L25" s="323"/>
      <c r="M25" s="323"/>
      <c r="N25" s="323"/>
      <c r="O25" s="324"/>
      <c r="P25" s="197"/>
      <c r="Q25" s="197"/>
      <c r="R25" s="197"/>
      <c r="S25" s="197"/>
      <c r="T25" s="197"/>
      <c r="U25" s="197"/>
      <c r="V25" s="197"/>
      <c r="W25" s="197"/>
      <c r="X25" s="198"/>
      <c r="Y25" s="120" t="s">
        <v>15</v>
      </c>
      <c r="Z25" s="121"/>
      <c r="AA25" s="171"/>
      <c r="AB25" s="683" t="s">
        <v>364</v>
      </c>
      <c r="AC25" s="264"/>
      <c r="AD25" s="264"/>
      <c r="AE25" s="93" t="s">
        <v>509</v>
      </c>
      <c r="AF25" s="94"/>
      <c r="AG25" s="94"/>
      <c r="AH25" s="94"/>
      <c r="AI25" s="95"/>
      <c r="AJ25" s="93"/>
      <c r="AK25" s="94"/>
      <c r="AL25" s="94"/>
      <c r="AM25" s="94"/>
      <c r="AN25" s="95"/>
      <c r="AO25" s="93" t="s">
        <v>509</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2" t="s">
        <v>303</v>
      </c>
      <c r="AU26" s="663"/>
      <c r="AV26" s="663"/>
      <c r="AW26" s="663"/>
      <c r="AX26" s="664"/>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t="s">
        <v>498</v>
      </c>
      <c r="Q28" s="195"/>
      <c r="R28" s="195"/>
      <c r="S28" s="195"/>
      <c r="T28" s="195"/>
      <c r="U28" s="195"/>
      <c r="V28" s="195"/>
      <c r="W28" s="195"/>
      <c r="X28" s="196"/>
      <c r="Y28" s="293" t="s">
        <v>14</v>
      </c>
      <c r="Z28" s="294"/>
      <c r="AA28" s="295"/>
      <c r="AB28" s="325" t="s">
        <v>499</v>
      </c>
      <c r="AC28" s="296"/>
      <c r="AD28" s="296"/>
      <c r="AE28" s="93">
        <v>1369619</v>
      </c>
      <c r="AF28" s="94"/>
      <c r="AG28" s="94"/>
      <c r="AH28" s="94"/>
      <c r="AI28" s="95"/>
      <c r="AJ28" s="93">
        <v>1470086</v>
      </c>
      <c r="AK28" s="94"/>
      <c r="AL28" s="94"/>
      <c r="AM28" s="94"/>
      <c r="AN28" s="95"/>
      <c r="AO28" s="93">
        <v>1446841</v>
      </c>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1"/>
      <c r="B30" s="672"/>
      <c r="C30" s="672"/>
      <c r="D30" s="672"/>
      <c r="E30" s="672"/>
      <c r="F30" s="673"/>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1"/>
      <c r="B35" s="672"/>
      <c r="C35" s="672"/>
      <c r="D35" s="672"/>
      <c r="E35" s="672"/>
      <c r="F35" s="673"/>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1"/>
      <c r="B40" s="672"/>
      <c r="C40" s="672"/>
      <c r="D40" s="672"/>
      <c r="E40" s="672"/>
      <c r="F40" s="673"/>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4" t="s">
        <v>320</v>
      </c>
      <c r="B47" s="686" t="s">
        <v>317</v>
      </c>
      <c r="C47" s="236"/>
      <c r="D47" s="236"/>
      <c r="E47" s="236"/>
      <c r="F47" s="237"/>
      <c r="G47" s="623" t="s">
        <v>311</v>
      </c>
      <c r="H47" s="623"/>
      <c r="I47" s="623"/>
      <c r="J47" s="623"/>
      <c r="K47" s="623"/>
      <c r="L47" s="623"/>
      <c r="M47" s="623"/>
      <c r="N47" s="623"/>
      <c r="O47" s="623"/>
      <c r="P47" s="623"/>
      <c r="Q47" s="623"/>
      <c r="R47" s="623"/>
      <c r="S47" s="623"/>
      <c r="T47" s="623"/>
      <c r="U47" s="623"/>
      <c r="V47" s="623"/>
      <c r="W47" s="623"/>
      <c r="X47" s="623"/>
      <c r="Y47" s="623"/>
      <c r="Z47" s="623"/>
      <c r="AA47" s="691"/>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4"/>
      <c r="B48" s="686"/>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6"/>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6"/>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7"/>
    </row>
    <row r="50" spans="1:50" ht="22.5" hidden="1" customHeight="1" x14ac:dyDescent="0.15">
      <c r="A50" s="234"/>
      <c r="B50" s="686"/>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8"/>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9"/>
    </row>
    <row r="51" spans="1:50" ht="22.5" hidden="1" customHeight="1" x14ac:dyDescent="0.15">
      <c r="A51" s="234"/>
      <c r="B51" s="687"/>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20"/>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1"/>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0"/>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1" t="s">
        <v>69</v>
      </c>
      <c r="AF67" s="118"/>
      <c r="AG67" s="118"/>
      <c r="AH67" s="118"/>
      <c r="AI67" s="118"/>
      <c r="AJ67" s="661" t="s">
        <v>70</v>
      </c>
      <c r="AK67" s="118"/>
      <c r="AL67" s="118"/>
      <c r="AM67" s="118"/>
      <c r="AN67" s="118"/>
      <c r="AO67" s="661"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498</v>
      </c>
      <c r="H68" s="195"/>
      <c r="I68" s="195"/>
      <c r="J68" s="195"/>
      <c r="K68" s="195"/>
      <c r="L68" s="195"/>
      <c r="M68" s="195"/>
      <c r="N68" s="195"/>
      <c r="O68" s="195"/>
      <c r="P68" s="195"/>
      <c r="Q68" s="195"/>
      <c r="R68" s="195"/>
      <c r="S68" s="195"/>
      <c r="T68" s="195"/>
      <c r="U68" s="195"/>
      <c r="V68" s="195"/>
      <c r="W68" s="195"/>
      <c r="X68" s="196"/>
      <c r="Y68" s="333" t="s">
        <v>66</v>
      </c>
      <c r="Z68" s="334"/>
      <c r="AA68" s="335"/>
      <c r="AB68" s="202" t="s">
        <v>512</v>
      </c>
      <c r="AC68" s="203"/>
      <c r="AD68" s="204"/>
      <c r="AE68" s="93">
        <v>1369639</v>
      </c>
      <c r="AF68" s="94"/>
      <c r="AG68" s="94"/>
      <c r="AH68" s="94"/>
      <c r="AI68" s="95"/>
      <c r="AJ68" s="93">
        <v>1470086</v>
      </c>
      <c r="AK68" s="94"/>
      <c r="AL68" s="94"/>
      <c r="AM68" s="94"/>
      <c r="AN68" s="95"/>
      <c r="AO68" s="93">
        <v>1446841</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513</v>
      </c>
      <c r="AC69" s="211"/>
      <c r="AD69" s="212"/>
      <c r="AE69" s="93" t="s">
        <v>510</v>
      </c>
      <c r="AF69" s="94"/>
      <c r="AG69" s="94"/>
      <c r="AH69" s="94"/>
      <c r="AI69" s="95"/>
      <c r="AJ69" s="93" t="s">
        <v>510</v>
      </c>
      <c r="AK69" s="94"/>
      <c r="AL69" s="94"/>
      <c r="AM69" s="94"/>
      <c r="AN69" s="95"/>
      <c r="AO69" s="93" t="s">
        <v>510</v>
      </c>
      <c r="AP69" s="94"/>
      <c r="AQ69" s="94"/>
      <c r="AR69" s="94"/>
      <c r="AS69" s="95"/>
      <c r="AT69" s="93" t="s">
        <v>493</v>
      </c>
      <c r="AU69" s="94"/>
      <c r="AV69" s="94"/>
      <c r="AW69" s="94"/>
      <c r="AX69" s="95"/>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309</v>
      </c>
      <c r="H83" s="144"/>
      <c r="I83" s="144"/>
      <c r="J83" s="144"/>
      <c r="K83" s="144"/>
      <c r="L83" s="144"/>
      <c r="M83" s="144"/>
      <c r="N83" s="144"/>
      <c r="O83" s="144"/>
      <c r="P83" s="144"/>
      <c r="Q83" s="144"/>
      <c r="R83" s="144"/>
      <c r="S83" s="144"/>
      <c r="T83" s="144"/>
      <c r="U83" s="144"/>
      <c r="V83" s="144"/>
      <c r="W83" s="144"/>
      <c r="X83" s="144"/>
      <c r="Y83" s="146" t="s">
        <v>17</v>
      </c>
      <c r="Z83" s="147"/>
      <c r="AA83" s="148"/>
      <c r="AB83" s="181"/>
      <c r="AC83" s="150"/>
      <c r="AD83" s="151"/>
      <c r="AE83" s="152" t="s">
        <v>510</v>
      </c>
      <c r="AF83" s="153"/>
      <c r="AG83" s="153"/>
      <c r="AH83" s="153"/>
      <c r="AI83" s="153"/>
      <c r="AJ83" s="152" t="s">
        <v>510</v>
      </c>
      <c r="AK83" s="153"/>
      <c r="AL83" s="153"/>
      <c r="AM83" s="153"/>
      <c r="AN83" s="153"/>
      <c r="AO83" s="152" t="s">
        <v>510</v>
      </c>
      <c r="AP83" s="153"/>
      <c r="AQ83" s="153"/>
      <c r="AR83" s="153"/>
      <c r="AS83" s="153"/>
      <c r="AT83" s="93" t="s">
        <v>510</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465</v>
      </c>
      <c r="AC84" s="158"/>
      <c r="AD84" s="159"/>
      <c r="AE84" s="93" t="s">
        <v>510</v>
      </c>
      <c r="AF84" s="94"/>
      <c r="AG84" s="94"/>
      <c r="AH84" s="94"/>
      <c r="AI84" s="95"/>
      <c r="AJ84" s="93" t="s">
        <v>510</v>
      </c>
      <c r="AK84" s="94"/>
      <c r="AL84" s="94"/>
      <c r="AM84" s="94"/>
      <c r="AN84" s="95"/>
      <c r="AO84" s="93" t="s">
        <v>510</v>
      </c>
      <c r="AP84" s="94"/>
      <c r="AQ84" s="94"/>
      <c r="AR84" s="94"/>
      <c r="AS84" s="95"/>
      <c r="AT84" s="93" t="s">
        <v>510</v>
      </c>
      <c r="AU84" s="94"/>
      <c r="AV84" s="94"/>
      <c r="AW84" s="94"/>
      <c r="AX84" s="96"/>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494</v>
      </c>
      <c r="D98" s="414"/>
      <c r="E98" s="414"/>
      <c r="F98" s="414"/>
      <c r="G98" s="414"/>
      <c r="H98" s="414"/>
      <c r="I98" s="414"/>
      <c r="J98" s="414"/>
      <c r="K98" s="415"/>
      <c r="L98" s="71">
        <v>1.1000000000000001</v>
      </c>
      <c r="M98" s="72"/>
      <c r="N98" s="72"/>
      <c r="O98" s="72"/>
      <c r="P98" s="72"/>
      <c r="Q98" s="73"/>
      <c r="R98" s="71"/>
      <c r="S98" s="72"/>
      <c r="T98" s="72"/>
      <c r="U98" s="72"/>
      <c r="V98" s="72"/>
      <c r="W98" s="73"/>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78"/>
      <c r="B99" s="379"/>
      <c r="C99" s="161" t="s">
        <v>495</v>
      </c>
      <c r="D99" s="162"/>
      <c r="E99" s="162"/>
      <c r="F99" s="162"/>
      <c r="G99" s="162"/>
      <c r="H99" s="162"/>
      <c r="I99" s="162"/>
      <c r="J99" s="162"/>
      <c r="K99" s="163"/>
      <c r="L99" s="71">
        <v>17</v>
      </c>
      <c r="M99" s="72"/>
      <c r="N99" s="72"/>
      <c r="O99" s="72"/>
      <c r="P99" s="72"/>
      <c r="Q99" s="73"/>
      <c r="R99" s="71"/>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17.25"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18"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14.25"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80"/>
      <c r="B104" s="381"/>
      <c r="C104" s="370" t="s">
        <v>22</v>
      </c>
      <c r="D104" s="371"/>
      <c r="E104" s="371"/>
      <c r="F104" s="371"/>
      <c r="G104" s="371"/>
      <c r="H104" s="371"/>
      <c r="I104" s="371"/>
      <c r="J104" s="371"/>
      <c r="K104" s="372"/>
      <c r="L104" s="373">
        <f>SUM(L98:Q103)</f>
        <v>18.100000000000001</v>
      </c>
      <c r="M104" s="374"/>
      <c r="N104" s="374"/>
      <c r="O104" s="374"/>
      <c r="P104" s="374"/>
      <c r="Q104" s="375"/>
      <c r="R104" s="373">
        <f>SUM(R98:W103)</f>
        <v>0</v>
      </c>
      <c r="S104" s="374"/>
      <c r="T104" s="374"/>
      <c r="U104" s="374"/>
      <c r="V104" s="374"/>
      <c r="W104" s="375"/>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1" t="s">
        <v>38</v>
      </c>
      <c r="AH107" s="597"/>
      <c r="AI107" s="597"/>
      <c r="AJ107" s="597"/>
      <c r="AK107" s="597"/>
      <c r="AL107" s="597"/>
      <c r="AM107" s="597"/>
      <c r="AN107" s="597"/>
      <c r="AO107" s="597"/>
      <c r="AP107" s="597"/>
      <c r="AQ107" s="597"/>
      <c r="AR107" s="597"/>
      <c r="AS107" s="597"/>
      <c r="AT107" s="597"/>
      <c r="AU107" s="597"/>
      <c r="AV107" s="597"/>
      <c r="AW107" s="597"/>
      <c r="AX107" s="632"/>
    </row>
    <row r="108" spans="1:50" ht="26.2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6" t="s">
        <v>480</v>
      </c>
      <c r="AE108" s="607"/>
      <c r="AF108" s="607"/>
      <c r="AG108" s="603" t="s">
        <v>484</v>
      </c>
      <c r="AH108" s="604"/>
      <c r="AI108" s="604"/>
      <c r="AJ108" s="604"/>
      <c r="AK108" s="604"/>
      <c r="AL108" s="604"/>
      <c r="AM108" s="604"/>
      <c r="AN108" s="604"/>
      <c r="AO108" s="604"/>
      <c r="AP108" s="604"/>
      <c r="AQ108" s="604"/>
      <c r="AR108" s="604"/>
      <c r="AS108" s="604"/>
      <c r="AT108" s="604"/>
      <c r="AU108" s="604"/>
      <c r="AV108" s="604"/>
      <c r="AW108" s="604"/>
      <c r="AX108" s="605"/>
    </row>
    <row r="109" spans="1:50" ht="26.2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480</v>
      </c>
      <c r="AE109" s="442"/>
      <c r="AF109" s="442"/>
      <c r="AG109" s="532" t="s">
        <v>485</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480</v>
      </c>
      <c r="AE110" s="586"/>
      <c r="AF110" s="586"/>
      <c r="AG110" s="530" t="s">
        <v>500</v>
      </c>
      <c r="AH110" s="197"/>
      <c r="AI110" s="197"/>
      <c r="AJ110" s="197"/>
      <c r="AK110" s="197"/>
      <c r="AL110" s="197"/>
      <c r="AM110" s="197"/>
      <c r="AN110" s="197"/>
      <c r="AO110" s="197"/>
      <c r="AP110" s="197"/>
      <c r="AQ110" s="197"/>
      <c r="AR110" s="197"/>
      <c r="AS110" s="197"/>
      <c r="AT110" s="197"/>
      <c r="AU110" s="197"/>
      <c r="AV110" s="197"/>
      <c r="AW110" s="197"/>
      <c r="AX110" s="531"/>
    </row>
    <row r="111" spans="1:50" ht="19.350000000000001" customHeight="1" x14ac:dyDescent="0.15">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474</v>
      </c>
      <c r="AE111" s="438"/>
      <c r="AF111" s="438"/>
      <c r="AG111" s="300" t="s">
        <v>501</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602" t="s">
        <v>502</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8"/>
      <c r="B113" s="589"/>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602" t="s">
        <v>502</v>
      </c>
      <c r="AE113" s="442"/>
      <c r="AF113" s="442"/>
      <c r="AG113" s="532"/>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480</v>
      </c>
      <c r="AE114" s="442"/>
      <c r="AF114" s="442"/>
      <c r="AG114" s="532" t="s">
        <v>503</v>
      </c>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480</v>
      </c>
      <c r="AE115" s="442"/>
      <c r="AF115" s="442"/>
      <c r="AG115" s="532" t="s">
        <v>504</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5" t="s">
        <v>502</v>
      </c>
      <c r="AE116" s="636"/>
      <c r="AF116" s="636"/>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95" t="s">
        <v>474</v>
      </c>
      <c r="AE117" s="586"/>
      <c r="AF117" s="596"/>
      <c r="AG117" s="600" t="s">
        <v>515</v>
      </c>
      <c r="AH117" s="435"/>
      <c r="AI117" s="435"/>
      <c r="AJ117" s="435"/>
      <c r="AK117" s="435"/>
      <c r="AL117" s="435"/>
      <c r="AM117" s="435"/>
      <c r="AN117" s="435"/>
      <c r="AO117" s="435"/>
      <c r="AP117" s="435"/>
      <c r="AQ117" s="435"/>
      <c r="AR117" s="435"/>
      <c r="AS117" s="435"/>
      <c r="AT117" s="435"/>
      <c r="AU117" s="435"/>
      <c r="AV117" s="435"/>
      <c r="AW117" s="435"/>
      <c r="AX117" s="601"/>
      <c r="BG117" s="10"/>
      <c r="BH117" s="10"/>
      <c r="BI117" s="10"/>
      <c r="BJ117" s="10"/>
    </row>
    <row r="118" spans="1:64" ht="58.5" customHeight="1" x14ac:dyDescent="0.15">
      <c r="A118" s="550" t="s">
        <v>47</v>
      </c>
      <c r="B118" s="587"/>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640" t="s">
        <v>502</v>
      </c>
      <c r="AE118" s="438"/>
      <c r="AF118" s="641"/>
      <c r="AG118" s="300"/>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8" t="s">
        <v>502</v>
      </c>
      <c r="AE119" s="609"/>
      <c r="AF119" s="609"/>
      <c r="AG119" s="532"/>
      <c r="AH119" s="304"/>
      <c r="AI119" s="304"/>
      <c r="AJ119" s="304"/>
      <c r="AK119" s="304"/>
      <c r="AL119" s="304"/>
      <c r="AM119" s="304"/>
      <c r="AN119" s="304"/>
      <c r="AO119" s="304"/>
      <c r="AP119" s="304"/>
      <c r="AQ119" s="304"/>
      <c r="AR119" s="304"/>
      <c r="AS119" s="304"/>
      <c r="AT119" s="304"/>
      <c r="AU119" s="304"/>
      <c r="AV119" s="304"/>
      <c r="AW119" s="304"/>
      <c r="AX119" s="305"/>
    </row>
    <row r="120" spans="1:64" ht="18.75"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502</v>
      </c>
      <c r="AE120" s="442"/>
      <c r="AF120" s="442"/>
      <c r="AG120" s="532"/>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480</v>
      </c>
      <c r="AE121" s="442"/>
      <c r="AF121" s="442"/>
      <c r="AG121" s="530" t="s">
        <v>486</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5" t="s">
        <v>80</v>
      </c>
      <c r="B122" s="626"/>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502</v>
      </c>
      <c r="AE122" s="438"/>
      <c r="AF122" s="438"/>
      <c r="AG122" s="577"/>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7"/>
      <c r="B123" s="628"/>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7"/>
      <c r="B124" s="628"/>
      <c r="C124" s="642"/>
      <c r="D124" s="643"/>
      <c r="E124" s="643"/>
      <c r="F124" s="643"/>
      <c r="G124" s="643"/>
      <c r="H124" s="643"/>
      <c r="I124" s="643"/>
      <c r="J124" s="643"/>
      <c r="K124" s="643"/>
      <c r="L124" s="643"/>
      <c r="M124" s="643"/>
      <c r="N124" s="643"/>
      <c r="O124" s="644"/>
      <c r="P124" s="651"/>
      <c r="Q124" s="651"/>
      <c r="R124" s="651"/>
      <c r="S124" s="652"/>
      <c r="T124" s="633"/>
      <c r="U124" s="304"/>
      <c r="V124" s="304"/>
      <c r="W124" s="304"/>
      <c r="X124" s="304"/>
      <c r="Y124" s="304"/>
      <c r="Z124" s="304"/>
      <c r="AA124" s="304"/>
      <c r="AB124" s="304"/>
      <c r="AC124" s="304"/>
      <c r="AD124" s="304"/>
      <c r="AE124" s="304"/>
      <c r="AF124" s="634"/>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9"/>
      <c r="B125" s="630"/>
      <c r="C125" s="645"/>
      <c r="D125" s="646"/>
      <c r="E125" s="646"/>
      <c r="F125" s="646"/>
      <c r="G125" s="646"/>
      <c r="H125" s="646"/>
      <c r="I125" s="646"/>
      <c r="J125" s="646"/>
      <c r="K125" s="646"/>
      <c r="L125" s="646"/>
      <c r="M125" s="646"/>
      <c r="N125" s="646"/>
      <c r="O125" s="647"/>
      <c r="P125" s="653"/>
      <c r="Q125" s="653"/>
      <c r="R125" s="653"/>
      <c r="S125" s="654"/>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50" t="s">
        <v>58</v>
      </c>
      <c r="B126" s="551"/>
      <c r="C126" s="392" t="s">
        <v>64</v>
      </c>
      <c r="D126" s="573"/>
      <c r="E126" s="573"/>
      <c r="F126" s="574"/>
      <c r="G126" s="544" t="s">
        <v>481</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t="s">
        <v>482</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x14ac:dyDescent="0.2">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v>111</v>
      </c>
      <c r="H137" s="419"/>
      <c r="I137" s="419"/>
      <c r="J137" s="419"/>
      <c r="K137" s="419"/>
      <c r="L137" s="419"/>
      <c r="M137" s="419"/>
      <c r="N137" s="419"/>
      <c r="O137" s="419"/>
      <c r="P137" s="420"/>
      <c r="Q137" s="405" t="s">
        <v>225</v>
      </c>
      <c r="R137" s="405"/>
      <c r="S137" s="405"/>
      <c r="T137" s="405"/>
      <c r="U137" s="405"/>
      <c r="V137" s="405"/>
      <c r="W137" s="418">
        <v>114</v>
      </c>
      <c r="X137" s="419"/>
      <c r="Y137" s="419"/>
      <c r="Z137" s="419"/>
      <c r="AA137" s="419"/>
      <c r="AB137" s="419"/>
      <c r="AC137" s="419"/>
      <c r="AD137" s="419"/>
      <c r="AE137" s="419"/>
      <c r="AF137" s="420"/>
      <c r="AG137" s="405" t="s">
        <v>226</v>
      </c>
      <c r="AH137" s="405"/>
      <c r="AI137" s="405"/>
      <c r="AJ137" s="405"/>
      <c r="AK137" s="405"/>
      <c r="AL137" s="405"/>
      <c r="AM137" s="401">
        <v>109</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313</v>
      </c>
      <c r="H138" s="422"/>
      <c r="I138" s="422"/>
      <c r="J138" s="422"/>
      <c r="K138" s="422"/>
      <c r="L138" s="422"/>
      <c r="M138" s="422"/>
      <c r="N138" s="422"/>
      <c r="O138" s="422"/>
      <c r="P138" s="423"/>
      <c r="Q138" s="407" t="s">
        <v>228</v>
      </c>
      <c r="R138" s="407"/>
      <c r="S138" s="407"/>
      <c r="T138" s="407"/>
      <c r="U138" s="407"/>
      <c r="V138" s="407"/>
      <c r="W138" s="421">
        <v>306</v>
      </c>
      <c r="X138" s="422"/>
      <c r="Y138" s="422"/>
      <c r="Z138" s="422"/>
      <c r="AA138" s="422"/>
      <c r="AB138" s="422"/>
      <c r="AC138" s="422"/>
      <c r="AD138" s="422"/>
      <c r="AE138" s="422"/>
      <c r="AF138" s="423"/>
      <c r="AG138" s="575"/>
      <c r="AH138" s="576"/>
      <c r="AI138" s="576"/>
      <c r="AJ138" s="576"/>
      <c r="AK138" s="576"/>
      <c r="AL138" s="576"/>
      <c r="AM138" s="613"/>
      <c r="AN138" s="614"/>
      <c r="AO138" s="614"/>
      <c r="AP138" s="614"/>
      <c r="AQ138" s="614"/>
      <c r="AR138" s="614"/>
      <c r="AS138" s="614"/>
      <c r="AT138" s="614"/>
      <c r="AU138" s="614"/>
      <c r="AV138" s="615"/>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8" t="s">
        <v>487</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463</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9"/>
      <c r="C180" s="539"/>
      <c r="D180" s="539"/>
      <c r="E180" s="539"/>
      <c r="F180" s="540"/>
      <c r="G180" s="97" t="s">
        <v>488</v>
      </c>
      <c r="H180" s="98"/>
      <c r="I180" s="98"/>
      <c r="J180" s="98"/>
      <c r="K180" s="99"/>
      <c r="L180" s="100" t="s">
        <v>489</v>
      </c>
      <c r="M180" s="101"/>
      <c r="N180" s="101"/>
      <c r="O180" s="101"/>
      <c r="P180" s="101"/>
      <c r="Q180" s="101"/>
      <c r="R180" s="101"/>
      <c r="S180" s="101"/>
      <c r="T180" s="101"/>
      <c r="U180" s="101"/>
      <c r="V180" s="101"/>
      <c r="W180" s="101"/>
      <c r="X180" s="102"/>
      <c r="Y180" s="103">
        <v>16.7</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39"/>
      <c r="C181" s="539"/>
      <c r="D181" s="539"/>
      <c r="E181" s="539"/>
      <c r="F181" s="540"/>
      <c r="G181" s="74" t="s">
        <v>505</v>
      </c>
      <c r="H181" s="75"/>
      <c r="I181" s="75"/>
      <c r="J181" s="75"/>
      <c r="K181" s="76"/>
      <c r="L181" s="77" t="s">
        <v>506</v>
      </c>
      <c r="M181" s="78"/>
      <c r="N181" s="78"/>
      <c r="O181" s="78"/>
      <c r="P181" s="78"/>
      <c r="Q181" s="78"/>
      <c r="R181" s="78"/>
      <c r="S181" s="78"/>
      <c r="T181" s="78"/>
      <c r="U181" s="78"/>
      <c r="V181" s="78"/>
      <c r="W181" s="78"/>
      <c r="X181" s="79"/>
      <c r="Y181" s="80">
        <v>0.3</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17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9"/>
      <c r="C191" s="539"/>
      <c r="D191" s="539"/>
      <c r="E191" s="539"/>
      <c r="F191" s="540"/>
      <c r="G191" s="388" t="s">
        <v>511</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9"/>
      <c r="C204" s="539"/>
      <c r="D204" s="539"/>
      <c r="E204" s="539"/>
      <c r="F204" s="540"/>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9"/>
      <c r="C217" s="539"/>
      <c r="D217" s="539"/>
      <c r="E217" s="539"/>
      <c r="F217" s="540"/>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490</v>
      </c>
      <c r="D236" s="113"/>
      <c r="E236" s="113"/>
      <c r="F236" s="113"/>
      <c r="G236" s="113"/>
      <c r="H236" s="113"/>
      <c r="I236" s="113"/>
      <c r="J236" s="113"/>
      <c r="K236" s="113"/>
      <c r="L236" s="113"/>
      <c r="M236" s="117" t="s">
        <v>491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17</v>
      </c>
      <c r="AL236" s="115"/>
      <c r="AM236" s="115"/>
      <c r="AN236" s="115"/>
      <c r="AO236" s="115"/>
      <c r="AP236" s="116"/>
      <c r="AQ236" s="117">
        <v>2</v>
      </c>
      <c r="AR236" s="113"/>
      <c r="AS236" s="113"/>
      <c r="AT236" s="113"/>
      <c r="AU236" s="114">
        <v>98.5</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48" customHeight="1" x14ac:dyDescent="0.15">
      <c r="A269" s="112">
        <v>1</v>
      </c>
      <c r="B269" s="112">
        <v>1</v>
      </c>
      <c r="C269" s="117" t="s">
        <v>490</v>
      </c>
      <c r="D269" s="113"/>
      <c r="E269" s="113"/>
      <c r="F269" s="113"/>
      <c r="G269" s="113"/>
      <c r="H269" s="113"/>
      <c r="I269" s="113"/>
      <c r="J269" s="113"/>
      <c r="K269" s="113"/>
      <c r="L269" s="113"/>
      <c r="M269" s="117" t="s">
        <v>492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0.2</v>
      </c>
      <c r="AL269" s="115"/>
      <c r="AM269" s="115"/>
      <c r="AN269" s="115"/>
      <c r="AO269" s="115"/>
      <c r="AP269" s="116"/>
      <c r="AQ269" s="117" t="s">
        <v>507</v>
      </c>
      <c r="AR269" s="113"/>
      <c r="AS269" s="113"/>
      <c r="AT269" s="113"/>
      <c r="AU269" s="114" t="s">
        <v>493</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2.5"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7.7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row r="498" spans="1:50" ht="30.75" customHeight="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E84:AX84">
    <cfRule type="expression" dxfId="745" priority="1">
      <formula>IF(RIGHT(TEXT(AE84,"0.#"),1)=".",FALSE,TRUE)</formula>
    </cfRule>
    <cfRule type="expression" dxfId="744"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1"/>
      <c r="B6" s="672"/>
      <c r="C6" s="672"/>
      <c r="D6" s="672"/>
      <c r="E6" s="672"/>
      <c r="F6" s="673"/>
      <c r="G6" s="322"/>
      <c r="H6" s="323"/>
      <c r="I6" s="323"/>
      <c r="J6" s="323"/>
      <c r="K6" s="323"/>
      <c r="L6" s="323"/>
      <c r="M6" s="323"/>
      <c r="N6" s="323"/>
      <c r="O6" s="324"/>
      <c r="P6" s="197"/>
      <c r="Q6" s="197"/>
      <c r="R6" s="197"/>
      <c r="S6" s="197"/>
      <c r="T6" s="197"/>
      <c r="U6" s="197"/>
      <c r="V6" s="197"/>
      <c r="W6" s="197"/>
      <c r="X6" s="198"/>
      <c r="Y6" s="120" t="s">
        <v>15</v>
      </c>
      <c r="Z6" s="121"/>
      <c r="AA6" s="171"/>
      <c r="AB6" s="683"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1"/>
      <c r="B11" s="672"/>
      <c r="C11" s="672"/>
      <c r="D11" s="672"/>
      <c r="E11" s="672"/>
      <c r="F11" s="673"/>
      <c r="G11" s="322"/>
      <c r="H11" s="323"/>
      <c r="I11" s="323"/>
      <c r="J11" s="323"/>
      <c r="K11" s="323"/>
      <c r="L11" s="323"/>
      <c r="M11" s="323"/>
      <c r="N11" s="323"/>
      <c r="O11" s="324"/>
      <c r="P11" s="197"/>
      <c r="Q11" s="197"/>
      <c r="R11" s="197"/>
      <c r="S11" s="197"/>
      <c r="T11" s="197"/>
      <c r="U11" s="197"/>
      <c r="V11" s="197"/>
      <c r="W11" s="197"/>
      <c r="X11" s="198"/>
      <c r="Y11" s="120" t="s">
        <v>15</v>
      </c>
      <c r="Z11" s="121"/>
      <c r="AA11" s="171"/>
      <c r="AB11" s="683"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1"/>
      <c r="B16" s="672"/>
      <c r="C16" s="672"/>
      <c r="D16" s="672"/>
      <c r="E16" s="672"/>
      <c r="F16" s="673"/>
      <c r="G16" s="322"/>
      <c r="H16" s="323"/>
      <c r="I16" s="323"/>
      <c r="J16" s="323"/>
      <c r="K16" s="323"/>
      <c r="L16" s="323"/>
      <c r="M16" s="323"/>
      <c r="N16" s="323"/>
      <c r="O16" s="324"/>
      <c r="P16" s="197"/>
      <c r="Q16" s="197"/>
      <c r="R16" s="197"/>
      <c r="S16" s="197"/>
      <c r="T16" s="197"/>
      <c r="U16" s="197"/>
      <c r="V16" s="197"/>
      <c r="W16" s="197"/>
      <c r="X16" s="198"/>
      <c r="Y16" s="120" t="s">
        <v>15</v>
      </c>
      <c r="Z16" s="121"/>
      <c r="AA16" s="171"/>
      <c r="AB16" s="683"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1"/>
      <c r="B21" s="672"/>
      <c r="C21" s="672"/>
      <c r="D21" s="672"/>
      <c r="E21" s="672"/>
      <c r="F21" s="673"/>
      <c r="G21" s="322"/>
      <c r="H21" s="323"/>
      <c r="I21" s="323"/>
      <c r="J21" s="323"/>
      <c r="K21" s="323"/>
      <c r="L21" s="323"/>
      <c r="M21" s="323"/>
      <c r="N21" s="323"/>
      <c r="O21" s="324"/>
      <c r="P21" s="197"/>
      <c r="Q21" s="197"/>
      <c r="R21" s="197"/>
      <c r="S21" s="197"/>
      <c r="T21" s="197"/>
      <c r="U21" s="197"/>
      <c r="V21" s="197"/>
      <c r="W21" s="197"/>
      <c r="X21" s="198"/>
      <c r="Y21" s="120" t="s">
        <v>15</v>
      </c>
      <c r="Z21" s="121"/>
      <c r="AA21" s="171"/>
      <c r="AB21" s="683"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1"/>
      <c r="B26" s="672"/>
      <c r="C26" s="672"/>
      <c r="D26" s="672"/>
      <c r="E26" s="672"/>
      <c r="F26" s="673"/>
      <c r="G26" s="322"/>
      <c r="H26" s="323"/>
      <c r="I26" s="323"/>
      <c r="J26" s="323"/>
      <c r="K26" s="323"/>
      <c r="L26" s="323"/>
      <c r="M26" s="323"/>
      <c r="N26" s="323"/>
      <c r="O26" s="324"/>
      <c r="P26" s="197"/>
      <c r="Q26" s="197"/>
      <c r="R26" s="197"/>
      <c r="S26" s="197"/>
      <c r="T26" s="197"/>
      <c r="U26" s="197"/>
      <c r="V26" s="197"/>
      <c r="W26" s="197"/>
      <c r="X26" s="198"/>
      <c r="Y26" s="120" t="s">
        <v>15</v>
      </c>
      <c r="Z26" s="121"/>
      <c r="AA26" s="171"/>
      <c r="AB26" s="683"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1"/>
      <c r="B31" s="672"/>
      <c r="C31" s="672"/>
      <c r="D31" s="672"/>
      <c r="E31" s="672"/>
      <c r="F31" s="673"/>
      <c r="G31" s="322"/>
      <c r="H31" s="323"/>
      <c r="I31" s="323"/>
      <c r="J31" s="323"/>
      <c r="K31" s="323"/>
      <c r="L31" s="323"/>
      <c r="M31" s="323"/>
      <c r="N31" s="323"/>
      <c r="O31" s="324"/>
      <c r="P31" s="197"/>
      <c r="Q31" s="197"/>
      <c r="R31" s="197"/>
      <c r="S31" s="197"/>
      <c r="T31" s="197"/>
      <c r="U31" s="197"/>
      <c r="V31" s="197"/>
      <c r="W31" s="197"/>
      <c r="X31" s="198"/>
      <c r="Y31" s="120" t="s">
        <v>15</v>
      </c>
      <c r="Z31" s="121"/>
      <c r="AA31" s="171"/>
      <c r="AB31" s="683"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1"/>
      <c r="B36" s="672"/>
      <c r="C36" s="672"/>
      <c r="D36" s="672"/>
      <c r="E36" s="672"/>
      <c r="F36" s="673"/>
      <c r="G36" s="322"/>
      <c r="H36" s="323"/>
      <c r="I36" s="323"/>
      <c r="J36" s="323"/>
      <c r="K36" s="323"/>
      <c r="L36" s="323"/>
      <c r="M36" s="323"/>
      <c r="N36" s="323"/>
      <c r="O36" s="324"/>
      <c r="P36" s="197"/>
      <c r="Q36" s="197"/>
      <c r="R36" s="197"/>
      <c r="S36" s="197"/>
      <c r="T36" s="197"/>
      <c r="U36" s="197"/>
      <c r="V36" s="197"/>
      <c r="W36" s="197"/>
      <c r="X36" s="198"/>
      <c r="Y36" s="120" t="s">
        <v>15</v>
      </c>
      <c r="Z36" s="121"/>
      <c r="AA36" s="171"/>
      <c r="AB36" s="683"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1"/>
      <c r="B41" s="672"/>
      <c r="C41" s="672"/>
      <c r="D41" s="672"/>
      <c r="E41" s="672"/>
      <c r="F41" s="673"/>
      <c r="G41" s="322"/>
      <c r="H41" s="323"/>
      <c r="I41" s="323"/>
      <c r="J41" s="323"/>
      <c r="K41" s="323"/>
      <c r="L41" s="323"/>
      <c r="M41" s="323"/>
      <c r="N41" s="323"/>
      <c r="O41" s="324"/>
      <c r="P41" s="197"/>
      <c r="Q41" s="197"/>
      <c r="R41" s="197"/>
      <c r="S41" s="197"/>
      <c r="T41" s="197"/>
      <c r="U41" s="197"/>
      <c r="V41" s="197"/>
      <c r="W41" s="197"/>
      <c r="X41" s="198"/>
      <c r="Y41" s="120" t="s">
        <v>15</v>
      </c>
      <c r="Z41" s="121"/>
      <c r="AA41" s="171"/>
      <c r="AB41" s="683"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1"/>
      <c r="B46" s="672"/>
      <c r="C46" s="672"/>
      <c r="D46" s="672"/>
      <c r="E46" s="672"/>
      <c r="F46" s="673"/>
      <c r="G46" s="322"/>
      <c r="H46" s="323"/>
      <c r="I46" s="323"/>
      <c r="J46" s="323"/>
      <c r="K46" s="323"/>
      <c r="L46" s="323"/>
      <c r="M46" s="323"/>
      <c r="N46" s="323"/>
      <c r="O46" s="324"/>
      <c r="P46" s="197"/>
      <c r="Q46" s="197"/>
      <c r="R46" s="197"/>
      <c r="S46" s="197"/>
      <c r="T46" s="197"/>
      <c r="U46" s="197"/>
      <c r="V46" s="197"/>
      <c r="W46" s="197"/>
      <c r="X46" s="198"/>
      <c r="Y46" s="120" t="s">
        <v>15</v>
      </c>
      <c r="Z46" s="121"/>
      <c r="AA46" s="171"/>
      <c r="AB46" s="683"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1"/>
      <c r="B51" s="672"/>
      <c r="C51" s="672"/>
      <c r="D51" s="672"/>
      <c r="E51" s="672"/>
      <c r="F51" s="673"/>
      <c r="G51" s="322"/>
      <c r="H51" s="323"/>
      <c r="I51" s="323"/>
      <c r="J51" s="323"/>
      <c r="K51" s="323"/>
      <c r="L51" s="323"/>
      <c r="M51" s="323"/>
      <c r="N51" s="323"/>
      <c r="O51" s="324"/>
      <c r="P51" s="197"/>
      <c r="Q51" s="197"/>
      <c r="R51" s="197"/>
      <c r="S51" s="197"/>
      <c r="T51" s="197"/>
      <c r="U51" s="197"/>
      <c r="V51" s="197"/>
      <c r="W51" s="197"/>
      <c r="X51" s="198"/>
      <c r="Y51" s="120" t="s">
        <v>15</v>
      </c>
      <c r="Z51" s="121"/>
      <c r="AA51" s="171"/>
      <c r="AB51" s="692" t="s">
        <v>467</v>
      </c>
      <c r="AC51" s="693"/>
      <c r="AD51" s="693"/>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88" t="s">
        <v>372</v>
      </c>
      <c r="H2" s="389"/>
      <c r="I2" s="389"/>
      <c r="J2" s="389"/>
      <c r="K2" s="389"/>
      <c r="L2" s="389"/>
      <c r="M2" s="389"/>
      <c r="N2" s="389"/>
      <c r="O2" s="389"/>
      <c r="P2" s="389"/>
      <c r="Q2" s="389"/>
      <c r="R2" s="389"/>
      <c r="S2" s="389"/>
      <c r="T2" s="389"/>
      <c r="U2" s="389"/>
      <c r="V2" s="389"/>
      <c r="W2" s="389"/>
      <c r="X2" s="389"/>
      <c r="Y2" s="389"/>
      <c r="Z2" s="389"/>
      <c r="AA2" s="389"/>
      <c r="AB2" s="390"/>
      <c r="AC2" s="388" t="s">
        <v>462</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7"/>
      <c r="B3" s="698"/>
      <c r="C3" s="698"/>
      <c r="D3" s="698"/>
      <c r="E3" s="698"/>
      <c r="F3" s="699"/>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88" t="s">
        <v>373</v>
      </c>
      <c r="H15" s="389"/>
      <c r="I15" s="389"/>
      <c r="J15" s="389"/>
      <c r="K15" s="389"/>
      <c r="L15" s="389"/>
      <c r="M15" s="389"/>
      <c r="N15" s="389"/>
      <c r="O15" s="389"/>
      <c r="P15" s="389"/>
      <c r="Q15" s="389"/>
      <c r="R15" s="389"/>
      <c r="S15" s="389"/>
      <c r="T15" s="389"/>
      <c r="U15" s="389"/>
      <c r="V15" s="389"/>
      <c r="W15" s="389"/>
      <c r="X15" s="389"/>
      <c r="Y15" s="389"/>
      <c r="Z15" s="389"/>
      <c r="AA15" s="389"/>
      <c r="AB15" s="390"/>
      <c r="AC15" s="388" t="s">
        <v>374</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7"/>
      <c r="B16" s="698"/>
      <c r="C16" s="698"/>
      <c r="D16" s="698"/>
      <c r="E16" s="698"/>
      <c r="F16" s="699"/>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88" t="s">
        <v>375</v>
      </c>
      <c r="H28" s="389"/>
      <c r="I28" s="389"/>
      <c r="J28" s="389"/>
      <c r="K28" s="389"/>
      <c r="L28" s="389"/>
      <c r="M28" s="389"/>
      <c r="N28" s="389"/>
      <c r="O28" s="389"/>
      <c r="P28" s="389"/>
      <c r="Q28" s="389"/>
      <c r="R28" s="389"/>
      <c r="S28" s="389"/>
      <c r="T28" s="389"/>
      <c r="U28" s="389"/>
      <c r="V28" s="389"/>
      <c r="W28" s="389"/>
      <c r="X28" s="389"/>
      <c r="Y28" s="389"/>
      <c r="Z28" s="389"/>
      <c r="AA28" s="389"/>
      <c r="AB28" s="390"/>
      <c r="AC28" s="388" t="s">
        <v>376</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7"/>
      <c r="B29" s="698"/>
      <c r="C29" s="698"/>
      <c r="D29" s="698"/>
      <c r="E29" s="698"/>
      <c r="F29" s="699"/>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88" t="s">
        <v>377</v>
      </c>
      <c r="H41" s="389"/>
      <c r="I41" s="389"/>
      <c r="J41" s="389"/>
      <c r="K41" s="389"/>
      <c r="L41" s="389"/>
      <c r="M41" s="389"/>
      <c r="N41" s="389"/>
      <c r="O41" s="389"/>
      <c r="P41" s="389"/>
      <c r="Q41" s="389"/>
      <c r="R41" s="389"/>
      <c r="S41" s="389"/>
      <c r="T41" s="389"/>
      <c r="U41" s="389"/>
      <c r="V41" s="389"/>
      <c r="W41" s="389"/>
      <c r="X41" s="389"/>
      <c r="Y41" s="389"/>
      <c r="Z41" s="389"/>
      <c r="AA41" s="389"/>
      <c r="AB41" s="390"/>
      <c r="AC41" s="388" t="s">
        <v>378</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7"/>
      <c r="B42" s="698"/>
      <c r="C42" s="698"/>
      <c r="D42" s="698"/>
      <c r="E42" s="698"/>
      <c r="F42" s="699"/>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88" t="s">
        <v>379</v>
      </c>
      <c r="H55" s="389"/>
      <c r="I55" s="389"/>
      <c r="J55" s="389"/>
      <c r="K55" s="389"/>
      <c r="L55" s="389"/>
      <c r="M55" s="389"/>
      <c r="N55" s="389"/>
      <c r="O55" s="389"/>
      <c r="P55" s="389"/>
      <c r="Q55" s="389"/>
      <c r="R55" s="389"/>
      <c r="S55" s="389"/>
      <c r="T55" s="389"/>
      <c r="U55" s="389"/>
      <c r="V55" s="389"/>
      <c r="W55" s="389"/>
      <c r="X55" s="389"/>
      <c r="Y55" s="389"/>
      <c r="Z55" s="389"/>
      <c r="AA55" s="389"/>
      <c r="AB55" s="390"/>
      <c r="AC55" s="388" t="s">
        <v>380</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7"/>
      <c r="B56" s="698"/>
      <c r="C56" s="698"/>
      <c r="D56" s="698"/>
      <c r="E56" s="698"/>
      <c r="F56" s="699"/>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88" t="s">
        <v>381</v>
      </c>
      <c r="H68" s="389"/>
      <c r="I68" s="389"/>
      <c r="J68" s="389"/>
      <c r="K68" s="389"/>
      <c r="L68" s="389"/>
      <c r="M68" s="389"/>
      <c r="N68" s="389"/>
      <c r="O68" s="389"/>
      <c r="P68" s="389"/>
      <c r="Q68" s="389"/>
      <c r="R68" s="389"/>
      <c r="S68" s="389"/>
      <c r="T68" s="389"/>
      <c r="U68" s="389"/>
      <c r="V68" s="389"/>
      <c r="W68" s="389"/>
      <c r="X68" s="389"/>
      <c r="Y68" s="389"/>
      <c r="Z68" s="389"/>
      <c r="AA68" s="389"/>
      <c r="AB68" s="390"/>
      <c r="AC68" s="388" t="s">
        <v>382</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7"/>
      <c r="B69" s="698"/>
      <c r="C69" s="698"/>
      <c r="D69" s="698"/>
      <c r="E69" s="698"/>
      <c r="F69" s="699"/>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88" t="s">
        <v>383</v>
      </c>
      <c r="H81" s="389"/>
      <c r="I81" s="389"/>
      <c r="J81" s="389"/>
      <c r="K81" s="389"/>
      <c r="L81" s="389"/>
      <c r="M81" s="389"/>
      <c r="N81" s="389"/>
      <c r="O81" s="389"/>
      <c r="P81" s="389"/>
      <c r="Q81" s="389"/>
      <c r="R81" s="389"/>
      <c r="S81" s="389"/>
      <c r="T81" s="389"/>
      <c r="U81" s="389"/>
      <c r="V81" s="389"/>
      <c r="W81" s="389"/>
      <c r="X81" s="389"/>
      <c r="Y81" s="389"/>
      <c r="Z81" s="389"/>
      <c r="AA81" s="389"/>
      <c r="AB81" s="390"/>
      <c r="AC81" s="388" t="s">
        <v>384</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7"/>
      <c r="B82" s="698"/>
      <c r="C82" s="698"/>
      <c r="D82" s="698"/>
      <c r="E82" s="698"/>
      <c r="F82" s="699"/>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88" t="s">
        <v>385</v>
      </c>
      <c r="H94" s="389"/>
      <c r="I94" s="389"/>
      <c r="J94" s="389"/>
      <c r="K94" s="389"/>
      <c r="L94" s="389"/>
      <c r="M94" s="389"/>
      <c r="N94" s="389"/>
      <c r="O94" s="389"/>
      <c r="P94" s="389"/>
      <c r="Q94" s="389"/>
      <c r="R94" s="389"/>
      <c r="S94" s="389"/>
      <c r="T94" s="389"/>
      <c r="U94" s="389"/>
      <c r="V94" s="389"/>
      <c r="W94" s="389"/>
      <c r="X94" s="389"/>
      <c r="Y94" s="389"/>
      <c r="Z94" s="389"/>
      <c r="AA94" s="389"/>
      <c r="AB94" s="390"/>
      <c r="AC94" s="388" t="s">
        <v>386</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7"/>
      <c r="B95" s="698"/>
      <c r="C95" s="698"/>
      <c r="D95" s="698"/>
      <c r="E95" s="698"/>
      <c r="F95" s="699"/>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88" t="s">
        <v>387</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388</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7"/>
      <c r="B109" s="698"/>
      <c r="C109" s="698"/>
      <c r="D109" s="698"/>
      <c r="E109" s="698"/>
      <c r="F109" s="699"/>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88" t="s">
        <v>409</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389</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7"/>
      <c r="B122" s="698"/>
      <c r="C122" s="698"/>
      <c r="D122" s="698"/>
      <c r="E122" s="698"/>
      <c r="F122" s="699"/>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88" t="s">
        <v>390</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391</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7"/>
      <c r="B135" s="698"/>
      <c r="C135" s="698"/>
      <c r="D135" s="698"/>
      <c r="E135" s="698"/>
      <c r="F135" s="699"/>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88" t="s">
        <v>392</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393</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7"/>
      <c r="B148" s="698"/>
      <c r="C148" s="698"/>
      <c r="D148" s="698"/>
      <c r="E148" s="698"/>
      <c r="F148" s="699"/>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88" t="s">
        <v>394</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395</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7"/>
      <c r="B162" s="698"/>
      <c r="C162" s="698"/>
      <c r="D162" s="698"/>
      <c r="E162" s="698"/>
      <c r="F162" s="699"/>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88" t="s">
        <v>396</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397</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7"/>
      <c r="B175" s="698"/>
      <c r="C175" s="698"/>
      <c r="D175" s="698"/>
      <c r="E175" s="698"/>
      <c r="F175" s="699"/>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88" t="s">
        <v>398</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399</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7"/>
      <c r="B188" s="698"/>
      <c r="C188" s="698"/>
      <c r="D188" s="698"/>
      <c r="E188" s="698"/>
      <c r="F188" s="699"/>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400</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7"/>
      <c r="B201" s="698"/>
      <c r="C201" s="698"/>
      <c r="D201" s="698"/>
      <c r="E201" s="698"/>
      <c r="F201" s="699"/>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88" t="s">
        <v>401</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402</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7"/>
      <c r="B215" s="698"/>
      <c r="C215" s="698"/>
      <c r="D215" s="698"/>
      <c r="E215" s="698"/>
      <c r="F215" s="699"/>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88" t="s">
        <v>403</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404</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7"/>
      <c r="B228" s="698"/>
      <c r="C228" s="698"/>
      <c r="D228" s="698"/>
      <c r="E228" s="698"/>
      <c r="F228" s="699"/>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88" t="s">
        <v>405</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406</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7"/>
      <c r="B241" s="698"/>
      <c r="C241" s="698"/>
      <c r="D241" s="698"/>
      <c r="E241" s="698"/>
      <c r="F241" s="699"/>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88" t="s">
        <v>407</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408</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7"/>
      <c r="B254" s="698"/>
      <c r="C254" s="698"/>
      <c r="D254" s="698"/>
      <c r="E254" s="698"/>
      <c r="F254" s="699"/>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12" sqref="M12:AJ1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2015-06-26T00:47:27Z</cp:lastPrinted>
  <dcterms:created xsi:type="dcterms:W3CDTF">2012-03-13T00:50:25Z</dcterms:created>
  <dcterms:modified xsi:type="dcterms:W3CDTF">2015-07-07T15:56:16Z</dcterms:modified>
</cp:coreProperties>
</file>