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<sst xmlns="http://schemas.openxmlformats.org/spreadsheetml/2006/main" count="1307" uniqueCount="520">
  <si>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</si>
  <si>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</si>
  <si>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</si>
  <si>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</si>
  <si>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</si>
  <si>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</si>
  <si>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</si>
  <si>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</si>
  <si>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</si>
  <si>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</si>
  <si>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</si>
  <si>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</si>
  <si>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</si>
  <si>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</si>
  <si>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</si>
  <si>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</si>
  <si>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</si>
  <si>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</si>
  <si>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</si>
  <si>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</si>
  <si>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</si>
  <si>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</si>
  <si>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</si>
  <si>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</si>
  <si>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</si>
  <si>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</si>
  <si>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</si>
  <si>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</si>
  <si>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</si>
  <si>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</si>
  <si>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</si>
  <si>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</si>
  <si>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</si>
  <si>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</si>
  <si>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</si>
  <si>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</si>
  <si>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</si>
  <si>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</si>
  <si>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</si>
  <si>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</si>
  <si>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</si>
  <si>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</si>
  <si>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</si>
  <si>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</si>
  <si>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</si>
  <si>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</si>
  <si>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</si>
  <si>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</si>
  <si>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</si>
  <si>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</si>
  <si>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</si>
  <si>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</si>
  <si>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</si>
  <si>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</si>
  <si>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</si>
  <si>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</si>
  <si>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</si>
  <si>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</si>
  <si>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</si>
  <si>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</si>
  <si>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</si>
  <si>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</si>
  <si>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</si>
  <si>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</si>
  <si>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</si>
  <si>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</si>
  <si>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</si>
  <si>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</si>
  <si>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</si>
  <si>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</si>
  <si>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</si>
  <si>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</si>
  <si>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</si>
  <si>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</si>
  <si>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</si>
  <si>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</si>
  <si>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</si>
  <si>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</si>
  <si>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</si>
  <si>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</si>
  <si>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</si>
  <si>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</si>
  <si>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</si>
  <si>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</si>
  <si>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</si>
  <si>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</si>
  <si>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</si>
  <si>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</si>
  <si>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</si>
  <si>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</si>
  <si>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</si>
  <si>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</si>
  <si>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</si>
  <si>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</si>
  <si>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</si>
  <si>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</si>
  <si>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</si>
  <si>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</si>
  <si>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</si>
  <si>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</si>
  <si>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</si>
  <si>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</si>
  <si>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</si>
  <si>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</si>
  <si>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</si>
  <si>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</si>
  <si>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</si>
  <si>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</si>
  <si>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</si>
  <si>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</si>
  <si>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</si>
  <si>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</si>
  <si>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</si>
  <si>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</si>
  <si>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</si>
  <si>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</si>
  <si>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</si>
  <si>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</si>
  <si>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</si>
  <si>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</si>
  <si>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</si>
  <si>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</si>
  <si>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</si>
  <si>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</si>
  <si>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</si>
  <si>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</si>
  <si>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</si>
  <si>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</si>
  <si>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</si>
  <si>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</si>
  <si>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</si>
  <si>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</si>
  <si>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</si>
  <si>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</si>
  <si>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</si>
  <si>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</si>
  <si>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</si>
  <si>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</si>
  <si>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</si>
  <si>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</si>
  <si>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</si>
  <si>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</si>
  <si>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</si>
  <si>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</si>
  <si>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</si>
  <si>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</si>
  <si>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</si>
  <si>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</si>
  <si>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</si>
  <si>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</si>
  <si>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</si>
  <si>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</si>
  <si>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</si>
  <si>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</si>
  <si>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</si>
  <si>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</si>
  <si>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</si>
  <si>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</si>
  <si>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</si>
  <si>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</si>
  <si>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</si>
  <si>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</si>
  <si>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</si>
  <si>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</si>
  <si>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</si>
  <si>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</si>
  <si>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</si>
  <si>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</si>
  <si>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</si>
  <si>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</si>
  <si>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</si>
  <si>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</si>
  <si>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</si>
  <si>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</si>
  <si>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</si>
  <si>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</si>
  <si>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</si>
  <si>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</si>
  <si>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</si>
  <si>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</si>
  <si>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</si>
  <si>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</si>
  <si>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</si>
  <si>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</si>
  <si>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</si>
  <si>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</si>
  <si>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</si>
  <si>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</si>
  <si>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</si>
  <si>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</si>
  <si>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</si>
  <si>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</si>
  <si>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</si>
  <si>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</si>
  <si>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</si>
  <si>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</si>
  <si>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</si>
  <si>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</si>
  <si>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</si>
  <si>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</si>
  <si>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</si>
  <si>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</si>
  <si>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</si>
  <si>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</si>
  <si>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</si>
  <si>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</si>
  <si>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</si>
  <si>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</si>
  <si>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</si>
  <si>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</si>
  <si>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</si>
  <si>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</si>
  <si>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</si>
  <si>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</si>
  <si>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</si>
  <si>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</si>
  <si>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</si>
  <si>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</si>
  <si>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</si>
  <si>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</si>
  <si>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</si>
  <si>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</si>
  <si>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</si>
  <si>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</si>
  <si>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</si>
  <si>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</si>
  <si>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</si>
  <si>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</si>
  <si>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</si>
  <si>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</si>
  <si>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</si>
  <si>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</si>
  <si>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</si>
  <si>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</si>
  <si>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</si>
  <si>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</si>
  <si>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</si>
  <si>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</si>
  <si>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</si>
  <si>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</si>
  <si>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</si>
  <si>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</si>
  <si>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</si>
  <si>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</si>
  <si>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</si>
  <si>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</si>
  <si>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</si>
  <si>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</si>
  <si>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</si>
  <si>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</si>
  <si>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</si>
  <si>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</si>
  <si>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</si>
  <si>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</si>
  <si>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</si>
  <si>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</si>
  <si>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</si>
  <si>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</si>
  <si>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</si>
  <si>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</si>
  <si>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</si>
  <si>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</si>
  <si>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</si>
  <si>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</si>
  <si>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</si>
  <si>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</si>
  <si>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</si>
  <si>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</si>
  <si>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</si>
  <si>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</si>
  <si>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</si>
  <si>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</si>
  <si>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</si>
  <si>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</si>
  <si>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</si>
  <si>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</si>
  <si>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</si>
  <si>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</si>
  <si>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</si>
  <si>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</si>
  <si>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</si>
  <si>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</si>
  <si>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</si>
  <si>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</si>
  <si>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</si>
  <si>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</si>
  <si>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</si>
  <si>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</si>
  <si>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</si>
  <si>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</si>
  <si>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</si>
  <si>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</si>
  <si>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</si>
  <si>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</si>
  <si>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</si>
  <si>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</si>
  <si>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</si>
  <si>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</si>
  <si>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</si>
  <si>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</si>
  <si>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</si>
  <si>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</si>
  <si>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</si>
  <si>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</si>
  <si>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</si>
  <si>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</si>
  <si>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</si>
  <si>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</si>
  <si>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</si>
  <si>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</si>
  <si>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</si>
  <si>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</si>
  <si>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</si>
  <si>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</si>
  <si>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</si>
  <si>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</si>
  <si>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</si>
  <si>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</si>
  <si>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</si>
  <si>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</si>
  <si>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</si>
  <si>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</si>
  <si>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</si>
  <si>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</si>
  <si>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</si>
  <si>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</si>
  <si>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</si>
  <si>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</si>
  <si>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</si>
  <si>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</si>
  <si>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</si>
  <si>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</si>
  <si>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</si>
  <si>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</si>
  <si>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</si>
  <si>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</si>
  <si>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</si>
  <si>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</si>
  <si>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</si>
  <si>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</si>
  <si>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</si>
  <si>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</si>
  <si>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</si>
  <si>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</si>
  <si>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</si>
  <si>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</si>
  <si>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</si>
  <si>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</si>
  <si>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</si>
  <si>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</si>
  <si>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</si>
  <si>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</si>
  <si>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</si>
  <si>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</si>
  <si>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</si>
  <si>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</si>
  <si>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</si>
  <si>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</si>
  <si>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</si>
  <si>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</si>
  <si>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</si>
  <si>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</si>
  <si>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</si>
  <si>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</si>
  <si>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</si>
  <si>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</si>
  <si>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</si>
  <si>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</si>
  <si>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</si>
  <si>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</si>
  <si>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</si>
  <si>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</si>
  <si>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</si>
  <si>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</si>
  <si>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</si>
  <si>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</si>
  <si>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</si>
  <si>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</si>
  <si>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</si>
  <si>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</si>
  <si>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</si>
  <si>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</si>
  <si>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</si>
  <si>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</si>
  <si>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</si>
  <si>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</si>
  <si>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</si>
  <si>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</si>
  <si>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</si>
  <si>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</si>
  <si>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</si>
  <si>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</si>
  <si>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</si>
  <si>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</si>
  <si>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</si>
  <si>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</si>
  <si>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</si>
  <si>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</si>
  <si>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</si>
  <si>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</si>
  <si>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</si>
  <si>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</si>
  <si>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</si>
  <si>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</si>
  <si>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</si>
  <si>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</si>
  <si>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</si>
  <si>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</si>
  <si>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</si>
  <si>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</si>
  <si>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</si>
  <si>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</si>
  <si>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</si>
  <si>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</si>
  <si>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</si>
  <si>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</si>
  <si>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</si>
  <si>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</si>
  <si>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</si>
  <si>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</si>
  <si>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</si>
  <si>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</si>
  <si>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</si>
  <si>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</si>
  <si>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</si>
  <si>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</si>
  <si>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</si>
  <si>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</si>
  <si>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</si>
  <si>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</si>
  <si>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</si>
  <si>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</si>
  <si>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</si>
  <si>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</si>
  <si>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</si>
  <si>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</si>
  <si>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</si>
  <si>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</si>
  <si>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</si>
  <si>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</si>
  <si>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</si>
  <si>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</si>
  <si>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</si>
  <si>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</si>
  <si>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</si>
  <si>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</si>
  <si>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</si>
  <si>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</si>
  <si>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</si>
  <si>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</si>
  <si>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</si>
  <si>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</si>
  <si>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</si>
  <si>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</si>
  <si>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</si>
  <si>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</si>
  <si>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</si>
  <si>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</si>
  <si>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</si>
  <si>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</si>
  <si>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</si>
  <si>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</si>
  <si>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</si>
  <si>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</si>
  <si>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</si>
  <si>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</si>
  <si>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</si>
  <si>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</si>
  <si>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</si>
  <si>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</si>
  <si>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</si>
  <si>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水管理・国土保全局下水道部</t>
    <rPh sb="0" eb="1">
      <t>ミズ</t>
    </rPh>
    <rPh sb="1" eb="3">
      <t>カンリ</t>
    </rPh>
    <rPh sb="4" eb="6">
      <t>コクド</t>
    </rPh>
    <rPh sb="6" eb="9">
      <t>ホゼンキョク</t>
    </rPh>
    <rPh sb="9" eb="13">
      <t>ゲスイドウブ</t>
    </rPh>
    <phoneticPr fontId="5"/>
  </si>
  <si>
    <t>国土交通省</t>
  </si>
  <si>
    <t>-</t>
  </si>
  <si>
    <t>-</t>
    <phoneticPr fontId="5"/>
  </si>
  <si>
    <t>○</t>
    <phoneticPr fontId="5"/>
  </si>
  <si>
    <t>‐</t>
  </si>
  <si>
    <t>請負</t>
    <rPh sb="0" eb="2">
      <t>ウケオイ</t>
    </rPh>
    <phoneticPr fontId="5"/>
  </si>
  <si>
    <t>○</t>
    <phoneticPr fontId="5"/>
  </si>
  <si>
    <t>妥当である。</t>
    <rPh sb="0" eb="2">
      <t>ダトウ</t>
    </rPh>
    <phoneticPr fontId="5"/>
  </si>
  <si>
    <t>費目、使途は本施策に必要な検討を要するものに限っている。</t>
    <phoneticPr fontId="5"/>
  </si>
  <si>
    <t>基本的に請負者への支出のみである。再委託がある場合は再委託の状況を確認している。</t>
    <rPh sb="0" eb="3">
      <t>キホンテキ</t>
    </rPh>
    <rPh sb="9" eb="11">
      <t>シシュツ</t>
    </rPh>
    <phoneticPr fontId="5"/>
  </si>
  <si>
    <t>４　水害等災害による被害の軽減
　１１　住宅・市街地の防災性を向上する</t>
    <rPh sb="2" eb="4">
      <t>スイガイ</t>
    </rPh>
    <rPh sb="4" eb="5">
      <t>トウ</t>
    </rPh>
    <rPh sb="5" eb="7">
      <t>サイガイ</t>
    </rPh>
    <rPh sb="10" eb="12">
      <t>ヒガイ</t>
    </rPh>
    <rPh sb="13" eb="15">
      <t>ケイゲン</t>
    </rPh>
    <rPh sb="20" eb="22">
      <t>ジュウタク</t>
    </rPh>
    <rPh sb="23" eb="26">
      <t>シガイチ</t>
    </rPh>
    <rPh sb="27" eb="30">
      <t>ボウサイセイ</t>
    </rPh>
    <rPh sb="31" eb="33">
      <t>コウジョウ</t>
    </rPh>
    <phoneticPr fontId="3"/>
  </si>
  <si>
    <t>-</t>
    <phoneticPr fontId="5"/>
  </si>
  <si>
    <t>支出先は、企画提案書の内容審査により客観的に評価し選定を行っており、選定の妥当性は確保されている。</t>
    <phoneticPr fontId="5"/>
  </si>
  <si>
    <t>下水道事業運営人材育成支援事業委託費</t>
    <phoneticPr fontId="5"/>
  </si>
  <si>
    <t>下水道企画課</t>
    <rPh sb="0" eb="3">
      <t>ゲスイドウ</t>
    </rPh>
    <rPh sb="3" eb="5">
      <t>キカク</t>
    </rPh>
    <rPh sb="5" eb="6">
      <t>カ</t>
    </rPh>
    <phoneticPr fontId="5"/>
  </si>
  <si>
    <t>課長　井上　誠</t>
    <rPh sb="3" eb="5">
      <t>イノウエ</t>
    </rPh>
    <rPh sb="6" eb="7">
      <t>マコト</t>
    </rPh>
    <phoneticPr fontId="3"/>
  </si>
  <si>
    <t>-</t>
    <phoneticPr fontId="3"/>
  </si>
  <si>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</si>
  <si>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</si>
  <si>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t>
    <phoneticPr fontId="5"/>
  </si>
  <si>
    <t>人材育成実施自治体数</t>
    <phoneticPr fontId="5"/>
  </si>
  <si>
    <t>団体</t>
    <rPh sb="0" eb="2">
      <t>ダンタイ</t>
    </rPh>
    <phoneticPr fontId="5"/>
  </si>
  <si>
    <t>百万円</t>
    <rPh sb="0" eb="2">
      <t>ヒャクマン</t>
    </rPh>
    <rPh sb="2" eb="3">
      <t>エン</t>
    </rPh>
    <phoneticPr fontId="3"/>
  </si>
  <si>
    <t>百万円/団体</t>
    <rPh sb="0" eb="2">
      <t>ヒャクマン</t>
    </rPh>
    <rPh sb="2" eb="3">
      <t>エン</t>
    </rPh>
    <rPh sb="4" eb="6">
      <t>ダンタイ</t>
    </rPh>
    <phoneticPr fontId="3"/>
  </si>
  <si>
    <t>49/49</t>
    <phoneticPr fontId="5"/>
  </si>
  <si>
    <t>予算額／人材育成実施自治体数　　　　　　　　　　　　　　</t>
    <rPh sb="0" eb="3">
      <t>ヨサンガク</t>
    </rPh>
    <rPh sb="4" eb="6">
      <t>ジンザイ</t>
    </rPh>
    <rPh sb="6" eb="8">
      <t>イクセイ</t>
    </rPh>
    <rPh sb="8" eb="10">
      <t>ジッシ</t>
    </rPh>
    <rPh sb="10" eb="13">
      <t>ジチタイ</t>
    </rPh>
    <rPh sb="13" eb="14">
      <t>スウ</t>
    </rPh>
    <phoneticPr fontId="5"/>
  </si>
  <si>
    <t>下水道事業運営人材育成支援事業委託費</t>
    <rPh sb="17" eb="18">
      <t>ヒ</t>
    </rPh>
    <phoneticPr fontId="3"/>
  </si>
  <si>
    <t>新26-17</t>
    <rPh sb="0" eb="1">
      <t>シン</t>
    </rPh>
    <phoneticPr fontId="5"/>
  </si>
  <si>
    <r>
      <t>新2</t>
    </r>
    <r>
      <rPr>
        <sz val="11"/>
        <rFont val="ＭＳ Ｐゴシック"/>
        <family val="3"/>
        <charset val="128"/>
      </rPr>
      <t>6-015</t>
    </r>
    <rPh sb="0" eb="1">
      <t>シン</t>
    </rPh>
    <phoneticPr fontId="5"/>
  </si>
  <si>
    <t>A.日本下水道事業団</t>
    <rPh sb="2" eb="4">
      <t>ニホン</t>
    </rPh>
    <rPh sb="4" eb="7">
      <t>ゲスイドウ</t>
    </rPh>
    <rPh sb="7" eb="10">
      <t>ジギョウダン</t>
    </rPh>
    <phoneticPr fontId="5"/>
  </si>
  <si>
    <t>下水道分野におけるアセットマネジメントの早期導入のための人材育成業務</t>
    <phoneticPr fontId="5"/>
  </si>
  <si>
    <t>A.地方共同法人</t>
    <rPh sb="2" eb="4">
      <t>チホウ</t>
    </rPh>
    <rPh sb="4" eb="6">
      <t>キョウドウ</t>
    </rPh>
    <rPh sb="6" eb="8">
      <t>ホウジン</t>
    </rPh>
    <phoneticPr fontId="5"/>
  </si>
  <si>
    <t>日本下水道事業団</t>
    <rPh sb="0" eb="2">
      <t>ニホン</t>
    </rPh>
    <rPh sb="2" eb="5">
      <t>ゲスイドウ</t>
    </rPh>
    <rPh sb="5" eb="8">
      <t>ジギョウダン</t>
    </rPh>
    <phoneticPr fontId="5"/>
  </si>
  <si>
    <t>下水道事業運営人材育成支援事業の実施</t>
    <phoneticPr fontId="5"/>
  </si>
  <si>
    <t>アセットマネジメントに必要な知見を有する人材を育成することにより、効率的な下水道事業の運営が可能となる。</t>
    <rPh sb="11" eb="13">
      <t>ヒツヨウ</t>
    </rPh>
    <rPh sb="14" eb="16">
      <t>チケン</t>
    </rPh>
    <rPh sb="17" eb="18">
      <t>ユウ</t>
    </rPh>
    <rPh sb="20" eb="22">
      <t>ジンザイ</t>
    </rPh>
    <rPh sb="23" eb="25">
      <t>イクセイ</t>
    </rPh>
    <rPh sb="33" eb="36">
      <t>コウリツテキ</t>
    </rPh>
    <rPh sb="37" eb="40">
      <t>ゲスイドウ</t>
    </rPh>
    <rPh sb="40" eb="42">
      <t>ジギョウ</t>
    </rPh>
    <rPh sb="43" eb="45">
      <t>ウンエイ</t>
    </rPh>
    <rPh sb="46" eb="48">
      <t>カノウ</t>
    </rPh>
    <phoneticPr fontId="5"/>
  </si>
  <si>
    <t>実施結果は地方公共団体によって活用されている。</t>
    <rPh sb="0" eb="2">
      <t>ジッシ</t>
    </rPh>
    <rPh sb="5" eb="7">
      <t>チホウ</t>
    </rPh>
    <rPh sb="7" eb="9">
      <t>コウキョウ</t>
    </rPh>
    <rPh sb="9" eb="11">
      <t>ダンタイ</t>
    </rPh>
    <rPh sb="15" eb="17">
      <t>カツヨウ</t>
    </rPh>
    <phoneticPr fontId="5"/>
  </si>
  <si>
    <t>％</t>
  </si>
  <si>
    <t>-</t>
    <phoneticPr fontId="5"/>
  </si>
  <si>
    <t>研修生アンケートで「研修効果を得られた」と回答した割合を100％にする</t>
    <rPh sb="0" eb="3">
      <t>ケンシュウセイ</t>
    </rPh>
    <rPh sb="10" eb="12">
      <t>ケンシュウ</t>
    </rPh>
    <rPh sb="12" eb="14">
      <t>コウカ</t>
    </rPh>
    <rPh sb="15" eb="16">
      <t>エ</t>
    </rPh>
    <rPh sb="21" eb="23">
      <t>カイトウ</t>
    </rPh>
    <rPh sb="25" eb="27">
      <t>ワリアイ</t>
    </rPh>
    <phoneticPr fontId="5"/>
  </si>
  <si>
    <t>「研修効果を得られた」と回答した割合</t>
    <phoneticPr fontId="5"/>
  </si>
  <si>
    <t>フォローアップを実施することで、地方公共団体の課題に応じて、人材育成プログラムが活用されるようにしている。</t>
    <rPh sb="8" eb="10">
      <t>ジッシ</t>
    </rPh>
    <rPh sb="16" eb="18">
      <t>チホウ</t>
    </rPh>
    <rPh sb="18" eb="20">
      <t>コウキョウ</t>
    </rPh>
    <rPh sb="20" eb="22">
      <t>ダンタイ</t>
    </rPh>
    <rPh sb="23" eb="25">
      <t>カダイ</t>
    </rPh>
    <rPh sb="26" eb="27">
      <t>オウ</t>
    </rPh>
    <rPh sb="30" eb="32">
      <t>ジンザイ</t>
    </rPh>
    <rPh sb="32" eb="34">
      <t>イクセイ</t>
    </rPh>
    <rPh sb="40" eb="42">
      <t>カツヨウ</t>
    </rPh>
    <phoneticPr fontId="5"/>
  </si>
  <si>
    <t>46/150</t>
    <phoneticPr fontId="5"/>
  </si>
  <si>
    <t>新しい法制度に関するものであり、国における企画、立案が不可欠である。</t>
    <rPh sb="0" eb="1">
      <t>アタラ</t>
    </rPh>
    <rPh sb="3" eb="6">
      <t>ホウセイド</t>
    </rPh>
    <rPh sb="7" eb="8">
      <t>カン</t>
    </rPh>
    <rPh sb="16" eb="17">
      <t>クニ</t>
    </rPh>
    <rPh sb="21" eb="23">
      <t>キカク</t>
    </rPh>
    <rPh sb="24" eb="26">
      <t>リツアン</t>
    </rPh>
    <rPh sb="27" eb="30">
      <t>フカケツ</t>
    </rPh>
    <phoneticPr fontId="5"/>
  </si>
  <si>
    <t>成果実績は概ね成果目標に見合ったものである。</t>
    <rPh sb="0" eb="2">
      <t>セイカ</t>
    </rPh>
    <rPh sb="5" eb="6">
      <t>オオム</t>
    </rPh>
    <rPh sb="7" eb="9">
      <t>セイカ</t>
    </rPh>
    <rPh sb="9" eb="11">
      <t>モクヒョウ</t>
    </rPh>
    <phoneticPr fontId="5"/>
  </si>
  <si>
    <t>活動実績は概ね見込みに見合ったものである。</t>
    <rPh sb="5" eb="6">
      <t>オオム</t>
    </rPh>
    <phoneticPr fontId="5"/>
  </si>
  <si>
    <t>アセットマネジメントに必要な知見として、一般的かつ重要な事項の定着を図ることができたが、引き続き、地方公共団体におけるアセットマネジメントの普及のために人材育成プログラムを行う必要がある。</t>
    <rPh sb="11" eb="13">
      <t>ヒツヨウ</t>
    </rPh>
    <rPh sb="14" eb="16">
      <t>チケン</t>
    </rPh>
    <rPh sb="20" eb="23">
      <t>イッパンテキ</t>
    </rPh>
    <rPh sb="25" eb="27">
      <t>ジュウヨウ</t>
    </rPh>
    <rPh sb="28" eb="30">
      <t>ジコウ</t>
    </rPh>
    <rPh sb="31" eb="33">
      <t>テイチャク</t>
    </rPh>
    <rPh sb="34" eb="35">
      <t>ハカ</t>
    </rPh>
    <rPh sb="44" eb="45">
      <t>ヒ</t>
    </rPh>
    <rPh sb="46" eb="47">
      <t>ツヅ</t>
    </rPh>
    <rPh sb="49" eb="51">
      <t>チホウ</t>
    </rPh>
    <rPh sb="51" eb="53">
      <t>コウキョウ</t>
    </rPh>
    <rPh sb="53" eb="55">
      <t>ダンタイ</t>
    </rPh>
    <rPh sb="70" eb="72">
      <t>フキュウ</t>
    </rPh>
    <rPh sb="76" eb="78">
      <t>ジンザイ</t>
    </rPh>
    <rPh sb="78" eb="80">
      <t>イクセイ</t>
    </rPh>
    <rPh sb="86" eb="87">
      <t>オコナ</t>
    </rPh>
    <rPh sb="88" eb="90">
      <t>ヒツヨウ</t>
    </rPh>
    <phoneticPr fontId="5"/>
  </si>
  <si>
    <t>平成27年５月の下水道事業におけるアセットマネジメントに係る法改正を受け、人材育成プログラムの内容の見直しを行う。</t>
    <rPh sb="0" eb="2">
      <t>ヘイセイ</t>
    </rPh>
    <rPh sb="4" eb="5">
      <t>ネン</t>
    </rPh>
    <rPh sb="6" eb="7">
      <t>ガツ</t>
    </rPh>
    <rPh sb="8" eb="11">
      <t>ゲスイドウ</t>
    </rPh>
    <rPh sb="11" eb="13">
      <t>ジギョウ</t>
    </rPh>
    <rPh sb="28" eb="29">
      <t>カカワ</t>
    </rPh>
    <rPh sb="30" eb="33">
      <t>ホウカイセイ</t>
    </rPh>
    <rPh sb="34" eb="35">
      <t>ウ</t>
    </rPh>
    <rPh sb="37" eb="39">
      <t>ジンザイ</t>
    </rPh>
    <rPh sb="39" eb="41">
      <t>イクセイ</t>
    </rPh>
    <rPh sb="47" eb="49">
      <t>ナイヨウ</t>
    </rPh>
    <rPh sb="50" eb="52">
      <t>ミナオ</t>
    </rPh>
    <rPh sb="54" eb="55">
      <t>オコナ</t>
    </rPh>
    <phoneticPr fontId="3"/>
  </si>
  <si>
    <t>下水道施設の老朽化が急速に進む中、アセットマネジメント手法の導入による効率的な下水道事業の運営は優先度が高い。また、新しい法制度を含むアセットマネジメントに必要な知見は高度かつ多岐に渡ることから、地方公共団体職員に対し、これらの知見習得に必要なプログラムを一定期間実施し、知識の定着を図ることが必要。</t>
    <rPh sb="58" eb="59">
      <t>アタラ</t>
    </rPh>
    <rPh sb="61" eb="64">
      <t>ホウセイド</t>
    </rPh>
    <rPh sb="65" eb="66">
      <t>フク</t>
    </rPh>
    <rPh sb="78" eb="80">
      <t>ヒツヨウ</t>
    </rPh>
    <rPh sb="81" eb="83">
      <t>チケン</t>
    </rPh>
    <rPh sb="84" eb="86">
      <t>コウド</t>
    </rPh>
    <rPh sb="88" eb="90">
      <t>タキ</t>
    </rPh>
    <rPh sb="91" eb="92">
      <t>ワタ</t>
    </rPh>
    <rPh sb="98" eb="100">
      <t>チホウ</t>
    </rPh>
    <rPh sb="100" eb="102">
      <t>コウキョウ</t>
    </rPh>
    <rPh sb="102" eb="104">
      <t>ダンタイ</t>
    </rPh>
    <rPh sb="104" eb="106">
      <t>ショクイン</t>
    </rPh>
    <rPh sb="107" eb="108">
      <t>タイ</t>
    </rPh>
    <rPh sb="114" eb="116">
      <t>チケン</t>
    </rPh>
    <rPh sb="116" eb="118">
      <t>シュウトク</t>
    </rPh>
    <rPh sb="119" eb="121">
      <t>ヒツヨウ</t>
    </rPh>
    <rPh sb="128" eb="130">
      <t>イッテイ</t>
    </rPh>
    <rPh sb="130" eb="132">
      <t>キカン</t>
    </rPh>
    <rPh sb="132" eb="134">
      <t>ジッシ</t>
    </rPh>
    <rPh sb="136" eb="138">
      <t>チシキ</t>
    </rPh>
    <rPh sb="139" eb="141">
      <t>テイチャク</t>
    </rPh>
    <rPh sb="142" eb="143">
      <t>ハカ</t>
    </rPh>
    <rPh sb="147" eb="14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</si>
</sst>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４８</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４８百万円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262219</xdr:rowOff>
    </xdr:from>
    <xdr:to>
      <xdr:col>27</xdr:col>
      <xdr:colOff>120063</xdr:colOff>
      <xdr:row>154</xdr:row>
      <xdr:rowOff>165368</xdr:rowOff>
    </xdr:to>
    <xdr:sp macro="" textlink="">
      <xdr:nvSpPr>
        <xdr:cNvPr id="19" name="テキスト ボックス 18"/>
        <xdr:cNvSpPr txBox="1"/>
      </xdr:nvSpPr>
      <xdr:spPr>
        <a:xfrm>
          <a:off x="3417794" y="48940572"/>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7" zoomScale="60" zoomScaleNormal="75" zoomScalePageLayoutView="85" workbookViewId="0">
      <selection activeCell="W232" sqref="W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2" t="s">
        <v>464</v>
      </c>
      <c r="AR2" s="692"/>
      <c r="AS2" s="68" t="str">
        <f>IF(OR(AQ2="　", AQ2=""), "", "-")</f>
        <v/>
      </c>
      <c r="AT2" s="693">
        <v>111</v>
      </c>
      <c r="AU2" s="693"/>
      <c r="AV2" s="69" t="str">
        <f>IF(AW2="", "", "-")</f>
        <v/>
      </c>
      <c r="AW2" s="694"/>
      <c r="AX2" s="694"/>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472</v>
      </c>
      <c r="AK3" s="652"/>
      <c r="AL3" s="652"/>
      <c r="AM3" s="652"/>
      <c r="AN3" s="652"/>
      <c r="AO3" s="652"/>
      <c r="AP3" s="652"/>
      <c r="AQ3" s="652"/>
      <c r="AR3" s="652"/>
      <c r="AS3" s="652"/>
      <c r="AT3" s="652"/>
      <c r="AU3" s="652"/>
      <c r="AV3" s="652"/>
      <c r="AW3" s="652"/>
      <c r="AX3" s="36" t="s">
        <v>91</v>
      </c>
    </row>
    <row r="4" spans="1:50" ht="24.75" customHeight="1" x14ac:dyDescent="0.15">
      <c r="A4" s="467" t="s">
        <v>30</v>
      </c>
      <c r="B4" s="468"/>
      <c r="C4" s="468"/>
      <c r="D4" s="468"/>
      <c r="E4" s="468"/>
      <c r="F4" s="468"/>
      <c r="G4" s="441" t="s">
        <v>485</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6" t="s">
        <v>97</v>
      </c>
      <c r="H5" s="628"/>
      <c r="I5" s="628"/>
      <c r="J5" s="628"/>
      <c r="K5" s="628"/>
      <c r="L5" s="628"/>
      <c r="M5" s="667" t="s">
        <v>92</v>
      </c>
      <c r="N5" s="668"/>
      <c r="O5" s="668"/>
      <c r="P5" s="668"/>
      <c r="Q5" s="668"/>
      <c r="R5" s="669"/>
      <c r="S5" s="627" t="s">
        <v>105</v>
      </c>
      <c r="T5" s="628"/>
      <c r="U5" s="628"/>
      <c r="V5" s="628"/>
      <c r="W5" s="628"/>
      <c r="X5" s="629"/>
      <c r="Y5" s="458" t="s">
        <v>3</v>
      </c>
      <c r="Z5" s="459"/>
      <c r="AA5" s="459"/>
      <c r="AB5" s="459"/>
      <c r="AC5" s="459"/>
      <c r="AD5" s="460"/>
      <c r="AE5" s="461" t="s">
        <v>486</v>
      </c>
      <c r="AF5" s="462"/>
      <c r="AG5" s="462"/>
      <c r="AH5" s="462"/>
      <c r="AI5" s="462"/>
      <c r="AJ5" s="462"/>
      <c r="AK5" s="462"/>
      <c r="AL5" s="462"/>
      <c r="AM5" s="462"/>
      <c r="AN5" s="462"/>
      <c r="AO5" s="462"/>
      <c r="AP5" s="463"/>
      <c r="AQ5" s="464" t="s">
        <v>487</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482</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4" t="s">
        <v>25</v>
      </c>
      <c r="B7" s="495"/>
      <c r="C7" s="495"/>
      <c r="D7" s="495"/>
      <c r="E7" s="495"/>
      <c r="F7" s="495"/>
      <c r="G7" s="496" t="s">
        <v>474</v>
      </c>
      <c r="H7" s="497"/>
      <c r="I7" s="497"/>
      <c r="J7" s="497"/>
      <c r="K7" s="497"/>
      <c r="L7" s="497"/>
      <c r="M7" s="497"/>
      <c r="N7" s="497"/>
      <c r="O7" s="497"/>
      <c r="P7" s="497"/>
      <c r="Q7" s="497"/>
      <c r="R7" s="497"/>
      <c r="S7" s="497"/>
      <c r="T7" s="497"/>
      <c r="U7" s="497"/>
      <c r="V7" s="498"/>
      <c r="W7" s="498"/>
      <c r="X7" s="498"/>
      <c r="Y7" s="499" t="s">
        <v>5</v>
      </c>
      <c r="Z7" s="388"/>
      <c r="AA7" s="388"/>
      <c r="AB7" s="388"/>
      <c r="AC7" s="388"/>
      <c r="AD7" s="390"/>
      <c r="AE7" s="500" t="s">
        <v>488</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79" t="s">
        <v>79</v>
      </c>
      <c r="Z8" s="479"/>
      <c r="AA8" s="479"/>
      <c r="AB8" s="479"/>
      <c r="AC8" s="479"/>
      <c r="AD8" s="479"/>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7" t="s">
        <v>26</v>
      </c>
      <c r="B9" s="198"/>
      <c r="C9" s="198"/>
      <c r="D9" s="198"/>
      <c r="E9" s="198"/>
      <c r="F9" s="198"/>
      <c r="G9" s="199" t="s">
        <v>489</v>
      </c>
      <c r="H9" s="200"/>
      <c r="I9" s="200"/>
      <c r="J9" s="200"/>
      <c r="K9" s="200"/>
      <c r="L9" s="200"/>
      <c r="M9" s="200"/>
      <c r="N9" s="200"/>
      <c r="O9" s="200"/>
      <c r="P9" s="200"/>
      <c r="Q9" s="200"/>
      <c r="R9" s="200"/>
      <c r="S9" s="200"/>
      <c r="T9" s="200"/>
      <c r="U9" s="200"/>
      <c r="V9" s="200"/>
      <c r="W9" s="200"/>
      <c r="X9" s="200"/>
      <c r="Y9" s="437"/>
      <c r="Z9" s="437"/>
      <c r="AA9" s="437"/>
      <c r="AB9" s="437"/>
      <c r="AC9" s="437"/>
      <c r="AD9" s="437"/>
      <c r="AE9" s="200"/>
      <c r="AF9" s="200"/>
      <c r="AG9" s="200"/>
      <c r="AH9" s="200"/>
      <c r="AI9" s="200"/>
      <c r="AJ9" s="200"/>
      <c r="AK9" s="200"/>
      <c r="AL9" s="200"/>
      <c r="AM9" s="200"/>
      <c r="AN9" s="200"/>
      <c r="AO9" s="200"/>
      <c r="AP9" s="200"/>
      <c r="AQ9" s="200"/>
      <c r="AR9" s="200"/>
      <c r="AS9" s="200"/>
      <c r="AT9" s="200"/>
      <c r="AU9" s="200"/>
      <c r="AV9" s="200"/>
      <c r="AW9" s="200"/>
      <c r="AX9" s="201"/>
    </row>
    <row r="10" spans="1:50" ht="97.5" customHeight="1" x14ac:dyDescent="0.15">
      <c r="A10" s="197" t="s">
        <v>36</v>
      </c>
      <c r="B10" s="198"/>
      <c r="C10" s="198"/>
      <c r="D10" s="198"/>
      <c r="E10" s="198"/>
      <c r="F10" s="198"/>
      <c r="G10" s="199" t="s">
        <v>490</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42" customHeight="1" x14ac:dyDescent="0.15">
      <c r="A11" s="197" t="s">
        <v>6</v>
      </c>
      <c r="B11" s="198"/>
      <c r="C11" s="198"/>
      <c r="D11" s="198"/>
      <c r="E11" s="198"/>
      <c r="F11" s="503"/>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4" t="s">
        <v>27</v>
      </c>
      <c r="B12" s="505"/>
      <c r="C12" s="505"/>
      <c r="D12" s="505"/>
      <c r="E12" s="505"/>
      <c r="F12" s="506"/>
      <c r="G12" s="510"/>
      <c r="H12" s="511"/>
      <c r="I12" s="511"/>
      <c r="J12" s="511"/>
      <c r="K12" s="511"/>
      <c r="L12" s="511"/>
      <c r="M12" s="511"/>
      <c r="N12" s="511"/>
      <c r="O12" s="511"/>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2"/>
    </row>
    <row r="13" spans="1:50" ht="21" customHeight="1" x14ac:dyDescent="0.15">
      <c r="A13" s="409"/>
      <c r="B13" s="410"/>
      <c r="C13" s="410"/>
      <c r="D13" s="410"/>
      <c r="E13" s="410"/>
      <c r="F13" s="411"/>
      <c r="G13" s="513" t="s">
        <v>7</v>
      </c>
      <c r="H13" s="514"/>
      <c r="I13" s="519" t="s">
        <v>8</v>
      </c>
      <c r="J13" s="520"/>
      <c r="K13" s="520"/>
      <c r="L13" s="520"/>
      <c r="M13" s="520"/>
      <c r="N13" s="520"/>
      <c r="O13" s="521"/>
      <c r="P13" s="188" t="s">
        <v>473</v>
      </c>
      <c r="Q13" s="189"/>
      <c r="R13" s="189"/>
      <c r="S13" s="189"/>
      <c r="T13" s="189"/>
      <c r="U13" s="189"/>
      <c r="V13" s="190"/>
      <c r="W13" s="188" t="s">
        <v>491</v>
      </c>
      <c r="X13" s="189"/>
      <c r="Y13" s="189"/>
      <c r="Z13" s="189"/>
      <c r="AA13" s="189"/>
      <c r="AB13" s="189"/>
      <c r="AC13" s="190"/>
      <c r="AD13" s="188">
        <v>49</v>
      </c>
      <c r="AE13" s="189"/>
      <c r="AF13" s="189"/>
      <c r="AG13" s="189"/>
      <c r="AH13" s="189"/>
      <c r="AI13" s="189"/>
      <c r="AJ13" s="190"/>
      <c r="AK13" s="188">
        <v>46</v>
      </c>
      <c r="AL13" s="189"/>
      <c r="AM13" s="189"/>
      <c r="AN13" s="189"/>
      <c r="AO13" s="189"/>
      <c r="AP13" s="189"/>
      <c r="AQ13" s="190"/>
      <c r="AR13" s="202"/>
      <c r="AS13" s="203"/>
      <c r="AT13" s="203"/>
      <c r="AU13" s="203"/>
      <c r="AV13" s="203"/>
      <c r="AW13" s="203"/>
      <c r="AX13" s="204"/>
    </row>
    <row r="14" spans="1:50" ht="21" customHeight="1" x14ac:dyDescent="0.15">
      <c r="A14" s="409"/>
      <c r="B14" s="410"/>
      <c r="C14" s="410"/>
      <c r="D14" s="410"/>
      <c r="E14" s="410"/>
      <c r="F14" s="411"/>
      <c r="G14" s="515"/>
      <c r="H14" s="516"/>
      <c r="I14" s="192" t="s">
        <v>9</v>
      </c>
      <c r="J14" s="193"/>
      <c r="K14" s="193"/>
      <c r="L14" s="193"/>
      <c r="M14" s="193"/>
      <c r="N14" s="193"/>
      <c r="O14" s="194"/>
      <c r="P14" s="188" t="s">
        <v>473</v>
      </c>
      <c r="Q14" s="189"/>
      <c r="R14" s="189"/>
      <c r="S14" s="189"/>
      <c r="T14" s="189"/>
      <c r="U14" s="189"/>
      <c r="V14" s="190"/>
      <c r="W14" s="188" t="s">
        <v>473</v>
      </c>
      <c r="X14" s="189"/>
      <c r="Y14" s="189"/>
      <c r="Z14" s="189"/>
      <c r="AA14" s="189"/>
      <c r="AB14" s="189"/>
      <c r="AC14" s="190"/>
      <c r="AD14" s="188" t="s">
        <v>474</v>
      </c>
      <c r="AE14" s="189"/>
      <c r="AF14" s="189"/>
      <c r="AG14" s="189"/>
      <c r="AH14" s="189"/>
      <c r="AI14" s="189"/>
      <c r="AJ14" s="190"/>
      <c r="AK14" s="188"/>
      <c r="AL14" s="189"/>
      <c r="AM14" s="189"/>
      <c r="AN14" s="189"/>
      <c r="AO14" s="189"/>
      <c r="AP14" s="189"/>
      <c r="AQ14" s="190"/>
      <c r="AR14" s="195"/>
      <c r="AS14" s="195"/>
      <c r="AT14" s="195"/>
      <c r="AU14" s="195"/>
      <c r="AV14" s="195"/>
      <c r="AW14" s="195"/>
      <c r="AX14" s="196"/>
    </row>
    <row r="15" spans="1:50" ht="21" customHeight="1" x14ac:dyDescent="0.15">
      <c r="A15" s="409"/>
      <c r="B15" s="410"/>
      <c r="C15" s="410"/>
      <c r="D15" s="410"/>
      <c r="E15" s="410"/>
      <c r="F15" s="411"/>
      <c r="G15" s="515"/>
      <c r="H15" s="516"/>
      <c r="I15" s="192" t="s">
        <v>62</v>
      </c>
      <c r="J15" s="438"/>
      <c r="K15" s="438"/>
      <c r="L15" s="438"/>
      <c r="M15" s="438"/>
      <c r="N15" s="438"/>
      <c r="O15" s="439"/>
      <c r="P15" s="188" t="s">
        <v>473</v>
      </c>
      <c r="Q15" s="189"/>
      <c r="R15" s="189"/>
      <c r="S15" s="189"/>
      <c r="T15" s="189"/>
      <c r="U15" s="189"/>
      <c r="V15" s="190"/>
      <c r="W15" s="188" t="s">
        <v>473</v>
      </c>
      <c r="X15" s="189"/>
      <c r="Y15" s="189"/>
      <c r="Z15" s="189"/>
      <c r="AA15" s="189"/>
      <c r="AB15" s="189"/>
      <c r="AC15" s="190"/>
      <c r="AD15" s="188" t="s">
        <v>473</v>
      </c>
      <c r="AE15" s="189"/>
      <c r="AF15" s="189"/>
      <c r="AG15" s="189"/>
      <c r="AH15" s="189"/>
      <c r="AI15" s="189"/>
      <c r="AJ15" s="190"/>
      <c r="AK15" s="188" t="s">
        <v>473</v>
      </c>
      <c r="AL15" s="189"/>
      <c r="AM15" s="189"/>
      <c r="AN15" s="189"/>
      <c r="AO15" s="189"/>
      <c r="AP15" s="189"/>
      <c r="AQ15" s="190"/>
      <c r="AR15" s="188"/>
      <c r="AS15" s="189"/>
      <c r="AT15" s="189"/>
      <c r="AU15" s="189"/>
      <c r="AV15" s="189"/>
      <c r="AW15" s="189"/>
      <c r="AX15" s="191"/>
    </row>
    <row r="16" spans="1:50" ht="21" customHeight="1" x14ac:dyDescent="0.15">
      <c r="A16" s="409"/>
      <c r="B16" s="410"/>
      <c r="C16" s="410"/>
      <c r="D16" s="410"/>
      <c r="E16" s="410"/>
      <c r="F16" s="411"/>
      <c r="G16" s="515"/>
      <c r="H16" s="516"/>
      <c r="I16" s="192" t="s">
        <v>63</v>
      </c>
      <c r="J16" s="438"/>
      <c r="K16" s="438"/>
      <c r="L16" s="438"/>
      <c r="M16" s="438"/>
      <c r="N16" s="438"/>
      <c r="O16" s="439"/>
      <c r="P16" s="188" t="s">
        <v>473</v>
      </c>
      <c r="Q16" s="189"/>
      <c r="R16" s="189"/>
      <c r="S16" s="189"/>
      <c r="T16" s="189"/>
      <c r="U16" s="189"/>
      <c r="V16" s="190"/>
      <c r="W16" s="188" t="s">
        <v>473</v>
      </c>
      <c r="X16" s="189"/>
      <c r="Y16" s="189"/>
      <c r="Z16" s="189"/>
      <c r="AA16" s="189"/>
      <c r="AB16" s="189"/>
      <c r="AC16" s="190"/>
      <c r="AD16" s="188" t="s">
        <v>474</v>
      </c>
      <c r="AE16" s="189"/>
      <c r="AF16" s="189"/>
      <c r="AG16" s="189"/>
      <c r="AH16" s="189"/>
      <c r="AI16" s="189"/>
      <c r="AJ16" s="190"/>
      <c r="AK16" s="188"/>
      <c r="AL16" s="189"/>
      <c r="AM16" s="189"/>
      <c r="AN16" s="189"/>
      <c r="AO16" s="189"/>
      <c r="AP16" s="189"/>
      <c r="AQ16" s="190"/>
      <c r="AR16" s="489"/>
      <c r="AS16" s="490"/>
      <c r="AT16" s="490"/>
      <c r="AU16" s="490"/>
      <c r="AV16" s="490"/>
      <c r="AW16" s="490"/>
      <c r="AX16" s="491"/>
    </row>
    <row r="17" spans="1:50" ht="24.75" customHeight="1" x14ac:dyDescent="0.15">
      <c r="A17" s="409"/>
      <c r="B17" s="410"/>
      <c r="C17" s="410"/>
      <c r="D17" s="410"/>
      <c r="E17" s="410"/>
      <c r="F17" s="411"/>
      <c r="G17" s="515"/>
      <c r="H17" s="516"/>
      <c r="I17" s="192" t="s">
        <v>61</v>
      </c>
      <c r="J17" s="193"/>
      <c r="K17" s="193"/>
      <c r="L17" s="193"/>
      <c r="M17" s="193"/>
      <c r="N17" s="193"/>
      <c r="O17" s="194"/>
      <c r="P17" s="188" t="s">
        <v>473</v>
      </c>
      <c r="Q17" s="189"/>
      <c r="R17" s="189"/>
      <c r="S17" s="189"/>
      <c r="T17" s="189"/>
      <c r="U17" s="189"/>
      <c r="V17" s="190"/>
      <c r="W17" s="188" t="s">
        <v>473</v>
      </c>
      <c r="X17" s="189"/>
      <c r="Y17" s="189"/>
      <c r="Z17" s="189"/>
      <c r="AA17" s="189"/>
      <c r="AB17" s="189"/>
      <c r="AC17" s="190"/>
      <c r="AD17" s="188" t="s">
        <v>474</v>
      </c>
      <c r="AE17" s="189"/>
      <c r="AF17" s="189"/>
      <c r="AG17" s="189"/>
      <c r="AH17" s="189"/>
      <c r="AI17" s="189"/>
      <c r="AJ17" s="190"/>
      <c r="AK17" s="188"/>
      <c r="AL17" s="189"/>
      <c r="AM17" s="189"/>
      <c r="AN17" s="189"/>
      <c r="AO17" s="189"/>
      <c r="AP17" s="189"/>
      <c r="AQ17" s="190"/>
      <c r="AR17" s="492"/>
      <c r="AS17" s="492"/>
      <c r="AT17" s="492"/>
      <c r="AU17" s="492"/>
      <c r="AV17" s="492"/>
      <c r="AW17" s="492"/>
      <c r="AX17" s="493"/>
    </row>
    <row r="18" spans="1:50" ht="24.75" customHeight="1" x14ac:dyDescent="0.15">
      <c r="A18" s="409"/>
      <c r="B18" s="410"/>
      <c r="C18" s="410"/>
      <c r="D18" s="410"/>
      <c r="E18" s="410"/>
      <c r="F18" s="411"/>
      <c r="G18" s="517"/>
      <c r="H18" s="518"/>
      <c r="I18" s="639" t="s">
        <v>22</v>
      </c>
      <c r="J18" s="640"/>
      <c r="K18" s="640"/>
      <c r="L18" s="640"/>
      <c r="M18" s="640"/>
      <c r="N18" s="640"/>
      <c r="O18" s="641"/>
      <c r="P18" s="661">
        <f>SUM(P13:V17)</f>
        <v>0</v>
      </c>
      <c r="Q18" s="662"/>
      <c r="R18" s="662"/>
      <c r="S18" s="662"/>
      <c r="T18" s="662"/>
      <c r="U18" s="662"/>
      <c r="V18" s="663"/>
      <c r="W18" s="661">
        <f>SUM(W13:AC17)</f>
        <v>0</v>
      </c>
      <c r="X18" s="662"/>
      <c r="Y18" s="662"/>
      <c r="Z18" s="662"/>
      <c r="AA18" s="662"/>
      <c r="AB18" s="662"/>
      <c r="AC18" s="663"/>
      <c r="AD18" s="661">
        <f t="shared" ref="AD18" si="0">SUM(AD13:AJ17)</f>
        <v>49</v>
      </c>
      <c r="AE18" s="662"/>
      <c r="AF18" s="662"/>
      <c r="AG18" s="662"/>
      <c r="AH18" s="662"/>
      <c r="AI18" s="662"/>
      <c r="AJ18" s="663"/>
      <c r="AK18" s="661">
        <f t="shared" ref="AK18" si="1">SUM(AK13:AQ17)</f>
        <v>46</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9"/>
      <c r="B19" s="410"/>
      <c r="C19" s="410"/>
      <c r="D19" s="410"/>
      <c r="E19" s="410"/>
      <c r="F19" s="411"/>
      <c r="G19" s="659" t="s">
        <v>10</v>
      </c>
      <c r="H19" s="660"/>
      <c r="I19" s="660"/>
      <c r="J19" s="660"/>
      <c r="K19" s="660"/>
      <c r="L19" s="660"/>
      <c r="M19" s="660"/>
      <c r="N19" s="660"/>
      <c r="O19" s="660"/>
      <c r="P19" s="188" t="s">
        <v>473</v>
      </c>
      <c r="Q19" s="189"/>
      <c r="R19" s="189"/>
      <c r="S19" s="189"/>
      <c r="T19" s="189"/>
      <c r="U19" s="189"/>
      <c r="V19" s="190"/>
      <c r="W19" s="188" t="s">
        <v>491</v>
      </c>
      <c r="X19" s="189"/>
      <c r="Y19" s="189"/>
      <c r="Z19" s="189"/>
      <c r="AA19" s="189"/>
      <c r="AB19" s="189"/>
      <c r="AC19" s="190"/>
      <c r="AD19" s="188">
        <v>48</v>
      </c>
      <c r="AE19" s="189"/>
      <c r="AF19" s="189"/>
      <c r="AG19" s="189"/>
      <c r="AH19" s="189"/>
      <c r="AI19" s="189"/>
      <c r="AJ19" s="190"/>
      <c r="AK19" s="637"/>
      <c r="AL19" s="637"/>
      <c r="AM19" s="637"/>
      <c r="AN19" s="637"/>
      <c r="AO19" s="637"/>
      <c r="AP19" s="637"/>
      <c r="AQ19" s="637"/>
      <c r="AR19" s="637"/>
      <c r="AS19" s="637"/>
      <c r="AT19" s="637"/>
      <c r="AU19" s="637"/>
      <c r="AV19" s="637"/>
      <c r="AW19" s="637"/>
      <c r="AX19" s="638"/>
    </row>
    <row r="20" spans="1:50" ht="24.75" customHeight="1" x14ac:dyDescent="0.15">
      <c r="A20" s="507"/>
      <c r="B20" s="508"/>
      <c r="C20" s="508"/>
      <c r="D20" s="508"/>
      <c r="E20" s="508"/>
      <c r="F20" s="509"/>
      <c r="G20" s="659" t="s">
        <v>11</v>
      </c>
      <c r="H20" s="660"/>
      <c r="I20" s="660"/>
      <c r="J20" s="660"/>
      <c r="K20" s="660"/>
      <c r="L20" s="660"/>
      <c r="M20" s="660"/>
      <c r="N20" s="660"/>
      <c r="O20" s="660"/>
      <c r="P20" s="665" t="str">
        <f>IF(P18=0, "-", P19/P18)</f>
        <v>-</v>
      </c>
      <c r="Q20" s="665"/>
      <c r="R20" s="665"/>
      <c r="S20" s="665"/>
      <c r="T20" s="665"/>
      <c r="U20" s="665"/>
      <c r="V20" s="665"/>
      <c r="W20" s="665" t="str">
        <f>IF(W18=0, "-", W19/W18)</f>
        <v>-</v>
      </c>
      <c r="X20" s="665"/>
      <c r="Y20" s="665"/>
      <c r="Z20" s="665"/>
      <c r="AA20" s="665"/>
      <c r="AB20" s="665"/>
      <c r="AC20" s="665"/>
      <c r="AD20" s="665">
        <f>IF(AD18=0, "-", AD19/AD18)</f>
        <v>0.97959183673469385</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8.7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30</v>
      </c>
      <c r="AV22" s="84"/>
      <c r="AW22" s="85" t="s">
        <v>360</v>
      </c>
      <c r="AX22" s="86"/>
    </row>
    <row r="23" spans="1:50" ht="22.5" customHeight="1" x14ac:dyDescent="0.15">
      <c r="A23" s="143"/>
      <c r="B23" s="141"/>
      <c r="C23" s="141"/>
      <c r="D23" s="141"/>
      <c r="E23" s="141"/>
      <c r="F23" s="142"/>
      <c r="G23" s="87" t="s">
        <v>510</v>
      </c>
      <c r="H23" s="88"/>
      <c r="I23" s="88"/>
      <c r="J23" s="88"/>
      <c r="K23" s="88"/>
      <c r="L23" s="88"/>
      <c r="M23" s="88"/>
      <c r="N23" s="88"/>
      <c r="O23" s="89"/>
      <c r="P23" s="232" t="s">
        <v>511</v>
      </c>
      <c r="Q23" s="247"/>
      <c r="R23" s="247"/>
      <c r="S23" s="247"/>
      <c r="T23" s="247"/>
      <c r="U23" s="247"/>
      <c r="V23" s="247"/>
      <c r="W23" s="247"/>
      <c r="X23" s="248"/>
      <c r="Y23" s="241" t="s">
        <v>14</v>
      </c>
      <c r="Z23" s="242"/>
      <c r="AA23" s="243"/>
      <c r="AB23" s="180" t="s">
        <v>508</v>
      </c>
      <c r="AC23" s="181"/>
      <c r="AD23" s="181"/>
      <c r="AE23" s="101" t="s">
        <v>509</v>
      </c>
      <c r="AF23" s="102"/>
      <c r="AG23" s="102"/>
      <c r="AH23" s="102"/>
      <c r="AI23" s="103"/>
      <c r="AJ23" s="101" t="s">
        <v>509</v>
      </c>
      <c r="AK23" s="102"/>
      <c r="AL23" s="102"/>
      <c r="AM23" s="102"/>
      <c r="AN23" s="103"/>
      <c r="AO23" s="101">
        <v>88</v>
      </c>
      <c r="AP23" s="102"/>
      <c r="AQ23" s="102"/>
      <c r="AR23" s="102"/>
      <c r="AS23" s="103"/>
      <c r="AT23" s="208"/>
      <c r="AU23" s="208"/>
      <c r="AV23" s="208"/>
      <c r="AW23" s="208"/>
      <c r="AX23" s="209"/>
    </row>
    <row r="24" spans="1:50" ht="22.5" customHeight="1" x14ac:dyDescent="0.15">
      <c r="A24" s="144"/>
      <c r="B24" s="145"/>
      <c r="C24" s="145"/>
      <c r="D24" s="145"/>
      <c r="E24" s="145"/>
      <c r="F24" s="146"/>
      <c r="G24" s="90"/>
      <c r="H24" s="91"/>
      <c r="I24" s="91"/>
      <c r="J24" s="91"/>
      <c r="K24" s="91"/>
      <c r="L24" s="91"/>
      <c r="M24" s="91"/>
      <c r="N24" s="91"/>
      <c r="O24" s="92"/>
      <c r="P24" s="249"/>
      <c r="Q24" s="249"/>
      <c r="R24" s="249"/>
      <c r="S24" s="249"/>
      <c r="T24" s="249"/>
      <c r="U24" s="249"/>
      <c r="V24" s="249"/>
      <c r="W24" s="249"/>
      <c r="X24" s="250"/>
      <c r="Y24" s="152" t="s">
        <v>65</v>
      </c>
      <c r="Z24" s="97"/>
      <c r="AA24" s="98"/>
      <c r="AB24" s="633" t="s">
        <v>508</v>
      </c>
      <c r="AC24" s="210"/>
      <c r="AD24" s="210"/>
      <c r="AE24" s="101" t="s">
        <v>509</v>
      </c>
      <c r="AF24" s="102"/>
      <c r="AG24" s="102"/>
      <c r="AH24" s="102"/>
      <c r="AI24" s="103"/>
      <c r="AJ24" s="101" t="s">
        <v>509</v>
      </c>
      <c r="AK24" s="102"/>
      <c r="AL24" s="102"/>
      <c r="AM24" s="102"/>
      <c r="AN24" s="103"/>
      <c r="AO24" s="101">
        <v>100</v>
      </c>
      <c r="AP24" s="102"/>
      <c r="AQ24" s="102"/>
      <c r="AR24" s="102"/>
      <c r="AS24" s="103"/>
      <c r="AT24" s="101">
        <v>100</v>
      </c>
      <c r="AU24" s="102"/>
      <c r="AV24" s="102"/>
      <c r="AW24" s="102"/>
      <c r="AX24" s="361"/>
    </row>
    <row r="25" spans="1:50" ht="22.5" customHeight="1" x14ac:dyDescent="0.15">
      <c r="A25" s="147"/>
      <c r="B25" s="148"/>
      <c r="C25" s="148"/>
      <c r="D25" s="148"/>
      <c r="E25" s="148"/>
      <c r="F25" s="149"/>
      <c r="G25" s="93"/>
      <c r="H25" s="94"/>
      <c r="I25" s="94"/>
      <c r="J25" s="94"/>
      <c r="K25" s="94"/>
      <c r="L25" s="94"/>
      <c r="M25" s="94"/>
      <c r="N25" s="94"/>
      <c r="O25" s="95"/>
      <c r="P25" s="251"/>
      <c r="Q25" s="251"/>
      <c r="R25" s="251"/>
      <c r="S25" s="251"/>
      <c r="T25" s="251"/>
      <c r="U25" s="251"/>
      <c r="V25" s="251"/>
      <c r="W25" s="251"/>
      <c r="X25" s="252"/>
      <c r="Y25" s="96" t="s">
        <v>15</v>
      </c>
      <c r="Z25" s="97"/>
      <c r="AA25" s="98"/>
      <c r="AB25" s="99" t="s">
        <v>364</v>
      </c>
      <c r="AC25" s="100"/>
      <c r="AD25" s="100"/>
      <c r="AE25" s="101" t="s">
        <v>509</v>
      </c>
      <c r="AF25" s="102"/>
      <c r="AG25" s="102"/>
      <c r="AH25" s="102"/>
      <c r="AI25" s="103"/>
      <c r="AJ25" s="101" t="s">
        <v>509</v>
      </c>
      <c r="AK25" s="102"/>
      <c r="AL25" s="102"/>
      <c r="AM25" s="102"/>
      <c r="AN25" s="103"/>
      <c r="AO25" s="101">
        <v>88</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c r="AV27" s="84"/>
      <c r="AW27" s="85" t="s">
        <v>360</v>
      </c>
      <c r="AX27" s="86"/>
    </row>
    <row r="28" spans="1:50" ht="22.5" hidden="1" customHeight="1" x14ac:dyDescent="0.15">
      <c r="A28" s="143"/>
      <c r="B28" s="141"/>
      <c r="C28" s="141"/>
      <c r="D28" s="141"/>
      <c r="E28" s="141"/>
      <c r="F28" s="142"/>
      <c r="G28" s="87"/>
      <c r="H28" s="88"/>
      <c r="I28" s="88"/>
      <c r="J28" s="88"/>
      <c r="K28" s="88"/>
      <c r="L28" s="88"/>
      <c r="M28" s="88"/>
      <c r="N28" s="88"/>
      <c r="O28" s="89"/>
      <c r="P28" s="232"/>
      <c r="Q28" s="247"/>
      <c r="R28" s="247"/>
      <c r="S28" s="247"/>
      <c r="T28" s="247"/>
      <c r="U28" s="247"/>
      <c r="V28" s="247"/>
      <c r="W28" s="247"/>
      <c r="X28" s="248"/>
      <c r="Y28" s="241" t="s">
        <v>14</v>
      </c>
      <c r="Z28" s="242"/>
      <c r="AA28" s="243"/>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90"/>
      <c r="H29" s="91"/>
      <c r="I29" s="91"/>
      <c r="J29" s="91"/>
      <c r="K29" s="91"/>
      <c r="L29" s="91"/>
      <c r="M29" s="91"/>
      <c r="N29" s="91"/>
      <c r="O29" s="92"/>
      <c r="P29" s="249"/>
      <c r="Q29" s="249"/>
      <c r="R29" s="249"/>
      <c r="S29" s="249"/>
      <c r="T29" s="249"/>
      <c r="U29" s="249"/>
      <c r="V29" s="249"/>
      <c r="W29" s="249"/>
      <c r="X29" s="250"/>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61"/>
    </row>
    <row r="30" spans="1:50" ht="22.5" hidden="1" customHeight="1" x14ac:dyDescent="0.15">
      <c r="A30" s="147"/>
      <c r="B30" s="148"/>
      <c r="C30" s="148"/>
      <c r="D30" s="148"/>
      <c r="E30" s="148"/>
      <c r="F30" s="149"/>
      <c r="G30" s="93"/>
      <c r="H30" s="94"/>
      <c r="I30" s="94"/>
      <c r="J30" s="94"/>
      <c r="K30" s="94"/>
      <c r="L30" s="94"/>
      <c r="M30" s="94"/>
      <c r="N30" s="94"/>
      <c r="O30" s="95"/>
      <c r="P30" s="251"/>
      <c r="Q30" s="251"/>
      <c r="R30" s="251"/>
      <c r="S30" s="251"/>
      <c r="T30" s="251"/>
      <c r="U30" s="251"/>
      <c r="V30" s="251"/>
      <c r="W30" s="251"/>
      <c r="X30" s="252"/>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360</v>
      </c>
      <c r="AX32" s="86"/>
    </row>
    <row r="33" spans="1:50" ht="22.5" hidden="1" customHeight="1" x14ac:dyDescent="0.15">
      <c r="A33" s="143"/>
      <c r="B33" s="141"/>
      <c r="C33" s="141"/>
      <c r="D33" s="141"/>
      <c r="E33" s="141"/>
      <c r="F33" s="142"/>
      <c r="G33" s="246"/>
      <c r="H33" s="88"/>
      <c r="I33" s="88"/>
      <c r="J33" s="88"/>
      <c r="K33" s="88"/>
      <c r="L33" s="88"/>
      <c r="M33" s="88"/>
      <c r="N33" s="88"/>
      <c r="O33" s="89"/>
      <c r="P33" s="232"/>
      <c r="Q33" s="247"/>
      <c r="R33" s="247"/>
      <c r="S33" s="247"/>
      <c r="T33" s="247"/>
      <c r="U33" s="247"/>
      <c r="V33" s="247"/>
      <c r="W33" s="247"/>
      <c r="X33" s="248"/>
      <c r="Y33" s="241" t="s">
        <v>14</v>
      </c>
      <c r="Z33" s="242"/>
      <c r="AA33" s="243"/>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90"/>
      <c r="H34" s="91"/>
      <c r="I34" s="91"/>
      <c r="J34" s="91"/>
      <c r="K34" s="91"/>
      <c r="L34" s="91"/>
      <c r="M34" s="91"/>
      <c r="N34" s="91"/>
      <c r="O34" s="92"/>
      <c r="P34" s="249"/>
      <c r="Q34" s="249"/>
      <c r="R34" s="249"/>
      <c r="S34" s="249"/>
      <c r="T34" s="249"/>
      <c r="U34" s="249"/>
      <c r="V34" s="249"/>
      <c r="W34" s="249"/>
      <c r="X34" s="250"/>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61"/>
    </row>
    <row r="35" spans="1:50" ht="22.5" hidden="1" customHeight="1" x14ac:dyDescent="0.15">
      <c r="A35" s="147"/>
      <c r="B35" s="148"/>
      <c r="C35" s="148"/>
      <c r="D35" s="148"/>
      <c r="E35" s="148"/>
      <c r="F35" s="149"/>
      <c r="G35" s="93"/>
      <c r="H35" s="94"/>
      <c r="I35" s="94"/>
      <c r="J35" s="94"/>
      <c r="K35" s="94"/>
      <c r="L35" s="94"/>
      <c r="M35" s="94"/>
      <c r="N35" s="94"/>
      <c r="O35" s="95"/>
      <c r="P35" s="251"/>
      <c r="Q35" s="251"/>
      <c r="R35" s="251"/>
      <c r="S35" s="251"/>
      <c r="T35" s="251"/>
      <c r="U35" s="251"/>
      <c r="V35" s="251"/>
      <c r="W35" s="251"/>
      <c r="X35" s="252"/>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360</v>
      </c>
      <c r="AX37" s="86"/>
    </row>
    <row r="38" spans="1:50" ht="22.5" hidden="1" customHeight="1" x14ac:dyDescent="0.15">
      <c r="A38" s="143"/>
      <c r="B38" s="141"/>
      <c r="C38" s="141"/>
      <c r="D38" s="141"/>
      <c r="E38" s="141"/>
      <c r="F38" s="142"/>
      <c r="G38" s="246"/>
      <c r="H38" s="88"/>
      <c r="I38" s="88"/>
      <c r="J38" s="88"/>
      <c r="K38" s="88"/>
      <c r="L38" s="88"/>
      <c r="M38" s="88"/>
      <c r="N38" s="88"/>
      <c r="O38" s="89"/>
      <c r="P38" s="247"/>
      <c r="Q38" s="247"/>
      <c r="R38" s="247"/>
      <c r="S38" s="247"/>
      <c r="T38" s="247"/>
      <c r="U38" s="247"/>
      <c r="V38" s="247"/>
      <c r="W38" s="247"/>
      <c r="X38" s="248"/>
      <c r="Y38" s="241" t="s">
        <v>14</v>
      </c>
      <c r="Z38" s="242"/>
      <c r="AA38" s="243"/>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90"/>
      <c r="H39" s="91"/>
      <c r="I39" s="91"/>
      <c r="J39" s="91"/>
      <c r="K39" s="91"/>
      <c r="L39" s="91"/>
      <c r="M39" s="91"/>
      <c r="N39" s="91"/>
      <c r="O39" s="92"/>
      <c r="P39" s="249"/>
      <c r="Q39" s="249"/>
      <c r="R39" s="249"/>
      <c r="S39" s="249"/>
      <c r="T39" s="249"/>
      <c r="U39" s="249"/>
      <c r="V39" s="249"/>
      <c r="W39" s="249"/>
      <c r="X39" s="250"/>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61"/>
    </row>
    <row r="40" spans="1:50" ht="22.5" hidden="1" customHeight="1" x14ac:dyDescent="0.15">
      <c r="A40" s="147"/>
      <c r="B40" s="148"/>
      <c r="C40" s="148"/>
      <c r="D40" s="148"/>
      <c r="E40" s="148"/>
      <c r="F40" s="149"/>
      <c r="G40" s="93"/>
      <c r="H40" s="94"/>
      <c r="I40" s="94"/>
      <c r="J40" s="94"/>
      <c r="K40" s="94"/>
      <c r="L40" s="94"/>
      <c r="M40" s="94"/>
      <c r="N40" s="94"/>
      <c r="O40" s="95"/>
      <c r="P40" s="251"/>
      <c r="Q40" s="251"/>
      <c r="R40" s="251"/>
      <c r="S40" s="251"/>
      <c r="T40" s="251"/>
      <c r="U40" s="251"/>
      <c r="V40" s="251"/>
      <c r="W40" s="251"/>
      <c r="X40" s="252"/>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360</v>
      </c>
      <c r="AX42" s="86"/>
    </row>
    <row r="43" spans="1:50" ht="22.5" hidden="1" customHeight="1" x14ac:dyDescent="0.15">
      <c r="A43" s="143"/>
      <c r="B43" s="141"/>
      <c r="C43" s="141"/>
      <c r="D43" s="141"/>
      <c r="E43" s="141"/>
      <c r="F43" s="142"/>
      <c r="G43" s="246"/>
      <c r="H43" s="88"/>
      <c r="I43" s="88"/>
      <c r="J43" s="88"/>
      <c r="K43" s="88"/>
      <c r="L43" s="88"/>
      <c r="M43" s="88"/>
      <c r="N43" s="88"/>
      <c r="O43" s="89"/>
      <c r="P43" s="247"/>
      <c r="Q43" s="247"/>
      <c r="R43" s="247"/>
      <c r="S43" s="247"/>
      <c r="T43" s="247"/>
      <c r="U43" s="247"/>
      <c r="V43" s="247"/>
      <c r="W43" s="247"/>
      <c r="X43" s="248"/>
      <c r="Y43" s="241" t="s">
        <v>14</v>
      </c>
      <c r="Z43" s="242"/>
      <c r="AA43" s="243"/>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90"/>
      <c r="H44" s="91"/>
      <c r="I44" s="91"/>
      <c r="J44" s="91"/>
      <c r="K44" s="91"/>
      <c r="L44" s="91"/>
      <c r="M44" s="91"/>
      <c r="N44" s="91"/>
      <c r="O44" s="92"/>
      <c r="P44" s="249"/>
      <c r="Q44" s="249"/>
      <c r="R44" s="249"/>
      <c r="S44" s="249"/>
      <c r="T44" s="249"/>
      <c r="U44" s="249"/>
      <c r="V44" s="249"/>
      <c r="W44" s="249"/>
      <c r="X44" s="250"/>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61"/>
    </row>
    <row r="45" spans="1:50" ht="22.5" hidden="1"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670"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19"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20"/>
    </row>
    <row r="48" spans="1:50" ht="18.75" hidden="1" customHeight="1" x14ac:dyDescent="0.15">
      <c r="A48" s="670"/>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670"/>
      <c r="B49" s="112"/>
      <c r="C49" s="113"/>
      <c r="D49" s="113"/>
      <c r="E49" s="113"/>
      <c r="F49" s="114"/>
      <c r="G49" s="311"/>
      <c r="H49" s="311"/>
      <c r="I49" s="311"/>
      <c r="J49" s="311"/>
      <c r="K49" s="311"/>
      <c r="L49" s="311"/>
      <c r="M49" s="311"/>
      <c r="N49" s="311"/>
      <c r="O49" s="311"/>
      <c r="P49" s="311"/>
      <c r="Q49" s="311"/>
      <c r="R49" s="311"/>
      <c r="S49" s="311"/>
      <c r="T49" s="311"/>
      <c r="U49" s="311"/>
      <c r="V49" s="311"/>
      <c r="W49" s="311"/>
      <c r="X49" s="311"/>
      <c r="Y49" s="311"/>
      <c r="Z49" s="311"/>
      <c r="AA49" s="634"/>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70"/>
      <c r="B50" s="112"/>
      <c r="C50" s="113"/>
      <c r="D50" s="113"/>
      <c r="E50" s="113"/>
      <c r="F50" s="114"/>
      <c r="G50" s="314"/>
      <c r="H50" s="314"/>
      <c r="I50" s="314"/>
      <c r="J50" s="314"/>
      <c r="K50" s="314"/>
      <c r="L50" s="314"/>
      <c r="M50" s="314"/>
      <c r="N50" s="314"/>
      <c r="O50" s="314"/>
      <c r="P50" s="314"/>
      <c r="Q50" s="314"/>
      <c r="R50" s="314"/>
      <c r="S50" s="314"/>
      <c r="T50" s="314"/>
      <c r="U50" s="314"/>
      <c r="V50" s="314"/>
      <c r="W50" s="314"/>
      <c r="X50" s="314"/>
      <c r="Y50" s="314"/>
      <c r="Z50" s="314"/>
      <c r="AA50" s="635"/>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70"/>
      <c r="B51" s="115"/>
      <c r="C51" s="116"/>
      <c r="D51" s="116"/>
      <c r="E51" s="116"/>
      <c r="F51" s="117"/>
      <c r="G51" s="317"/>
      <c r="H51" s="317"/>
      <c r="I51" s="317"/>
      <c r="J51" s="317"/>
      <c r="K51" s="317"/>
      <c r="L51" s="317"/>
      <c r="M51" s="317"/>
      <c r="N51" s="317"/>
      <c r="O51" s="317"/>
      <c r="P51" s="317"/>
      <c r="Q51" s="317"/>
      <c r="R51" s="317"/>
      <c r="S51" s="317"/>
      <c r="T51" s="317"/>
      <c r="U51" s="317"/>
      <c r="V51" s="317"/>
      <c r="W51" s="317"/>
      <c r="X51" s="317"/>
      <c r="Y51" s="317"/>
      <c r="Z51" s="317"/>
      <c r="AA51" s="636"/>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0"/>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20"/>
      <c r="Z52" s="221"/>
      <c r="AA52" s="222"/>
      <c r="AB52" s="226" t="s">
        <v>12</v>
      </c>
      <c r="AC52" s="227"/>
      <c r="AD52" s="228"/>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x14ac:dyDescent="0.15">
      <c r="A53" s="670"/>
      <c r="B53" s="113"/>
      <c r="C53" s="113"/>
      <c r="D53" s="113"/>
      <c r="E53" s="113"/>
      <c r="F53" s="114"/>
      <c r="G53" s="179"/>
      <c r="H53" s="85"/>
      <c r="I53" s="85"/>
      <c r="J53" s="85"/>
      <c r="K53" s="85"/>
      <c r="L53" s="85"/>
      <c r="M53" s="85"/>
      <c r="N53" s="85"/>
      <c r="O53" s="157"/>
      <c r="P53" s="156"/>
      <c r="Q53" s="85"/>
      <c r="R53" s="85"/>
      <c r="S53" s="85"/>
      <c r="T53" s="85"/>
      <c r="U53" s="85"/>
      <c r="V53" s="85"/>
      <c r="W53" s="85"/>
      <c r="X53" s="157"/>
      <c r="Y53" s="223"/>
      <c r="Z53" s="224"/>
      <c r="AA53" s="225"/>
      <c r="AB53" s="229"/>
      <c r="AC53" s="230"/>
      <c r="AD53" s="231"/>
      <c r="AE53" s="156"/>
      <c r="AF53" s="85"/>
      <c r="AG53" s="85"/>
      <c r="AH53" s="85"/>
      <c r="AI53" s="157"/>
      <c r="AJ53" s="156"/>
      <c r="AK53" s="85"/>
      <c r="AL53" s="85"/>
      <c r="AM53" s="85"/>
      <c r="AN53" s="157"/>
      <c r="AO53" s="156"/>
      <c r="AP53" s="85"/>
      <c r="AQ53" s="85"/>
      <c r="AR53" s="85"/>
      <c r="AS53" s="157"/>
      <c r="AT53" s="67"/>
      <c r="AU53" s="84"/>
      <c r="AV53" s="84"/>
      <c r="AW53" s="85" t="s">
        <v>360</v>
      </c>
      <c r="AX53" s="86"/>
    </row>
    <row r="54" spans="1:50" ht="22.5" hidden="1" customHeight="1" x14ac:dyDescent="0.15">
      <c r="A54" s="670"/>
      <c r="B54" s="113"/>
      <c r="C54" s="113"/>
      <c r="D54" s="113"/>
      <c r="E54" s="113"/>
      <c r="F54" s="114"/>
      <c r="G54" s="621"/>
      <c r="H54" s="247"/>
      <c r="I54" s="247"/>
      <c r="J54" s="247"/>
      <c r="K54" s="247"/>
      <c r="L54" s="247"/>
      <c r="M54" s="247"/>
      <c r="N54" s="247"/>
      <c r="O54" s="248"/>
      <c r="P54" s="232"/>
      <c r="Q54" s="233"/>
      <c r="R54" s="233"/>
      <c r="S54" s="233"/>
      <c r="T54" s="233"/>
      <c r="U54" s="233"/>
      <c r="V54" s="233"/>
      <c r="W54" s="233"/>
      <c r="X54" s="234"/>
      <c r="Y54" s="598" t="s">
        <v>86</v>
      </c>
      <c r="Z54" s="599"/>
      <c r="AA54" s="600"/>
      <c r="AB54" s="601"/>
      <c r="AC54" s="602"/>
      <c r="AD54" s="602"/>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x14ac:dyDescent="0.15">
      <c r="A55" s="670"/>
      <c r="B55" s="113"/>
      <c r="C55" s="113"/>
      <c r="D55" s="113"/>
      <c r="E55" s="113"/>
      <c r="F55" s="114"/>
      <c r="G55" s="622"/>
      <c r="H55" s="249"/>
      <c r="I55" s="249"/>
      <c r="J55" s="249"/>
      <c r="K55" s="249"/>
      <c r="L55" s="249"/>
      <c r="M55" s="249"/>
      <c r="N55" s="249"/>
      <c r="O55" s="250"/>
      <c r="P55" s="235"/>
      <c r="Q55" s="235"/>
      <c r="R55" s="235"/>
      <c r="S55" s="235"/>
      <c r="T55" s="235"/>
      <c r="U55" s="235"/>
      <c r="V55" s="235"/>
      <c r="W55" s="235"/>
      <c r="X55" s="236"/>
      <c r="Y55" s="107" t="s">
        <v>65</v>
      </c>
      <c r="Z55" s="108"/>
      <c r="AA55" s="109"/>
      <c r="AB55" s="239"/>
      <c r="AC55" s="240"/>
      <c r="AD55" s="240"/>
      <c r="AE55" s="101"/>
      <c r="AF55" s="102"/>
      <c r="AG55" s="102"/>
      <c r="AH55" s="102"/>
      <c r="AI55" s="103"/>
      <c r="AJ55" s="101"/>
      <c r="AK55" s="102"/>
      <c r="AL55" s="102"/>
      <c r="AM55" s="102"/>
      <c r="AN55" s="103"/>
      <c r="AO55" s="101"/>
      <c r="AP55" s="102"/>
      <c r="AQ55" s="102"/>
      <c r="AR55" s="102"/>
      <c r="AS55" s="103"/>
      <c r="AT55" s="101"/>
      <c r="AU55" s="102"/>
      <c r="AV55" s="102"/>
      <c r="AW55" s="102"/>
      <c r="AX55" s="361"/>
    </row>
    <row r="56" spans="1:50" ht="22.5" hidden="1" customHeight="1" x14ac:dyDescent="0.15">
      <c r="A56" s="670"/>
      <c r="B56" s="116"/>
      <c r="C56" s="116"/>
      <c r="D56" s="116"/>
      <c r="E56" s="116"/>
      <c r="F56" s="117"/>
      <c r="G56" s="623"/>
      <c r="H56" s="251"/>
      <c r="I56" s="251"/>
      <c r="J56" s="251"/>
      <c r="K56" s="251"/>
      <c r="L56" s="251"/>
      <c r="M56" s="251"/>
      <c r="N56" s="251"/>
      <c r="O56" s="252"/>
      <c r="P56" s="237"/>
      <c r="Q56" s="237"/>
      <c r="R56" s="237"/>
      <c r="S56" s="237"/>
      <c r="T56" s="237"/>
      <c r="U56" s="237"/>
      <c r="V56" s="237"/>
      <c r="W56" s="237"/>
      <c r="X56" s="238"/>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670"/>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20"/>
      <c r="Z57" s="221"/>
      <c r="AA57" s="222"/>
      <c r="AB57" s="226" t="s">
        <v>12</v>
      </c>
      <c r="AC57" s="227"/>
      <c r="AD57" s="228"/>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t="18.75" hidden="1" customHeight="1" x14ac:dyDescent="0.15">
      <c r="A58" s="670"/>
      <c r="B58" s="113"/>
      <c r="C58" s="113"/>
      <c r="D58" s="113"/>
      <c r="E58" s="113"/>
      <c r="F58" s="114"/>
      <c r="G58" s="179"/>
      <c r="H58" s="85"/>
      <c r="I58" s="85"/>
      <c r="J58" s="85"/>
      <c r="K58" s="85"/>
      <c r="L58" s="85"/>
      <c r="M58" s="85"/>
      <c r="N58" s="85"/>
      <c r="O58" s="157"/>
      <c r="P58" s="156"/>
      <c r="Q58" s="85"/>
      <c r="R58" s="85"/>
      <c r="S58" s="85"/>
      <c r="T58" s="85"/>
      <c r="U58" s="85"/>
      <c r="V58" s="85"/>
      <c r="W58" s="85"/>
      <c r="X58" s="157"/>
      <c r="Y58" s="223"/>
      <c r="Z58" s="224"/>
      <c r="AA58" s="225"/>
      <c r="AB58" s="229"/>
      <c r="AC58" s="230"/>
      <c r="AD58" s="231"/>
      <c r="AE58" s="156"/>
      <c r="AF58" s="85"/>
      <c r="AG58" s="85"/>
      <c r="AH58" s="85"/>
      <c r="AI58" s="157"/>
      <c r="AJ58" s="156"/>
      <c r="AK58" s="85"/>
      <c r="AL58" s="85"/>
      <c r="AM58" s="85"/>
      <c r="AN58" s="157"/>
      <c r="AO58" s="156"/>
      <c r="AP58" s="85"/>
      <c r="AQ58" s="85"/>
      <c r="AR58" s="85"/>
      <c r="AS58" s="157"/>
      <c r="AT58" s="67"/>
      <c r="AU58" s="84"/>
      <c r="AV58" s="84"/>
      <c r="AW58" s="85" t="s">
        <v>360</v>
      </c>
      <c r="AX58" s="86"/>
    </row>
    <row r="59" spans="1:50" ht="22.5" hidden="1" customHeight="1" x14ac:dyDescent="0.15">
      <c r="A59" s="670"/>
      <c r="B59" s="113"/>
      <c r="C59" s="113"/>
      <c r="D59" s="113"/>
      <c r="E59" s="113"/>
      <c r="F59" s="114"/>
      <c r="G59" s="621"/>
      <c r="H59" s="247"/>
      <c r="I59" s="247"/>
      <c r="J59" s="247"/>
      <c r="K59" s="247"/>
      <c r="L59" s="247"/>
      <c r="M59" s="247"/>
      <c r="N59" s="247"/>
      <c r="O59" s="248"/>
      <c r="P59" s="232"/>
      <c r="Q59" s="233"/>
      <c r="R59" s="233"/>
      <c r="S59" s="233"/>
      <c r="T59" s="233"/>
      <c r="U59" s="233"/>
      <c r="V59" s="233"/>
      <c r="W59" s="233"/>
      <c r="X59" s="234"/>
      <c r="Y59" s="598" t="s">
        <v>86</v>
      </c>
      <c r="Z59" s="599"/>
      <c r="AA59" s="600"/>
      <c r="AB59" s="602"/>
      <c r="AC59" s="602"/>
      <c r="AD59" s="602"/>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670"/>
      <c r="B60" s="113"/>
      <c r="C60" s="113"/>
      <c r="D60" s="113"/>
      <c r="E60" s="113"/>
      <c r="F60" s="114"/>
      <c r="G60" s="622"/>
      <c r="H60" s="249"/>
      <c r="I60" s="249"/>
      <c r="J60" s="249"/>
      <c r="K60" s="249"/>
      <c r="L60" s="249"/>
      <c r="M60" s="249"/>
      <c r="N60" s="249"/>
      <c r="O60" s="250"/>
      <c r="P60" s="235"/>
      <c r="Q60" s="235"/>
      <c r="R60" s="235"/>
      <c r="S60" s="235"/>
      <c r="T60" s="235"/>
      <c r="U60" s="235"/>
      <c r="V60" s="235"/>
      <c r="W60" s="235"/>
      <c r="X60" s="236"/>
      <c r="Y60" s="107" t="s">
        <v>65</v>
      </c>
      <c r="Z60" s="108"/>
      <c r="AA60" s="109"/>
      <c r="AB60" s="240"/>
      <c r="AC60" s="240"/>
      <c r="AD60" s="240"/>
      <c r="AE60" s="101"/>
      <c r="AF60" s="102"/>
      <c r="AG60" s="102"/>
      <c r="AH60" s="102"/>
      <c r="AI60" s="103"/>
      <c r="AJ60" s="101"/>
      <c r="AK60" s="102"/>
      <c r="AL60" s="102"/>
      <c r="AM60" s="102"/>
      <c r="AN60" s="103"/>
      <c r="AO60" s="101"/>
      <c r="AP60" s="102"/>
      <c r="AQ60" s="102"/>
      <c r="AR60" s="102"/>
      <c r="AS60" s="103"/>
      <c r="AT60" s="101"/>
      <c r="AU60" s="102"/>
      <c r="AV60" s="102"/>
      <c r="AW60" s="102"/>
      <c r="AX60" s="361"/>
    </row>
    <row r="61" spans="1:50" ht="22.5" hidden="1" customHeight="1" x14ac:dyDescent="0.15">
      <c r="A61" s="670"/>
      <c r="B61" s="116"/>
      <c r="C61" s="116"/>
      <c r="D61" s="116"/>
      <c r="E61" s="116"/>
      <c r="F61" s="117"/>
      <c r="G61" s="623"/>
      <c r="H61" s="251"/>
      <c r="I61" s="251"/>
      <c r="J61" s="251"/>
      <c r="K61" s="251"/>
      <c r="L61" s="251"/>
      <c r="M61" s="251"/>
      <c r="N61" s="251"/>
      <c r="O61" s="252"/>
      <c r="P61" s="237"/>
      <c r="Q61" s="237"/>
      <c r="R61" s="237"/>
      <c r="S61" s="237"/>
      <c r="T61" s="237"/>
      <c r="U61" s="237"/>
      <c r="V61" s="237"/>
      <c r="W61" s="237"/>
      <c r="X61" s="238"/>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670"/>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20"/>
      <c r="Z62" s="221"/>
      <c r="AA62" s="222"/>
      <c r="AB62" s="226" t="s">
        <v>12</v>
      </c>
      <c r="AC62" s="227"/>
      <c r="AD62" s="228"/>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t="18.75" hidden="1" customHeight="1" x14ac:dyDescent="0.15">
      <c r="A63" s="670"/>
      <c r="B63" s="113"/>
      <c r="C63" s="113"/>
      <c r="D63" s="113"/>
      <c r="E63" s="113"/>
      <c r="F63" s="114"/>
      <c r="G63" s="179"/>
      <c r="H63" s="85"/>
      <c r="I63" s="85"/>
      <c r="J63" s="85"/>
      <c r="K63" s="85"/>
      <c r="L63" s="85"/>
      <c r="M63" s="85"/>
      <c r="N63" s="85"/>
      <c r="O63" s="157"/>
      <c r="P63" s="156"/>
      <c r="Q63" s="85"/>
      <c r="R63" s="85"/>
      <c r="S63" s="85"/>
      <c r="T63" s="85"/>
      <c r="U63" s="85"/>
      <c r="V63" s="85"/>
      <c r="W63" s="85"/>
      <c r="X63" s="157"/>
      <c r="Y63" s="223"/>
      <c r="Z63" s="224"/>
      <c r="AA63" s="225"/>
      <c r="AB63" s="229"/>
      <c r="AC63" s="230"/>
      <c r="AD63" s="231"/>
      <c r="AE63" s="156"/>
      <c r="AF63" s="85"/>
      <c r="AG63" s="85"/>
      <c r="AH63" s="85"/>
      <c r="AI63" s="157"/>
      <c r="AJ63" s="156"/>
      <c r="AK63" s="85"/>
      <c r="AL63" s="85"/>
      <c r="AM63" s="85"/>
      <c r="AN63" s="157"/>
      <c r="AO63" s="156"/>
      <c r="AP63" s="85"/>
      <c r="AQ63" s="85"/>
      <c r="AR63" s="85"/>
      <c r="AS63" s="157"/>
      <c r="AT63" s="67"/>
      <c r="AU63" s="84"/>
      <c r="AV63" s="84"/>
      <c r="AW63" s="85" t="s">
        <v>360</v>
      </c>
      <c r="AX63" s="86"/>
    </row>
    <row r="64" spans="1:50" ht="22.5" hidden="1" customHeight="1" x14ac:dyDescent="0.15">
      <c r="A64" s="670"/>
      <c r="B64" s="113"/>
      <c r="C64" s="113"/>
      <c r="D64" s="113"/>
      <c r="E64" s="113"/>
      <c r="F64" s="114"/>
      <c r="G64" s="621"/>
      <c r="H64" s="247"/>
      <c r="I64" s="247"/>
      <c r="J64" s="247"/>
      <c r="K64" s="247"/>
      <c r="L64" s="247"/>
      <c r="M64" s="247"/>
      <c r="N64" s="247"/>
      <c r="O64" s="248"/>
      <c r="P64" s="232"/>
      <c r="Q64" s="233"/>
      <c r="R64" s="233"/>
      <c r="S64" s="233"/>
      <c r="T64" s="233"/>
      <c r="U64" s="233"/>
      <c r="V64" s="233"/>
      <c r="W64" s="233"/>
      <c r="X64" s="234"/>
      <c r="Y64" s="598" t="s">
        <v>86</v>
      </c>
      <c r="Z64" s="599"/>
      <c r="AA64" s="600"/>
      <c r="AB64" s="602"/>
      <c r="AC64" s="602"/>
      <c r="AD64" s="602"/>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670"/>
      <c r="B65" s="113"/>
      <c r="C65" s="113"/>
      <c r="D65" s="113"/>
      <c r="E65" s="113"/>
      <c r="F65" s="114"/>
      <c r="G65" s="622"/>
      <c r="H65" s="249"/>
      <c r="I65" s="249"/>
      <c r="J65" s="249"/>
      <c r="K65" s="249"/>
      <c r="L65" s="249"/>
      <c r="M65" s="249"/>
      <c r="N65" s="249"/>
      <c r="O65" s="250"/>
      <c r="P65" s="235"/>
      <c r="Q65" s="235"/>
      <c r="R65" s="235"/>
      <c r="S65" s="235"/>
      <c r="T65" s="235"/>
      <c r="U65" s="235"/>
      <c r="V65" s="235"/>
      <c r="W65" s="235"/>
      <c r="X65" s="236"/>
      <c r="Y65" s="107" t="s">
        <v>65</v>
      </c>
      <c r="Z65" s="108"/>
      <c r="AA65" s="109"/>
      <c r="AB65" s="240"/>
      <c r="AC65" s="240"/>
      <c r="AD65" s="240"/>
      <c r="AE65" s="101"/>
      <c r="AF65" s="102"/>
      <c r="AG65" s="102"/>
      <c r="AH65" s="102"/>
      <c r="AI65" s="103"/>
      <c r="AJ65" s="101"/>
      <c r="AK65" s="102"/>
      <c r="AL65" s="102"/>
      <c r="AM65" s="102"/>
      <c r="AN65" s="103"/>
      <c r="AO65" s="101"/>
      <c r="AP65" s="102"/>
      <c r="AQ65" s="102"/>
      <c r="AR65" s="102"/>
      <c r="AS65" s="103"/>
      <c r="AT65" s="101"/>
      <c r="AU65" s="102"/>
      <c r="AV65" s="102"/>
      <c r="AW65" s="102"/>
      <c r="AX65" s="361"/>
    </row>
    <row r="66" spans="1:60" ht="22.5" hidden="1" customHeight="1" x14ac:dyDescent="0.15">
      <c r="A66" s="671"/>
      <c r="B66" s="116"/>
      <c r="C66" s="116"/>
      <c r="D66" s="116"/>
      <c r="E66" s="116"/>
      <c r="F66" s="117"/>
      <c r="G66" s="623"/>
      <c r="H66" s="251"/>
      <c r="I66" s="251"/>
      <c r="J66" s="251"/>
      <c r="K66" s="251"/>
      <c r="L66" s="251"/>
      <c r="M66" s="251"/>
      <c r="N66" s="251"/>
      <c r="O66" s="252"/>
      <c r="P66" s="237"/>
      <c r="Q66" s="237"/>
      <c r="R66" s="237"/>
      <c r="S66" s="237"/>
      <c r="T66" s="237"/>
      <c r="U66" s="237"/>
      <c r="V66" s="237"/>
      <c r="W66" s="237"/>
      <c r="X66" s="238"/>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customHeight="1" x14ac:dyDescent="0.15">
      <c r="A67" s="536" t="s">
        <v>88</v>
      </c>
      <c r="B67" s="537"/>
      <c r="C67" s="537"/>
      <c r="D67" s="537"/>
      <c r="E67" s="537"/>
      <c r="F67" s="538"/>
      <c r="G67" s="624" t="s">
        <v>84</v>
      </c>
      <c r="H67" s="624"/>
      <c r="I67" s="624"/>
      <c r="J67" s="624"/>
      <c r="K67" s="624"/>
      <c r="L67" s="624"/>
      <c r="M67" s="624"/>
      <c r="N67" s="624"/>
      <c r="O67" s="624"/>
      <c r="P67" s="624"/>
      <c r="Q67" s="624"/>
      <c r="R67" s="624"/>
      <c r="S67" s="624"/>
      <c r="T67" s="624"/>
      <c r="U67" s="624"/>
      <c r="V67" s="624"/>
      <c r="W67" s="624"/>
      <c r="X67" s="625"/>
      <c r="Y67" s="158"/>
      <c r="Z67" s="159"/>
      <c r="AA67" s="160"/>
      <c r="AB67" s="96" t="s">
        <v>12</v>
      </c>
      <c r="AC67" s="97"/>
      <c r="AD67" s="98"/>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2.5" customHeight="1" x14ac:dyDescent="0.15">
      <c r="A68" s="539"/>
      <c r="B68" s="540"/>
      <c r="C68" s="540"/>
      <c r="D68" s="540"/>
      <c r="E68" s="540"/>
      <c r="F68" s="541"/>
      <c r="G68" s="232" t="s">
        <v>492</v>
      </c>
      <c r="H68" s="247"/>
      <c r="I68" s="247"/>
      <c r="J68" s="247"/>
      <c r="K68" s="247"/>
      <c r="L68" s="247"/>
      <c r="M68" s="247"/>
      <c r="N68" s="247"/>
      <c r="O68" s="247"/>
      <c r="P68" s="247"/>
      <c r="Q68" s="247"/>
      <c r="R68" s="247"/>
      <c r="S68" s="247"/>
      <c r="T68" s="247"/>
      <c r="U68" s="247"/>
      <c r="V68" s="247"/>
      <c r="W68" s="247"/>
      <c r="X68" s="248"/>
      <c r="Y68" s="630" t="s">
        <v>66</v>
      </c>
      <c r="Z68" s="631"/>
      <c r="AA68" s="632"/>
      <c r="AB68" s="124" t="s">
        <v>493</v>
      </c>
      <c r="AC68" s="125"/>
      <c r="AD68" s="126"/>
      <c r="AE68" s="101" t="s">
        <v>483</v>
      </c>
      <c r="AF68" s="102"/>
      <c r="AG68" s="102"/>
      <c r="AH68" s="102"/>
      <c r="AI68" s="103"/>
      <c r="AJ68" s="101" t="s">
        <v>473</v>
      </c>
      <c r="AK68" s="102"/>
      <c r="AL68" s="102"/>
      <c r="AM68" s="102"/>
      <c r="AN68" s="103"/>
      <c r="AO68" s="101">
        <v>49</v>
      </c>
      <c r="AP68" s="102"/>
      <c r="AQ68" s="102"/>
      <c r="AR68" s="102"/>
      <c r="AS68" s="103"/>
      <c r="AT68" s="551"/>
      <c r="AU68" s="551"/>
      <c r="AV68" s="551"/>
      <c r="AW68" s="551"/>
      <c r="AX68" s="552"/>
      <c r="AY68" s="10"/>
      <c r="AZ68" s="10"/>
      <c r="BA68" s="10"/>
      <c r="BB68" s="10"/>
      <c r="BC68" s="10"/>
    </row>
    <row r="69" spans="1:60" ht="22.5" customHeight="1" x14ac:dyDescent="0.15">
      <c r="A69" s="542"/>
      <c r="B69" s="543"/>
      <c r="C69" s="543"/>
      <c r="D69" s="543"/>
      <c r="E69" s="543"/>
      <c r="F69" s="544"/>
      <c r="G69" s="251"/>
      <c r="H69" s="251"/>
      <c r="I69" s="251"/>
      <c r="J69" s="251"/>
      <c r="K69" s="251"/>
      <c r="L69" s="251"/>
      <c r="M69" s="251"/>
      <c r="N69" s="251"/>
      <c r="O69" s="251"/>
      <c r="P69" s="251"/>
      <c r="Q69" s="251"/>
      <c r="R69" s="251"/>
      <c r="S69" s="251"/>
      <c r="T69" s="251"/>
      <c r="U69" s="251"/>
      <c r="V69" s="251"/>
      <c r="W69" s="251"/>
      <c r="X69" s="252"/>
      <c r="Y69" s="121" t="s">
        <v>67</v>
      </c>
      <c r="Z69" s="122"/>
      <c r="AA69" s="123"/>
      <c r="AB69" s="215" t="s">
        <v>493</v>
      </c>
      <c r="AC69" s="216"/>
      <c r="AD69" s="217"/>
      <c r="AE69" s="101" t="s">
        <v>483</v>
      </c>
      <c r="AF69" s="102"/>
      <c r="AG69" s="102"/>
      <c r="AH69" s="102"/>
      <c r="AI69" s="103"/>
      <c r="AJ69" s="101" t="s">
        <v>473</v>
      </c>
      <c r="AK69" s="102"/>
      <c r="AL69" s="102"/>
      <c r="AM69" s="102"/>
      <c r="AN69" s="103"/>
      <c r="AO69" s="101">
        <v>74</v>
      </c>
      <c r="AP69" s="102"/>
      <c r="AQ69" s="102"/>
      <c r="AR69" s="102"/>
      <c r="AS69" s="103"/>
      <c r="AT69" s="101">
        <v>150</v>
      </c>
      <c r="AU69" s="102"/>
      <c r="AV69" s="102"/>
      <c r="AW69" s="102"/>
      <c r="AX69" s="361"/>
      <c r="AY69" s="10"/>
      <c r="AZ69" s="10"/>
      <c r="BA69" s="10"/>
      <c r="BB69" s="10"/>
      <c r="BC69" s="10"/>
      <c r="BD69" s="10"/>
      <c r="BE69" s="10"/>
      <c r="BF69" s="10"/>
      <c r="BG69" s="10"/>
      <c r="BH69" s="10"/>
    </row>
    <row r="70" spans="1:60" ht="33" hidden="1" customHeight="1" x14ac:dyDescent="0.15">
      <c r="A70" s="536" t="s">
        <v>88</v>
      </c>
      <c r="B70" s="537"/>
      <c r="C70" s="537"/>
      <c r="D70" s="537"/>
      <c r="E70" s="537"/>
      <c r="F70" s="538"/>
      <c r="G70" s="624" t="s">
        <v>84</v>
      </c>
      <c r="H70" s="624"/>
      <c r="I70" s="624"/>
      <c r="J70" s="624"/>
      <c r="K70" s="624"/>
      <c r="L70" s="624"/>
      <c r="M70" s="624"/>
      <c r="N70" s="624"/>
      <c r="O70" s="624"/>
      <c r="P70" s="624"/>
      <c r="Q70" s="624"/>
      <c r="R70" s="624"/>
      <c r="S70" s="624"/>
      <c r="T70" s="624"/>
      <c r="U70" s="624"/>
      <c r="V70" s="624"/>
      <c r="W70" s="624"/>
      <c r="X70" s="625"/>
      <c r="Y70" s="158"/>
      <c r="Z70" s="159"/>
      <c r="AA70" s="160"/>
      <c r="AB70" s="96" t="s">
        <v>12</v>
      </c>
      <c r="AC70" s="97"/>
      <c r="AD70" s="98"/>
      <c r="AE70" s="152" t="s">
        <v>69</v>
      </c>
      <c r="AF70" s="139"/>
      <c r="AG70" s="139"/>
      <c r="AH70" s="139"/>
      <c r="AI70" s="626"/>
      <c r="AJ70" s="152" t="s">
        <v>70</v>
      </c>
      <c r="AK70" s="139"/>
      <c r="AL70" s="139"/>
      <c r="AM70" s="139"/>
      <c r="AN70" s="626"/>
      <c r="AO70" s="152" t="s">
        <v>71</v>
      </c>
      <c r="AP70" s="139"/>
      <c r="AQ70" s="139"/>
      <c r="AR70" s="139"/>
      <c r="AS70" s="626"/>
      <c r="AT70" s="277" t="s">
        <v>74</v>
      </c>
      <c r="AU70" s="278"/>
      <c r="AV70" s="278"/>
      <c r="AW70" s="278"/>
      <c r="AX70" s="279"/>
    </row>
    <row r="71" spans="1:60" ht="22.5" hidden="1" customHeight="1" x14ac:dyDescent="0.15">
      <c r="A71" s="539"/>
      <c r="B71" s="540"/>
      <c r="C71" s="540"/>
      <c r="D71" s="540"/>
      <c r="E71" s="540"/>
      <c r="F71" s="541"/>
      <c r="G71" s="247"/>
      <c r="H71" s="247"/>
      <c r="I71" s="247"/>
      <c r="J71" s="247"/>
      <c r="K71" s="247"/>
      <c r="L71" s="247"/>
      <c r="M71" s="247"/>
      <c r="N71" s="247"/>
      <c r="O71" s="247"/>
      <c r="P71" s="247"/>
      <c r="Q71" s="247"/>
      <c r="R71" s="247"/>
      <c r="S71" s="247"/>
      <c r="T71" s="247"/>
      <c r="U71" s="247"/>
      <c r="V71" s="247"/>
      <c r="W71" s="247"/>
      <c r="X71" s="248"/>
      <c r="Y71" s="672" t="s">
        <v>66</v>
      </c>
      <c r="Z71" s="673"/>
      <c r="AA71" s="674"/>
      <c r="AB71" s="124"/>
      <c r="AC71" s="125"/>
      <c r="AD71" s="126"/>
      <c r="AE71" s="101"/>
      <c r="AF71" s="102"/>
      <c r="AG71" s="102"/>
      <c r="AH71" s="102"/>
      <c r="AI71" s="103"/>
      <c r="AJ71" s="101"/>
      <c r="AK71" s="102"/>
      <c r="AL71" s="102"/>
      <c r="AM71" s="102"/>
      <c r="AN71" s="103"/>
      <c r="AO71" s="101"/>
      <c r="AP71" s="102"/>
      <c r="AQ71" s="102"/>
      <c r="AR71" s="102"/>
      <c r="AS71" s="103"/>
      <c r="AT71" s="551"/>
      <c r="AU71" s="551"/>
      <c r="AV71" s="551"/>
      <c r="AW71" s="551"/>
      <c r="AX71" s="552"/>
      <c r="AY71" s="10"/>
      <c r="AZ71" s="10"/>
      <c r="BA71" s="10"/>
      <c r="BB71" s="10"/>
      <c r="BC71" s="10"/>
    </row>
    <row r="72" spans="1:60" ht="22.5" hidden="1" customHeight="1" x14ac:dyDescent="0.15">
      <c r="A72" s="542"/>
      <c r="B72" s="543"/>
      <c r="C72" s="543"/>
      <c r="D72" s="543"/>
      <c r="E72" s="543"/>
      <c r="F72" s="544"/>
      <c r="G72" s="251"/>
      <c r="H72" s="251"/>
      <c r="I72" s="251"/>
      <c r="J72" s="251"/>
      <c r="K72" s="251"/>
      <c r="L72" s="251"/>
      <c r="M72" s="251"/>
      <c r="N72" s="251"/>
      <c r="O72" s="251"/>
      <c r="P72" s="251"/>
      <c r="Q72" s="251"/>
      <c r="R72" s="251"/>
      <c r="S72" s="251"/>
      <c r="T72" s="251"/>
      <c r="U72" s="251"/>
      <c r="V72" s="251"/>
      <c r="W72" s="251"/>
      <c r="X72" s="252"/>
      <c r="Y72" s="121" t="s">
        <v>67</v>
      </c>
      <c r="Z72" s="675"/>
      <c r="AA72" s="676"/>
      <c r="AB72" s="215"/>
      <c r="AC72" s="216"/>
      <c r="AD72" s="217"/>
      <c r="AE72" s="101"/>
      <c r="AF72" s="102"/>
      <c r="AG72" s="102"/>
      <c r="AH72" s="102"/>
      <c r="AI72" s="103"/>
      <c r="AJ72" s="101"/>
      <c r="AK72" s="102"/>
      <c r="AL72" s="102"/>
      <c r="AM72" s="102"/>
      <c r="AN72" s="103"/>
      <c r="AO72" s="101"/>
      <c r="AP72" s="102"/>
      <c r="AQ72" s="102"/>
      <c r="AR72" s="102"/>
      <c r="AS72" s="103"/>
      <c r="AT72" s="101"/>
      <c r="AU72" s="102"/>
      <c r="AV72" s="102"/>
      <c r="AW72" s="102"/>
      <c r="AX72" s="361"/>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4" t="s">
        <v>84</v>
      </c>
      <c r="H73" s="624"/>
      <c r="I73" s="624"/>
      <c r="J73" s="624"/>
      <c r="K73" s="624"/>
      <c r="L73" s="624"/>
      <c r="M73" s="624"/>
      <c r="N73" s="624"/>
      <c r="O73" s="624"/>
      <c r="P73" s="624"/>
      <c r="Q73" s="624"/>
      <c r="R73" s="624"/>
      <c r="S73" s="624"/>
      <c r="T73" s="624"/>
      <c r="U73" s="624"/>
      <c r="V73" s="624"/>
      <c r="W73" s="624"/>
      <c r="X73" s="625"/>
      <c r="Y73" s="158"/>
      <c r="Z73" s="159"/>
      <c r="AA73" s="160"/>
      <c r="AB73" s="96" t="s">
        <v>12</v>
      </c>
      <c r="AC73" s="97"/>
      <c r="AD73" s="98"/>
      <c r="AE73" s="152" t="s">
        <v>69</v>
      </c>
      <c r="AF73" s="139"/>
      <c r="AG73" s="139"/>
      <c r="AH73" s="139"/>
      <c r="AI73" s="626"/>
      <c r="AJ73" s="152" t="s">
        <v>70</v>
      </c>
      <c r="AK73" s="139"/>
      <c r="AL73" s="139"/>
      <c r="AM73" s="139"/>
      <c r="AN73" s="626"/>
      <c r="AO73" s="152" t="s">
        <v>71</v>
      </c>
      <c r="AP73" s="139"/>
      <c r="AQ73" s="139"/>
      <c r="AR73" s="139"/>
      <c r="AS73" s="626"/>
      <c r="AT73" s="277" t="s">
        <v>74</v>
      </c>
      <c r="AU73" s="278"/>
      <c r="AV73" s="278"/>
      <c r="AW73" s="278"/>
      <c r="AX73" s="279"/>
    </row>
    <row r="74" spans="1:60" ht="22.5" hidden="1" customHeight="1" x14ac:dyDescent="0.15">
      <c r="A74" s="539"/>
      <c r="B74" s="540"/>
      <c r="C74" s="540"/>
      <c r="D74" s="540"/>
      <c r="E74" s="540"/>
      <c r="F74" s="541"/>
      <c r="G74" s="247"/>
      <c r="H74" s="247"/>
      <c r="I74" s="247"/>
      <c r="J74" s="247"/>
      <c r="K74" s="247"/>
      <c r="L74" s="247"/>
      <c r="M74" s="247"/>
      <c r="N74" s="247"/>
      <c r="O74" s="247"/>
      <c r="P74" s="247"/>
      <c r="Q74" s="247"/>
      <c r="R74" s="247"/>
      <c r="S74" s="247"/>
      <c r="T74" s="247"/>
      <c r="U74" s="247"/>
      <c r="V74" s="247"/>
      <c r="W74" s="247"/>
      <c r="X74" s="248"/>
      <c r="Y74" s="672" t="s">
        <v>66</v>
      </c>
      <c r="Z74" s="673"/>
      <c r="AA74" s="674"/>
      <c r="AB74" s="124"/>
      <c r="AC74" s="125"/>
      <c r="AD74" s="126"/>
      <c r="AE74" s="101"/>
      <c r="AF74" s="102"/>
      <c r="AG74" s="102"/>
      <c r="AH74" s="102"/>
      <c r="AI74" s="103"/>
      <c r="AJ74" s="101"/>
      <c r="AK74" s="102"/>
      <c r="AL74" s="102"/>
      <c r="AM74" s="102"/>
      <c r="AN74" s="103"/>
      <c r="AO74" s="101"/>
      <c r="AP74" s="102"/>
      <c r="AQ74" s="102"/>
      <c r="AR74" s="102"/>
      <c r="AS74" s="103"/>
      <c r="AT74" s="551"/>
      <c r="AU74" s="551"/>
      <c r="AV74" s="551"/>
      <c r="AW74" s="551"/>
      <c r="AX74" s="552"/>
      <c r="AY74" s="10"/>
      <c r="AZ74" s="10"/>
      <c r="BA74" s="10"/>
      <c r="BB74" s="10"/>
      <c r="BC74" s="10"/>
    </row>
    <row r="75" spans="1:60" ht="22.5" hidden="1" customHeight="1" x14ac:dyDescent="0.15">
      <c r="A75" s="542"/>
      <c r="B75" s="543"/>
      <c r="C75" s="543"/>
      <c r="D75" s="543"/>
      <c r="E75" s="543"/>
      <c r="F75" s="544"/>
      <c r="G75" s="251"/>
      <c r="H75" s="251"/>
      <c r="I75" s="251"/>
      <c r="J75" s="251"/>
      <c r="K75" s="251"/>
      <c r="L75" s="251"/>
      <c r="M75" s="251"/>
      <c r="N75" s="251"/>
      <c r="O75" s="251"/>
      <c r="P75" s="251"/>
      <c r="Q75" s="251"/>
      <c r="R75" s="251"/>
      <c r="S75" s="251"/>
      <c r="T75" s="251"/>
      <c r="U75" s="251"/>
      <c r="V75" s="251"/>
      <c r="W75" s="251"/>
      <c r="X75" s="252"/>
      <c r="Y75" s="121" t="s">
        <v>67</v>
      </c>
      <c r="Z75" s="675"/>
      <c r="AA75" s="676"/>
      <c r="AB75" s="215"/>
      <c r="AC75" s="216"/>
      <c r="AD75" s="217"/>
      <c r="AE75" s="101"/>
      <c r="AF75" s="102"/>
      <c r="AG75" s="102"/>
      <c r="AH75" s="102"/>
      <c r="AI75" s="103"/>
      <c r="AJ75" s="101"/>
      <c r="AK75" s="102"/>
      <c r="AL75" s="102"/>
      <c r="AM75" s="102"/>
      <c r="AN75" s="103"/>
      <c r="AO75" s="101"/>
      <c r="AP75" s="102"/>
      <c r="AQ75" s="102"/>
      <c r="AR75" s="102"/>
      <c r="AS75" s="103"/>
      <c r="AT75" s="101"/>
      <c r="AU75" s="102"/>
      <c r="AV75" s="102"/>
      <c r="AW75" s="102"/>
      <c r="AX75" s="361"/>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4" t="s">
        <v>84</v>
      </c>
      <c r="H76" s="624"/>
      <c r="I76" s="624"/>
      <c r="J76" s="624"/>
      <c r="K76" s="624"/>
      <c r="L76" s="624"/>
      <c r="M76" s="624"/>
      <c r="N76" s="624"/>
      <c r="O76" s="624"/>
      <c r="P76" s="624"/>
      <c r="Q76" s="624"/>
      <c r="R76" s="624"/>
      <c r="S76" s="624"/>
      <c r="T76" s="624"/>
      <c r="U76" s="624"/>
      <c r="V76" s="624"/>
      <c r="W76" s="624"/>
      <c r="X76" s="625"/>
      <c r="Y76" s="158"/>
      <c r="Z76" s="159"/>
      <c r="AA76" s="160"/>
      <c r="AB76" s="96" t="s">
        <v>12</v>
      </c>
      <c r="AC76" s="97"/>
      <c r="AD76" s="98"/>
      <c r="AE76" s="152" t="s">
        <v>69</v>
      </c>
      <c r="AF76" s="139"/>
      <c r="AG76" s="139"/>
      <c r="AH76" s="139"/>
      <c r="AI76" s="626"/>
      <c r="AJ76" s="152" t="s">
        <v>70</v>
      </c>
      <c r="AK76" s="139"/>
      <c r="AL76" s="139"/>
      <c r="AM76" s="139"/>
      <c r="AN76" s="626"/>
      <c r="AO76" s="152" t="s">
        <v>71</v>
      </c>
      <c r="AP76" s="139"/>
      <c r="AQ76" s="139"/>
      <c r="AR76" s="139"/>
      <c r="AS76" s="626"/>
      <c r="AT76" s="277" t="s">
        <v>74</v>
      </c>
      <c r="AU76" s="278"/>
      <c r="AV76" s="278"/>
      <c r="AW76" s="278"/>
      <c r="AX76" s="279"/>
    </row>
    <row r="77" spans="1:60" ht="22.5" hidden="1" customHeight="1" x14ac:dyDescent="0.15">
      <c r="A77" s="539"/>
      <c r="B77" s="540"/>
      <c r="C77" s="540"/>
      <c r="D77" s="540"/>
      <c r="E77" s="540"/>
      <c r="F77" s="541"/>
      <c r="G77" s="247"/>
      <c r="H77" s="247"/>
      <c r="I77" s="247"/>
      <c r="J77" s="247"/>
      <c r="K77" s="247"/>
      <c r="L77" s="247"/>
      <c r="M77" s="247"/>
      <c r="N77" s="247"/>
      <c r="O77" s="247"/>
      <c r="P77" s="247"/>
      <c r="Q77" s="247"/>
      <c r="R77" s="247"/>
      <c r="S77" s="247"/>
      <c r="T77" s="247"/>
      <c r="U77" s="247"/>
      <c r="V77" s="247"/>
      <c r="W77" s="247"/>
      <c r="X77" s="248"/>
      <c r="Y77" s="672" t="s">
        <v>66</v>
      </c>
      <c r="Z77" s="673"/>
      <c r="AA77" s="674"/>
      <c r="AB77" s="124"/>
      <c r="AC77" s="125"/>
      <c r="AD77" s="126"/>
      <c r="AE77" s="101"/>
      <c r="AF77" s="102"/>
      <c r="AG77" s="102"/>
      <c r="AH77" s="102"/>
      <c r="AI77" s="103"/>
      <c r="AJ77" s="101"/>
      <c r="AK77" s="102"/>
      <c r="AL77" s="102"/>
      <c r="AM77" s="102"/>
      <c r="AN77" s="103"/>
      <c r="AO77" s="101"/>
      <c r="AP77" s="102"/>
      <c r="AQ77" s="102"/>
      <c r="AR77" s="102"/>
      <c r="AS77" s="103"/>
      <c r="AT77" s="551"/>
      <c r="AU77" s="551"/>
      <c r="AV77" s="551"/>
      <c r="AW77" s="551"/>
      <c r="AX77" s="552"/>
      <c r="AY77" s="10"/>
      <c r="AZ77" s="10"/>
      <c r="BA77" s="10"/>
      <c r="BB77" s="10"/>
      <c r="BC77" s="10"/>
    </row>
    <row r="78" spans="1:60" ht="22.5" hidden="1" customHeight="1" x14ac:dyDescent="0.15">
      <c r="A78" s="542"/>
      <c r="B78" s="543"/>
      <c r="C78" s="543"/>
      <c r="D78" s="543"/>
      <c r="E78" s="543"/>
      <c r="F78" s="544"/>
      <c r="G78" s="251"/>
      <c r="H78" s="251"/>
      <c r="I78" s="251"/>
      <c r="J78" s="251"/>
      <c r="K78" s="251"/>
      <c r="L78" s="251"/>
      <c r="M78" s="251"/>
      <c r="N78" s="251"/>
      <c r="O78" s="251"/>
      <c r="P78" s="251"/>
      <c r="Q78" s="251"/>
      <c r="R78" s="251"/>
      <c r="S78" s="251"/>
      <c r="T78" s="251"/>
      <c r="U78" s="251"/>
      <c r="V78" s="251"/>
      <c r="W78" s="251"/>
      <c r="X78" s="252"/>
      <c r="Y78" s="121" t="s">
        <v>67</v>
      </c>
      <c r="Z78" s="675"/>
      <c r="AA78" s="676"/>
      <c r="AB78" s="215"/>
      <c r="AC78" s="216"/>
      <c r="AD78" s="217"/>
      <c r="AE78" s="101"/>
      <c r="AF78" s="102"/>
      <c r="AG78" s="102"/>
      <c r="AH78" s="102"/>
      <c r="AI78" s="103"/>
      <c r="AJ78" s="101"/>
      <c r="AK78" s="102"/>
      <c r="AL78" s="102"/>
      <c r="AM78" s="102"/>
      <c r="AN78" s="103"/>
      <c r="AO78" s="101"/>
      <c r="AP78" s="102"/>
      <c r="AQ78" s="102"/>
      <c r="AR78" s="102"/>
      <c r="AS78" s="103"/>
      <c r="AT78" s="101"/>
      <c r="AU78" s="102"/>
      <c r="AV78" s="102"/>
      <c r="AW78" s="102"/>
      <c r="AX78" s="361"/>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4" t="s">
        <v>84</v>
      </c>
      <c r="H79" s="624"/>
      <c r="I79" s="624"/>
      <c r="J79" s="624"/>
      <c r="K79" s="624"/>
      <c r="L79" s="624"/>
      <c r="M79" s="624"/>
      <c r="N79" s="624"/>
      <c r="O79" s="624"/>
      <c r="P79" s="624"/>
      <c r="Q79" s="624"/>
      <c r="R79" s="624"/>
      <c r="S79" s="624"/>
      <c r="T79" s="624"/>
      <c r="U79" s="624"/>
      <c r="V79" s="624"/>
      <c r="W79" s="624"/>
      <c r="X79" s="625"/>
      <c r="Y79" s="158"/>
      <c r="Z79" s="159"/>
      <c r="AA79" s="160"/>
      <c r="AB79" s="96" t="s">
        <v>12</v>
      </c>
      <c r="AC79" s="97"/>
      <c r="AD79" s="98"/>
      <c r="AE79" s="152" t="s">
        <v>69</v>
      </c>
      <c r="AF79" s="139"/>
      <c r="AG79" s="139"/>
      <c r="AH79" s="139"/>
      <c r="AI79" s="626"/>
      <c r="AJ79" s="152" t="s">
        <v>70</v>
      </c>
      <c r="AK79" s="139"/>
      <c r="AL79" s="139"/>
      <c r="AM79" s="139"/>
      <c r="AN79" s="626"/>
      <c r="AO79" s="152" t="s">
        <v>71</v>
      </c>
      <c r="AP79" s="139"/>
      <c r="AQ79" s="139"/>
      <c r="AR79" s="139"/>
      <c r="AS79" s="626"/>
      <c r="AT79" s="277" t="s">
        <v>74</v>
      </c>
      <c r="AU79" s="278"/>
      <c r="AV79" s="278"/>
      <c r="AW79" s="278"/>
      <c r="AX79" s="279"/>
    </row>
    <row r="80" spans="1:60" ht="22.5" hidden="1" customHeight="1" x14ac:dyDescent="0.15">
      <c r="A80" s="539"/>
      <c r="B80" s="540"/>
      <c r="C80" s="540"/>
      <c r="D80" s="540"/>
      <c r="E80" s="540"/>
      <c r="F80" s="541"/>
      <c r="G80" s="247"/>
      <c r="H80" s="247"/>
      <c r="I80" s="247"/>
      <c r="J80" s="247"/>
      <c r="K80" s="247"/>
      <c r="L80" s="247"/>
      <c r="M80" s="247"/>
      <c r="N80" s="247"/>
      <c r="O80" s="247"/>
      <c r="P80" s="247"/>
      <c r="Q80" s="247"/>
      <c r="R80" s="247"/>
      <c r="S80" s="247"/>
      <c r="T80" s="247"/>
      <c r="U80" s="247"/>
      <c r="V80" s="247"/>
      <c r="W80" s="247"/>
      <c r="X80" s="248"/>
      <c r="Y80" s="672" t="s">
        <v>66</v>
      </c>
      <c r="Z80" s="673"/>
      <c r="AA80" s="674"/>
      <c r="AB80" s="124"/>
      <c r="AC80" s="125"/>
      <c r="AD80" s="126"/>
      <c r="AE80" s="101"/>
      <c r="AF80" s="102"/>
      <c r="AG80" s="102"/>
      <c r="AH80" s="102"/>
      <c r="AI80" s="103"/>
      <c r="AJ80" s="101"/>
      <c r="AK80" s="102"/>
      <c r="AL80" s="102"/>
      <c r="AM80" s="102"/>
      <c r="AN80" s="103"/>
      <c r="AO80" s="101"/>
      <c r="AP80" s="102"/>
      <c r="AQ80" s="102"/>
      <c r="AR80" s="102"/>
      <c r="AS80" s="103"/>
      <c r="AT80" s="551"/>
      <c r="AU80" s="551"/>
      <c r="AV80" s="551"/>
      <c r="AW80" s="551"/>
      <c r="AX80" s="552"/>
      <c r="AY80" s="10"/>
      <c r="AZ80" s="10"/>
      <c r="BA80" s="10"/>
      <c r="BB80" s="10"/>
      <c r="BC80" s="10"/>
    </row>
    <row r="81" spans="1:60" ht="22.5" hidden="1" customHeight="1" x14ac:dyDescent="0.15">
      <c r="A81" s="542"/>
      <c r="B81" s="543"/>
      <c r="C81" s="543"/>
      <c r="D81" s="543"/>
      <c r="E81" s="543"/>
      <c r="F81" s="544"/>
      <c r="G81" s="251"/>
      <c r="H81" s="251"/>
      <c r="I81" s="251"/>
      <c r="J81" s="251"/>
      <c r="K81" s="251"/>
      <c r="L81" s="251"/>
      <c r="M81" s="251"/>
      <c r="N81" s="251"/>
      <c r="O81" s="251"/>
      <c r="P81" s="251"/>
      <c r="Q81" s="251"/>
      <c r="R81" s="251"/>
      <c r="S81" s="251"/>
      <c r="T81" s="251"/>
      <c r="U81" s="251"/>
      <c r="V81" s="251"/>
      <c r="W81" s="251"/>
      <c r="X81" s="252"/>
      <c r="Y81" s="121" t="s">
        <v>67</v>
      </c>
      <c r="Z81" s="675"/>
      <c r="AA81" s="676"/>
      <c r="AB81" s="215"/>
      <c r="AC81" s="216"/>
      <c r="AD81" s="217"/>
      <c r="AE81" s="101"/>
      <c r="AF81" s="102"/>
      <c r="AG81" s="102"/>
      <c r="AH81" s="102"/>
      <c r="AI81" s="103"/>
      <c r="AJ81" s="101"/>
      <c r="AK81" s="102"/>
      <c r="AL81" s="102"/>
      <c r="AM81" s="102"/>
      <c r="AN81" s="103"/>
      <c r="AO81" s="101"/>
      <c r="AP81" s="102"/>
      <c r="AQ81" s="102"/>
      <c r="AR81" s="102"/>
      <c r="AS81" s="103"/>
      <c r="AT81" s="101"/>
      <c r="AU81" s="102"/>
      <c r="AV81" s="102"/>
      <c r="AW81" s="102"/>
      <c r="AX81" s="361"/>
      <c r="AY81" s="10"/>
      <c r="AZ81" s="10"/>
      <c r="BA81" s="10"/>
      <c r="BB81" s="10"/>
      <c r="BC81" s="10"/>
      <c r="BD81" s="10"/>
      <c r="BE81" s="10"/>
      <c r="BF81" s="10"/>
      <c r="BG81" s="10"/>
      <c r="BH81" s="10"/>
    </row>
    <row r="82" spans="1:60" ht="32.25" hidden="1"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77" t="s">
        <v>75</v>
      </c>
      <c r="AU82" s="278"/>
      <c r="AV82" s="278"/>
      <c r="AW82" s="278"/>
      <c r="AX82" s="279"/>
    </row>
    <row r="83" spans="1:60" ht="22.5" hidden="1" customHeight="1" x14ac:dyDescent="0.15">
      <c r="A83" s="133"/>
      <c r="B83" s="134"/>
      <c r="C83" s="134"/>
      <c r="D83" s="134"/>
      <c r="E83" s="134"/>
      <c r="F83" s="135"/>
      <c r="G83" s="308" t="s">
        <v>309</v>
      </c>
      <c r="H83" s="308"/>
      <c r="I83" s="308"/>
      <c r="J83" s="308"/>
      <c r="K83" s="308"/>
      <c r="L83" s="308"/>
      <c r="M83" s="308"/>
      <c r="N83" s="308"/>
      <c r="O83" s="308"/>
      <c r="P83" s="308"/>
      <c r="Q83" s="308"/>
      <c r="R83" s="308"/>
      <c r="S83" s="308"/>
      <c r="T83" s="308"/>
      <c r="U83" s="308"/>
      <c r="V83" s="308"/>
      <c r="W83" s="308"/>
      <c r="X83" s="308"/>
      <c r="Y83" s="548" t="s">
        <v>17</v>
      </c>
      <c r="Z83" s="549"/>
      <c r="AA83" s="550"/>
      <c r="AB83" s="677"/>
      <c r="AC83" s="128"/>
      <c r="AD83" s="129"/>
      <c r="AE83" s="218"/>
      <c r="AF83" s="219"/>
      <c r="AG83" s="219"/>
      <c r="AH83" s="219"/>
      <c r="AI83" s="219"/>
      <c r="AJ83" s="218"/>
      <c r="AK83" s="219"/>
      <c r="AL83" s="219"/>
      <c r="AM83" s="219"/>
      <c r="AN83" s="219"/>
      <c r="AO83" s="218"/>
      <c r="AP83" s="219"/>
      <c r="AQ83" s="219"/>
      <c r="AR83" s="219"/>
      <c r="AS83" s="219"/>
      <c r="AT83" s="101"/>
      <c r="AU83" s="102"/>
      <c r="AV83" s="102"/>
      <c r="AW83" s="102"/>
      <c r="AX83" s="361"/>
    </row>
    <row r="84" spans="1:60" ht="47.1" hidden="1" customHeight="1" x14ac:dyDescent="0.15">
      <c r="A84" s="136"/>
      <c r="B84" s="137"/>
      <c r="C84" s="137"/>
      <c r="D84" s="137"/>
      <c r="E84" s="137"/>
      <c r="F84" s="138"/>
      <c r="G84" s="309"/>
      <c r="H84" s="309"/>
      <c r="I84" s="309"/>
      <c r="J84" s="309"/>
      <c r="K84" s="309"/>
      <c r="L84" s="309"/>
      <c r="M84" s="309"/>
      <c r="N84" s="309"/>
      <c r="O84" s="309"/>
      <c r="P84" s="309"/>
      <c r="Q84" s="309"/>
      <c r="R84" s="309"/>
      <c r="S84" s="309"/>
      <c r="T84" s="309"/>
      <c r="U84" s="309"/>
      <c r="V84" s="309"/>
      <c r="W84" s="309"/>
      <c r="X84" s="309"/>
      <c r="Y84" s="211" t="s">
        <v>59</v>
      </c>
      <c r="Z84" s="122"/>
      <c r="AA84" s="123"/>
      <c r="AB84" s="104" t="s">
        <v>465</v>
      </c>
      <c r="AC84" s="105"/>
      <c r="AD84" s="106"/>
      <c r="AE84" s="104"/>
      <c r="AF84" s="105"/>
      <c r="AG84" s="105"/>
      <c r="AH84" s="105"/>
      <c r="AI84" s="106"/>
      <c r="AJ84" s="104"/>
      <c r="AK84" s="105"/>
      <c r="AL84" s="105"/>
      <c r="AM84" s="105"/>
      <c r="AN84" s="106"/>
      <c r="AO84" s="104"/>
      <c r="AP84" s="105"/>
      <c r="AQ84" s="105"/>
      <c r="AR84" s="105"/>
      <c r="AS84" s="106"/>
      <c r="AT84" s="104"/>
      <c r="AU84" s="105"/>
      <c r="AV84" s="105"/>
      <c r="AW84" s="105"/>
      <c r="AX84" s="276"/>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77" t="s">
        <v>75</v>
      </c>
      <c r="AU85" s="278"/>
      <c r="AV85" s="278"/>
      <c r="AW85" s="278"/>
      <c r="AX85" s="279"/>
    </row>
    <row r="86" spans="1:60" ht="22.5" hidden="1" customHeight="1" x14ac:dyDescent="0.15">
      <c r="A86" s="133"/>
      <c r="B86" s="134"/>
      <c r="C86" s="134"/>
      <c r="D86" s="134"/>
      <c r="E86" s="134"/>
      <c r="F86" s="135"/>
      <c r="G86" s="308" t="s">
        <v>363</v>
      </c>
      <c r="H86" s="308"/>
      <c r="I86" s="308"/>
      <c r="J86" s="308"/>
      <c r="K86" s="308"/>
      <c r="L86" s="308"/>
      <c r="M86" s="308"/>
      <c r="N86" s="308"/>
      <c r="O86" s="308"/>
      <c r="P86" s="308"/>
      <c r="Q86" s="308"/>
      <c r="R86" s="308"/>
      <c r="S86" s="308"/>
      <c r="T86" s="308"/>
      <c r="U86" s="308"/>
      <c r="V86" s="308"/>
      <c r="W86" s="308"/>
      <c r="X86" s="308"/>
      <c r="Y86" s="548" t="s">
        <v>17</v>
      </c>
      <c r="Z86" s="549"/>
      <c r="AA86" s="550"/>
      <c r="AB86" s="127"/>
      <c r="AC86" s="128"/>
      <c r="AD86" s="129"/>
      <c r="AE86" s="218"/>
      <c r="AF86" s="219"/>
      <c r="AG86" s="219"/>
      <c r="AH86" s="219"/>
      <c r="AI86" s="219"/>
      <c r="AJ86" s="218"/>
      <c r="AK86" s="219"/>
      <c r="AL86" s="219"/>
      <c r="AM86" s="219"/>
      <c r="AN86" s="219"/>
      <c r="AO86" s="218"/>
      <c r="AP86" s="219"/>
      <c r="AQ86" s="219"/>
      <c r="AR86" s="219"/>
      <c r="AS86" s="219"/>
      <c r="AT86" s="101"/>
      <c r="AU86" s="102"/>
      <c r="AV86" s="102"/>
      <c r="AW86" s="102"/>
      <c r="AX86" s="361"/>
    </row>
    <row r="87" spans="1:60" ht="47.1" hidden="1" customHeight="1" x14ac:dyDescent="0.15">
      <c r="A87" s="136"/>
      <c r="B87" s="137"/>
      <c r="C87" s="137"/>
      <c r="D87" s="137"/>
      <c r="E87" s="137"/>
      <c r="F87" s="138"/>
      <c r="G87" s="309"/>
      <c r="H87" s="309"/>
      <c r="I87" s="309"/>
      <c r="J87" s="309"/>
      <c r="K87" s="309"/>
      <c r="L87" s="309"/>
      <c r="M87" s="309"/>
      <c r="N87" s="309"/>
      <c r="O87" s="309"/>
      <c r="P87" s="309"/>
      <c r="Q87" s="309"/>
      <c r="R87" s="309"/>
      <c r="S87" s="309"/>
      <c r="T87" s="309"/>
      <c r="U87" s="309"/>
      <c r="V87" s="309"/>
      <c r="W87" s="309"/>
      <c r="X87" s="309"/>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76"/>
    </row>
    <row r="88" spans="1:60" ht="32.25"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77" t="s">
        <v>75</v>
      </c>
      <c r="AU88" s="278"/>
      <c r="AV88" s="278"/>
      <c r="AW88" s="278"/>
      <c r="AX88" s="279"/>
    </row>
    <row r="89" spans="1:60" ht="22.5" customHeight="1" x14ac:dyDescent="0.15">
      <c r="A89" s="133"/>
      <c r="B89" s="134"/>
      <c r="C89" s="134"/>
      <c r="D89" s="134"/>
      <c r="E89" s="134"/>
      <c r="F89" s="135"/>
      <c r="G89" s="308" t="s">
        <v>497</v>
      </c>
      <c r="H89" s="308"/>
      <c r="I89" s="308"/>
      <c r="J89" s="308"/>
      <c r="K89" s="308"/>
      <c r="L89" s="308"/>
      <c r="M89" s="308"/>
      <c r="N89" s="308"/>
      <c r="O89" s="308"/>
      <c r="P89" s="308"/>
      <c r="Q89" s="308"/>
      <c r="R89" s="308"/>
      <c r="S89" s="308"/>
      <c r="T89" s="308"/>
      <c r="U89" s="308"/>
      <c r="V89" s="308"/>
      <c r="W89" s="308"/>
      <c r="X89" s="308"/>
      <c r="Y89" s="548" t="s">
        <v>17</v>
      </c>
      <c r="Z89" s="549"/>
      <c r="AA89" s="550"/>
      <c r="AB89" s="127" t="s">
        <v>494</v>
      </c>
      <c r="AC89" s="128"/>
      <c r="AD89" s="129"/>
      <c r="AE89" s="218" t="s">
        <v>483</v>
      </c>
      <c r="AF89" s="219"/>
      <c r="AG89" s="219"/>
      <c r="AH89" s="219"/>
      <c r="AI89" s="219"/>
      <c r="AJ89" s="218" t="s">
        <v>491</v>
      </c>
      <c r="AK89" s="219"/>
      <c r="AL89" s="219"/>
      <c r="AM89" s="219"/>
      <c r="AN89" s="219"/>
      <c r="AO89" s="218">
        <v>1</v>
      </c>
      <c r="AP89" s="219"/>
      <c r="AQ89" s="219"/>
      <c r="AR89" s="219"/>
      <c r="AS89" s="219"/>
      <c r="AT89" s="101">
        <v>0.3</v>
      </c>
      <c r="AU89" s="102"/>
      <c r="AV89" s="102"/>
      <c r="AW89" s="102"/>
      <c r="AX89" s="361"/>
    </row>
    <row r="90" spans="1:60" ht="47.1" customHeight="1" x14ac:dyDescent="0.15">
      <c r="A90" s="136"/>
      <c r="B90" s="137"/>
      <c r="C90" s="137"/>
      <c r="D90" s="137"/>
      <c r="E90" s="137"/>
      <c r="F90" s="138"/>
      <c r="G90" s="309"/>
      <c r="H90" s="309"/>
      <c r="I90" s="309"/>
      <c r="J90" s="309"/>
      <c r="K90" s="309"/>
      <c r="L90" s="309"/>
      <c r="M90" s="309"/>
      <c r="N90" s="309"/>
      <c r="O90" s="309"/>
      <c r="P90" s="309"/>
      <c r="Q90" s="309"/>
      <c r="R90" s="309"/>
      <c r="S90" s="309"/>
      <c r="T90" s="309"/>
      <c r="U90" s="309"/>
      <c r="V90" s="309"/>
      <c r="W90" s="309"/>
      <c r="X90" s="309"/>
      <c r="Y90" s="211" t="s">
        <v>59</v>
      </c>
      <c r="Z90" s="122"/>
      <c r="AA90" s="123"/>
      <c r="AB90" s="104" t="s">
        <v>495</v>
      </c>
      <c r="AC90" s="105"/>
      <c r="AD90" s="106"/>
      <c r="AE90" s="104" t="s">
        <v>483</v>
      </c>
      <c r="AF90" s="105"/>
      <c r="AG90" s="105"/>
      <c r="AH90" s="105"/>
      <c r="AI90" s="106"/>
      <c r="AJ90" s="678" t="s">
        <v>491</v>
      </c>
      <c r="AK90" s="105"/>
      <c r="AL90" s="105"/>
      <c r="AM90" s="105"/>
      <c r="AN90" s="106"/>
      <c r="AO90" s="104" t="s">
        <v>496</v>
      </c>
      <c r="AP90" s="105"/>
      <c r="AQ90" s="105"/>
      <c r="AR90" s="105"/>
      <c r="AS90" s="106"/>
      <c r="AT90" s="104" t="s">
        <v>513</v>
      </c>
      <c r="AU90" s="105"/>
      <c r="AV90" s="105"/>
      <c r="AW90" s="105"/>
      <c r="AX90" s="276"/>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77" t="s">
        <v>75</v>
      </c>
      <c r="AU91" s="278"/>
      <c r="AV91" s="278"/>
      <c r="AW91" s="278"/>
      <c r="AX91" s="279"/>
    </row>
    <row r="92" spans="1:60" ht="22.5" hidden="1" customHeight="1" x14ac:dyDescent="0.15">
      <c r="A92" s="133"/>
      <c r="B92" s="134"/>
      <c r="C92" s="134"/>
      <c r="D92" s="134"/>
      <c r="E92" s="134"/>
      <c r="F92" s="135"/>
      <c r="G92" s="308" t="s">
        <v>309</v>
      </c>
      <c r="H92" s="308"/>
      <c r="I92" s="308"/>
      <c r="J92" s="308"/>
      <c r="K92" s="308"/>
      <c r="L92" s="308"/>
      <c r="M92" s="308"/>
      <c r="N92" s="308"/>
      <c r="O92" s="308"/>
      <c r="P92" s="308"/>
      <c r="Q92" s="308"/>
      <c r="R92" s="308"/>
      <c r="S92" s="308"/>
      <c r="T92" s="308"/>
      <c r="U92" s="308"/>
      <c r="V92" s="308"/>
      <c r="W92" s="308"/>
      <c r="X92" s="679"/>
      <c r="Y92" s="548" t="s">
        <v>17</v>
      </c>
      <c r="Z92" s="549"/>
      <c r="AA92" s="550"/>
      <c r="AB92" s="127"/>
      <c r="AC92" s="128"/>
      <c r="AD92" s="129"/>
      <c r="AE92" s="218"/>
      <c r="AF92" s="219"/>
      <c r="AG92" s="219"/>
      <c r="AH92" s="219"/>
      <c r="AI92" s="219"/>
      <c r="AJ92" s="218"/>
      <c r="AK92" s="219"/>
      <c r="AL92" s="219"/>
      <c r="AM92" s="219"/>
      <c r="AN92" s="219"/>
      <c r="AO92" s="218"/>
      <c r="AP92" s="219"/>
      <c r="AQ92" s="219"/>
      <c r="AR92" s="219"/>
      <c r="AS92" s="219"/>
      <c r="AT92" s="101"/>
      <c r="AU92" s="102"/>
      <c r="AV92" s="102"/>
      <c r="AW92" s="102"/>
      <c r="AX92" s="361"/>
    </row>
    <row r="93" spans="1:60" ht="47.1" hidden="1" customHeight="1" x14ac:dyDescent="0.15">
      <c r="A93" s="136"/>
      <c r="B93" s="137"/>
      <c r="C93" s="137"/>
      <c r="D93" s="137"/>
      <c r="E93" s="137"/>
      <c r="F93" s="138"/>
      <c r="G93" s="309"/>
      <c r="H93" s="309"/>
      <c r="I93" s="309"/>
      <c r="J93" s="309"/>
      <c r="K93" s="309"/>
      <c r="L93" s="309"/>
      <c r="M93" s="309"/>
      <c r="N93" s="309"/>
      <c r="O93" s="309"/>
      <c r="P93" s="309"/>
      <c r="Q93" s="309"/>
      <c r="R93" s="309"/>
      <c r="S93" s="309"/>
      <c r="T93" s="309"/>
      <c r="U93" s="309"/>
      <c r="V93" s="309"/>
      <c r="W93" s="309"/>
      <c r="X93" s="680"/>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6"/>
    </row>
    <row r="94" spans="1:60" ht="32.25" hidden="1" customHeight="1" x14ac:dyDescent="0.15">
      <c r="A94" s="374"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681"/>
      <c r="Z94" s="682"/>
      <c r="AA94" s="683"/>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684" t="s">
        <v>75</v>
      </c>
      <c r="AU94" s="685"/>
      <c r="AV94" s="685"/>
      <c r="AW94" s="685"/>
      <c r="AX94" s="686"/>
    </row>
    <row r="95" spans="1:60" ht="22.5" hidden="1" customHeight="1" x14ac:dyDescent="0.15">
      <c r="A95" s="133"/>
      <c r="B95" s="134"/>
      <c r="C95" s="134"/>
      <c r="D95" s="134"/>
      <c r="E95" s="134"/>
      <c r="F95" s="135"/>
      <c r="G95" s="308" t="s">
        <v>309</v>
      </c>
      <c r="H95" s="308"/>
      <c r="I95" s="308"/>
      <c r="J95" s="308"/>
      <c r="K95" s="308"/>
      <c r="L95" s="308"/>
      <c r="M95" s="308"/>
      <c r="N95" s="308"/>
      <c r="O95" s="308"/>
      <c r="P95" s="308"/>
      <c r="Q95" s="308"/>
      <c r="R95" s="308"/>
      <c r="S95" s="308"/>
      <c r="T95" s="308"/>
      <c r="U95" s="308"/>
      <c r="V95" s="308"/>
      <c r="W95" s="308"/>
      <c r="X95" s="308"/>
      <c r="Y95" s="548" t="s">
        <v>17</v>
      </c>
      <c r="Z95" s="549"/>
      <c r="AA95" s="550"/>
      <c r="AB95" s="127"/>
      <c r="AC95" s="128"/>
      <c r="AD95" s="129"/>
      <c r="AE95" s="218"/>
      <c r="AF95" s="219"/>
      <c r="AG95" s="219"/>
      <c r="AH95" s="219"/>
      <c r="AI95" s="219"/>
      <c r="AJ95" s="218"/>
      <c r="AK95" s="219"/>
      <c r="AL95" s="219"/>
      <c r="AM95" s="219"/>
      <c r="AN95" s="219"/>
      <c r="AO95" s="218"/>
      <c r="AP95" s="219"/>
      <c r="AQ95" s="219"/>
      <c r="AR95" s="219"/>
      <c r="AS95" s="219"/>
      <c r="AT95" s="101"/>
      <c r="AU95" s="102"/>
      <c r="AV95" s="102"/>
      <c r="AW95" s="102"/>
      <c r="AX95" s="361"/>
    </row>
    <row r="96" spans="1:60" ht="47.1" hidden="1" customHeight="1" x14ac:dyDescent="0.15">
      <c r="A96" s="136"/>
      <c r="B96" s="137"/>
      <c r="C96" s="137"/>
      <c r="D96" s="137"/>
      <c r="E96" s="137"/>
      <c r="F96" s="138"/>
      <c r="G96" s="309"/>
      <c r="H96" s="309"/>
      <c r="I96" s="309"/>
      <c r="J96" s="309"/>
      <c r="K96" s="309"/>
      <c r="L96" s="309"/>
      <c r="M96" s="309"/>
      <c r="N96" s="309"/>
      <c r="O96" s="309"/>
      <c r="P96" s="309"/>
      <c r="Q96" s="309"/>
      <c r="R96" s="309"/>
      <c r="S96" s="309"/>
      <c r="T96" s="309"/>
      <c r="U96" s="309"/>
      <c r="V96" s="309"/>
      <c r="W96" s="309"/>
      <c r="X96" s="309"/>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6"/>
    </row>
    <row r="97" spans="1:50" ht="23.1" customHeight="1" x14ac:dyDescent="0.15">
      <c r="A97" s="612" t="s">
        <v>77</v>
      </c>
      <c r="B97" s="613"/>
      <c r="C97" s="642" t="s">
        <v>19</v>
      </c>
      <c r="D97" s="534"/>
      <c r="E97" s="534"/>
      <c r="F97" s="534"/>
      <c r="G97" s="534"/>
      <c r="H97" s="534"/>
      <c r="I97" s="534"/>
      <c r="J97" s="534"/>
      <c r="K97" s="643"/>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9.25" customHeight="1" x14ac:dyDescent="0.15">
      <c r="A98" s="614"/>
      <c r="B98" s="615"/>
      <c r="C98" s="545" t="s">
        <v>498</v>
      </c>
      <c r="D98" s="546"/>
      <c r="E98" s="546"/>
      <c r="F98" s="546"/>
      <c r="G98" s="546"/>
      <c r="H98" s="546"/>
      <c r="I98" s="546"/>
      <c r="J98" s="546"/>
      <c r="K98" s="547"/>
      <c r="L98" s="188">
        <v>46</v>
      </c>
      <c r="M98" s="189"/>
      <c r="N98" s="189"/>
      <c r="O98" s="189"/>
      <c r="P98" s="189"/>
      <c r="Q98" s="190"/>
      <c r="R98" s="188"/>
      <c r="S98" s="189"/>
      <c r="T98" s="189"/>
      <c r="U98" s="189"/>
      <c r="V98" s="189"/>
      <c r="W98" s="190"/>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14"/>
      <c r="B99" s="615"/>
      <c r="C99" s="609"/>
      <c r="D99" s="610"/>
      <c r="E99" s="610"/>
      <c r="F99" s="610"/>
      <c r="G99" s="610"/>
      <c r="H99" s="610"/>
      <c r="I99" s="610"/>
      <c r="J99" s="610"/>
      <c r="K99" s="611"/>
      <c r="L99" s="188"/>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14"/>
      <c r="B100" s="615"/>
      <c r="C100" s="609"/>
      <c r="D100" s="610"/>
      <c r="E100" s="610"/>
      <c r="F100" s="610"/>
      <c r="G100" s="610"/>
      <c r="H100" s="610"/>
      <c r="I100" s="610"/>
      <c r="J100" s="610"/>
      <c r="K100" s="611"/>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14"/>
      <c r="B101" s="615"/>
      <c r="C101" s="609"/>
      <c r="D101" s="610"/>
      <c r="E101" s="610"/>
      <c r="F101" s="610"/>
      <c r="G101" s="610"/>
      <c r="H101" s="610"/>
      <c r="I101" s="610"/>
      <c r="J101" s="610"/>
      <c r="K101" s="611"/>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14"/>
      <c r="B102" s="615"/>
      <c r="C102" s="609"/>
      <c r="D102" s="610"/>
      <c r="E102" s="610"/>
      <c r="F102" s="610"/>
      <c r="G102" s="610"/>
      <c r="H102" s="610"/>
      <c r="I102" s="610"/>
      <c r="J102" s="610"/>
      <c r="K102" s="611"/>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14"/>
      <c r="B103" s="615"/>
      <c r="C103" s="618"/>
      <c r="D103" s="619"/>
      <c r="E103" s="619"/>
      <c r="F103" s="619"/>
      <c r="G103" s="619"/>
      <c r="H103" s="619"/>
      <c r="I103" s="619"/>
      <c r="J103" s="619"/>
      <c r="K103" s="620"/>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16"/>
      <c r="B104" s="617"/>
      <c r="C104" s="603" t="s">
        <v>22</v>
      </c>
      <c r="D104" s="604"/>
      <c r="E104" s="604"/>
      <c r="F104" s="604"/>
      <c r="G104" s="604"/>
      <c r="H104" s="604"/>
      <c r="I104" s="604"/>
      <c r="J104" s="604"/>
      <c r="K104" s="605"/>
      <c r="L104" s="606">
        <f>SUM(L98:Q103)</f>
        <v>46</v>
      </c>
      <c r="M104" s="607"/>
      <c r="N104" s="607"/>
      <c r="O104" s="607"/>
      <c r="P104" s="607"/>
      <c r="Q104" s="608"/>
      <c r="R104" s="606">
        <f>SUM(R98:W103)</f>
        <v>0</v>
      </c>
      <c r="S104" s="607"/>
      <c r="T104" s="607"/>
      <c r="U104" s="607"/>
      <c r="V104" s="607"/>
      <c r="W104" s="608"/>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4"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5"/>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30" customHeight="1" x14ac:dyDescent="0.15">
      <c r="A108" s="653" t="s">
        <v>312</v>
      </c>
      <c r="B108" s="654"/>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475</v>
      </c>
      <c r="AE108" s="355"/>
      <c r="AF108" s="355"/>
      <c r="AG108" s="351" t="s">
        <v>506</v>
      </c>
      <c r="AH108" s="352"/>
      <c r="AI108" s="352"/>
      <c r="AJ108" s="352"/>
      <c r="AK108" s="352"/>
      <c r="AL108" s="352"/>
      <c r="AM108" s="352"/>
      <c r="AN108" s="352"/>
      <c r="AO108" s="352"/>
      <c r="AP108" s="352"/>
      <c r="AQ108" s="352"/>
      <c r="AR108" s="352"/>
      <c r="AS108" s="352"/>
      <c r="AT108" s="352"/>
      <c r="AU108" s="352"/>
      <c r="AV108" s="352"/>
      <c r="AW108" s="352"/>
      <c r="AX108" s="353"/>
    </row>
    <row r="109" spans="1:50" ht="30" customHeight="1" x14ac:dyDescent="0.15">
      <c r="A109" s="655"/>
      <c r="B109" s="656"/>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3"/>
      <c r="AD109" s="488" t="s">
        <v>475</v>
      </c>
      <c r="AE109" s="307"/>
      <c r="AF109" s="307"/>
      <c r="AG109" s="286" t="s">
        <v>514</v>
      </c>
      <c r="AH109" s="263"/>
      <c r="AI109" s="263"/>
      <c r="AJ109" s="263"/>
      <c r="AK109" s="263"/>
      <c r="AL109" s="263"/>
      <c r="AM109" s="263"/>
      <c r="AN109" s="263"/>
      <c r="AO109" s="263"/>
      <c r="AP109" s="263"/>
      <c r="AQ109" s="263"/>
      <c r="AR109" s="263"/>
      <c r="AS109" s="263"/>
      <c r="AT109" s="263"/>
      <c r="AU109" s="263"/>
      <c r="AV109" s="263"/>
      <c r="AW109" s="263"/>
      <c r="AX109" s="287"/>
    </row>
    <row r="110" spans="1:50" ht="96" customHeight="1" x14ac:dyDescent="0.15">
      <c r="A110" s="657"/>
      <c r="B110" s="658"/>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6" t="s">
        <v>475</v>
      </c>
      <c r="AE110" s="337"/>
      <c r="AF110" s="337"/>
      <c r="AG110" s="346" t="s">
        <v>519</v>
      </c>
      <c r="AH110" s="251"/>
      <c r="AI110" s="251"/>
      <c r="AJ110" s="251"/>
      <c r="AK110" s="251"/>
      <c r="AL110" s="251"/>
      <c r="AM110" s="251"/>
      <c r="AN110" s="251"/>
      <c r="AO110" s="251"/>
      <c r="AP110" s="251"/>
      <c r="AQ110" s="251"/>
      <c r="AR110" s="251"/>
      <c r="AS110" s="251"/>
      <c r="AT110" s="251"/>
      <c r="AU110" s="251"/>
      <c r="AV110" s="251"/>
      <c r="AW110" s="251"/>
      <c r="AX110" s="332"/>
    </row>
    <row r="111" spans="1:50" ht="30" customHeight="1" x14ac:dyDescent="0.15">
      <c r="A111" s="267" t="s">
        <v>46</v>
      </c>
      <c r="B111" s="268"/>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80" t="s">
        <v>475</v>
      </c>
      <c r="AE111" s="281"/>
      <c r="AF111" s="281"/>
      <c r="AG111" s="283" t="s">
        <v>484</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6" t="s">
        <v>476</v>
      </c>
      <c r="AE112" s="307"/>
      <c r="AF112" s="307"/>
      <c r="AG112" s="286" t="s">
        <v>474</v>
      </c>
      <c r="AH112" s="263"/>
      <c r="AI112" s="263"/>
      <c r="AJ112" s="263"/>
      <c r="AK112" s="263"/>
      <c r="AL112" s="263"/>
      <c r="AM112" s="263"/>
      <c r="AN112" s="263"/>
      <c r="AO112" s="263"/>
      <c r="AP112" s="263"/>
      <c r="AQ112" s="263"/>
      <c r="AR112" s="263"/>
      <c r="AS112" s="263"/>
      <c r="AT112" s="263"/>
      <c r="AU112" s="263"/>
      <c r="AV112" s="263"/>
      <c r="AW112" s="263"/>
      <c r="AX112" s="287"/>
    </row>
    <row r="113" spans="1:64" ht="19.350000000000001" customHeight="1" x14ac:dyDescent="0.15">
      <c r="A113" s="269"/>
      <c r="B113" s="270"/>
      <c r="C113" s="454"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6" t="s">
        <v>470</v>
      </c>
      <c r="AE113" s="307"/>
      <c r="AF113" s="307"/>
      <c r="AG113" s="286" t="s">
        <v>479</v>
      </c>
      <c r="AH113" s="263"/>
      <c r="AI113" s="263"/>
      <c r="AJ113" s="263"/>
      <c r="AK113" s="263"/>
      <c r="AL113" s="263"/>
      <c r="AM113" s="263"/>
      <c r="AN113" s="263"/>
      <c r="AO113" s="263"/>
      <c r="AP113" s="263"/>
      <c r="AQ113" s="263"/>
      <c r="AR113" s="263"/>
      <c r="AS113" s="263"/>
      <c r="AT113" s="263"/>
      <c r="AU113" s="263"/>
      <c r="AV113" s="263"/>
      <c r="AW113" s="263"/>
      <c r="AX113" s="287"/>
    </row>
    <row r="114" spans="1:64" ht="30" customHeight="1" x14ac:dyDescent="0.15">
      <c r="A114" s="269"/>
      <c r="B114" s="270"/>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6" t="s">
        <v>470</v>
      </c>
      <c r="AE114" s="307"/>
      <c r="AF114" s="307"/>
      <c r="AG114" s="286" t="s">
        <v>481</v>
      </c>
      <c r="AH114" s="263"/>
      <c r="AI114" s="263"/>
      <c r="AJ114" s="263"/>
      <c r="AK114" s="263"/>
      <c r="AL114" s="263"/>
      <c r="AM114" s="263"/>
      <c r="AN114" s="263"/>
      <c r="AO114" s="263"/>
      <c r="AP114" s="263"/>
      <c r="AQ114" s="263"/>
      <c r="AR114" s="263"/>
      <c r="AS114" s="263"/>
      <c r="AT114" s="263"/>
      <c r="AU114" s="263"/>
      <c r="AV114" s="263"/>
      <c r="AW114" s="263"/>
      <c r="AX114" s="287"/>
    </row>
    <row r="115" spans="1:64" ht="30" customHeight="1" x14ac:dyDescent="0.15">
      <c r="A115" s="269"/>
      <c r="B115" s="270"/>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6" t="s">
        <v>470</v>
      </c>
      <c r="AE115" s="307"/>
      <c r="AF115" s="307"/>
      <c r="AG115" s="286" t="s">
        <v>480</v>
      </c>
      <c r="AH115" s="263"/>
      <c r="AI115" s="263"/>
      <c r="AJ115" s="263"/>
      <c r="AK115" s="263"/>
      <c r="AL115" s="263"/>
      <c r="AM115" s="263"/>
      <c r="AN115" s="263"/>
      <c r="AO115" s="263"/>
      <c r="AP115" s="263"/>
      <c r="AQ115" s="263"/>
      <c r="AR115" s="263"/>
      <c r="AS115" s="263"/>
      <c r="AT115" s="263"/>
      <c r="AU115" s="263"/>
      <c r="AV115" s="263"/>
      <c r="AW115" s="263"/>
      <c r="AX115" s="287"/>
    </row>
    <row r="116" spans="1:64" ht="18.75" customHeight="1" x14ac:dyDescent="0.15">
      <c r="A116" s="269"/>
      <c r="B116" s="270"/>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5" t="s">
        <v>476</v>
      </c>
      <c r="AE116" s="266"/>
      <c r="AF116" s="266"/>
      <c r="AG116" s="595" t="s">
        <v>474</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71"/>
      <c r="B117" s="272"/>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478</v>
      </c>
      <c r="AE117" s="337"/>
      <c r="AF117" s="341"/>
      <c r="AG117" s="347" t="s">
        <v>512</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475</v>
      </c>
      <c r="AE118" s="281"/>
      <c r="AF118" s="282"/>
      <c r="AG118" s="283" t="s">
        <v>515</v>
      </c>
      <c r="AH118" s="284"/>
      <c r="AI118" s="284"/>
      <c r="AJ118" s="284"/>
      <c r="AK118" s="284"/>
      <c r="AL118" s="284"/>
      <c r="AM118" s="284"/>
      <c r="AN118" s="284"/>
      <c r="AO118" s="284"/>
      <c r="AP118" s="284"/>
      <c r="AQ118" s="284"/>
      <c r="AR118" s="284"/>
      <c r="AS118" s="284"/>
      <c r="AT118" s="284"/>
      <c r="AU118" s="284"/>
      <c r="AV118" s="284"/>
      <c r="AW118" s="284"/>
      <c r="AX118" s="285"/>
    </row>
    <row r="119" spans="1:64" ht="30" customHeight="1" x14ac:dyDescent="0.15">
      <c r="A119" s="269"/>
      <c r="B119" s="270"/>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476</v>
      </c>
      <c r="AE119" s="357"/>
      <c r="AF119" s="357"/>
      <c r="AG119" s="286" t="s">
        <v>474</v>
      </c>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x14ac:dyDescent="0.15">
      <c r="A120" s="269"/>
      <c r="B120" s="270"/>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6" t="s">
        <v>470</v>
      </c>
      <c r="AE120" s="307"/>
      <c r="AF120" s="307"/>
      <c r="AG120" s="286" t="s">
        <v>516</v>
      </c>
      <c r="AH120" s="263"/>
      <c r="AI120" s="263"/>
      <c r="AJ120" s="263"/>
      <c r="AK120" s="263"/>
      <c r="AL120" s="263"/>
      <c r="AM120" s="263"/>
      <c r="AN120" s="263"/>
      <c r="AO120" s="263"/>
      <c r="AP120" s="263"/>
      <c r="AQ120" s="263"/>
      <c r="AR120" s="263"/>
      <c r="AS120" s="263"/>
      <c r="AT120" s="263"/>
      <c r="AU120" s="263"/>
      <c r="AV120" s="263"/>
      <c r="AW120" s="263"/>
      <c r="AX120" s="287"/>
    </row>
    <row r="121" spans="1:64" ht="30" customHeight="1" x14ac:dyDescent="0.15">
      <c r="A121" s="271"/>
      <c r="B121" s="272"/>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470</v>
      </c>
      <c r="AE121" s="307"/>
      <c r="AF121" s="307"/>
      <c r="AG121" s="346" t="s">
        <v>507</v>
      </c>
      <c r="AH121" s="251"/>
      <c r="AI121" s="251"/>
      <c r="AJ121" s="251"/>
      <c r="AK121" s="251"/>
      <c r="AL121" s="251"/>
      <c r="AM121" s="251"/>
      <c r="AN121" s="251"/>
      <c r="AO121" s="251"/>
      <c r="AP121" s="251"/>
      <c r="AQ121" s="251"/>
      <c r="AR121" s="251"/>
      <c r="AS121" s="251"/>
      <c r="AT121" s="251"/>
      <c r="AU121" s="251"/>
      <c r="AV121" s="251"/>
      <c r="AW121" s="251"/>
      <c r="AX121" s="332"/>
    </row>
    <row r="122" spans="1:64" ht="33.6" customHeight="1" x14ac:dyDescent="0.15">
      <c r="A122" s="253" t="s">
        <v>80</v>
      </c>
      <c r="B122" s="25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567" t="s">
        <v>476</v>
      </c>
      <c r="AE122" s="281"/>
      <c r="AF122" s="281"/>
      <c r="AG122" s="327" t="s">
        <v>474</v>
      </c>
      <c r="AH122" s="247"/>
      <c r="AI122" s="247"/>
      <c r="AJ122" s="247"/>
      <c r="AK122" s="247"/>
      <c r="AL122" s="247"/>
      <c r="AM122" s="247"/>
      <c r="AN122" s="247"/>
      <c r="AO122" s="247"/>
      <c r="AP122" s="247"/>
      <c r="AQ122" s="247"/>
      <c r="AR122" s="247"/>
      <c r="AS122" s="247"/>
      <c r="AT122" s="247"/>
      <c r="AU122" s="247"/>
      <c r="AV122" s="247"/>
      <c r="AW122" s="247"/>
      <c r="AX122" s="328"/>
    </row>
    <row r="123" spans="1:64" ht="15.75" customHeight="1" x14ac:dyDescent="0.15">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9"/>
      <c r="AI123" s="249"/>
      <c r="AJ123" s="249"/>
      <c r="AK123" s="249"/>
      <c r="AL123" s="249"/>
      <c r="AM123" s="249"/>
      <c r="AN123" s="249"/>
      <c r="AO123" s="249"/>
      <c r="AP123" s="249"/>
      <c r="AQ123" s="249"/>
      <c r="AR123" s="249"/>
      <c r="AS123" s="249"/>
      <c r="AT123" s="249"/>
      <c r="AU123" s="249"/>
      <c r="AV123" s="249"/>
      <c r="AW123" s="249"/>
      <c r="AX123" s="330"/>
    </row>
    <row r="124" spans="1:64" ht="26.25" customHeight="1" x14ac:dyDescent="0.15">
      <c r="A124" s="255"/>
      <c r="B124" s="256"/>
      <c r="C124" s="288"/>
      <c r="D124" s="289"/>
      <c r="E124" s="289"/>
      <c r="F124" s="289"/>
      <c r="G124" s="289"/>
      <c r="H124" s="289"/>
      <c r="I124" s="289"/>
      <c r="J124" s="289"/>
      <c r="K124" s="289"/>
      <c r="L124" s="289"/>
      <c r="M124" s="289"/>
      <c r="N124" s="289"/>
      <c r="O124" s="290"/>
      <c r="P124" s="297"/>
      <c r="Q124" s="297"/>
      <c r="R124" s="297"/>
      <c r="S124" s="298"/>
      <c r="T124" s="262"/>
      <c r="U124" s="263"/>
      <c r="V124" s="263"/>
      <c r="W124" s="263"/>
      <c r="X124" s="263"/>
      <c r="Y124" s="263"/>
      <c r="Z124" s="263"/>
      <c r="AA124" s="263"/>
      <c r="AB124" s="263"/>
      <c r="AC124" s="263"/>
      <c r="AD124" s="263"/>
      <c r="AE124" s="263"/>
      <c r="AF124" s="264"/>
      <c r="AG124" s="329"/>
      <c r="AH124" s="249"/>
      <c r="AI124" s="249"/>
      <c r="AJ124" s="249"/>
      <c r="AK124" s="249"/>
      <c r="AL124" s="249"/>
      <c r="AM124" s="249"/>
      <c r="AN124" s="249"/>
      <c r="AO124" s="249"/>
      <c r="AP124" s="249"/>
      <c r="AQ124" s="249"/>
      <c r="AR124" s="249"/>
      <c r="AS124" s="249"/>
      <c r="AT124" s="249"/>
      <c r="AU124" s="249"/>
      <c r="AV124" s="249"/>
      <c r="AW124" s="249"/>
      <c r="AX124" s="330"/>
    </row>
    <row r="125" spans="1:64" ht="26.25" customHeight="1" x14ac:dyDescent="0.15">
      <c r="A125" s="257"/>
      <c r="B125" s="258"/>
      <c r="C125" s="291"/>
      <c r="D125" s="292"/>
      <c r="E125" s="292"/>
      <c r="F125" s="292"/>
      <c r="G125" s="292"/>
      <c r="H125" s="292"/>
      <c r="I125" s="292"/>
      <c r="J125" s="292"/>
      <c r="K125" s="292"/>
      <c r="L125" s="292"/>
      <c r="M125" s="292"/>
      <c r="N125" s="292"/>
      <c r="O125" s="293"/>
      <c r="P125" s="299"/>
      <c r="Q125" s="299"/>
      <c r="R125" s="299"/>
      <c r="S125" s="300"/>
      <c r="T125" s="565"/>
      <c r="U125" s="348"/>
      <c r="V125" s="348"/>
      <c r="W125" s="348"/>
      <c r="X125" s="348"/>
      <c r="Y125" s="348"/>
      <c r="Z125" s="348"/>
      <c r="AA125" s="348"/>
      <c r="AB125" s="348"/>
      <c r="AC125" s="348"/>
      <c r="AD125" s="348"/>
      <c r="AE125" s="348"/>
      <c r="AF125" s="566"/>
      <c r="AG125" s="331"/>
      <c r="AH125" s="251"/>
      <c r="AI125" s="251"/>
      <c r="AJ125" s="251"/>
      <c r="AK125" s="251"/>
      <c r="AL125" s="251"/>
      <c r="AM125" s="251"/>
      <c r="AN125" s="251"/>
      <c r="AO125" s="251"/>
      <c r="AP125" s="251"/>
      <c r="AQ125" s="251"/>
      <c r="AR125" s="251"/>
      <c r="AS125" s="251"/>
      <c r="AT125" s="251"/>
      <c r="AU125" s="251"/>
      <c r="AV125" s="251"/>
      <c r="AW125" s="251"/>
      <c r="AX125" s="332"/>
    </row>
    <row r="126" spans="1:64" ht="98.25" customHeight="1" x14ac:dyDescent="0.15">
      <c r="A126" s="267" t="s">
        <v>58</v>
      </c>
      <c r="B126" s="397"/>
      <c r="C126" s="387" t="s">
        <v>64</v>
      </c>
      <c r="D126" s="435"/>
      <c r="E126" s="435"/>
      <c r="F126" s="436"/>
      <c r="G126" s="391" t="s">
        <v>517</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0" t="s">
        <v>68</v>
      </c>
      <c r="D127" s="591"/>
      <c r="E127" s="591"/>
      <c r="F127" s="592"/>
      <c r="G127" s="593" t="s">
        <v>518</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2"/>
      <c r="B133" s="563"/>
      <c r="C133" s="563"/>
      <c r="D133" s="563"/>
      <c r="E133" s="56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8" t="s">
        <v>224</v>
      </c>
      <c r="B137" s="324"/>
      <c r="C137" s="324"/>
      <c r="D137" s="324"/>
      <c r="E137" s="324"/>
      <c r="F137" s="324"/>
      <c r="G137" s="553" t="s">
        <v>483</v>
      </c>
      <c r="H137" s="554"/>
      <c r="I137" s="554"/>
      <c r="J137" s="554"/>
      <c r="K137" s="554"/>
      <c r="L137" s="554"/>
      <c r="M137" s="554"/>
      <c r="N137" s="554"/>
      <c r="O137" s="554"/>
      <c r="P137" s="555"/>
      <c r="Q137" s="324" t="s">
        <v>225</v>
      </c>
      <c r="R137" s="324"/>
      <c r="S137" s="324"/>
      <c r="T137" s="324"/>
      <c r="U137" s="324"/>
      <c r="V137" s="324"/>
      <c r="W137" s="553" t="s">
        <v>483</v>
      </c>
      <c r="X137" s="554"/>
      <c r="Y137" s="554"/>
      <c r="Z137" s="554"/>
      <c r="AA137" s="554"/>
      <c r="AB137" s="554"/>
      <c r="AC137" s="554"/>
      <c r="AD137" s="554"/>
      <c r="AE137" s="554"/>
      <c r="AF137" s="555"/>
      <c r="AG137" s="324" t="s">
        <v>226</v>
      </c>
      <c r="AH137" s="324"/>
      <c r="AI137" s="324"/>
      <c r="AJ137" s="324"/>
      <c r="AK137" s="324"/>
      <c r="AL137" s="324"/>
      <c r="AM137" s="525" t="s">
        <v>483</v>
      </c>
      <c r="AN137" s="526"/>
      <c r="AO137" s="526"/>
      <c r="AP137" s="526"/>
      <c r="AQ137" s="526"/>
      <c r="AR137" s="526"/>
      <c r="AS137" s="526"/>
      <c r="AT137" s="526"/>
      <c r="AU137" s="526"/>
      <c r="AV137" s="527"/>
      <c r="AW137" s="12"/>
      <c r="AX137" s="13"/>
    </row>
    <row r="138" spans="1:50" ht="19.899999999999999" customHeight="1" thickBot="1" x14ac:dyDescent="0.2">
      <c r="A138" s="529" t="s">
        <v>227</v>
      </c>
      <c r="B138" s="433"/>
      <c r="C138" s="433"/>
      <c r="D138" s="433"/>
      <c r="E138" s="433"/>
      <c r="F138" s="433"/>
      <c r="G138" s="321" t="s">
        <v>499</v>
      </c>
      <c r="H138" s="322"/>
      <c r="I138" s="322"/>
      <c r="J138" s="322"/>
      <c r="K138" s="322"/>
      <c r="L138" s="322"/>
      <c r="M138" s="322"/>
      <c r="N138" s="322"/>
      <c r="O138" s="322"/>
      <c r="P138" s="323"/>
      <c r="Q138" s="433" t="s">
        <v>228</v>
      </c>
      <c r="R138" s="433"/>
      <c r="S138" s="433"/>
      <c r="T138" s="433"/>
      <c r="U138" s="433"/>
      <c r="V138" s="433"/>
      <c r="W138" s="321" t="s">
        <v>500</v>
      </c>
      <c r="X138" s="322"/>
      <c r="Y138" s="322"/>
      <c r="Z138" s="322"/>
      <c r="AA138" s="322"/>
      <c r="AB138" s="322"/>
      <c r="AC138" s="322"/>
      <c r="AD138" s="322"/>
      <c r="AE138" s="322"/>
      <c r="AF138" s="323"/>
      <c r="AG138" s="325"/>
      <c r="AH138" s="326"/>
      <c r="AI138" s="326"/>
      <c r="AJ138" s="326"/>
      <c r="AK138" s="326"/>
      <c r="AL138" s="326"/>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09"/>
      <c r="B141" s="410"/>
      <c r="C141" s="410"/>
      <c r="D141" s="410"/>
      <c r="E141" s="410"/>
      <c r="F141" s="41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9"/>
      <c r="B142" s="410"/>
      <c r="C142" s="410"/>
      <c r="D142" s="410"/>
      <c r="E142" s="410"/>
      <c r="F142" s="41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9"/>
      <c r="B143" s="410"/>
      <c r="C143" s="410"/>
      <c r="D143" s="410"/>
      <c r="E143" s="410"/>
      <c r="F143" s="41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9"/>
      <c r="B144" s="410"/>
      <c r="C144" s="410"/>
      <c r="D144" s="410"/>
      <c r="E144" s="410"/>
      <c r="F144" s="411"/>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9"/>
      <c r="B145" s="410"/>
      <c r="C145" s="410"/>
      <c r="D145" s="410"/>
      <c r="E145" s="410"/>
      <c r="F145" s="411"/>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9"/>
      <c r="B146" s="410"/>
      <c r="C146" s="410"/>
      <c r="D146" s="410"/>
      <c r="E146" s="410"/>
      <c r="F146" s="411"/>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9"/>
      <c r="B147" s="410"/>
      <c r="C147" s="410"/>
      <c r="D147" s="410"/>
      <c r="E147" s="410"/>
      <c r="F147" s="41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09"/>
      <c r="B148" s="410"/>
      <c r="C148" s="410"/>
      <c r="D148" s="410"/>
      <c r="E148" s="410"/>
      <c r="F148" s="41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9"/>
      <c r="B149" s="410"/>
      <c r="C149" s="410"/>
      <c r="D149" s="410"/>
      <c r="E149" s="410"/>
      <c r="F149" s="41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9"/>
      <c r="B150" s="410"/>
      <c r="C150" s="410"/>
      <c r="D150" s="410"/>
      <c r="E150" s="410"/>
      <c r="F150" s="41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9"/>
      <c r="B151" s="410"/>
      <c r="C151" s="410"/>
      <c r="D151" s="410"/>
      <c r="E151" s="410"/>
      <c r="F151" s="41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09"/>
      <c r="B152" s="410"/>
      <c r="C152" s="410"/>
      <c r="D152" s="410"/>
      <c r="E152" s="410"/>
      <c r="F152" s="41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09"/>
      <c r="B153" s="410"/>
      <c r="C153" s="410"/>
      <c r="D153" s="410"/>
      <c r="E153" s="410"/>
      <c r="F153" s="41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09"/>
      <c r="B154" s="410"/>
      <c r="C154" s="410"/>
      <c r="D154" s="410"/>
      <c r="E154" s="410"/>
      <c r="F154" s="411"/>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4"/>
      <c r="AW154" s="72"/>
      <c r="AX154" s="73"/>
    </row>
    <row r="155" spans="1:50" ht="28.35" customHeight="1" x14ac:dyDescent="0.15">
      <c r="A155" s="409"/>
      <c r="B155" s="410"/>
      <c r="C155" s="410"/>
      <c r="D155" s="410"/>
      <c r="E155" s="410"/>
      <c r="F155" s="411"/>
      <c r="G155" s="71"/>
      <c r="H155" s="72"/>
      <c r="I155" s="72"/>
      <c r="J155" s="72"/>
      <c r="K155" s="72"/>
      <c r="L155" s="72"/>
      <c r="M155" s="72"/>
      <c r="N155" s="72"/>
      <c r="O155" s="72"/>
      <c r="P155" s="72"/>
      <c r="Q155" s="72"/>
      <c r="R155" s="72"/>
      <c r="S155" s="72"/>
      <c r="T155" s="72"/>
      <c r="U155" s="72"/>
      <c r="V155" s="72"/>
      <c r="W155" s="72"/>
      <c r="X155" s="72"/>
      <c r="Y155" s="72"/>
      <c r="Z155" s="72"/>
      <c r="AA155" s="74"/>
      <c r="AB155" s="74"/>
      <c r="AC155" s="74"/>
      <c r="AD155" s="74"/>
      <c r="AE155" s="74"/>
      <c r="AF155" s="72"/>
      <c r="AG155" s="72"/>
      <c r="AH155" s="72"/>
      <c r="AI155" s="72"/>
      <c r="AJ155" s="72"/>
      <c r="AK155" s="72"/>
      <c r="AL155" s="72"/>
      <c r="AM155" s="72"/>
      <c r="AN155" s="72"/>
      <c r="AO155" s="72"/>
      <c r="AP155" s="72"/>
      <c r="AQ155" s="72"/>
      <c r="AR155" s="72"/>
      <c r="AS155" s="72"/>
      <c r="AT155" s="72"/>
      <c r="AU155" s="72"/>
      <c r="AV155" s="74"/>
      <c r="AW155" s="72"/>
      <c r="AX155" s="73"/>
    </row>
    <row r="156" spans="1:50" ht="28.35" customHeight="1" x14ac:dyDescent="0.15">
      <c r="A156" s="409"/>
      <c r="B156" s="410"/>
      <c r="C156" s="410"/>
      <c r="D156" s="410"/>
      <c r="E156" s="410"/>
      <c r="F156" s="411"/>
      <c r="G156" s="71"/>
      <c r="H156" s="72"/>
      <c r="I156" s="72"/>
      <c r="J156" s="72"/>
      <c r="K156" s="72"/>
      <c r="L156" s="72"/>
      <c r="M156" s="72"/>
      <c r="N156" s="72"/>
      <c r="O156" s="72"/>
      <c r="P156" s="72"/>
      <c r="Q156" s="72"/>
      <c r="R156" s="72"/>
      <c r="S156" s="72"/>
      <c r="T156" s="72"/>
      <c r="U156" s="72"/>
      <c r="V156" s="72"/>
      <c r="W156" s="72"/>
      <c r="X156" s="72"/>
      <c r="Y156" s="72"/>
      <c r="Z156" s="72"/>
      <c r="AA156" s="74"/>
      <c r="AB156" s="74"/>
      <c r="AC156" s="74"/>
      <c r="AD156" s="74"/>
      <c r="AE156" s="74"/>
      <c r="AF156" s="72"/>
      <c r="AG156" s="72"/>
      <c r="AH156" s="72"/>
      <c r="AI156" s="72"/>
      <c r="AJ156" s="72"/>
      <c r="AK156" s="72"/>
      <c r="AL156" s="72"/>
      <c r="AM156" s="72"/>
      <c r="AN156" s="72"/>
      <c r="AO156" s="72"/>
      <c r="AP156" s="72"/>
      <c r="AQ156" s="72"/>
      <c r="AR156" s="72"/>
      <c r="AS156" s="72"/>
      <c r="AT156" s="72"/>
      <c r="AU156" s="72"/>
      <c r="AV156" s="74"/>
      <c r="AW156" s="72"/>
      <c r="AX156" s="73"/>
    </row>
    <row r="157" spans="1:50" ht="28.35" customHeight="1" x14ac:dyDescent="0.15">
      <c r="A157" s="409"/>
      <c r="B157" s="410"/>
      <c r="C157" s="410"/>
      <c r="D157" s="410"/>
      <c r="E157" s="410"/>
      <c r="F157" s="411"/>
      <c r="G157" s="71"/>
      <c r="H157" s="72"/>
      <c r="I157" s="72"/>
      <c r="J157" s="72"/>
      <c r="K157" s="72"/>
      <c r="L157" s="72"/>
      <c r="M157" s="72"/>
      <c r="N157" s="72"/>
      <c r="O157" s="72"/>
      <c r="P157" s="72"/>
      <c r="Q157" s="72"/>
      <c r="R157" s="72"/>
      <c r="S157" s="72"/>
      <c r="T157" s="72"/>
      <c r="U157" s="72"/>
      <c r="V157" s="72"/>
      <c r="W157" s="72"/>
      <c r="X157" s="72"/>
      <c r="Y157" s="72"/>
      <c r="Z157" s="72"/>
      <c r="AA157" s="74"/>
      <c r="AB157" s="74"/>
      <c r="AC157" s="74"/>
      <c r="AD157" s="74"/>
      <c r="AE157" s="74"/>
      <c r="AF157" s="72"/>
      <c r="AG157" s="72"/>
      <c r="AH157" s="72"/>
      <c r="AI157" s="72"/>
      <c r="AJ157" s="72"/>
      <c r="AK157" s="72"/>
      <c r="AL157" s="72"/>
      <c r="AM157" s="72"/>
      <c r="AN157" s="72"/>
      <c r="AO157" s="72"/>
      <c r="AP157" s="72"/>
      <c r="AQ157" s="72"/>
      <c r="AR157" s="72"/>
      <c r="AS157" s="72"/>
      <c r="AT157" s="72"/>
      <c r="AU157" s="72"/>
      <c r="AV157" s="74"/>
      <c r="AW157" s="72"/>
      <c r="AX157" s="73"/>
    </row>
    <row r="158" spans="1:50" ht="28.35" customHeight="1" x14ac:dyDescent="0.15">
      <c r="A158" s="409"/>
      <c r="B158" s="410"/>
      <c r="C158" s="410"/>
      <c r="D158" s="410"/>
      <c r="E158" s="410"/>
      <c r="F158" s="411"/>
      <c r="G158" s="71"/>
      <c r="H158" s="72"/>
      <c r="I158" s="72"/>
      <c r="J158" s="72"/>
      <c r="K158" s="72"/>
      <c r="L158" s="72"/>
      <c r="M158" s="72"/>
      <c r="N158" s="72"/>
      <c r="O158" s="72"/>
      <c r="P158" s="72"/>
      <c r="Q158" s="72"/>
      <c r="R158" s="72"/>
      <c r="S158" s="72"/>
      <c r="T158" s="72"/>
      <c r="U158" s="72"/>
      <c r="V158" s="72"/>
      <c r="W158" s="72"/>
      <c r="X158" s="72"/>
      <c r="Y158" s="72"/>
      <c r="Z158" s="72"/>
      <c r="AA158" s="74"/>
      <c r="AB158" s="74"/>
      <c r="AC158" s="74"/>
      <c r="AD158" s="74"/>
      <c r="AE158" s="74"/>
      <c r="AF158" s="72"/>
      <c r="AG158" s="72"/>
      <c r="AH158" s="72"/>
      <c r="AI158" s="72"/>
      <c r="AJ158" s="72"/>
      <c r="AK158" s="72"/>
      <c r="AL158" s="72"/>
      <c r="AM158" s="72"/>
      <c r="AN158" s="72"/>
      <c r="AO158" s="72"/>
      <c r="AP158" s="72"/>
      <c r="AQ158" s="72"/>
      <c r="AR158" s="72"/>
      <c r="AS158" s="72"/>
      <c r="AT158" s="72"/>
      <c r="AU158" s="72"/>
      <c r="AV158" s="74"/>
      <c r="AW158" s="72"/>
      <c r="AX158" s="73"/>
    </row>
    <row r="159" spans="1:50" ht="28.35" customHeight="1" x14ac:dyDescent="0.15">
      <c r="A159" s="409"/>
      <c r="B159" s="410"/>
      <c r="C159" s="410"/>
      <c r="D159" s="410"/>
      <c r="E159" s="410"/>
      <c r="F159" s="411"/>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09"/>
      <c r="B160" s="410"/>
      <c r="C160" s="410"/>
      <c r="D160" s="410"/>
      <c r="E160" s="410"/>
      <c r="F160" s="411"/>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09"/>
      <c r="B161" s="410"/>
      <c r="C161" s="410"/>
      <c r="D161" s="410"/>
      <c r="E161" s="410"/>
      <c r="F161" s="411"/>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09"/>
      <c r="B162" s="410"/>
      <c r="C162" s="410"/>
      <c r="D162" s="410"/>
      <c r="E162" s="410"/>
      <c r="F162" s="411"/>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09"/>
      <c r="B163" s="410"/>
      <c r="C163" s="410"/>
      <c r="D163" s="410"/>
      <c r="E163" s="410"/>
      <c r="F163" s="411"/>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09"/>
      <c r="B164" s="410"/>
      <c r="C164" s="410"/>
      <c r="D164" s="410"/>
      <c r="E164" s="410"/>
      <c r="F164" s="411"/>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09"/>
      <c r="B165" s="410"/>
      <c r="C165" s="410"/>
      <c r="D165" s="410"/>
      <c r="E165" s="410"/>
      <c r="F165" s="411"/>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09"/>
      <c r="B166" s="410"/>
      <c r="C166" s="410"/>
      <c r="D166" s="410"/>
      <c r="E166" s="410"/>
      <c r="F166" s="411"/>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09"/>
      <c r="B167" s="410"/>
      <c r="C167" s="410"/>
      <c r="D167" s="410"/>
      <c r="E167" s="410"/>
      <c r="F167" s="411"/>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09"/>
      <c r="B168" s="410"/>
      <c r="C168" s="410"/>
      <c r="D168" s="410"/>
      <c r="E168" s="410"/>
      <c r="F168" s="411"/>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09"/>
      <c r="B169" s="410"/>
      <c r="C169" s="410"/>
      <c r="D169" s="410"/>
      <c r="E169" s="410"/>
      <c r="F169" s="411"/>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09"/>
      <c r="B170" s="410"/>
      <c r="C170" s="410"/>
      <c r="D170" s="410"/>
      <c r="E170" s="410"/>
      <c r="F170" s="411"/>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501</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477</v>
      </c>
      <c r="H180" s="366"/>
      <c r="I180" s="366"/>
      <c r="J180" s="366"/>
      <c r="K180" s="367"/>
      <c r="L180" s="368" t="s">
        <v>505</v>
      </c>
      <c r="M180" s="369"/>
      <c r="N180" s="369"/>
      <c r="O180" s="369"/>
      <c r="P180" s="369"/>
      <c r="Q180" s="369"/>
      <c r="R180" s="369"/>
      <c r="S180" s="369"/>
      <c r="T180" s="369"/>
      <c r="U180" s="369"/>
      <c r="V180" s="369"/>
      <c r="W180" s="369"/>
      <c r="X180" s="370"/>
      <c r="Y180" s="400">
        <v>48</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8"/>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8"/>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8"/>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8"/>
    </row>
    <row r="190" spans="1:50" ht="24.75" customHeight="1" thickBot="1" x14ac:dyDescent="0.2">
      <c r="A190" s="374"/>
      <c r="B190" s="375"/>
      <c r="C190" s="375"/>
      <c r="D190" s="375"/>
      <c r="E190" s="375"/>
      <c r="F190" s="376"/>
      <c r="G190" s="569" t="s">
        <v>22</v>
      </c>
      <c r="H190" s="570"/>
      <c r="I190" s="570"/>
      <c r="J190" s="570"/>
      <c r="K190" s="570"/>
      <c r="L190" s="571"/>
      <c r="M190" s="159"/>
      <c r="N190" s="159"/>
      <c r="O190" s="159"/>
      <c r="P190" s="159"/>
      <c r="Q190" s="159"/>
      <c r="R190" s="159"/>
      <c r="S190" s="159"/>
      <c r="T190" s="159"/>
      <c r="U190" s="159"/>
      <c r="V190" s="159"/>
      <c r="W190" s="159"/>
      <c r="X190" s="160"/>
      <c r="Y190" s="572">
        <f>SUM(Y180:AB189)</f>
        <v>48</v>
      </c>
      <c r="Z190" s="573"/>
      <c r="AA190" s="573"/>
      <c r="AB190" s="574"/>
      <c r="AC190" s="569" t="s">
        <v>22</v>
      </c>
      <c r="AD190" s="570"/>
      <c r="AE190" s="570"/>
      <c r="AF190" s="570"/>
      <c r="AG190" s="570"/>
      <c r="AH190" s="571"/>
      <c r="AI190" s="159"/>
      <c r="AJ190" s="159"/>
      <c r="AK190" s="159"/>
      <c r="AL190" s="159"/>
      <c r="AM190" s="159"/>
      <c r="AN190" s="159"/>
      <c r="AO190" s="159"/>
      <c r="AP190" s="159"/>
      <c r="AQ190" s="159"/>
      <c r="AR190" s="159"/>
      <c r="AS190" s="159"/>
      <c r="AT190" s="160"/>
      <c r="AU190" s="572">
        <f>SUM(AU180:AX189)</f>
        <v>0</v>
      </c>
      <c r="AV190" s="573"/>
      <c r="AW190" s="573"/>
      <c r="AX190" s="575"/>
    </row>
    <row r="191" spans="1:50" ht="30" customHeight="1" x14ac:dyDescent="0.15">
      <c r="A191" s="374"/>
      <c r="B191" s="375"/>
      <c r="C191" s="375"/>
      <c r="D191" s="375"/>
      <c r="E191" s="375"/>
      <c r="F191" s="376"/>
      <c r="G191" s="380" t="s">
        <v>371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8"/>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8"/>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8"/>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8"/>
    </row>
    <row r="203" spans="1:50" ht="24.75" customHeight="1" thickBot="1" x14ac:dyDescent="0.2">
      <c r="A203" s="374"/>
      <c r="B203" s="375"/>
      <c r="C203" s="375"/>
      <c r="D203" s="375"/>
      <c r="E203" s="375"/>
      <c r="F203" s="376"/>
      <c r="G203" s="569" t="s">
        <v>22</v>
      </c>
      <c r="H203" s="570"/>
      <c r="I203" s="570"/>
      <c r="J203" s="570"/>
      <c r="K203" s="570"/>
      <c r="L203" s="571"/>
      <c r="M203" s="159"/>
      <c r="N203" s="159"/>
      <c r="O203" s="159"/>
      <c r="P203" s="159"/>
      <c r="Q203" s="159"/>
      <c r="R203" s="159"/>
      <c r="S203" s="159"/>
      <c r="T203" s="159"/>
      <c r="U203" s="159"/>
      <c r="V203" s="159"/>
      <c r="W203" s="159"/>
      <c r="X203" s="160"/>
      <c r="Y203" s="572">
        <f>SUM(Y193:AB202)</f>
        <v>0</v>
      </c>
      <c r="Z203" s="573"/>
      <c r="AA203" s="573"/>
      <c r="AB203" s="574"/>
      <c r="AC203" s="569" t="s">
        <v>22</v>
      </c>
      <c r="AD203" s="570"/>
      <c r="AE203" s="570"/>
      <c r="AF203" s="570"/>
      <c r="AG203" s="570"/>
      <c r="AH203" s="571"/>
      <c r="AI203" s="159"/>
      <c r="AJ203" s="159"/>
      <c r="AK203" s="159"/>
      <c r="AL203" s="159"/>
      <c r="AM203" s="159"/>
      <c r="AN203" s="159"/>
      <c r="AO203" s="159"/>
      <c r="AP203" s="159"/>
      <c r="AQ203" s="159"/>
      <c r="AR203" s="159"/>
      <c r="AS203" s="159"/>
      <c r="AT203" s="160"/>
      <c r="AU203" s="572">
        <f>SUM(AU193:AX202)</f>
        <v>0</v>
      </c>
      <c r="AV203" s="573"/>
      <c r="AW203" s="573"/>
      <c r="AX203" s="575"/>
    </row>
    <row r="204" spans="1:50" ht="30"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8"/>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8"/>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8"/>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8"/>
    </row>
    <row r="216" spans="1:50" ht="24.75" customHeight="1" thickBot="1" x14ac:dyDescent="0.2">
      <c r="A216" s="374"/>
      <c r="B216" s="375"/>
      <c r="C216" s="375"/>
      <c r="D216" s="375"/>
      <c r="E216" s="375"/>
      <c r="F216" s="376"/>
      <c r="G216" s="569" t="s">
        <v>22</v>
      </c>
      <c r="H216" s="570"/>
      <c r="I216" s="570"/>
      <c r="J216" s="570"/>
      <c r="K216" s="570"/>
      <c r="L216" s="571"/>
      <c r="M216" s="159"/>
      <c r="N216" s="159"/>
      <c r="O216" s="159"/>
      <c r="P216" s="159"/>
      <c r="Q216" s="159"/>
      <c r="R216" s="159"/>
      <c r="S216" s="159"/>
      <c r="T216" s="159"/>
      <c r="U216" s="159"/>
      <c r="V216" s="159"/>
      <c r="W216" s="159"/>
      <c r="X216" s="160"/>
      <c r="Y216" s="572">
        <f>SUM(Y206:AB215)</f>
        <v>0</v>
      </c>
      <c r="Z216" s="573"/>
      <c r="AA216" s="573"/>
      <c r="AB216" s="574"/>
      <c r="AC216" s="569" t="s">
        <v>22</v>
      </c>
      <c r="AD216" s="570"/>
      <c r="AE216" s="570"/>
      <c r="AF216" s="570"/>
      <c r="AG216" s="570"/>
      <c r="AH216" s="571"/>
      <c r="AI216" s="159"/>
      <c r="AJ216" s="159"/>
      <c r="AK216" s="159"/>
      <c r="AL216" s="159"/>
      <c r="AM216" s="159"/>
      <c r="AN216" s="159"/>
      <c r="AO216" s="159"/>
      <c r="AP216" s="159"/>
      <c r="AQ216" s="159"/>
      <c r="AR216" s="159"/>
      <c r="AS216" s="159"/>
      <c r="AT216" s="160"/>
      <c r="AU216" s="572">
        <f>SUM(AU206:AX215)</f>
        <v>0</v>
      </c>
      <c r="AV216" s="573"/>
      <c r="AW216" s="573"/>
      <c r="AX216" s="575"/>
    </row>
    <row r="217" spans="1:50" ht="30"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8"/>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8"/>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8"/>
    </row>
    <row r="229" spans="1:50" ht="24.75" customHeight="1" x14ac:dyDescent="0.15">
      <c r="A229" s="374"/>
      <c r="B229" s="375"/>
      <c r="C229" s="375"/>
      <c r="D229" s="375"/>
      <c r="E229" s="375"/>
      <c r="F229" s="376"/>
      <c r="G229" s="569" t="s">
        <v>22</v>
      </c>
      <c r="H229" s="570"/>
      <c r="I229" s="570"/>
      <c r="J229" s="570"/>
      <c r="K229" s="570"/>
      <c r="L229" s="571"/>
      <c r="M229" s="159"/>
      <c r="N229" s="159"/>
      <c r="O229" s="159"/>
      <c r="P229" s="159"/>
      <c r="Q229" s="159"/>
      <c r="R229" s="159"/>
      <c r="S229" s="159"/>
      <c r="T229" s="159"/>
      <c r="U229" s="159"/>
      <c r="V229" s="159"/>
      <c r="W229" s="159"/>
      <c r="X229" s="160"/>
      <c r="Y229" s="572">
        <f>SUM(Y219:AB228)</f>
        <v>0</v>
      </c>
      <c r="Z229" s="573"/>
      <c r="AA229" s="573"/>
      <c r="AB229" s="574"/>
      <c r="AC229" s="569" t="s">
        <v>22</v>
      </c>
      <c r="AD229" s="570"/>
      <c r="AE229" s="570"/>
      <c r="AF229" s="570"/>
      <c r="AG229" s="570"/>
      <c r="AH229" s="571"/>
      <c r="AI229" s="159"/>
      <c r="AJ229" s="159"/>
      <c r="AK229" s="159"/>
      <c r="AL229" s="159"/>
      <c r="AM229" s="159"/>
      <c r="AN229" s="159"/>
      <c r="AO229" s="159"/>
      <c r="AP229" s="159"/>
      <c r="AQ229" s="159"/>
      <c r="AR229" s="159"/>
      <c r="AS229" s="159"/>
      <c r="AT229" s="160"/>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85" t="s">
        <v>33</v>
      </c>
      <c r="AL235" s="245"/>
      <c r="AM235" s="245"/>
      <c r="AN235" s="245"/>
      <c r="AO235" s="245"/>
      <c r="AP235" s="245"/>
      <c r="AQ235" s="245" t="s">
        <v>23</v>
      </c>
      <c r="AR235" s="245"/>
      <c r="AS235" s="245"/>
      <c r="AT235" s="245"/>
      <c r="AU235" s="96" t="s">
        <v>24</v>
      </c>
      <c r="AV235" s="97"/>
      <c r="AW235" s="97"/>
      <c r="AX235" s="586"/>
    </row>
    <row r="236" spans="1:50" ht="43.5" customHeight="1" x14ac:dyDescent="0.15">
      <c r="A236" s="579">
        <v>1</v>
      </c>
      <c r="B236" s="579">
        <v>1</v>
      </c>
      <c r="C236" s="581" t="s">
        <v>504</v>
      </c>
      <c r="D236" s="580"/>
      <c r="E236" s="580"/>
      <c r="F236" s="580"/>
      <c r="G236" s="580"/>
      <c r="H236" s="580"/>
      <c r="I236" s="580"/>
      <c r="J236" s="580"/>
      <c r="K236" s="580"/>
      <c r="L236" s="580"/>
      <c r="M236" s="581" t="s">
        <v>502</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48</v>
      </c>
      <c r="AL236" s="583"/>
      <c r="AM236" s="583"/>
      <c r="AN236" s="583"/>
      <c r="AO236" s="583"/>
      <c r="AP236" s="584"/>
      <c r="AQ236" s="581">
        <v>1</v>
      </c>
      <c r="AR236" s="580"/>
      <c r="AS236" s="580"/>
      <c r="AT236" s="580"/>
      <c r="AU236" s="582">
        <v>99.79</v>
      </c>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90"/>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1"/>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5" t="s">
        <v>411</v>
      </c>
      <c r="D268" s="245"/>
      <c r="E268" s="245"/>
      <c r="F268" s="245"/>
      <c r="G268" s="245"/>
      <c r="H268" s="245"/>
      <c r="I268" s="245"/>
      <c r="J268" s="245"/>
      <c r="K268" s="245"/>
      <c r="L268" s="245"/>
      <c r="M268" s="245" t="s">
        <v>412</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85" t="s">
        <v>413</v>
      </c>
      <c r="AL268" s="245"/>
      <c r="AM268" s="245"/>
      <c r="AN268" s="245"/>
      <c r="AO268" s="245"/>
      <c r="AP268" s="245"/>
      <c r="AQ268" s="245" t="s">
        <v>23</v>
      </c>
      <c r="AR268" s="245"/>
      <c r="AS268" s="245"/>
      <c r="AT268" s="245"/>
      <c r="AU268" s="96" t="s">
        <v>24</v>
      </c>
      <c r="AV268" s="97"/>
      <c r="AW268" s="97"/>
      <c r="AX268" s="586"/>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5" t="s">
        <v>411</v>
      </c>
      <c r="D301" s="245"/>
      <c r="E301" s="245"/>
      <c r="F301" s="245"/>
      <c r="G301" s="245"/>
      <c r="H301" s="245"/>
      <c r="I301" s="245"/>
      <c r="J301" s="245"/>
      <c r="K301" s="245"/>
      <c r="L301" s="245"/>
      <c r="M301" s="245" t="s">
        <v>412</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85" t="s">
        <v>413</v>
      </c>
      <c r="AL301" s="245"/>
      <c r="AM301" s="245"/>
      <c r="AN301" s="245"/>
      <c r="AO301" s="245"/>
      <c r="AP301" s="245"/>
      <c r="AQ301" s="245" t="s">
        <v>23</v>
      </c>
      <c r="AR301" s="245"/>
      <c r="AS301" s="245"/>
      <c r="AT301" s="245"/>
      <c r="AU301" s="96" t="s">
        <v>24</v>
      </c>
      <c r="AV301" s="97"/>
      <c r="AW301" s="97"/>
      <c r="AX301" s="586"/>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5" t="s">
        <v>411</v>
      </c>
      <c r="D334" s="245"/>
      <c r="E334" s="245"/>
      <c r="F334" s="245"/>
      <c r="G334" s="245"/>
      <c r="H334" s="245"/>
      <c r="I334" s="245"/>
      <c r="J334" s="245"/>
      <c r="K334" s="245"/>
      <c r="L334" s="245"/>
      <c r="M334" s="245" t="s">
        <v>412</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85" t="s">
        <v>413</v>
      </c>
      <c r="AL334" s="245"/>
      <c r="AM334" s="245"/>
      <c r="AN334" s="245"/>
      <c r="AO334" s="245"/>
      <c r="AP334" s="245"/>
      <c r="AQ334" s="245" t="s">
        <v>23</v>
      </c>
      <c r="AR334" s="245"/>
      <c r="AS334" s="245"/>
      <c r="AT334" s="245"/>
      <c r="AU334" s="96" t="s">
        <v>24</v>
      </c>
      <c r="AV334" s="97"/>
      <c r="AW334" s="97"/>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5" t="s">
        <v>411</v>
      </c>
      <c r="D367" s="245"/>
      <c r="E367" s="245"/>
      <c r="F367" s="245"/>
      <c r="G367" s="245"/>
      <c r="H367" s="245"/>
      <c r="I367" s="245"/>
      <c r="J367" s="245"/>
      <c r="K367" s="245"/>
      <c r="L367" s="245"/>
      <c r="M367" s="245" t="s">
        <v>412</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85" t="s">
        <v>413</v>
      </c>
      <c r="AL367" s="245"/>
      <c r="AM367" s="245"/>
      <c r="AN367" s="245"/>
      <c r="AO367" s="245"/>
      <c r="AP367" s="245"/>
      <c r="AQ367" s="245" t="s">
        <v>23</v>
      </c>
      <c r="AR367" s="245"/>
      <c r="AS367" s="245"/>
      <c r="AT367" s="245"/>
      <c r="AU367" s="96" t="s">
        <v>24</v>
      </c>
      <c r="AV367" s="97"/>
      <c r="AW367" s="97"/>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5" t="s">
        <v>411</v>
      </c>
      <c r="D400" s="245"/>
      <c r="E400" s="245"/>
      <c r="F400" s="245"/>
      <c r="G400" s="245"/>
      <c r="H400" s="245"/>
      <c r="I400" s="245"/>
      <c r="J400" s="245"/>
      <c r="K400" s="245"/>
      <c r="L400" s="245"/>
      <c r="M400" s="245" t="s">
        <v>412</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85" t="s">
        <v>413</v>
      </c>
      <c r="AL400" s="245"/>
      <c r="AM400" s="245"/>
      <c r="AN400" s="245"/>
      <c r="AO400" s="245"/>
      <c r="AP400" s="245"/>
      <c r="AQ400" s="245" t="s">
        <v>23</v>
      </c>
      <c r="AR400" s="245"/>
      <c r="AS400" s="245"/>
      <c r="AT400" s="245"/>
      <c r="AU400" s="96" t="s">
        <v>24</v>
      </c>
      <c r="AV400" s="97"/>
      <c r="AW400" s="97"/>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5" t="s">
        <v>411</v>
      </c>
      <c r="D433" s="245"/>
      <c r="E433" s="245"/>
      <c r="F433" s="245"/>
      <c r="G433" s="245"/>
      <c r="H433" s="245"/>
      <c r="I433" s="245"/>
      <c r="J433" s="245"/>
      <c r="K433" s="245"/>
      <c r="L433" s="245"/>
      <c r="M433" s="245" t="s">
        <v>412</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85" t="s">
        <v>413</v>
      </c>
      <c r="AL433" s="245"/>
      <c r="AM433" s="245"/>
      <c r="AN433" s="245"/>
      <c r="AO433" s="245"/>
      <c r="AP433" s="245"/>
      <c r="AQ433" s="245" t="s">
        <v>23</v>
      </c>
      <c r="AR433" s="245"/>
      <c r="AS433" s="245"/>
      <c r="AT433" s="245"/>
      <c r="AU433" s="96" t="s">
        <v>24</v>
      </c>
      <c r="AV433" s="97"/>
      <c r="AW433" s="97"/>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5" t="s">
        <v>411</v>
      </c>
      <c r="D466" s="245"/>
      <c r="E466" s="245"/>
      <c r="F466" s="245"/>
      <c r="G466" s="245"/>
      <c r="H466" s="245"/>
      <c r="I466" s="245"/>
      <c r="J466" s="245"/>
      <c r="K466" s="245"/>
      <c r="L466" s="245"/>
      <c r="M466" s="245" t="s">
        <v>412</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85" t="s">
        <v>413</v>
      </c>
      <c r="AL466" s="245"/>
      <c r="AM466" s="245"/>
      <c r="AN466" s="245"/>
      <c r="AO466" s="245"/>
      <c r="AP466" s="245"/>
      <c r="AQ466" s="245" t="s">
        <v>23</v>
      </c>
      <c r="AR466" s="245"/>
      <c r="AS466" s="245"/>
      <c r="AT466" s="245"/>
      <c r="AU466" s="96" t="s">
        <v>24</v>
      </c>
      <c r="AV466" s="97"/>
      <c r="AW466" s="97"/>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466</v>
      </c>
      <c r="AX3" s="86"/>
    </row>
    <row r="4" spans="1:50" ht="22.5" customHeight="1" x14ac:dyDescent="0.15">
      <c r="A4" s="143"/>
      <c r="B4" s="141"/>
      <c r="C4" s="141"/>
      <c r="D4" s="141"/>
      <c r="E4" s="141"/>
      <c r="F4" s="142"/>
      <c r="G4" s="87"/>
      <c r="H4" s="88"/>
      <c r="I4" s="88"/>
      <c r="J4" s="88"/>
      <c r="K4" s="88"/>
      <c r="L4" s="88"/>
      <c r="M4" s="88"/>
      <c r="N4" s="88"/>
      <c r="O4" s="89"/>
      <c r="P4" s="232"/>
      <c r="Q4" s="247"/>
      <c r="R4" s="247"/>
      <c r="S4" s="247"/>
      <c r="T4" s="247"/>
      <c r="U4" s="247"/>
      <c r="V4" s="247"/>
      <c r="W4" s="247"/>
      <c r="X4" s="248"/>
      <c r="Y4" s="241" t="s">
        <v>14</v>
      </c>
      <c r="Z4" s="242"/>
      <c r="AA4" s="243"/>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90"/>
      <c r="H5" s="91"/>
      <c r="I5" s="91"/>
      <c r="J5" s="91"/>
      <c r="K5" s="91"/>
      <c r="L5" s="91"/>
      <c r="M5" s="91"/>
      <c r="N5" s="91"/>
      <c r="O5" s="92"/>
      <c r="P5" s="249"/>
      <c r="Q5" s="249"/>
      <c r="R5" s="249"/>
      <c r="S5" s="249"/>
      <c r="T5" s="249"/>
      <c r="U5" s="249"/>
      <c r="V5" s="249"/>
      <c r="W5" s="249"/>
      <c r="X5" s="250"/>
      <c r="Y5" s="152" t="s">
        <v>65</v>
      </c>
      <c r="Z5" s="97"/>
      <c r="AA5" s="98"/>
      <c r="AB5" s="633"/>
      <c r="AC5" s="210"/>
      <c r="AD5" s="210"/>
      <c r="AE5" s="101"/>
      <c r="AF5" s="102"/>
      <c r="AG5" s="102"/>
      <c r="AH5" s="102"/>
      <c r="AI5" s="103"/>
      <c r="AJ5" s="101"/>
      <c r="AK5" s="102"/>
      <c r="AL5" s="102"/>
      <c r="AM5" s="102"/>
      <c r="AN5" s="103"/>
      <c r="AO5" s="101"/>
      <c r="AP5" s="102"/>
      <c r="AQ5" s="102"/>
      <c r="AR5" s="102"/>
      <c r="AS5" s="103"/>
      <c r="AT5" s="101"/>
      <c r="AU5" s="102"/>
      <c r="AV5" s="102"/>
      <c r="AW5" s="102"/>
      <c r="AX5" s="361"/>
    </row>
    <row r="6" spans="1:50" ht="22.5" customHeight="1" x14ac:dyDescent="0.15">
      <c r="A6" s="147"/>
      <c r="B6" s="148"/>
      <c r="C6" s="148"/>
      <c r="D6" s="148"/>
      <c r="E6" s="148"/>
      <c r="F6" s="149"/>
      <c r="G6" s="93"/>
      <c r="H6" s="94"/>
      <c r="I6" s="94"/>
      <c r="J6" s="94"/>
      <c r="K6" s="94"/>
      <c r="L6" s="94"/>
      <c r="M6" s="94"/>
      <c r="N6" s="94"/>
      <c r="O6" s="95"/>
      <c r="P6" s="251"/>
      <c r="Q6" s="251"/>
      <c r="R6" s="251"/>
      <c r="S6" s="251"/>
      <c r="T6" s="251"/>
      <c r="U6" s="251"/>
      <c r="V6" s="251"/>
      <c r="W6" s="251"/>
      <c r="X6" s="252"/>
      <c r="Y6" s="96" t="s">
        <v>15</v>
      </c>
      <c r="Z6" s="97"/>
      <c r="AA6" s="98"/>
      <c r="AB6" s="99" t="s">
        <v>467</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360</v>
      </c>
      <c r="AX8" s="86"/>
    </row>
    <row r="9" spans="1:50" ht="22.5" customHeight="1" x14ac:dyDescent="0.15">
      <c r="A9" s="143"/>
      <c r="B9" s="141"/>
      <c r="C9" s="141"/>
      <c r="D9" s="141"/>
      <c r="E9" s="141"/>
      <c r="F9" s="142"/>
      <c r="G9" s="87"/>
      <c r="H9" s="88"/>
      <c r="I9" s="88"/>
      <c r="J9" s="88"/>
      <c r="K9" s="88"/>
      <c r="L9" s="88"/>
      <c r="M9" s="88"/>
      <c r="N9" s="88"/>
      <c r="O9" s="89"/>
      <c r="P9" s="232"/>
      <c r="Q9" s="247"/>
      <c r="R9" s="247"/>
      <c r="S9" s="247"/>
      <c r="T9" s="247"/>
      <c r="U9" s="247"/>
      <c r="V9" s="247"/>
      <c r="W9" s="247"/>
      <c r="X9" s="248"/>
      <c r="Y9" s="241" t="s">
        <v>14</v>
      </c>
      <c r="Z9" s="242"/>
      <c r="AA9" s="243"/>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90"/>
      <c r="H10" s="91"/>
      <c r="I10" s="91"/>
      <c r="J10" s="91"/>
      <c r="K10" s="91"/>
      <c r="L10" s="91"/>
      <c r="M10" s="91"/>
      <c r="N10" s="91"/>
      <c r="O10" s="92"/>
      <c r="P10" s="249"/>
      <c r="Q10" s="249"/>
      <c r="R10" s="249"/>
      <c r="S10" s="249"/>
      <c r="T10" s="249"/>
      <c r="U10" s="249"/>
      <c r="V10" s="249"/>
      <c r="W10" s="249"/>
      <c r="X10" s="250"/>
      <c r="Y10" s="152" t="s">
        <v>65</v>
      </c>
      <c r="Z10" s="97"/>
      <c r="AA10" s="98"/>
      <c r="AB10" s="633"/>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61"/>
    </row>
    <row r="11" spans="1:50" ht="22.5" customHeight="1" x14ac:dyDescent="0.15">
      <c r="A11" s="147"/>
      <c r="B11" s="148"/>
      <c r="C11" s="148"/>
      <c r="D11" s="148"/>
      <c r="E11" s="148"/>
      <c r="F11" s="149"/>
      <c r="G11" s="93"/>
      <c r="H11" s="94"/>
      <c r="I11" s="94"/>
      <c r="J11" s="94"/>
      <c r="K11" s="94"/>
      <c r="L11" s="94"/>
      <c r="M11" s="94"/>
      <c r="N11" s="94"/>
      <c r="O11" s="95"/>
      <c r="P11" s="251"/>
      <c r="Q11" s="251"/>
      <c r="R11" s="251"/>
      <c r="S11" s="251"/>
      <c r="T11" s="251"/>
      <c r="U11" s="251"/>
      <c r="V11" s="251"/>
      <c r="W11" s="251"/>
      <c r="X11" s="252"/>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360</v>
      </c>
      <c r="AX13" s="86"/>
    </row>
    <row r="14" spans="1:50" ht="22.5" customHeight="1" x14ac:dyDescent="0.15">
      <c r="A14" s="143"/>
      <c r="B14" s="141"/>
      <c r="C14" s="141"/>
      <c r="D14" s="141"/>
      <c r="E14" s="141"/>
      <c r="F14" s="142"/>
      <c r="G14" s="87"/>
      <c r="H14" s="88"/>
      <c r="I14" s="88"/>
      <c r="J14" s="88"/>
      <c r="K14" s="88"/>
      <c r="L14" s="88"/>
      <c r="M14" s="88"/>
      <c r="N14" s="88"/>
      <c r="O14" s="89"/>
      <c r="P14" s="232"/>
      <c r="Q14" s="247"/>
      <c r="R14" s="247"/>
      <c r="S14" s="247"/>
      <c r="T14" s="247"/>
      <c r="U14" s="247"/>
      <c r="V14" s="247"/>
      <c r="W14" s="247"/>
      <c r="X14" s="248"/>
      <c r="Y14" s="241" t="s">
        <v>14</v>
      </c>
      <c r="Z14" s="242"/>
      <c r="AA14" s="243"/>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90"/>
      <c r="H15" s="91"/>
      <c r="I15" s="91"/>
      <c r="J15" s="91"/>
      <c r="K15" s="91"/>
      <c r="L15" s="91"/>
      <c r="M15" s="91"/>
      <c r="N15" s="91"/>
      <c r="O15" s="92"/>
      <c r="P15" s="249"/>
      <c r="Q15" s="249"/>
      <c r="R15" s="249"/>
      <c r="S15" s="249"/>
      <c r="T15" s="249"/>
      <c r="U15" s="249"/>
      <c r="V15" s="249"/>
      <c r="W15" s="249"/>
      <c r="X15" s="250"/>
      <c r="Y15" s="152" t="s">
        <v>65</v>
      </c>
      <c r="Z15" s="97"/>
      <c r="AA15" s="98"/>
      <c r="AB15" s="633"/>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61"/>
    </row>
    <row r="16" spans="1:50" ht="22.5" customHeight="1" x14ac:dyDescent="0.15">
      <c r="A16" s="147"/>
      <c r="B16" s="148"/>
      <c r="C16" s="148"/>
      <c r="D16" s="148"/>
      <c r="E16" s="148"/>
      <c r="F16" s="149"/>
      <c r="G16" s="93"/>
      <c r="H16" s="94"/>
      <c r="I16" s="94"/>
      <c r="J16" s="94"/>
      <c r="K16" s="94"/>
      <c r="L16" s="94"/>
      <c r="M16" s="94"/>
      <c r="N16" s="94"/>
      <c r="O16" s="95"/>
      <c r="P16" s="251"/>
      <c r="Q16" s="251"/>
      <c r="R16" s="251"/>
      <c r="S16" s="251"/>
      <c r="T16" s="251"/>
      <c r="U16" s="251"/>
      <c r="V16" s="251"/>
      <c r="W16" s="251"/>
      <c r="X16" s="252"/>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360</v>
      </c>
      <c r="AX18" s="86"/>
    </row>
    <row r="19" spans="1:50" ht="22.5" customHeight="1" x14ac:dyDescent="0.15">
      <c r="A19" s="143"/>
      <c r="B19" s="141"/>
      <c r="C19" s="141"/>
      <c r="D19" s="141"/>
      <c r="E19" s="141"/>
      <c r="F19" s="142"/>
      <c r="G19" s="87"/>
      <c r="H19" s="88"/>
      <c r="I19" s="88"/>
      <c r="J19" s="88"/>
      <c r="K19" s="88"/>
      <c r="L19" s="88"/>
      <c r="M19" s="88"/>
      <c r="N19" s="88"/>
      <c r="O19" s="89"/>
      <c r="P19" s="232"/>
      <c r="Q19" s="247"/>
      <c r="R19" s="247"/>
      <c r="S19" s="247"/>
      <c r="T19" s="247"/>
      <c r="U19" s="247"/>
      <c r="V19" s="247"/>
      <c r="W19" s="247"/>
      <c r="X19" s="248"/>
      <c r="Y19" s="241" t="s">
        <v>14</v>
      </c>
      <c r="Z19" s="242"/>
      <c r="AA19" s="243"/>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90"/>
      <c r="H20" s="91"/>
      <c r="I20" s="91"/>
      <c r="J20" s="91"/>
      <c r="K20" s="91"/>
      <c r="L20" s="91"/>
      <c r="M20" s="91"/>
      <c r="N20" s="91"/>
      <c r="O20" s="92"/>
      <c r="P20" s="249"/>
      <c r="Q20" s="249"/>
      <c r="R20" s="249"/>
      <c r="S20" s="249"/>
      <c r="T20" s="249"/>
      <c r="U20" s="249"/>
      <c r="V20" s="249"/>
      <c r="W20" s="249"/>
      <c r="X20" s="250"/>
      <c r="Y20" s="152" t="s">
        <v>65</v>
      </c>
      <c r="Z20" s="97"/>
      <c r="AA20" s="98"/>
      <c r="AB20" s="633"/>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61"/>
    </row>
    <row r="21" spans="1:50" ht="22.5" customHeight="1" x14ac:dyDescent="0.15">
      <c r="A21" s="147"/>
      <c r="B21" s="148"/>
      <c r="C21" s="148"/>
      <c r="D21" s="148"/>
      <c r="E21" s="148"/>
      <c r="F21" s="149"/>
      <c r="G21" s="93"/>
      <c r="H21" s="94"/>
      <c r="I21" s="94"/>
      <c r="J21" s="94"/>
      <c r="K21" s="94"/>
      <c r="L21" s="94"/>
      <c r="M21" s="94"/>
      <c r="N21" s="94"/>
      <c r="O21" s="95"/>
      <c r="P21" s="251"/>
      <c r="Q21" s="251"/>
      <c r="R21" s="251"/>
      <c r="S21" s="251"/>
      <c r="T21" s="251"/>
      <c r="U21" s="251"/>
      <c r="V21" s="251"/>
      <c r="W21" s="251"/>
      <c r="X21" s="252"/>
      <c r="Y21" s="96" t="s">
        <v>15</v>
      </c>
      <c r="Z21" s="97"/>
      <c r="AA21" s="98"/>
      <c r="AB21" s="99" t="s">
        <v>468</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469</v>
      </c>
      <c r="AX23" s="86"/>
    </row>
    <row r="24" spans="1:50" ht="22.5" customHeight="1" x14ac:dyDescent="0.15">
      <c r="A24" s="143"/>
      <c r="B24" s="141"/>
      <c r="C24" s="141"/>
      <c r="D24" s="141"/>
      <c r="E24" s="141"/>
      <c r="F24" s="142"/>
      <c r="G24" s="87"/>
      <c r="H24" s="88"/>
      <c r="I24" s="88"/>
      <c r="J24" s="88"/>
      <c r="K24" s="88"/>
      <c r="L24" s="88"/>
      <c r="M24" s="88"/>
      <c r="N24" s="88"/>
      <c r="O24" s="89"/>
      <c r="P24" s="232"/>
      <c r="Q24" s="247"/>
      <c r="R24" s="247"/>
      <c r="S24" s="247"/>
      <c r="T24" s="247"/>
      <c r="U24" s="247"/>
      <c r="V24" s="247"/>
      <c r="W24" s="247"/>
      <c r="X24" s="248"/>
      <c r="Y24" s="241" t="s">
        <v>14</v>
      </c>
      <c r="Z24" s="242"/>
      <c r="AA24" s="243"/>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152" t="s">
        <v>65</v>
      </c>
      <c r="Z25" s="97"/>
      <c r="AA25" s="98"/>
      <c r="AB25" s="633"/>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61"/>
    </row>
    <row r="26" spans="1:50" ht="22.5" customHeight="1" x14ac:dyDescent="0.15">
      <c r="A26" s="147"/>
      <c r="B26" s="148"/>
      <c r="C26" s="148"/>
      <c r="D26" s="148"/>
      <c r="E26" s="148"/>
      <c r="F26" s="149"/>
      <c r="G26" s="93"/>
      <c r="H26" s="94"/>
      <c r="I26" s="94"/>
      <c r="J26" s="94"/>
      <c r="K26" s="94"/>
      <c r="L26" s="94"/>
      <c r="M26" s="94"/>
      <c r="N26" s="94"/>
      <c r="O26" s="95"/>
      <c r="P26" s="251"/>
      <c r="Q26" s="251"/>
      <c r="R26" s="251"/>
      <c r="S26" s="251"/>
      <c r="T26" s="251"/>
      <c r="U26" s="251"/>
      <c r="V26" s="251"/>
      <c r="W26" s="251"/>
      <c r="X26" s="252"/>
      <c r="Y26" s="96" t="s">
        <v>15</v>
      </c>
      <c r="Z26" s="97"/>
      <c r="AA26" s="98"/>
      <c r="AB26" s="99" t="s">
        <v>468</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466</v>
      </c>
      <c r="AX28" s="86"/>
    </row>
    <row r="29" spans="1:50" ht="22.5" customHeight="1" x14ac:dyDescent="0.15">
      <c r="A29" s="143"/>
      <c r="B29" s="141"/>
      <c r="C29" s="141"/>
      <c r="D29" s="141"/>
      <c r="E29" s="141"/>
      <c r="F29" s="142"/>
      <c r="G29" s="87"/>
      <c r="H29" s="88"/>
      <c r="I29" s="88"/>
      <c r="J29" s="88"/>
      <c r="K29" s="88"/>
      <c r="L29" s="88"/>
      <c r="M29" s="88"/>
      <c r="N29" s="88"/>
      <c r="O29" s="89"/>
      <c r="P29" s="232"/>
      <c r="Q29" s="247"/>
      <c r="R29" s="247"/>
      <c r="S29" s="247"/>
      <c r="T29" s="247"/>
      <c r="U29" s="247"/>
      <c r="V29" s="247"/>
      <c r="W29" s="247"/>
      <c r="X29" s="248"/>
      <c r="Y29" s="241" t="s">
        <v>14</v>
      </c>
      <c r="Z29" s="242"/>
      <c r="AA29" s="243"/>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152" t="s">
        <v>65</v>
      </c>
      <c r="Z30" s="97"/>
      <c r="AA30" s="98"/>
      <c r="AB30" s="633"/>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61"/>
    </row>
    <row r="31" spans="1:50" ht="22.5" customHeight="1" x14ac:dyDescent="0.15">
      <c r="A31" s="147"/>
      <c r="B31" s="148"/>
      <c r="C31" s="148"/>
      <c r="D31" s="148"/>
      <c r="E31" s="148"/>
      <c r="F31" s="149"/>
      <c r="G31" s="93"/>
      <c r="H31" s="94"/>
      <c r="I31" s="94"/>
      <c r="J31" s="94"/>
      <c r="K31" s="94"/>
      <c r="L31" s="94"/>
      <c r="M31" s="94"/>
      <c r="N31" s="94"/>
      <c r="O31" s="95"/>
      <c r="P31" s="251"/>
      <c r="Q31" s="251"/>
      <c r="R31" s="251"/>
      <c r="S31" s="251"/>
      <c r="T31" s="251"/>
      <c r="U31" s="251"/>
      <c r="V31" s="251"/>
      <c r="W31" s="251"/>
      <c r="X31" s="252"/>
      <c r="Y31" s="96" t="s">
        <v>15</v>
      </c>
      <c r="Z31" s="97"/>
      <c r="AA31" s="98"/>
      <c r="AB31" s="99" t="s">
        <v>467</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469</v>
      </c>
      <c r="AX33" s="86"/>
    </row>
    <row r="34" spans="1:50" ht="22.5" customHeight="1" x14ac:dyDescent="0.15">
      <c r="A34" s="143"/>
      <c r="B34" s="141"/>
      <c r="C34" s="141"/>
      <c r="D34" s="141"/>
      <c r="E34" s="141"/>
      <c r="F34" s="142"/>
      <c r="G34" s="87"/>
      <c r="H34" s="88"/>
      <c r="I34" s="88"/>
      <c r="J34" s="88"/>
      <c r="K34" s="88"/>
      <c r="L34" s="88"/>
      <c r="M34" s="88"/>
      <c r="N34" s="88"/>
      <c r="O34" s="89"/>
      <c r="P34" s="232"/>
      <c r="Q34" s="247"/>
      <c r="R34" s="247"/>
      <c r="S34" s="247"/>
      <c r="T34" s="247"/>
      <c r="U34" s="247"/>
      <c r="V34" s="247"/>
      <c r="W34" s="247"/>
      <c r="X34" s="248"/>
      <c r="Y34" s="241" t="s">
        <v>14</v>
      </c>
      <c r="Z34" s="242"/>
      <c r="AA34" s="243"/>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152" t="s">
        <v>65</v>
      </c>
      <c r="Z35" s="97"/>
      <c r="AA35" s="98"/>
      <c r="AB35" s="633"/>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61"/>
    </row>
    <row r="36" spans="1:50" ht="22.5" customHeight="1" x14ac:dyDescent="0.15">
      <c r="A36" s="147"/>
      <c r="B36" s="148"/>
      <c r="C36" s="148"/>
      <c r="D36" s="148"/>
      <c r="E36" s="148"/>
      <c r="F36" s="149"/>
      <c r="G36" s="93"/>
      <c r="H36" s="94"/>
      <c r="I36" s="94"/>
      <c r="J36" s="94"/>
      <c r="K36" s="94"/>
      <c r="L36" s="94"/>
      <c r="M36" s="94"/>
      <c r="N36" s="94"/>
      <c r="O36" s="95"/>
      <c r="P36" s="251"/>
      <c r="Q36" s="251"/>
      <c r="R36" s="251"/>
      <c r="S36" s="251"/>
      <c r="T36" s="251"/>
      <c r="U36" s="251"/>
      <c r="V36" s="251"/>
      <c r="W36" s="251"/>
      <c r="X36" s="252"/>
      <c r="Y36" s="96" t="s">
        <v>15</v>
      </c>
      <c r="Z36" s="97"/>
      <c r="AA36" s="98"/>
      <c r="AB36" s="99" t="s">
        <v>468</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469</v>
      </c>
      <c r="AX38" s="86"/>
    </row>
    <row r="39" spans="1:50" ht="22.5" customHeight="1" x14ac:dyDescent="0.15">
      <c r="A39" s="143"/>
      <c r="B39" s="141"/>
      <c r="C39" s="141"/>
      <c r="D39" s="141"/>
      <c r="E39" s="141"/>
      <c r="F39" s="142"/>
      <c r="G39" s="87"/>
      <c r="H39" s="88"/>
      <c r="I39" s="88"/>
      <c r="J39" s="88"/>
      <c r="K39" s="88"/>
      <c r="L39" s="88"/>
      <c r="M39" s="88"/>
      <c r="N39" s="88"/>
      <c r="O39" s="89"/>
      <c r="P39" s="232"/>
      <c r="Q39" s="247"/>
      <c r="R39" s="247"/>
      <c r="S39" s="247"/>
      <c r="T39" s="247"/>
      <c r="U39" s="247"/>
      <c r="V39" s="247"/>
      <c r="W39" s="247"/>
      <c r="X39" s="248"/>
      <c r="Y39" s="241" t="s">
        <v>14</v>
      </c>
      <c r="Z39" s="242"/>
      <c r="AA39" s="243"/>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152" t="s">
        <v>65</v>
      </c>
      <c r="Z40" s="97"/>
      <c r="AA40" s="98"/>
      <c r="AB40" s="633"/>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61"/>
    </row>
    <row r="41" spans="1:50" ht="22.5" customHeight="1" x14ac:dyDescent="0.15">
      <c r="A41" s="147"/>
      <c r="B41" s="148"/>
      <c r="C41" s="148"/>
      <c r="D41" s="148"/>
      <c r="E41" s="148"/>
      <c r="F41" s="149"/>
      <c r="G41" s="93"/>
      <c r="H41" s="94"/>
      <c r="I41" s="94"/>
      <c r="J41" s="94"/>
      <c r="K41" s="94"/>
      <c r="L41" s="94"/>
      <c r="M41" s="94"/>
      <c r="N41" s="94"/>
      <c r="O41" s="95"/>
      <c r="P41" s="251"/>
      <c r="Q41" s="251"/>
      <c r="R41" s="251"/>
      <c r="S41" s="251"/>
      <c r="T41" s="251"/>
      <c r="U41" s="251"/>
      <c r="V41" s="251"/>
      <c r="W41" s="251"/>
      <c r="X41" s="252"/>
      <c r="Y41" s="96" t="s">
        <v>15</v>
      </c>
      <c r="Z41" s="97"/>
      <c r="AA41" s="98"/>
      <c r="AB41" s="99" t="s">
        <v>468</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469</v>
      </c>
      <c r="AX43" s="86"/>
    </row>
    <row r="44" spans="1:50" ht="22.5" customHeight="1" x14ac:dyDescent="0.15">
      <c r="A44" s="143"/>
      <c r="B44" s="141"/>
      <c r="C44" s="141"/>
      <c r="D44" s="141"/>
      <c r="E44" s="141"/>
      <c r="F44" s="142"/>
      <c r="G44" s="87"/>
      <c r="H44" s="88"/>
      <c r="I44" s="88"/>
      <c r="J44" s="88"/>
      <c r="K44" s="88"/>
      <c r="L44" s="88"/>
      <c r="M44" s="88"/>
      <c r="N44" s="88"/>
      <c r="O44" s="89"/>
      <c r="P44" s="232"/>
      <c r="Q44" s="247"/>
      <c r="R44" s="247"/>
      <c r="S44" s="247"/>
      <c r="T44" s="247"/>
      <c r="U44" s="247"/>
      <c r="V44" s="247"/>
      <c r="W44" s="247"/>
      <c r="X44" s="248"/>
      <c r="Y44" s="241" t="s">
        <v>14</v>
      </c>
      <c r="Z44" s="242"/>
      <c r="AA44" s="243"/>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52" t="s">
        <v>65</v>
      </c>
      <c r="Z45" s="97"/>
      <c r="AA45" s="98"/>
      <c r="AB45" s="633"/>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61"/>
    </row>
    <row r="46" spans="1:50" ht="22.5" customHeight="1" x14ac:dyDescent="0.15">
      <c r="A46" s="147"/>
      <c r="B46" s="148"/>
      <c r="C46" s="148"/>
      <c r="D46" s="148"/>
      <c r="E46" s="148"/>
      <c r="F46" s="149"/>
      <c r="G46" s="93"/>
      <c r="H46" s="94"/>
      <c r="I46" s="94"/>
      <c r="J46" s="94"/>
      <c r="K46" s="94"/>
      <c r="L46" s="94"/>
      <c r="M46" s="94"/>
      <c r="N46" s="94"/>
      <c r="O46" s="95"/>
      <c r="P46" s="251"/>
      <c r="Q46" s="251"/>
      <c r="R46" s="251"/>
      <c r="S46" s="251"/>
      <c r="T46" s="251"/>
      <c r="U46" s="251"/>
      <c r="V46" s="251"/>
      <c r="W46" s="251"/>
      <c r="X46" s="252"/>
      <c r="Y46" s="96" t="s">
        <v>15</v>
      </c>
      <c r="Z46" s="97"/>
      <c r="AA46" s="98"/>
      <c r="AB46" s="99" t="s">
        <v>468</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466</v>
      </c>
      <c r="AX48" s="86"/>
    </row>
    <row r="49" spans="1:50" ht="22.5" customHeight="1" x14ac:dyDescent="0.15">
      <c r="A49" s="143"/>
      <c r="B49" s="141"/>
      <c r="C49" s="141"/>
      <c r="D49" s="141"/>
      <c r="E49" s="141"/>
      <c r="F49" s="142"/>
      <c r="G49" s="87"/>
      <c r="H49" s="88"/>
      <c r="I49" s="88"/>
      <c r="J49" s="88"/>
      <c r="K49" s="88"/>
      <c r="L49" s="88"/>
      <c r="M49" s="88"/>
      <c r="N49" s="88"/>
      <c r="O49" s="89"/>
      <c r="P49" s="232"/>
      <c r="Q49" s="247"/>
      <c r="R49" s="247"/>
      <c r="S49" s="247"/>
      <c r="T49" s="247"/>
      <c r="U49" s="247"/>
      <c r="V49" s="247"/>
      <c r="W49" s="247"/>
      <c r="X49" s="248"/>
      <c r="Y49" s="241" t="s">
        <v>14</v>
      </c>
      <c r="Z49" s="242"/>
      <c r="AA49" s="243"/>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90"/>
      <c r="H50" s="91"/>
      <c r="I50" s="91"/>
      <c r="J50" s="91"/>
      <c r="K50" s="91"/>
      <c r="L50" s="91"/>
      <c r="M50" s="91"/>
      <c r="N50" s="91"/>
      <c r="O50" s="92"/>
      <c r="P50" s="249"/>
      <c r="Q50" s="249"/>
      <c r="R50" s="249"/>
      <c r="S50" s="249"/>
      <c r="T50" s="249"/>
      <c r="U50" s="249"/>
      <c r="V50" s="249"/>
      <c r="W50" s="249"/>
      <c r="X50" s="250"/>
      <c r="Y50" s="152" t="s">
        <v>65</v>
      </c>
      <c r="Z50" s="97"/>
      <c r="AA50" s="98"/>
      <c r="AB50" s="633"/>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61"/>
    </row>
    <row r="51" spans="1:50" ht="22.5" customHeight="1" x14ac:dyDescent="0.15">
      <c r="A51" s="147"/>
      <c r="B51" s="148"/>
      <c r="C51" s="148"/>
      <c r="D51" s="148"/>
      <c r="E51" s="148"/>
      <c r="F51" s="149"/>
      <c r="G51" s="93"/>
      <c r="H51" s="94"/>
      <c r="I51" s="94"/>
      <c r="J51" s="94"/>
      <c r="K51" s="94"/>
      <c r="L51" s="94"/>
      <c r="M51" s="94"/>
      <c r="N51" s="94"/>
      <c r="O51" s="95"/>
      <c r="P51" s="251"/>
      <c r="Q51" s="251"/>
      <c r="R51" s="251"/>
      <c r="S51" s="251"/>
      <c r="T51" s="251"/>
      <c r="U51" s="251"/>
      <c r="V51" s="251"/>
      <c r="W51" s="251"/>
      <c r="X51" s="252"/>
      <c r="Y51" s="96" t="s">
        <v>15</v>
      </c>
      <c r="Z51" s="97"/>
      <c r="AA51" s="98"/>
      <c r="AB51" s="695" t="s">
        <v>467</v>
      </c>
      <c r="AC51" s="696"/>
      <c r="AD51" s="696"/>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9"/>
      <c r="B3" s="710"/>
      <c r="C3" s="710"/>
      <c r="D3" s="710"/>
      <c r="E3" s="710"/>
      <c r="F3" s="711"/>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9"/>
      <c r="B4" s="710"/>
      <c r="C4" s="710"/>
      <c r="D4" s="710"/>
      <c r="E4" s="710"/>
      <c r="F4" s="711"/>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9"/>
      <c r="B5" s="710"/>
      <c r="C5" s="710"/>
      <c r="D5" s="710"/>
      <c r="E5" s="710"/>
      <c r="F5" s="711"/>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8"/>
    </row>
    <row r="6" spans="1:50" ht="24.75" customHeight="1" x14ac:dyDescent="0.15">
      <c r="A6" s="709"/>
      <c r="B6" s="710"/>
      <c r="C6" s="710"/>
      <c r="D6" s="710"/>
      <c r="E6" s="710"/>
      <c r="F6" s="711"/>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8"/>
    </row>
    <row r="7" spans="1:50" ht="24.75" customHeight="1" x14ac:dyDescent="0.15">
      <c r="A7" s="709"/>
      <c r="B7" s="710"/>
      <c r="C7" s="710"/>
      <c r="D7" s="710"/>
      <c r="E7" s="710"/>
      <c r="F7" s="711"/>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8"/>
    </row>
    <row r="8" spans="1:50" ht="24.75" customHeight="1" x14ac:dyDescent="0.15">
      <c r="A8" s="709"/>
      <c r="B8" s="710"/>
      <c r="C8" s="710"/>
      <c r="D8" s="710"/>
      <c r="E8" s="710"/>
      <c r="F8" s="711"/>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8"/>
    </row>
    <row r="9" spans="1:50" ht="24.75" customHeight="1" x14ac:dyDescent="0.15">
      <c r="A9" s="709"/>
      <c r="B9" s="710"/>
      <c r="C9" s="710"/>
      <c r="D9" s="710"/>
      <c r="E9" s="710"/>
      <c r="F9" s="711"/>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8"/>
    </row>
    <row r="10" spans="1:50" ht="24.75" customHeight="1" x14ac:dyDescent="0.15">
      <c r="A10" s="709"/>
      <c r="B10" s="710"/>
      <c r="C10" s="710"/>
      <c r="D10" s="710"/>
      <c r="E10" s="710"/>
      <c r="F10" s="71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8"/>
    </row>
    <row r="11" spans="1:50" ht="24.75" customHeight="1" x14ac:dyDescent="0.15">
      <c r="A11" s="709"/>
      <c r="B11" s="710"/>
      <c r="C11" s="710"/>
      <c r="D11" s="710"/>
      <c r="E11" s="710"/>
      <c r="F11" s="71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8"/>
    </row>
    <row r="12" spans="1:50" ht="24.75" customHeight="1" x14ac:dyDescent="0.15">
      <c r="A12" s="709"/>
      <c r="B12" s="710"/>
      <c r="C12" s="710"/>
      <c r="D12" s="710"/>
      <c r="E12" s="710"/>
      <c r="F12" s="71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8"/>
    </row>
    <row r="13" spans="1:50" ht="24.75" customHeight="1" x14ac:dyDescent="0.15">
      <c r="A13" s="709"/>
      <c r="B13" s="710"/>
      <c r="C13" s="710"/>
      <c r="D13" s="710"/>
      <c r="E13" s="710"/>
      <c r="F13" s="71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8"/>
    </row>
    <row r="14" spans="1:50" ht="24.75" customHeight="1" thickBot="1" x14ac:dyDescent="0.2">
      <c r="A14" s="709"/>
      <c r="B14" s="710"/>
      <c r="C14" s="710"/>
      <c r="D14" s="710"/>
      <c r="E14" s="710"/>
      <c r="F14" s="711"/>
      <c r="G14" s="569" t="s">
        <v>22</v>
      </c>
      <c r="H14" s="570"/>
      <c r="I14" s="570"/>
      <c r="J14" s="570"/>
      <c r="K14" s="570"/>
      <c r="L14" s="571"/>
      <c r="M14" s="159"/>
      <c r="N14" s="159"/>
      <c r="O14" s="159"/>
      <c r="P14" s="159"/>
      <c r="Q14" s="159"/>
      <c r="R14" s="159"/>
      <c r="S14" s="159"/>
      <c r="T14" s="159"/>
      <c r="U14" s="159"/>
      <c r="V14" s="159"/>
      <c r="W14" s="159"/>
      <c r="X14" s="160"/>
      <c r="Y14" s="572">
        <f>SUM(Y4:AB13)</f>
        <v>0</v>
      </c>
      <c r="Z14" s="573"/>
      <c r="AA14" s="573"/>
      <c r="AB14" s="574"/>
      <c r="AC14" s="569" t="s">
        <v>22</v>
      </c>
      <c r="AD14" s="570"/>
      <c r="AE14" s="570"/>
      <c r="AF14" s="570"/>
      <c r="AG14" s="570"/>
      <c r="AH14" s="571"/>
      <c r="AI14" s="159"/>
      <c r="AJ14" s="159"/>
      <c r="AK14" s="159"/>
      <c r="AL14" s="159"/>
      <c r="AM14" s="159"/>
      <c r="AN14" s="159"/>
      <c r="AO14" s="159"/>
      <c r="AP14" s="159"/>
      <c r="AQ14" s="159"/>
      <c r="AR14" s="159"/>
      <c r="AS14" s="159"/>
      <c r="AT14" s="160"/>
      <c r="AU14" s="572">
        <f>SUM(AU4:AX13)</f>
        <v>0</v>
      </c>
      <c r="AV14" s="573"/>
      <c r="AW14" s="573"/>
      <c r="AX14" s="575"/>
    </row>
    <row r="15" spans="1:50" ht="30" customHeight="1" x14ac:dyDescent="0.15">
      <c r="A15" s="709"/>
      <c r="B15" s="710"/>
      <c r="C15" s="710"/>
      <c r="D15" s="710"/>
      <c r="E15" s="710"/>
      <c r="F15" s="711"/>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9"/>
      <c r="B16" s="710"/>
      <c r="C16" s="710"/>
      <c r="D16" s="710"/>
      <c r="E16" s="710"/>
      <c r="F16" s="711"/>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9"/>
      <c r="B17" s="710"/>
      <c r="C17" s="710"/>
      <c r="D17" s="710"/>
      <c r="E17" s="710"/>
      <c r="F17" s="711"/>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9"/>
      <c r="B18" s="710"/>
      <c r="C18" s="710"/>
      <c r="D18" s="710"/>
      <c r="E18" s="710"/>
      <c r="F18" s="71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8"/>
    </row>
    <row r="19" spans="1:50" ht="24.75" customHeight="1" x14ac:dyDescent="0.15">
      <c r="A19" s="709"/>
      <c r="B19" s="710"/>
      <c r="C19" s="710"/>
      <c r="D19" s="710"/>
      <c r="E19" s="710"/>
      <c r="F19" s="71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8"/>
    </row>
    <row r="20" spans="1:50" ht="24.75" customHeight="1" x14ac:dyDescent="0.15">
      <c r="A20" s="709"/>
      <c r="B20" s="710"/>
      <c r="C20" s="710"/>
      <c r="D20" s="710"/>
      <c r="E20" s="710"/>
      <c r="F20" s="71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8"/>
    </row>
    <row r="21" spans="1:50" ht="24.75" customHeight="1" x14ac:dyDescent="0.15">
      <c r="A21" s="709"/>
      <c r="B21" s="710"/>
      <c r="C21" s="710"/>
      <c r="D21" s="710"/>
      <c r="E21" s="710"/>
      <c r="F21" s="71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8"/>
    </row>
    <row r="22" spans="1:50" ht="24.75" customHeight="1" x14ac:dyDescent="0.15">
      <c r="A22" s="709"/>
      <c r="B22" s="710"/>
      <c r="C22" s="710"/>
      <c r="D22" s="710"/>
      <c r="E22" s="710"/>
      <c r="F22" s="71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8"/>
    </row>
    <row r="23" spans="1:50" ht="24.75" customHeight="1" x14ac:dyDescent="0.15">
      <c r="A23" s="709"/>
      <c r="B23" s="710"/>
      <c r="C23" s="710"/>
      <c r="D23" s="710"/>
      <c r="E23" s="710"/>
      <c r="F23" s="71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8"/>
    </row>
    <row r="24" spans="1:50" ht="24.75" customHeight="1" x14ac:dyDescent="0.15">
      <c r="A24" s="709"/>
      <c r="B24" s="710"/>
      <c r="C24" s="710"/>
      <c r="D24" s="710"/>
      <c r="E24" s="710"/>
      <c r="F24" s="71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8"/>
    </row>
    <row r="25" spans="1:50" ht="24.75" customHeight="1" x14ac:dyDescent="0.15">
      <c r="A25" s="709"/>
      <c r="B25" s="710"/>
      <c r="C25" s="710"/>
      <c r="D25" s="710"/>
      <c r="E25" s="710"/>
      <c r="F25" s="71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8"/>
    </row>
    <row r="26" spans="1:50" ht="24.75" customHeight="1" x14ac:dyDescent="0.15">
      <c r="A26" s="709"/>
      <c r="B26" s="710"/>
      <c r="C26" s="710"/>
      <c r="D26" s="710"/>
      <c r="E26" s="710"/>
      <c r="F26" s="71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8"/>
    </row>
    <row r="27" spans="1:50" ht="24.75" customHeight="1" thickBot="1" x14ac:dyDescent="0.2">
      <c r="A27" s="709"/>
      <c r="B27" s="710"/>
      <c r="C27" s="710"/>
      <c r="D27" s="710"/>
      <c r="E27" s="710"/>
      <c r="F27" s="711"/>
      <c r="G27" s="569" t="s">
        <v>22</v>
      </c>
      <c r="H27" s="570"/>
      <c r="I27" s="570"/>
      <c r="J27" s="570"/>
      <c r="K27" s="570"/>
      <c r="L27" s="571"/>
      <c r="M27" s="159"/>
      <c r="N27" s="159"/>
      <c r="O27" s="159"/>
      <c r="P27" s="159"/>
      <c r="Q27" s="159"/>
      <c r="R27" s="159"/>
      <c r="S27" s="159"/>
      <c r="T27" s="159"/>
      <c r="U27" s="159"/>
      <c r="V27" s="159"/>
      <c r="W27" s="159"/>
      <c r="X27" s="160"/>
      <c r="Y27" s="572">
        <f>SUM(Y17:AB26)</f>
        <v>0</v>
      </c>
      <c r="Z27" s="573"/>
      <c r="AA27" s="573"/>
      <c r="AB27" s="574"/>
      <c r="AC27" s="569" t="s">
        <v>22</v>
      </c>
      <c r="AD27" s="570"/>
      <c r="AE27" s="570"/>
      <c r="AF27" s="570"/>
      <c r="AG27" s="570"/>
      <c r="AH27" s="571"/>
      <c r="AI27" s="159"/>
      <c r="AJ27" s="159"/>
      <c r="AK27" s="159"/>
      <c r="AL27" s="159"/>
      <c r="AM27" s="159"/>
      <c r="AN27" s="159"/>
      <c r="AO27" s="159"/>
      <c r="AP27" s="159"/>
      <c r="AQ27" s="159"/>
      <c r="AR27" s="159"/>
      <c r="AS27" s="159"/>
      <c r="AT27" s="160"/>
      <c r="AU27" s="572">
        <f>SUM(AU17:AX26)</f>
        <v>0</v>
      </c>
      <c r="AV27" s="573"/>
      <c r="AW27" s="573"/>
      <c r="AX27" s="575"/>
    </row>
    <row r="28" spans="1:50" ht="30" customHeight="1" x14ac:dyDescent="0.15">
      <c r="A28" s="709"/>
      <c r="B28" s="710"/>
      <c r="C28" s="710"/>
      <c r="D28" s="710"/>
      <c r="E28" s="710"/>
      <c r="F28" s="711"/>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9"/>
      <c r="B29" s="710"/>
      <c r="C29" s="710"/>
      <c r="D29" s="710"/>
      <c r="E29" s="710"/>
      <c r="F29" s="711"/>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9"/>
      <c r="B30" s="710"/>
      <c r="C30" s="710"/>
      <c r="D30" s="710"/>
      <c r="E30" s="710"/>
      <c r="F30" s="711"/>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9"/>
      <c r="B31" s="710"/>
      <c r="C31" s="710"/>
      <c r="D31" s="710"/>
      <c r="E31" s="710"/>
      <c r="F31" s="71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8"/>
    </row>
    <row r="32" spans="1:50" ht="24.75" customHeight="1" x14ac:dyDescent="0.15">
      <c r="A32" s="709"/>
      <c r="B32" s="710"/>
      <c r="C32" s="710"/>
      <c r="D32" s="710"/>
      <c r="E32" s="710"/>
      <c r="F32" s="71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8"/>
    </row>
    <row r="33" spans="1:50" ht="24.75" customHeight="1" x14ac:dyDescent="0.15">
      <c r="A33" s="709"/>
      <c r="B33" s="710"/>
      <c r="C33" s="710"/>
      <c r="D33" s="710"/>
      <c r="E33" s="710"/>
      <c r="F33" s="71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8"/>
    </row>
    <row r="34" spans="1:50" ht="24.75" customHeight="1" x14ac:dyDescent="0.15">
      <c r="A34" s="709"/>
      <c r="B34" s="710"/>
      <c r="C34" s="710"/>
      <c r="D34" s="710"/>
      <c r="E34" s="710"/>
      <c r="F34" s="71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8"/>
    </row>
    <row r="35" spans="1:50" ht="24.75" customHeight="1" x14ac:dyDescent="0.15">
      <c r="A35" s="709"/>
      <c r="B35" s="710"/>
      <c r="C35" s="710"/>
      <c r="D35" s="710"/>
      <c r="E35" s="710"/>
      <c r="F35" s="71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8"/>
    </row>
    <row r="36" spans="1:50" ht="24.75" customHeight="1" x14ac:dyDescent="0.15">
      <c r="A36" s="709"/>
      <c r="B36" s="710"/>
      <c r="C36" s="710"/>
      <c r="D36" s="710"/>
      <c r="E36" s="710"/>
      <c r="F36" s="71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8"/>
    </row>
    <row r="37" spans="1:50" ht="24.75" customHeight="1" x14ac:dyDescent="0.15">
      <c r="A37" s="709"/>
      <c r="B37" s="710"/>
      <c r="C37" s="710"/>
      <c r="D37" s="710"/>
      <c r="E37" s="710"/>
      <c r="F37" s="71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8"/>
    </row>
    <row r="38" spans="1:50" ht="24.75" customHeight="1" x14ac:dyDescent="0.15">
      <c r="A38" s="709"/>
      <c r="B38" s="710"/>
      <c r="C38" s="710"/>
      <c r="D38" s="710"/>
      <c r="E38" s="710"/>
      <c r="F38" s="71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8"/>
    </row>
    <row r="39" spans="1:50" ht="24.75" customHeight="1" x14ac:dyDescent="0.15">
      <c r="A39" s="709"/>
      <c r="B39" s="710"/>
      <c r="C39" s="710"/>
      <c r="D39" s="710"/>
      <c r="E39" s="710"/>
      <c r="F39" s="71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8"/>
    </row>
    <row r="40" spans="1:50" ht="24.75" customHeight="1" thickBot="1" x14ac:dyDescent="0.2">
      <c r="A40" s="709"/>
      <c r="B40" s="710"/>
      <c r="C40" s="710"/>
      <c r="D40" s="710"/>
      <c r="E40" s="710"/>
      <c r="F40" s="711"/>
      <c r="G40" s="569" t="s">
        <v>22</v>
      </c>
      <c r="H40" s="570"/>
      <c r="I40" s="570"/>
      <c r="J40" s="570"/>
      <c r="K40" s="570"/>
      <c r="L40" s="571"/>
      <c r="M40" s="159"/>
      <c r="N40" s="159"/>
      <c r="O40" s="159"/>
      <c r="P40" s="159"/>
      <c r="Q40" s="159"/>
      <c r="R40" s="159"/>
      <c r="S40" s="159"/>
      <c r="T40" s="159"/>
      <c r="U40" s="159"/>
      <c r="V40" s="159"/>
      <c r="W40" s="159"/>
      <c r="X40" s="160"/>
      <c r="Y40" s="572">
        <f>SUM(Y30:AB39)</f>
        <v>0</v>
      </c>
      <c r="Z40" s="573"/>
      <c r="AA40" s="573"/>
      <c r="AB40" s="574"/>
      <c r="AC40" s="569" t="s">
        <v>22</v>
      </c>
      <c r="AD40" s="570"/>
      <c r="AE40" s="570"/>
      <c r="AF40" s="570"/>
      <c r="AG40" s="570"/>
      <c r="AH40" s="571"/>
      <c r="AI40" s="159"/>
      <c r="AJ40" s="159"/>
      <c r="AK40" s="159"/>
      <c r="AL40" s="159"/>
      <c r="AM40" s="159"/>
      <c r="AN40" s="159"/>
      <c r="AO40" s="159"/>
      <c r="AP40" s="159"/>
      <c r="AQ40" s="159"/>
      <c r="AR40" s="159"/>
      <c r="AS40" s="159"/>
      <c r="AT40" s="160"/>
      <c r="AU40" s="572">
        <f>SUM(AU30:AX39)</f>
        <v>0</v>
      </c>
      <c r="AV40" s="573"/>
      <c r="AW40" s="573"/>
      <c r="AX40" s="575"/>
    </row>
    <row r="41" spans="1:50" ht="30" customHeight="1" x14ac:dyDescent="0.15">
      <c r="A41" s="709"/>
      <c r="B41" s="710"/>
      <c r="C41" s="710"/>
      <c r="D41" s="710"/>
      <c r="E41" s="710"/>
      <c r="F41" s="711"/>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9"/>
      <c r="B42" s="710"/>
      <c r="C42" s="710"/>
      <c r="D42" s="710"/>
      <c r="E42" s="710"/>
      <c r="F42" s="711"/>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9"/>
      <c r="B43" s="710"/>
      <c r="C43" s="710"/>
      <c r="D43" s="710"/>
      <c r="E43" s="710"/>
      <c r="F43" s="711"/>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9"/>
      <c r="B44" s="710"/>
      <c r="C44" s="710"/>
      <c r="D44" s="710"/>
      <c r="E44" s="710"/>
      <c r="F44" s="71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8"/>
    </row>
    <row r="45" spans="1:50" ht="24.75" customHeight="1" x14ac:dyDescent="0.15">
      <c r="A45" s="709"/>
      <c r="B45" s="710"/>
      <c r="C45" s="710"/>
      <c r="D45" s="710"/>
      <c r="E45" s="710"/>
      <c r="F45" s="71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8"/>
    </row>
    <row r="46" spans="1:50" ht="24.75" customHeight="1" x14ac:dyDescent="0.15">
      <c r="A46" s="709"/>
      <c r="B46" s="710"/>
      <c r="C46" s="710"/>
      <c r="D46" s="710"/>
      <c r="E46" s="710"/>
      <c r="F46" s="71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8"/>
    </row>
    <row r="47" spans="1:50" ht="24.75" customHeight="1" x14ac:dyDescent="0.15">
      <c r="A47" s="709"/>
      <c r="B47" s="710"/>
      <c r="C47" s="710"/>
      <c r="D47" s="710"/>
      <c r="E47" s="710"/>
      <c r="F47" s="71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8"/>
    </row>
    <row r="48" spans="1:50" ht="24.75" customHeight="1" x14ac:dyDescent="0.15">
      <c r="A48" s="709"/>
      <c r="B48" s="710"/>
      <c r="C48" s="710"/>
      <c r="D48" s="710"/>
      <c r="E48" s="710"/>
      <c r="F48" s="71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8"/>
    </row>
    <row r="49" spans="1:50" ht="24.75" customHeight="1" x14ac:dyDescent="0.15">
      <c r="A49" s="709"/>
      <c r="B49" s="710"/>
      <c r="C49" s="710"/>
      <c r="D49" s="710"/>
      <c r="E49" s="710"/>
      <c r="F49" s="71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8"/>
    </row>
    <row r="50" spans="1:50" ht="24.75" customHeight="1" x14ac:dyDescent="0.15">
      <c r="A50" s="709"/>
      <c r="B50" s="710"/>
      <c r="C50" s="710"/>
      <c r="D50" s="710"/>
      <c r="E50" s="710"/>
      <c r="F50" s="71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8"/>
    </row>
    <row r="51" spans="1:50" ht="24.75" customHeight="1" x14ac:dyDescent="0.15">
      <c r="A51" s="709"/>
      <c r="B51" s="710"/>
      <c r="C51" s="710"/>
      <c r="D51" s="710"/>
      <c r="E51" s="710"/>
      <c r="F51" s="71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8"/>
    </row>
    <row r="52" spans="1:50" ht="24.75" customHeight="1" x14ac:dyDescent="0.15">
      <c r="A52" s="709"/>
      <c r="B52" s="710"/>
      <c r="C52" s="710"/>
      <c r="D52" s="710"/>
      <c r="E52" s="710"/>
      <c r="F52" s="71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8"/>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9"/>
      <c r="B56" s="710"/>
      <c r="C56" s="710"/>
      <c r="D56" s="710"/>
      <c r="E56" s="710"/>
      <c r="F56" s="711"/>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9"/>
      <c r="B57" s="710"/>
      <c r="C57" s="710"/>
      <c r="D57" s="710"/>
      <c r="E57" s="710"/>
      <c r="F57" s="711"/>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9"/>
      <c r="B58" s="710"/>
      <c r="C58" s="710"/>
      <c r="D58" s="710"/>
      <c r="E58" s="710"/>
      <c r="F58" s="71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8"/>
    </row>
    <row r="59" spans="1:50" ht="24.75" customHeight="1" x14ac:dyDescent="0.15">
      <c r="A59" s="709"/>
      <c r="B59" s="710"/>
      <c r="C59" s="710"/>
      <c r="D59" s="710"/>
      <c r="E59" s="710"/>
      <c r="F59" s="71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8"/>
    </row>
    <row r="60" spans="1:50" ht="24.75" customHeight="1" x14ac:dyDescent="0.15">
      <c r="A60" s="709"/>
      <c r="B60" s="710"/>
      <c r="C60" s="710"/>
      <c r="D60" s="710"/>
      <c r="E60" s="710"/>
      <c r="F60" s="71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8"/>
    </row>
    <row r="61" spans="1:50" ht="24.75" customHeight="1" x14ac:dyDescent="0.15">
      <c r="A61" s="709"/>
      <c r="B61" s="710"/>
      <c r="C61" s="710"/>
      <c r="D61" s="710"/>
      <c r="E61" s="710"/>
      <c r="F61" s="71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8"/>
    </row>
    <row r="62" spans="1:50" ht="24.75" customHeight="1" x14ac:dyDescent="0.15">
      <c r="A62" s="709"/>
      <c r="B62" s="710"/>
      <c r="C62" s="710"/>
      <c r="D62" s="710"/>
      <c r="E62" s="710"/>
      <c r="F62" s="71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8"/>
    </row>
    <row r="63" spans="1:50" ht="24.75" customHeight="1" x14ac:dyDescent="0.15">
      <c r="A63" s="709"/>
      <c r="B63" s="710"/>
      <c r="C63" s="710"/>
      <c r="D63" s="710"/>
      <c r="E63" s="710"/>
      <c r="F63" s="71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8"/>
    </row>
    <row r="64" spans="1:50" ht="24.75" customHeight="1" x14ac:dyDescent="0.15">
      <c r="A64" s="709"/>
      <c r="B64" s="710"/>
      <c r="C64" s="710"/>
      <c r="D64" s="710"/>
      <c r="E64" s="710"/>
      <c r="F64" s="71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8"/>
    </row>
    <row r="65" spans="1:50" ht="24.75" customHeight="1" x14ac:dyDescent="0.15">
      <c r="A65" s="709"/>
      <c r="B65" s="710"/>
      <c r="C65" s="710"/>
      <c r="D65" s="710"/>
      <c r="E65" s="710"/>
      <c r="F65" s="71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8"/>
    </row>
    <row r="66" spans="1:50" ht="24.75" customHeight="1" x14ac:dyDescent="0.15">
      <c r="A66" s="709"/>
      <c r="B66" s="710"/>
      <c r="C66" s="710"/>
      <c r="D66" s="710"/>
      <c r="E66" s="710"/>
      <c r="F66" s="71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8"/>
    </row>
    <row r="67" spans="1:50" ht="24.75" customHeight="1" thickBot="1" x14ac:dyDescent="0.2">
      <c r="A67" s="709"/>
      <c r="B67" s="710"/>
      <c r="C67" s="710"/>
      <c r="D67" s="710"/>
      <c r="E67" s="710"/>
      <c r="F67" s="711"/>
      <c r="G67" s="569" t="s">
        <v>22</v>
      </c>
      <c r="H67" s="570"/>
      <c r="I67" s="570"/>
      <c r="J67" s="570"/>
      <c r="K67" s="570"/>
      <c r="L67" s="571"/>
      <c r="M67" s="159"/>
      <c r="N67" s="159"/>
      <c r="O67" s="159"/>
      <c r="P67" s="159"/>
      <c r="Q67" s="159"/>
      <c r="R67" s="159"/>
      <c r="S67" s="159"/>
      <c r="T67" s="159"/>
      <c r="U67" s="159"/>
      <c r="V67" s="159"/>
      <c r="W67" s="159"/>
      <c r="X67" s="160"/>
      <c r="Y67" s="572">
        <f>SUM(Y57:AB66)</f>
        <v>0</v>
      </c>
      <c r="Z67" s="573"/>
      <c r="AA67" s="573"/>
      <c r="AB67" s="574"/>
      <c r="AC67" s="569" t="s">
        <v>22</v>
      </c>
      <c r="AD67" s="570"/>
      <c r="AE67" s="570"/>
      <c r="AF67" s="570"/>
      <c r="AG67" s="570"/>
      <c r="AH67" s="571"/>
      <c r="AI67" s="159"/>
      <c r="AJ67" s="159"/>
      <c r="AK67" s="159"/>
      <c r="AL67" s="159"/>
      <c r="AM67" s="159"/>
      <c r="AN67" s="159"/>
      <c r="AO67" s="159"/>
      <c r="AP67" s="159"/>
      <c r="AQ67" s="159"/>
      <c r="AR67" s="159"/>
      <c r="AS67" s="159"/>
      <c r="AT67" s="160"/>
      <c r="AU67" s="572">
        <f>SUM(AU57:AX66)</f>
        <v>0</v>
      </c>
      <c r="AV67" s="573"/>
      <c r="AW67" s="573"/>
      <c r="AX67" s="575"/>
    </row>
    <row r="68" spans="1:50" ht="30" customHeight="1" x14ac:dyDescent="0.15">
      <c r="A68" s="709"/>
      <c r="B68" s="710"/>
      <c r="C68" s="710"/>
      <c r="D68" s="710"/>
      <c r="E68" s="710"/>
      <c r="F68" s="711"/>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9"/>
      <c r="B69" s="710"/>
      <c r="C69" s="710"/>
      <c r="D69" s="710"/>
      <c r="E69" s="710"/>
      <c r="F69" s="711"/>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9"/>
      <c r="B70" s="710"/>
      <c r="C70" s="710"/>
      <c r="D70" s="710"/>
      <c r="E70" s="710"/>
      <c r="F70" s="711"/>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9"/>
      <c r="B71" s="710"/>
      <c r="C71" s="710"/>
      <c r="D71" s="710"/>
      <c r="E71" s="710"/>
      <c r="F71" s="71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8"/>
    </row>
    <row r="72" spans="1:50" ht="24.75" customHeight="1" x14ac:dyDescent="0.15">
      <c r="A72" s="709"/>
      <c r="B72" s="710"/>
      <c r="C72" s="710"/>
      <c r="D72" s="710"/>
      <c r="E72" s="710"/>
      <c r="F72" s="71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8"/>
    </row>
    <row r="73" spans="1:50" ht="24.75" customHeight="1" x14ac:dyDescent="0.15">
      <c r="A73" s="709"/>
      <c r="B73" s="710"/>
      <c r="C73" s="710"/>
      <c r="D73" s="710"/>
      <c r="E73" s="710"/>
      <c r="F73" s="71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8"/>
    </row>
    <row r="74" spans="1:50" ht="24.75" customHeight="1" x14ac:dyDescent="0.15">
      <c r="A74" s="709"/>
      <c r="B74" s="710"/>
      <c r="C74" s="710"/>
      <c r="D74" s="710"/>
      <c r="E74" s="710"/>
      <c r="F74" s="71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8"/>
    </row>
    <row r="75" spans="1:50" ht="24.75" customHeight="1" x14ac:dyDescent="0.15">
      <c r="A75" s="709"/>
      <c r="B75" s="710"/>
      <c r="C75" s="710"/>
      <c r="D75" s="710"/>
      <c r="E75" s="710"/>
      <c r="F75" s="71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8"/>
    </row>
    <row r="76" spans="1:50" ht="24.75" customHeight="1" x14ac:dyDescent="0.15">
      <c r="A76" s="709"/>
      <c r="B76" s="710"/>
      <c r="C76" s="710"/>
      <c r="D76" s="710"/>
      <c r="E76" s="710"/>
      <c r="F76" s="71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8"/>
    </row>
    <row r="77" spans="1:50" ht="24.75" customHeight="1" x14ac:dyDescent="0.15">
      <c r="A77" s="709"/>
      <c r="B77" s="710"/>
      <c r="C77" s="710"/>
      <c r="D77" s="710"/>
      <c r="E77" s="710"/>
      <c r="F77" s="71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8"/>
    </row>
    <row r="78" spans="1:50" ht="24.75" customHeight="1" x14ac:dyDescent="0.15">
      <c r="A78" s="709"/>
      <c r="B78" s="710"/>
      <c r="C78" s="710"/>
      <c r="D78" s="710"/>
      <c r="E78" s="710"/>
      <c r="F78" s="71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8"/>
    </row>
    <row r="79" spans="1:50" ht="24.75" customHeight="1" x14ac:dyDescent="0.15">
      <c r="A79" s="709"/>
      <c r="B79" s="710"/>
      <c r="C79" s="710"/>
      <c r="D79" s="710"/>
      <c r="E79" s="710"/>
      <c r="F79" s="71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8"/>
    </row>
    <row r="80" spans="1:50" ht="24.75" customHeight="1" thickBot="1" x14ac:dyDescent="0.2">
      <c r="A80" s="709"/>
      <c r="B80" s="710"/>
      <c r="C80" s="710"/>
      <c r="D80" s="710"/>
      <c r="E80" s="710"/>
      <c r="F80" s="711"/>
      <c r="G80" s="569" t="s">
        <v>22</v>
      </c>
      <c r="H80" s="570"/>
      <c r="I80" s="570"/>
      <c r="J80" s="570"/>
      <c r="K80" s="570"/>
      <c r="L80" s="571"/>
      <c r="M80" s="159"/>
      <c r="N80" s="159"/>
      <c r="O80" s="159"/>
      <c r="P80" s="159"/>
      <c r="Q80" s="159"/>
      <c r="R80" s="159"/>
      <c r="S80" s="159"/>
      <c r="T80" s="159"/>
      <c r="U80" s="159"/>
      <c r="V80" s="159"/>
      <c r="W80" s="159"/>
      <c r="X80" s="160"/>
      <c r="Y80" s="572">
        <f>SUM(Y70:AB79)</f>
        <v>0</v>
      </c>
      <c r="Z80" s="573"/>
      <c r="AA80" s="573"/>
      <c r="AB80" s="574"/>
      <c r="AC80" s="569" t="s">
        <v>22</v>
      </c>
      <c r="AD80" s="570"/>
      <c r="AE80" s="570"/>
      <c r="AF80" s="570"/>
      <c r="AG80" s="570"/>
      <c r="AH80" s="571"/>
      <c r="AI80" s="159"/>
      <c r="AJ80" s="159"/>
      <c r="AK80" s="159"/>
      <c r="AL80" s="159"/>
      <c r="AM80" s="159"/>
      <c r="AN80" s="159"/>
      <c r="AO80" s="159"/>
      <c r="AP80" s="159"/>
      <c r="AQ80" s="159"/>
      <c r="AR80" s="159"/>
      <c r="AS80" s="159"/>
      <c r="AT80" s="160"/>
      <c r="AU80" s="572">
        <f>SUM(AU70:AX79)</f>
        <v>0</v>
      </c>
      <c r="AV80" s="573"/>
      <c r="AW80" s="573"/>
      <c r="AX80" s="575"/>
    </row>
    <row r="81" spans="1:50" ht="30" customHeight="1" x14ac:dyDescent="0.15">
      <c r="A81" s="709"/>
      <c r="B81" s="710"/>
      <c r="C81" s="710"/>
      <c r="D81" s="710"/>
      <c r="E81" s="710"/>
      <c r="F81" s="711"/>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9"/>
      <c r="B82" s="710"/>
      <c r="C82" s="710"/>
      <c r="D82" s="710"/>
      <c r="E82" s="710"/>
      <c r="F82" s="711"/>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9"/>
      <c r="B83" s="710"/>
      <c r="C83" s="710"/>
      <c r="D83" s="710"/>
      <c r="E83" s="710"/>
      <c r="F83" s="711"/>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9"/>
      <c r="B84" s="710"/>
      <c r="C84" s="710"/>
      <c r="D84" s="710"/>
      <c r="E84" s="710"/>
      <c r="F84" s="71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8"/>
    </row>
    <row r="85" spans="1:50" ht="24.75" customHeight="1" x14ac:dyDescent="0.15">
      <c r="A85" s="709"/>
      <c r="B85" s="710"/>
      <c r="C85" s="710"/>
      <c r="D85" s="710"/>
      <c r="E85" s="710"/>
      <c r="F85" s="71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8"/>
    </row>
    <row r="86" spans="1:50" ht="24.75" customHeight="1" x14ac:dyDescent="0.15">
      <c r="A86" s="709"/>
      <c r="B86" s="710"/>
      <c r="C86" s="710"/>
      <c r="D86" s="710"/>
      <c r="E86" s="710"/>
      <c r="F86" s="71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8"/>
    </row>
    <row r="87" spans="1:50" ht="24.75" customHeight="1" x14ac:dyDescent="0.15">
      <c r="A87" s="709"/>
      <c r="B87" s="710"/>
      <c r="C87" s="710"/>
      <c r="D87" s="710"/>
      <c r="E87" s="710"/>
      <c r="F87" s="71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8"/>
    </row>
    <row r="88" spans="1:50" ht="24.75" customHeight="1" x14ac:dyDescent="0.15">
      <c r="A88" s="709"/>
      <c r="B88" s="710"/>
      <c r="C88" s="710"/>
      <c r="D88" s="710"/>
      <c r="E88" s="710"/>
      <c r="F88" s="71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8"/>
    </row>
    <row r="89" spans="1:50" ht="24.75" customHeight="1" x14ac:dyDescent="0.15">
      <c r="A89" s="709"/>
      <c r="B89" s="710"/>
      <c r="C89" s="710"/>
      <c r="D89" s="710"/>
      <c r="E89" s="710"/>
      <c r="F89" s="71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8"/>
    </row>
    <row r="90" spans="1:50" ht="24.75" customHeight="1" x14ac:dyDescent="0.15">
      <c r="A90" s="709"/>
      <c r="B90" s="710"/>
      <c r="C90" s="710"/>
      <c r="D90" s="710"/>
      <c r="E90" s="710"/>
      <c r="F90" s="71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8"/>
    </row>
    <row r="91" spans="1:50" ht="24.75" customHeight="1" x14ac:dyDescent="0.15">
      <c r="A91" s="709"/>
      <c r="B91" s="710"/>
      <c r="C91" s="710"/>
      <c r="D91" s="710"/>
      <c r="E91" s="710"/>
      <c r="F91" s="71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8"/>
    </row>
    <row r="92" spans="1:50" ht="24.75" customHeight="1" x14ac:dyDescent="0.15">
      <c r="A92" s="709"/>
      <c r="B92" s="710"/>
      <c r="C92" s="710"/>
      <c r="D92" s="710"/>
      <c r="E92" s="710"/>
      <c r="F92" s="71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8"/>
    </row>
    <row r="93" spans="1:50" ht="24.75" customHeight="1" thickBot="1" x14ac:dyDescent="0.2">
      <c r="A93" s="709"/>
      <c r="B93" s="710"/>
      <c r="C93" s="710"/>
      <c r="D93" s="710"/>
      <c r="E93" s="710"/>
      <c r="F93" s="711"/>
      <c r="G93" s="569" t="s">
        <v>22</v>
      </c>
      <c r="H93" s="570"/>
      <c r="I93" s="570"/>
      <c r="J93" s="570"/>
      <c r="K93" s="570"/>
      <c r="L93" s="571"/>
      <c r="M93" s="159"/>
      <c r="N93" s="159"/>
      <c r="O93" s="159"/>
      <c r="P93" s="159"/>
      <c r="Q93" s="159"/>
      <c r="R93" s="159"/>
      <c r="S93" s="159"/>
      <c r="T93" s="159"/>
      <c r="U93" s="159"/>
      <c r="V93" s="159"/>
      <c r="W93" s="159"/>
      <c r="X93" s="160"/>
      <c r="Y93" s="572">
        <f>SUM(Y83:AB92)</f>
        <v>0</v>
      </c>
      <c r="Z93" s="573"/>
      <c r="AA93" s="573"/>
      <c r="AB93" s="574"/>
      <c r="AC93" s="569" t="s">
        <v>22</v>
      </c>
      <c r="AD93" s="570"/>
      <c r="AE93" s="570"/>
      <c r="AF93" s="570"/>
      <c r="AG93" s="570"/>
      <c r="AH93" s="571"/>
      <c r="AI93" s="159"/>
      <c r="AJ93" s="159"/>
      <c r="AK93" s="159"/>
      <c r="AL93" s="159"/>
      <c r="AM93" s="159"/>
      <c r="AN93" s="159"/>
      <c r="AO93" s="159"/>
      <c r="AP93" s="159"/>
      <c r="AQ93" s="159"/>
      <c r="AR93" s="159"/>
      <c r="AS93" s="159"/>
      <c r="AT93" s="160"/>
      <c r="AU93" s="572">
        <f>SUM(AU83:AX92)</f>
        <v>0</v>
      </c>
      <c r="AV93" s="573"/>
      <c r="AW93" s="573"/>
      <c r="AX93" s="575"/>
    </row>
    <row r="94" spans="1:50" ht="30" customHeight="1" x14ac:dyDescent="0.15">
      <c r="A94" s="709"/>
      <c r="B94" s="710"/>
      <c r="C94" s="710"/>
      <c r="D94" s="710"/>
      <c r="E94" s="710"/>
      <c r="F94" s="711"/>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9"/>
      <c r="B95" s="710"/>
      <c r="C95" s="710"/>
      <c r="D95" s="710"/>
      <c r="E95" s="710"/>
      <c r="F95" s="711"/>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9"/>
      <c r="B96" s="710"/>
      <c r="C96" s="710"/>
      <c r="D96" s="710"/>
      <c r="E96" s="710"/>
      <c r="F96" s="711"/>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9"/>
      <c r="B97" s="710"/>
      <c r="C97" s="710"/>
      <c r="D97" s="710"/>
      <c r="E97" s="710"/>
      <c r="F97" s="71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8"/>
    </row>
    <row r="98" spans="1:50" ht="24.75" customHeight="1" x14ac:dyDescent="0.15">
      <c r="A98" s="709"/>
      <c r="B98" s="710"/>
      <c r="C98" s="710"/>
      <c r="D98" s="710"/>
      <c r="E98" s="710"/>
      <c r="F98" s="71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8"/>
    </row>
    <row r="99" spans="1:50" ht="24.75" customHeight="1" x14ac:dyDescent="0.15">
      <c r="A99" s="709"/>
      <c r="B99" s="710"/>
      <c r="C99" s="710"/>
      <c r="D99" s="710"/>
      <c r="E99" s="710"/>
      <c r="F99" s="71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8"/>
    </row>
    <row r="100" spans="1:50" ht="24.75" customHeight="1" x14ac:dyDescent="0.15">
      <c r="A100" s="709"/>
      <c r="B100" s="710"/>
      <c r="C100" s="710"/>
      <c r="D100" s="710"/>
      <c r="E100" s="710"/>
      <c r="F100" s="71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8"/>
    </row>
    <row r="101" spans="1:50" ht="24.75" customHeight="1" x14ac:dyDescent="0.15">
      <c r="A101" s="709"/>
      <c r="B101" s="710"/>
      <c r="C101" s="710"/>
      <c r="D101" s="710"/>
      <c r="E101" s="710"/>
      <c r="F101" s="71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8"/>
    </row>
    <row r="102" spans="1:50" ht="24.75" customHeight="1" x14ac:dyDescent="0.15">
      <c r="A102" s="709"/>
      <c r="B102" s="710"/>
      <c r="C102" s="710"/>
      <c r="D102" s="710"/>
      <c r="E102" s="710"/>
      <c r="F102" s="71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8"/>
    </row>
    <row r="103" spans="1:50" ht="24.75" customHeight="1" x14ac:dyDescent="0.15">
      <c r="A103" s="709"/>
      <c r="B103" s="710"/>
      <c r="C103" s="710"/>
      <c r="D103" s="710"/>
      <c r="E103" s="710"/>
      <c r="F103" s="71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8"/>
    </row>
    <row r="104" spans="1:50" ht="24.75" customHeight="1" x14ac:dyDescent="0.15">
      <c r="A104" s="709"/>
      <c r="B104" s="710"/>
      <c r="C104" s="710"/>
      <c r="D104" s="710"/>
      <c r="E104" s="710"/>
      <c r="F104" s="71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8"/>
    </row>
    <row r="105" spans="1:50" ht="24.75" customHeight="1" x14ac:dyDescent="0.15">
      <c r="A105" s="709"/>
      <c r="B105" s="710"/>
      <c r="C105" s="710"/>
      <c r="D105" s="710"/>
      <c r="E105" s="710"/>
      <c r="F105" s="71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8"/>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9"/>
      <c r="B109" s="710"/>
      <c r="C109" s="710"/>
      <c r="D109" s="710"/>
      <c r="E109" s="710"/>
      <c r="F109" s="711"/>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9"/>
      <c r="B110" s="710"/>
      <c r="C110" s="710"/>
      <c r="D110" s="710"/>
      <c r="E110" s="710"/>
      <c r="F110" s="711"/>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9"/>
      <c r="B111" s="710"/>
      <c r="C111" s="710"/>
      <c r="D111" s="710"/>
      <c r="E111" s="710"/>
      <c r="F111" s="71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8"/>
    </row>
    <row r="112" spans="1:50" ht="24.75" customHeight="1" x14ac:dyDescent="0.15">
      <c r="A112" s="709"/>
      <c r="B112" s="710"/>
      <c r="C112" s="710"/>
      <c r="D112" s="710"/>
      <c r="E112" s="710"/>
      <c r="F112" s="71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8"/>
    </row>
    <row r="113" spans="1:50" ht="24.75" customHeight="1" x14ac:dyDescent="0.15">
      <c r="A113" s="709"/>
      <c r="B113" s="710"/>
      <c r="C113" s="710"/>
      <c r="D113" s="710"/>
      <c r="E113" s="710"/>
      <c r="F113" s="71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8"/>
    </row>
    <row r="114" spans="1:50" ht="24.75" customHeight="1" x14ac:dyDescent="0.15">
      <c r="A114" s="709"/>
      <c r="B114" s="710"/>
      <c r="C114" s="710"/>
      <c r="D114" s="710"/>
      <c r="E114" s="710"/>
      <c r="F114" s="71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8"/>
    </row>
    <row r="115" spans="1:50" ht="24.75" customHeight="1" x14ac:dyDescent="0.15">
      <c r="A115" s="709"/>
      <c r="B115" s="710"/>
      <c r="C115" s="710"/>
      <c r="D115" s="710"/>
      <c r="E115" s="710"/>
      <c r="F115" s="71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8"/>
    </row>
    <row r="116" spans="1:50" ht="24.75" customHeight="1" x14ac:dyDescent="0.15">
      <c r="A116" s="709"/>
      <c r="B116" s="710"/>
      <c r="C116" s="710"/>
      <c r="D116" s="710"/>
      <c r="E116" s="710"/>
      <c r="F116" s="71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8"/>
    </row>
    <row r="117" spans="1:50" ht="24.75" customHeight="1" x14ac:dyDescent="0.15">
      <c r="A117" s="709"/>
      <c r="B117" s="710"/>
      <c r="C117" s="710"/>
      <c r="D117" s="710"/>
      <c r="E117" s="710"/>
      <c r="F117" s="71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8"/>
    </row>
    <row r="118" spans="1:50" ht="24.75" customHeight="1" x14ac:dyDescent="0.15">
      <c r="A118" s="709"/>
      <c r="B118" s="710"/>
      <c r="C118" s="710"/>
      <c r="D118" s="710"/>
      <c r="E118" s="710"/>
      <c r="F118" s="71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8"/>
    </row>
    <row r="119" spans="1:50" ht="24.75" customHeight="1" x14ac:dyDescent="0.15">
      <c r="A119" s="709"/>
      <c r="B119" s="710"/>
      <c r="C119" s="710"/>
      <c r="D119" s="710"/>
      <c r="E119" s="710"/>
      <c r="F119" s="71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8"/>
    </row>
    <row r="120" spans="1:50" ht="24.75" customHeight="1" thickBot="1" x14ac:dyDescent="0.2">
      <c r="A120" s="709"/>
      <c r="B120" s="710"/>
      <c r="C120" s="710"/>
      <c r="D120" s="710"/>
      <c r="E120" s="710"/>
      <c r="F120" s="711"/>
      <c r="G120" s="569" t="s">
        <v>22</v>
      </c>
      <c r="H120" s="570"/>
      <c r="I120" s="570"/>
      <c r="J120" s="570"/>
      <c r="K120" s="570"/>
      <c r="L120" s="571"/>
      <c r="M120" s="159"/>
      <c r="N120" s="159"/>
      <c r="O120" s="159"/>
      <c r="P120" s="159"/>
      <c r="Q120" s="159"/>
      <c r="R120" s="159"/>
      <c r="S120" s="159"/>
      <c r="T120" s="159"/>
      <c r="U120" s="159"/>
      <c r="V120" s="159"/>
      <c r="W120" s="159"/>
      <c r="X120" s="160"/>
      <c r="Y120" s="572">
        <f>SUM(Y110:AB119)</f>
        <v>0</v>
      </c>
      <c r="Z120" s="573"/>
      <c r="AA120" s="573"/>
      <c r="AB120" s="574"/>
      <c r="AC120" s="569" t="s">
        <v>22</v>
      </c>
      <c r="AD120" s="570"/>
      <c r="AE120" s="570"/>
      <c r="AF120" s="570"/>
      <c r="AG120" s="570"/>
      <c r="AH120" s="571"/>
      <c r="AI120" s="159"/>
      <c r="AJ120" s="159"/>
      <c r="AK120" s="159"/>
      <c r="AL120" s="159"/>
      <c r="AM120" s="159"/>
      <c r="AN120" s="159"/>
      <c r="AO120" s="159"/>
      <c r="AP120" s="159"/>
      <c r="AQ120" s="159"/>
      <c r="AR120" s="159"/>
      <c r="AS120" s="159"/>
      <c r="AT120" s="160"/>
      <c r="AU120" s="572">
        <f>SUM(AU110:AX119)</f>
        <v>0</v>
      </c>
      <c r="AV120" s="573"/>
      <c r="AW120" s="573"/>
      <c r="AX120" s="575"/>
    </row>
    <row r="121" spans="1:50" ht="30" customHeight="1" x14ac:dyDescent="0.15">
      <c r="A121" s="709"/>
      <c r="B121" s="710"/>
      <c r="C121" s="710"/>
      <c r="D121" s="710"/>
      <c r="E121" s="710"/>
      <c r="F121" s="711"/>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9"/>
      <c r="B122" s="710"/>
      <c r="C122" s="710"/>
      <c r="D122" s="710"/>
      <c r="E122" s="710"/>
      <c r="F122" s="711"/>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9"/>
      <c r="B123" s="710"/>
      <c r="C123" s="710"/>
      <c r="D123" s="710"/>
      <c r="E123" s="710"/>
      <c r="F123" s="711"/>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9"/>
      <c r="B124" s="710"/>
      <c r="C124" s="710"/>
      <c r="D124" s="710"/>
      <c r="E124" s="710"/>
      <c r="F124" s="71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8"/>
    </row>
    <row r="125" spans="1:50" ht="24.75" customHeight="1" x14ac:dyDescent="0.15">
      <c r="A125" s="709"/>
      <c r="B125" s="710"/>
      <c r="C125" s="710"/>
      <c r="D125" s="710"/>
      <c r="E125" s="710"/>
      <c r="F125" s="71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8"/>
    </row>
    <row r="126" spans="1:50" ht="24.75" customHeight="1" x14ac:dyDescent="0.15">
      <c r="A126" s="709"/>
      <c r="B126" s="710"/>
      <c r="C126" s="710"/>
      <c r="D126" s="710"/>
      <c r="E126" s="710"/>
      <c r="F126" s="71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8"/>
    </row>
    <row r="127" spans="1:50" ht="24.75" customHeight="1" x14ac:dyDescent="0.15">
      <c r="A127" s="709"/>
      <c r="B127" s="710"/>
      <c r="C127" s="710"/>
      <c r="D127" s="710"/>
      <c r="E127" s="710"/>
      <c r="F127" s="71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8"/>
    </row>
    <row r="128" spans="1:50" ht="24.75" customHeight="1" x14ac:dyDescent="0.15">
      <c r="A128" s="709"/>
      <c r="B128" s="710"/>
      <c r="C128" s="710"/>
      <c r="D128" s="710"/>
      <c r="E128" s="710"/>
      <c r="F128" s="71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8"/>
    </row>
    <row r="129" spans="1:50" ht="24.75" customHeight="1" x14ac:dyDescent="0.15">
      <c r="A129" s="709"/>
      <c r="B129" s="710"/>
      <c r="C129" s="710"/>
      <c r="D129" s="710"/>
      <c r="E129" s="710"/>
      <c r="F129" s="71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8"/>
    </row>
    <row r="130" spans="1:50" ht="24.75" customHeight="1" x14ac:dyDescent="0.15">
      <c r="A130" s="709"/>
      <c r="B130" s="710"/>
      <c r="C130" s="710"/>
      <c r="D130" s="710"/>
      <c r="E130" s="710"/>
      <c r="F130" s="71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8"/>
    </row>
    <row r="131" spans="1:50" ht="24.75" customHeight="1" x14ac:dyDescent="0.15">
      <c r="A131" s="709"/>
      <c r="B131" s="710"/>
      <c r="C131" s="710"/>
      <c r="D131" s="710"/>
      <c r="E131" s="710"/>
      <c r="F131" s="71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8"/>
    </row>
    <row r="132" spans="1:50" ht="24.75" customHeight="1" x14ac:dyDescent="0.15">
      <c r="A132" s="709"/>
      <c r="B132" s="710"/>
      <c r="C132" s="710"/>
      <c r="D132" s="710"/>
      <c r="E132" s="710"/>
      <c r="F132" s="71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8"/>
    </row>
    <row r="133" spans="1:50" ht="24.75" customHeight="1" thickBot="1" x14ac:dyDescent="0.2">
      <c r="A133" s="709"/>
      <c r="B133" s="710"/>
      <c r="C133" s="710"/>
      <c r="D133" s="710"/>
      <c r="E133" s="710"/>
      <c r="F133" s="711"/>
      <c r="G133" s="569" t="s">
        <v>22</v>
      </c>
      <c r="H133" s="570"/>
      <c r="I133" s="570"/>
      <c r="J133" s="570"/>
      <c r="K133" s="570"/>
      <c r="L133" s="571"/>
      <c r="M133" s="159"/>
      <c r="N133" s="159"/>
      <c r="O133" s="159"/>
      <c r="P133" s="159"/>
      <c r="Q133" s="159"/>
      <c r="R133" s="159"/>
      <c r="S133" s="159"/>
      <c r="T133" s="159"/>
      <c r="U133" s="159"/>
      <c r="V133" s="159"/>
      <c r="W133" s="159"/>
      <c r="X133" s="160"/>
      <c r="Y133" s="572">
        <f>SUM(Y123:AB132)</f>
        <v>0</v>
      </c>
      <c r="Z133" s="573"/>
      <c r="AA133" s="573"/>
      <c r="AB133" s="574"/>
      <c r="AC133" s="569" t="s">
        <v>22</v>
      </c>
      <c r="AD133" s="570"/>
      <c r="AE133" s="570"/>
      <c r="AF133" s="570"/>
      <c r="AG133" s="570"/>
      <c r="AH133" s="571"/>
      <c r="AI133" s="159"/>
      <c r="AJ133" s="159"/>
      <c r="AK133" s="159"/>
      <c r="AL133" s="159"/>
      <c r="AM133" s="159"/>
      <c r="AN133" s="159"/>
      <c r="AO133" s="159"/>
      <c r="AP133" s="159"/>
      <c r="AQ133" s="159"/>
      <c r="AR133" s="159"/>
      <c r="AS133" s="159"/>
      <c r="AT133" s="160"/>
      <c r="AU133" s="572">
        <f>SUM(AU123:AX132)</f>
        <v>0</v>
      </c>
      <c r="AV133" s="573"/>
      <c r="AW133" s="573"/>
      <c r="AX133" s="575"/>
    </row>
    <row r="134" spans="1:50" ht="30" customHeight="1" x14ac:dyDescent="0.15">
      <c r="A134" s="709"/>
      <c r="B134" s="710"/>
      <c r="C134" s="710"/>
      <c r="D134" s="710"/>
      <c r="E134" s="710"/>
      <c r="F134" s="711"/>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9"/>
      <c r="B135" s="710"/>
      <c r="C135" s="710"/>
      <c r="D135" s="710"/>
      <c r="E135" s="710"/>
      <c r="F135" s="711"/>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9"/>
      <c r="B136" s="710"/>
      <c r="C136" s="710"/>
      <c r="D136" s="710"/>
      <c r="E136" s="710"/>
      <c r="F136" s="711"/>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9"/>
      <c r="B137" s="710"/>
      <c r="C137" s="710"/>
      <c r="D137" s="710"/>
      <c r="E137" s="710"/>
      <c r="F137" s="71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8"/>
    </row>
    <row r="138" spans="1:50" ht="24.75" customHeight="1" x14ac:dyDescent="0.15">
      <c r="A138" s="709"/>
      <c r="B138" s="710"/>
      <c r="C138" s="710"/>
      <c r="D138" s="710"/>
      <c r="E138" s="710"/>
      <c r="F138" s="71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8"/>
    </row>
    <row r="139" spans="1:50" ht="24.75" customHeight="1" x14ac:dyDescent="0.15">
      <c r="A139" s="709"/>
      <c r="B139" s="710"/>
      <c r="C139" s="710"/>
      <c r="D139" s="710"/>
      <c r="E139" s="710"/>
      <c r="F139" s="71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8"/>
    </row>
    <row r="140" spans="1:50" ht="24.75" customHeight="1" x14ac:dyDescent="0.15">
      <c r="A140" s="709"/>
      <c r="B140" s="710"/>
      <c r="C140" s="710"/>
      <c r="D140" s="710"/>
      <c r="E140" s="710"/>
      <c r="F140" s="71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8"/>
    </row>
    <row r="141" spans="1:50" ht="24.75" customHeight="1" x14ac:dyDescent="0.15">
      <c r="A141" s="709"/>
      <c r="B141" s="710"/>
      <c r="C141" s="710"/>
      <c r="D141" s="710"/>
      <c r="E141" s="710"/>
      <c r="F141" s="71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8"/>
    </row>
    <row r="142" spans="1:50" ht="24.75" customHeight="1" x14ac:dyDescent="0.15">
      <c r="A142" s="709"/>
      <c r="B142" s="710"/>
      <c r="C142" s="710"/>
      <c r="D142" s="710"/>
      <c r="E142" s="710"/>
      <c r="F142" s="71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8"/>
    </row>
    <row r="143" spans="1:50" ht="24.75" customHeight="1" x14ac:dyDescent="0.15">
      <c r="A143" s="709"/>
      <c r="B143" s="710"/>
      <c r="C143" s="710"/>
      <c r="D143" s="710"/>
      <c r="E143" s="710"/>
      <c r="F143" s="71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8"/>
    </row>
    <row r="144" spans="1:50" ht="24.75" customHeight="1" x14ac:dyDescent="0.15">
      <c r="A144" s="709"/>
      <c r="B144" s="710"/>
      <c r="C144" s="710"/>
      <c r="D144" s="710"/>
      <c r="E144" s="710"/>
      <c r="F144" s="71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8"/>
    </row>
    <row r="145" spans="1:50" ht="24.75" customHeight="1" x14ac:dyDescent="0.15">
      <c r="A145" s="709"/>
      <c r="B145" s="710"/>
      <c r="C145" s="710"/>
      <c r="D145" s="710"/>
      <c r="E145" s="710"/>
      <c r="F145" s="71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8"/>
    </row>
    <row r="146" spans="1:50" ht="24.75" customHeight="1" thickBot="1" x14ac:dyDescent="0.2">
      <c r="A146" s="709"/>
      <c r="B146" s="710"/>
      <c r="C146" s="710"/>
      <c r="D146" s="710"/>
      <c r="E146" s="710"/>
      <c r="F146" s="711"/>
      <c r="G146" s="569" t="s">
        <v>22</v>
      </c>
      <c r="H146" s="570"/>
      <c r="I146" s="570"/>
      <c r="J146" s="570"/>
      <c r="K146" s="570"/>
      <c r="L146" s="571"/>
      <c r="M146" s="159"/>
      <c r="N146" s="159"/>
      <c r="O146" s="159"/>
      <c r="P146" s="159"/>
      <c r="Q146" s="159"/>
      <c r="R146" s="159"/>
      <c r="S146" s="159"/>
      <c r="T146" s="159"/>
      <c r="U146" s="159"/>
      <c r="V146" s="159"/>
      <c r="W146" s="159"/>
      <c r="X146" s="160"/>
      <c r="Y146" s="572">
        <f>SUM(Y136:AB145)</f>
        <v>0</v>
      </c>
      <c r="Z146" s="573"/>
      <c r="AA146" s="573"/>
      <c r="AB146" s="574"/>
      <c r="AC146" s="569" t="s">
        <v>22</v>
      </c>
      <c r="AD146" s="570"/>
      <c r="AE146" s="570"/>
      <c r="AF146" s="570"/>
      <c r="AG146" s="570"/>
      <c r="AH146" s="571"/>
      <c r="AI146" s="159"/>
      <c r="AJ146" s="159"/>
      <c r="AK146" s="159"/>
      <c r="AL146" s="159"/>
      <c r="AM146" s="159"/>
      <c r="AN146" s="159"/>
      <c r="AO146" s="159"/>
      <c r="AP146" s="159"/>
      <c r="AQ146" s="159"/>
      <c r="AR146" s="159"/>
      <c r="AS146" s="159"/>
      <c r="AT146" s="160"/>
      <c r="AU146" s="572">
        <f>SUM(AU136:AX145)</f>
        <v>0</v>
      </c>
      <c r="AV146" s="573"/>
      <c r="AW146" s="573"/>
      <c r="AX146" s="575"/>
    </row>
    <row r="147" spans="1:50" ht="30" customHeight="1" x14ac:dyDescent="0.15">
      <c r="A147" s="709"/>
      <c r="B147" s="710"/>
      <c r="C147" s="710"/>
      <c r="D147" s="710"/>
      <c r="E147" s="710"/>
      <c r="F147" s="711"/>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9"/>
      <c r="B148" s="710"/>
      <c r="C148" s="710"/>
      <c r="D148" s="710"/>
      <c r="E148" s="710"/>
      <c r="F148" s="711"/>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9"/>
      <c r="B149" s="710"/>
      <c r="C149" s="710"/>
      <c r="D149" s="710"/>
      <c r="E149" s="710"/>
      <c r="F149" s="711"/>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9"/>
      <c r="B150" s="710"/>
      <c r="C150" s="710"/>
      <c r="D150" s="710"/>
      <c r="E150" s="710"/>
      <c r="F150" s="71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8"/>
    </row>
    <row r="151" spans="1:50" ht="24.75" customHeight="1" x14ac:dyDescent="0.15">
      <c r="A151" s="709"/>
      <c r="B151" s="710"/>
      <c r="C151" s="710"/>
      <c r="D151" s="710"/>
      <c r="E151" s="710"/>
      <c r="F151" s="71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8"/>
    </row>
    <row r="152" spans="1:50" ht="24.75" customHeight="1" x14ac:dyDescent="0.15">
      <c r="A152" s="709"/>
      <c r="B152" s="710"/>
      <c r="C152" s="710"/>
      <c r="D152" s="710"/>
      <c r="E152" s="710"/>
      <c r="F152" s="71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8"/>
    </row>
    <row r="153" spans="1:50" ht="24.75" customHeight="1" x14ac:dyDescent="0.15">
      <c r="A153" s="709"/>
      <c r="B153" s="710"/>
      <c r="C153" s="710"/>
      <c r="D153" s="710"/>
      <c r="E153" s="710"/>
      <c r="F153" s="71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8"/>
    </row>
    <row r="154" spans="1:50" ht="24.75" customHeight="1" x14ac:dyDescent="0.15">
      <c r="A154" s="709"/>
      <c r="B154" s="710"/>
      <c r="C154" s="710"/>
      <c r="D154" s="710"/>
      <c r="E154" s="710"/>
      <c r="F154" s="71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8"/>
    </row>
    <row r="155" spans="1:50" ht="24.75" customHeight="1" x14ac:dyDescent="0.15">
      <c r="A155" s="709"/>
      <c r="B155" s="710"/>
      <c r="C155" s="710"/>
      <c r="D155" s="710"/>
      <c r="E155" s="710"/>
      <c r="F155" s="71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8"/>
    </row>
    <row r="156" spans="1:50" ht="24.75" customHeight="1" x14ac:dyDescent="0.15">
      <c r="A156" s="709"/>
      <c r="B156" s="710"/>
      <c r="C156" s="710"/>
      <c r="D156" s="710"/>
      <c r="E156" s="710"/>
      <c r="F156" s="71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8"/>
    </row>
    <row r="157" spans="1:50" ht="24.75" customHeight="1" x14ac:dyDescent="0.15">
      <c r="A157" s="709"/>
      <c r="B157" s="710"/>
      <c r="C157" s="710"/>
      <c r="D157" s="710"/>
      <c r="E157" s="710"/>
      <c r="F157" s="71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8"/>
    </row>
    <row r="158" spans="1:50" ht="24.75" customHeight="1" x14ac:dyDescent="0.15">
      <c r="A158" s="709"/>
      <c r="B158" s="710"/>
      <c r="C158" s="710"/>
      <c r="D158" s="710"/>
      <c r="E158" s="710"/>
      <c r="F158" s="71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8"/>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9"/>
      <c r="B162" s="710"/>
      <c r="C162" s="710"/>
      <c r="D162" s="710"/>
      <c r="E162" s="710"/>
      <c r="F162" s="711"/>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9"/>
      <c r="B163" s="710"/>
      <c r="C163" s="710"/>
      <c r="D163" s="710"/>
      <c r="E163" s="710"/>
      <c r="F163" s="711"/>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9"/>
      <c r="B164" s="710"/>
      <c r="C164" s="710"/>
      <c r="D164" s="710"/>
      <c r="E164" s="710"/>
      <c r="F164" s="71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8"/>
    </row>
    <row r="165" spans="1:50" ht="24.75" customHeight="1" x14ac:dyDescent="0.15">
      <c r="A165" s="709"/>
      <c r="B165" s="710"/>
      <c r="C165" s="710"/>
      <c r="D165" s="710"/>
      <c r="E165" s="710"/>
      <c r="F165" s="71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8"/>
    </row>
    <row r="166" spans="1:50" ht="24.75" customHeight="1" x14ac:dyDescent="0.15">
      <c r="A166" s="709"/>
      <c r="B166" s="710"/>
      <c r="C166" s="710"/>
      <c r="D166" s="710"/>
      <c r="E166" s="710"/>
      <c r="F166" s="71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8"/>
    </row>
    <row r="167" spans="1:50" ht="24.75" customHeight="1" x14ac:dyDescent="0.15">
      <c r="A167" s="709"/>
      <c r="B167" s="710"/>
      <c r="C167" s="710"/>
      <c r="D167" s="710"/>
      <c r="E167" s="710"/>
      <c r="F167" s="71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8"/>
    </row>
    <row r="168" spans="1:50" ht="24.75" customHeight="1" x14ac:dyDescent="0.15">
      <c r="A168" s="709"/>
      <c r="B168" s="710"/>
      <c r="C168" s="710"/>
      <c r="D168" s="710"/>
      <c r="E168" s="710"/>
      <c r="F168" s="71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8"/>
    </row>
    <row r="169" spans="1:50" ht="24.75" customHeight="1" x14ac:dyDescent="0.15">
      <c r="A169" s="709"/>
      <c r="B169" s="710"/>
      <c r="C169" s="710"/>
      <c r="D169" s="710"/>
      <c r="E169" s="710"/>
      <c r="F169" s="71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8"/>
    </row>
    <row r="170" spans="1:50" ht="24.75" customHeight="1" x14ac:dyDescent="0.15">
      <c r="A170" s="709"/>
      <c r="B170" s="710"/>
      <c r="C170" s="710"/>
      <c r="D170" s="710"/>
      <c r="E170" s="710"/>
      <c r="F170" s="71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8"/>
    </row>
    <row r="171" spans="1:50" ht="24.75" customHeight="1" x14ac:dyDescent="0.15">
      <c r="A171" s="709"/>
      <c r="B171" s="710"/>
      <c r="C171" s="710"/>
      <c r="D171" s="710"/>
      <c r="E171" s="710"/>
      <c r="F171" s="71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8"/>
    </row>
    <row r="172" spans="1:50" ht="24.75" customHeight="1" x14ac:dyDescent="0.15">
      <c r="A172" s="709"/>
      <c r="B172" s="710"/>
      <c r="C172" s="710"/>
      <c r="D172" s="710"/>
      <c r="E172" s="710"/>
      <c r="F172" s="71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8"/>
    </row>
    <row r="173" spans="1:50" ht="24.75" customHeight="1" thickBot="1" x14ac:dyDescent="0.2">
      <c r="A173" s="709"/>
      <c r="B173" s="710"/>
      <c r="C173" s="710"/>
      <c r="D173" s="710"/>
      <c r="E173" s="710"/>
      <c r="F173" s="711"/>
      <c r="G173" s="569" t="s">
        <v>22</v>
      </c>
      <c r="H173" s="570"/>
      <c r="I173" s="570"/>
      <c r="J173" s="570"/>
      <c r="K173" s="570"/>
      <c r="L173" s="571"/>
      <c r="M173" s="159"/>
      <c r="N173" s="159"/>
      <c r="O173" s="159"/>
      <c r="P173" s="159"/>
      <c r="Q173" s="159"/>
      <c r="R173" s="159"/>
      <c r="S173" s="159"/>
      <c r="T173" s="159"/>
      <c r="U173" s="159"/>
      <c r="V173" s="159"/>
      <c r="W173" s="159"/>
      <c r="X173" s="160"/>
      <c r="Y173" s="572">
        <f>SUM(Y163:AB172)</f>
        <v>0</v>
      </c>
      <c r="Z173" s="573"/>
      <c r="AA173" s="573"/>
      <c r="AB173" s="574"/>
      <c r="AC173" s="569" t="s">
        <v>22</v>
      </c>
      <c r="AD173" s="570"/>
      <c r="AE173" s="570"/>
      <c r="AF173" s="570"/>
      <c r="AG173" s="570"/>
      <c r="AH173" s="571"/>
      <c r="AI173" s="159"/>
      <c r="AJ173" s="159"/>
      <c r="AK173" s="159"/>
      <c r="AL173" s="159"/>
      <c r="AM173" s="159"/>
      <c r="AN173" s="159"/>
      <c r="AO173" s="159"/>
      <c r="AP173" s="159"/>
      <c r="AQ173" s="159"/>
      <c r="AR173" s="159"/>
      <c r="AS173" s="159"/>
      <c r="AT173" s="160"/>
      <c r="AU173" s="572">
        <f>SUM(AU163:AX172)</f>
        <v>0</v>
      </c>
      <c r="AV173" s="573"/>
      <c r="AW173" s="573"/>
      <c r="AX173" s="575"/>
    </row>
    <row r="174" spans="1:50" ht="30" customHeight="1" x14ac:dyDescent="0.15">
      <c r="A174" s="709"/>
      <c r="B174" s="710"/>
      <c r="C174" s="710"/>
      <c r="D174" s="710"/>
      <c r="E174" s="710"/>
      <c r="F174" s="711"/>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9"/>
      <c r="B175" s="710"/>
      <c r="C175" s="710"/>
      <c r="D175" s="710"/>
      <c r="E175" s="710"/>
      <c r="F175" s="711"/>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9"/>
      <c r="B176" s="710"/>
      <c r="C176" s="710"/>
      <c r="D176" s="710"/>
      <c r="E176" s="710"/>
      <c r="F176" s="711"/>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9"/>
      <c r="B177" s="710"/>
      <c r="C177" s="710"/>
      <c r="D177" s="710"/>
      <c r="E177" s="710"/>
      <c r="F177" s="71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8"/>
    </row>
    <row r="178" spans="1:50" ht="24.75" customHeight="1" x14ac:dyDescent="0.15">
      <c r="A178" s="709"/>
      <c r="B178" s="710"/>
      <c r="C178" s="710"/>
      <c r="D178" s="710"/>
      <c r="E178" s="710"/>
      <c r="F178" s="71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8"/>
    </row>
    <row r="179" spans="1:50" ht="24.75" customHeight="1" x14ac:dyDescent="0.15">
      <c r="A179" s="709"/>
      <c r="B179" s="710"/>
      <c r="C179" s="710"/>
      <c r="D179" s="710"/>
      <c r="E179" s="710"/>
      <c r="F179" s="71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8"/>
    </row>
    <row r="180" spans="1:50" ht="24.75" customHeight="1" x14ac:dyDescent="0.15">
      <c r="A180" s="709"/>
      <c r="B180" s="710"/>
      <c r="C180" s="710"/>
      <c r="D180" s="710"/>
      <c r="E180" s="710"/>
      <c r="F180" s="71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8"/>
    </row>
    <row r="181" spans="1:50" ht="24.75" customHeight="1" x14ac:dyDescent="0.15">
      <c r="A181" s="709"/>
      <c r="B181" s="710"/>
      <c r="C181" s="710"/>
      <c r="D181" s="710"/>
      <c r="E181" s="710"/>
      <c r="F181" s="71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709"/>
      <c r="B182" s="710"/>
      <c r="C182" s="710"/>
      <c r="D182" s="710"/>
      <c r="E182" s="710"/>
      <c r="F182" s="71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709"/>
      <c r="B183" s="710"/>
      <c r="C183" s="710"/>
      <c r="D183" s="710"/>
      <c r="E183" s="710"/>
      <c r="F183" s="71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709"/>
      <c r="B184" s="710"/>
      <c r="C184" s="710"/>
      <c r="D184" s="710"/>
      <c r="E184" s="710"/>
      <c r="F184" s="71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709"/>
      <c r="B185" s="710"/>
      <c r="C185" s="710"/>
      <c r="D185" s="710"/>
      <c r="E185" s="710"/>
      <c r="F185" s="71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thickBot="1" x14ac:dyDescent="0.2">
      <c r="A186" s="709"/>
      <c r="B186" s="710"/>
      <c r="C186" s="710"/>
      <c r="D186" s="710"/>
      <c r="E186" s="710"/>
      <c r="F186" s="711"/>
      <c r="G186" s="569" t="s">
        <v>22</v>
      </c>
      <c r="H186" s="570"/>
      <c r="I186" s="570"/>
      <c r="J186" s="570"/>
      <c r="K186" s="570"/>
      <c r="L186" s="571"/>
      <c r="M186" s="159"/>
      <c r="N186" s="159"/>
      <c r="O186" s="159"/>
      <c r="P186" s="159"/>
      <c r="Q186" s="159"/>
      <c r="R186" s="159"/>
      <c r="S186" s="159"/>
      <c r="T186" s="159"/>
      <c r="U186" s="159"/>
      <c r="V186" s="159"/>
      <c r="W186" s="159"/>
      <c r="X186" s="160"/>
      <c r="Y186" s="572">
        <f>SUM(Y176:AB185)</f>
        <v>0</v>
      </c>
      <c r="Z186" s="573"/>
      <c r="AA186" s="573"/>
      <c r="AB186" s="574"/>
      <c r="AC186" s="569" t="s">
        <v>22</v>
      </c>
      <c r="AD186" s="570"/>
      <c r="AE186" s="570"/>
      <c r="AF186" s="570"/>
      <c r="AG186" s="570"/>
      <c r="AH186" s="571"/>
      <c r="AI186" s="159"/>
      <c r="AJ186" s="159"/>
      <c r="AK186" s="159"/>
      <c r="AL186" s="159"/>
      <c r="AM186" s="159"/>
      <c r="AN186" s="159"/>
      <c r="AO186" s="159"/>
      <c r="AP186" s="159"/>
      <c r="AQ186" s="159"/>
      <c r="AR186" s="159"/>
      <c r="AS186" s="159"/>
      <c r="AT186" s="160"/>
      <c r="AU186" s="572">
        <f>SUM(AU176:AX185)</f>
        <v>0</v>
      </c>
      <c r="AV186" s="573"/>
      <c r="AW186" s="573"/>
      <c r="AX186" s="575"/>
    </row>
    <row r="187" spans="1:50" ht="30" customHeight="1" x14ac:dyDescent="0.15">
      <c r="A187" s="709"/>
      <c r="B187" s="710"/>
      <c r="C187" s="710"/>
      <c r="D187" s="710"/>
      <c r="E187" s="710"/>
      <c r="F187" s="711"/>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9"/>
      <c r="B188" s="710"/>
      <c r="C188" s="710"/>
      <c r="D188" s="710"/>
      <c r="E188" s="710"/>
      <c r="F188" s="711"/>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9"/>
      <c r="B189" s="710"/>
      <c r="C189" s="710"/>
      <c r="D189" s="710"/>
      <c r="E189" s="710"/>
      <c r="F189" s="711"/>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9"/>
      <c r="B190" s="710"/>
      <c r="C190" s="710"/>
      <c r="D190" s="710"/>
      <c r="E190" s="710"/>
      <c r="F190" s="71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8"/>
    </row>
    <row r="191" spans="1:50" ht="24.75" customHeight="1" x14ac:dyDescent="0.15">
      <c r="A191" s="709"/>
      <c r="B191" s="710"/>
      <c r="C191" s="710"/>
      <c r="D191" s="710"/>
      <c r="E191" s="710"/>
      <c r="F191" s="71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8"/>
    </row>
    <row r="192" spans="1:50" ht="24.75" customHeight="1" x14ac:dyDescent="0.15">
      <c r="A192" s="709"/>
      <c r="B192" s="710"/>
      <c r="C192" s="710"/>
      <c r="D192" s="710"/>
      <c r="E192" s="710"/>
      <c r="F192" s="71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8"/>
    </row>
    <row r="193" spans="1:50" ht="24.75" customHeight="1" x14ac:dyDescent="0.15">
      <c r="A193" s="709"/>
      <c r="B193" s="710"/>
      <c r="C193" s="710"/>
      <c r="D193" s="710"/>
      <c r="E193" s="710"/>
      <c r="F193" s="71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8"/>
    </row>
    <row r="194" spans="1:50" ht="24.75" customHeight="1" x14ac:dyDescent="0.15">
      <c r="A194" s="709"/>
      <c r="B194" s="710"/>
      <c r="C194" s="710"/>
      <c r="D194" s="710"/>
      <c r="E194" s="710"/>
      <c r="F194" s="71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customHeight="1" x14ac:dyDescent="0.15">
      <c r="A195" s="709"/>
      <c r="B195" s="710"/>
      <c r="C195" s="710"/>
      <c r="D195" s="710"/>
      <c r="E195" s="710"/>
      <c r="F195" s="71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customHeight="1" x14ac:dyDescent="0.15">
      <c r="A196" s="709"/>
      <c r="B196" s="710"/>
      <c r="C196" s="710"/>
      <c r="D196" s="710"/>
      <c r="E196" s="710"/>
      <c r="F196" s="71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customHeight="1" x14ac:dyDescent="0.15">
      <c r="A197" s="709"/>
      <c r="B197" s="710"/>
      <c r="C197" s="710"/>
      <c r="D197" s="710"/>
      <c r="E197" s="710"/>
      <c r="F197" s="71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customHeight="1" x14ac:dyDescent="0.15">
      <c r="A198" s="709"/>
      <c r="B198" s="710"/>
      <c r="C198" s="710"/>
      <c r="D198" s="710"/>
      <c r="E198" s="710"/>
      <c r="F198" s="71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customHeight="1" thickBot="1" x14ac:dyDescent="0.2">
      <c r="A199" s="709"/>
      <c r="B199" s="710"/>
      <c r="C199" s="710"/>
      <c r="D199" s="710"/>
      <c r="E199" s="710"/>
      <c r="F199" s="711"/>
      <c r="G199" s="569" t="s">
        <v>22</v>
      </c>
      <c r="H199" s="570"/>
      <c r="I199" s="570"/>
      <c r="J199" s="570"/>
      <c r="K199" s="570"/>
      <c r="L199" s="571"/>
      <c r="M199" s="159"/>
      <c r="N199" s="159"/>
      <c r="O199" s="159"/>
      <c r="P199" s="159"/>
      <c r="Q199" s="159"/>
      <c r="R199" s="159"/>
      <c r="S199" s="159"/>
      <c r="T199" s="159"/>
      <c r="U199" s="159"/>
      <c r="V199" s="159"/>
      <c r="W199" s="159"/>
      <c r="X199" s="160"/>
      <c r="Y199" s="572">
        <f>SUM(Y189:AB198)</f>
        <v>0</v>
      </c>
      <c r="Z199" s="573"/>
      <c r="AA199" s="573"/>
      <c r="AB199" s="574"/>
      <c r="AC199" s="569" t="s">
        <v>22</v>
      </c>
      <c r="AD199" s="570"/>
      <c r="AE199" s="570"/>
      <c r="AF199" s="570"/>
      <c r="AG199" s="570"/>
      <c r="AH199" s="571"/>
      <c r="AI199" s="159"/>
      <c r="AJ199" s="159"/>
      <c r="AK199" s="159"/>
      <c r="AL199" s="159"/>
      <c r="AM199" s="159"/>
      <c r="AN199" s="159"/>
      <c r="AO199" s="159"/>
      <c r="AP199" s="159"/>
      <c r="AQ199" s="159"/>
      <c r="AR199" s="159"/>
      <c r="AS199" s="159"/>
      <c r="AT199" s="160"/>
      <c r="AU199" s="572">
        <f>SUM(AU189:AX198)</f>
        <v>0</v>
      </c>
      <c r="AV199" s="573"/>
      <c r="AW199" s="573"/>
      <c r="AX199" s="575"/>
    </row>
    <row r="200" spans="1:50" ht="30" customHeight="1" x14ac:dyDescent="0.15">
      <c r="A200" s="709"/>
      <c r="B200" s="710"/>
      <c r="C200" s="710"/>
      <c r="D200" s="710"/>
      <c r="E200" s="710"/>
      <c r="F200" s="711"/>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9"/>
      <c r="B201" s="710"/>
      <c r="C201" s="710"/>
      <c r="D201" s="710"/>
      <c r="E201" s="710"/>
      <c r="F201" s="711"/>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9"/>
      <c r="B202" s="710"/>
      <c r="C202" s="710"/>
      <c r="D202" s="710"/>
      <c r="E202" s="710"/>
      <c r="F202" s="711"/>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9"/>
      <c r="B203" s="710"/>
      <c r="C203" s="710"/>
      <c r="D203" s="710"/>
      <c r="E203" s="710"/>
      <c r="F203" s="71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8"/>
    </row>
    <row r="204" spans="1:50" ht="24.75" customHeight="1" x14ac:dyDescent="0.15">
      <c r="A204" s="709"/>
      <c r="B204" s="710"/>
      <c r="C204" s="710"/>
      <c r="D204" s="710"/>
      <c r="E204" s="710"/>
      <c r="F204" s="71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8"/>
    </row>
    <row r="205" spans="1:50" ht="24.75" customHeight="1" x14ac:dyDescent="0.15">
      <c r="A205" s="709"/>
      <c r="B205" s="710"/>
      <c r="C205" s="710"/>
      <c r="D205" s="710"/>
      <c r="E205" s="710"/>
      <c r="F205" s="71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8"/>
    </row>
    <row r="206" spans="1:50" ht="24.75" customHeight="1" x14ac:dyDescent="0.15">
      <c r="A206" s="709"/>
      <c r="B206" s="710"/>
      <c r="C206" s="710"/>
      <c r="D206" s="710"/>
      <c r="E206" s="710"/>
      <c r="F206" s="71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8"/>
    </row>
    <row r="207" spans="1:50" ht="24.75" customHeight="1" x14ac:dyDescent="0.15">
      <c r="A207" s="709"/>
      <c r="B207" s="710"/>
      <c r="C207" s="710"/>
      <c r="D207" s="710"/>
      <c r="E207" s="710"/>
      <c r="F207" s="71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customHeight="1" x14ac:dyDescent="0.15">
      <c r="A208" s="709"/>
      <c r="B208" s="710"/>
      <c r="C208" s="710"/>
      <c r="D208" s="710"/>
      <c r="E208" s="710"/>
      <c r="F208" s="71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customHeight="1" x14ac:dyDescent="0.15">
      <c r="A209" s="709"/>
      <c r="B209" s="710"/>
      <c r="C209" s="710"/>
      <c r="D209" s="710"/>
      <c r="E209" s="710"/>
      <c r="F209" s="71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customHeight="1" x14ac:dyDescent="0.15">
      <c r="A210" s="709"/>
      <c r="B210" s="710"/>
      <c r="C210" s="710"/>
      <c r="D210" s="710"/>
      <c r="E210" s="710"/>
      <c r="F210" s="71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customHeight="1" x14ac:dyDescent="0.15">
      <c r="A211" s="709"/>
      <c r="B211" s="710"/>
      <c r="C211" s="710"/>
      <c r="D211" s="710"/>
      <c r="E211" s="710"/>
      <c r="F211" s="71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9"/>
      <c r="B215" s="710"/>
      <c r="C215" s="710"/>
      <c r="D215" s="710"/>
      <c r="E215" s="710"/>
      <c r="F215" s="711"/>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9"/>
      <c r="B216" s="710"/>
      <c r="C216" s="710"/>
      <c r="D216" s="710"/>
      <c r="E216" s="710"/>
      <c r="F216" s="711"/>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9"/>
      <c r="B217" s="710"/>
      <c r="C217" s="710"/>
      <c r="D217" s="710"/>
      <c r="E217" s="710"/>
      <c r="F217" s="71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8"/>
    </row>
    <row r="218" spans="1:50" ht="24.75" customHeight="1" x14ac:dyDescent="0.15">
      <c r="A218" s="709"/>
      <c r="B218" s="710"/>
      <c r="C218" s="710"/>
      <c r="D218" s="710"/>
      <c r="E218" s="710"/>
      <c r="F218" s="71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8"/>
    </row>
    <row r="219" spans="1:50" ht="24.75" customHeight="1" x14ac:dyDescent="0.15">
      <c r="A219" s="709"/>
      <c r="B219" s="710"/>
      <c r="C219" s="710"/>
      <c r="D219" s="710"/>
      <c r="E219" s="710"/>
      <c r="F219" s="71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8"/>
    </row>
    <row r="220" spans="1:50" ht="24.75" customHeight="1" x14ac:dyDescent="0.15">
      <c r="A220" s="709"/>
      <c r="B220" s="710"/>
      <c r="C220" s="710"/>
      <c r="D220" s="710"/>
      <c r="E220" s="710"/>
      <c r="F220" s="71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709"/>
      <c r="B221" s="710"/>
      <c r="C221" s="710"/>
      <c r="D221" s="710"/>
      <c r="E221" s="710"/>
      <c r="F221" s="71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709"/>
      <c r="B222" s="710"/>
      <c r="C222" s="710"/>
      <c r="D222" s="710"/>
      <c r="E222" s="710"/>
      <c r="F222" s="71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709"/>
      <c r="B223" s="710"/>
      <c r="C223" s="710"/>
      <c r="D223" s="710"/>
      <c r="E223" s="710"/>
      <c r="F223" s="71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709"/>
      <c r="B224" s="710"/>
      <c r="C224" s="710"/>
      <c r="D224" s="710"/>
      <c r="E224" s="710"/>
      <c r="F224" s="71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709"/>
      <c r="B225" s="710"/>
      <c r="C225" s="710"/>
      <c r="D225" s="710"/>
      <c r="E225" s="710"/>
      <c r="F225" s="71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thickBot="1" x14ac:dyDescent="0.2">
      <c r="A226" s="709"/>
      <c r="B226" s="710"/>
      <c r="C226" s="710"/>
      <c r="D226" s="710"/>
      <c r="E226" s="710"/>
      <c r="F226" s="711"/>
      <c r="G226" s="569" t="s">
        <v>22</v>
      </c>
      <c r="H226" s="570"/>
      <c r="I226" s="570"/>
      <c r="J226" s="570"/>
      <c r="K226" s="570"/>
      <c r="L226" s="571"/>
      <c r="M226" s="159"/>
      <c r="N226" s="159"/>
      <c r="O226" s="159"/>
      <c r="P226" s="159"/>
      <c r="Q226" s="159"/>
      <c r="R226" s="159"/>
      <c r="S226" s="159"/>
      <c r="T226" s="159"/>
      <c r="U226" s="159"/>
      <c r="V226" s="159"/>
      <c r="W226" s="159"/>
      <c r="X226" s="160"/>
      <c r="Y226" s="572">
        <f>SUM(Y216:AB225)</f>
        <v>0</v>
      </c>
      <c r="Z226" s="573"/>
      <c r="AA226" s="573"/>
      <c r="AB226" s="574"/>
      <c r="AC226" s="569" t="s">
        <v>22</v>
      </c>
      <c r="AD226" s="570"/>
      <c r="AE226" s="570"/>
      <c r="AF226" s="570"/>
      <c r="AG226" s="570"/>
      <c r="AH226" s="571"/>
      <c r="AI226" s="159"/>
      <c r="AJ226" s="159"/>
      <c r="AK226" s="159"/>
      <c r="AL226" s="159"/>
      <c r="AM226" s="159"/>
      <c r="AN226" s="159"/>
      <c r="AO226" s="159"/>
      <c r="AP226" s="159"/>
      <c r="AQ226" s="159"/>
      <c r="AR226" s="159"/>
      <c r="AS226" s="159"/>
      <c r="AT226" s="160"/>
      <c r="AU226" s="572">
        <f>SUM(AU216:AX225)</f>
        <v>0</v>
      </c>
      <c r="AV226" s="573"/>
      <c r="AW226" s="573"/>
      <c r="AX226" s="575"/>
    </row>
    <row r="227" spans="1:50" ht="30" customHeight="1" x14ac:dyDescent="0.15">
      <c r="A227" s="709"/>
      <c r="B227" s="710"/>
      <c r="C227" s="710"/>
      <c r="D227" s="710"/>
      <c r="E227" s="710"/>
      <c r="F227" s="711"/>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9"/>
      <c r="B228" s="710"/>
      <c r="C228" s="710"/>
      <c r="D228" s="710"/>
      <c r="E228" s="710"/>
      <c r="F228" s="711"/>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9"/>
      <c r="B229" s="710"/>
      <c r="C229" s="710"/>
      <c r="D229" s="710"/>
      <c r="E229" s="710"/>
      <c r="F229" s="711"/>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9"/>
      <c r="B230" s="710"/>
      <c r="C230" s="710"/>
      <c r="D230" s="710"/>
      <c r="E230" s="710"/>
      <c r="F230" s="71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8"/>
    </row>
    <row r="231" spans="1:50" ht="24.75" customHeight="1" x14ac:dyDescent="0.15">
      <c r="A231" s="709"/>
      <c r="B231" s="710"/>
      <c r="C231" s="710"/>
      <c r="D231" s="710"/>
      <c r="E231" s="710"/>
      <c r="F231" s="71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8"/>
    </row>
    <row r="232" spans="1:50" ht="24.75" customHeight="1" x14ac:dyDescent="0.15">
      <c r="A232" s="709"/>
      <c r="B232" s="710"/>
      <c r="C232" s="710"/>
      <c r="D232" s="710"/>
      <c r="E232" s="710"/>
      <c r="F232" s="71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8"/>
    </row>
    <row r="233" spans="1:50" ht="24.75" customHeight="1" x14ac:dyDescent="0.15">
      <c r="A233" s="709"/>
      <c r="B233" s="710"/>
      <c r="C233" s="710"/>
      <c r="D233" s="710"/>
      <c r="E233" s="710"/>
      <c r="F233" s="71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8"/>
    </row>
    <row r="234" spans="1:50" ht="24.75" customHeight="1" x14ac:dyDescent="0.15">
      <c r="A234" s="709"/>
      <c r="B234" s="710"/>
      <c r="C234" s="710"/>
      <c r="D234" s="710"/>
      <c r="E234" s="710"/>
      <c r="F234" s="71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8"/>
    </row>
    <row r="235" spans="1:50" ht="24.75" customHeight="1" x14ac:dyDescent="0.15">
      <c r="A235" s="709"/>
      <c r="B235" s="710"/>
      <c r="C235" s="710"/>
      <c r="D235" s="710"/>
      <c r="E235" s="710"/>
      <c r="F235" s="71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8"/>
    </row>
    <row r="236" spans="1:50" ht="24.75" customHeight="1" x14ac:dyDescent="0.15">
      <c r="A236" s="709"/>
      <c r="B236" s="710"/>
      <c r="C236" s="710"/>
      <c r="D236" s="710"/>
      <c r="E236" s="710"/>
      <c r="F236" s="71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8"/>
    </row>
    <row r="237" spans="1:50" ht="24.75" customHeight="1" x14ac:dyDescent="0.15">
      <c r="A237" s="709"/>
      <c r="B237" s="710"/>
      <c r="C237" s="710"/>
      <c r="D237" s="710"/>
      <c r="E237" s="710"/>
      <c r="F237" s="71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8"/>
    </row>
    <row r="238" spans="1:50" ht="24.75" customHeight="1" x14ac:dyDescent="0.15">
      <c r="A238" s="709"/>
      <c r="B238" s="710"/>
      <c r="C238" s="710"/>
      <c r="D238" s="710"/>
      <c r="E238" s="710"/>
      <c r="F238" s="71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8"/>
    </row>
    <row r="239" spans="1:50" ht="24.75" customHeight="1" thickBot="1" x14ac:dyDescent="0.2">
      <c r="A239" s="709"/>
      <c r="B239" s="710"/>
      <c r="C239" s="710"/>
      <c r="D239" s="710"/>
      <c r="E239" s="710"/>
      <c r="F239" s="711"/>
      <c r="G239" s="569" t="s">
        <v>22</v>
      </c>
      <c r="H239" s="570"/>
      <c r="I239" s="570"/>
      <c r="J239" s="570"/>
      <c r="K239" s="570"/>
      <c r="L239" s="571"/>
      <c r="M239" s="159"/>
      <c r="N239" s="159"/>
      <c r="O239" s="159"/>
      <c r="P239" s="159"/>
      <c r="Q239" s="159"/>
      <c r="R239" s="159"/>
      <c r="S239" s="159"/>
      <c r="T239" s="159"/>
      <c r="U239" s="159"/>
      <c r="V239" s="159"/>
      <c r="W239" s="159"/>
      <c r="X239" s="160"/>
      <c r="Y239" s="572">
        <f>SUM(Y229:AB238)</f>
        <v>0</v>
      </c>
      <c r="Z239" s="573"/>
      <c r="AA239" s="573"/>
      <c r="AB239" s="574"/>
      <c r="AC239" s="569" t="s">
        <v>22</v>
      </c>
      <c r="AD239" s="570"/>
      <c r="AE239" s="570"/>
      <c r="AF239" s="570"/>
      <c r="AG239" s="570"/>
      <c r="AH239" s="571"/>
      <c r="AI239" s="159"/>
      <c r="AJ239" s="159"/>
      <c r="AK239" s="159"/>
      <c r="AL239" s="159"/>
      <c r="AM239" s="159"/>
      <c r="AN239" s="159"/>
      <c r="AO239" s="159"/>
      <c r="AP239" s="159"/>
      <c r="AQ239" s="159"/>
      <c r="AR239" s="159"/>
      <c r="AS239" s="159"/>
      <c r="AT239" s="160"/>
      <c r="AU239" s="572">
        <f>SUM(AU229:AX238)</f>
        <v>0</v>
      </c>
      <c r="AV239" s="573"/>
      <c r="AW239" s="573"/>
      <c r="AX239" s="575"/>
    </row>
    <row r="240" spans="1:50" ht="30" customHeight="1" x14ac:dyDescent="0.15">
      <c r="A240" s="709"/>
      <c r="B240" s="710"/>
      <c r="C240" s="710"/>
      <c r="D240" s="710"/>
      <c r="E240" s="710"/>
      <c r="F240" s="711"/>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9"/>
      <c r="B241" s="710"/>
      <c r="C241" s="710"/>
      <c r="D241" s="710"/>
      <c r="E241" s="710"/>
      <c r="F241" s="711"/>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9"/>
      <c r="B242" s="710"/>
      <c r="C242" s="710"/>
      <c r="D242" s="710"/>
      <c r="E242" s="710"/>
      <c r="F242" s="711"/>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9"/>
      <c r="B243" s="710"/>
      <c r="C243" s="710"/>
      <c r="D243" s="710"/>
      <c r="E243" s="710"/>
      <c r="F243" s="71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8"/>
    </row>
    <row r="244" spans="1:50" ht="24.75" customHeight="1" x14ac:dyDescent="0.15">
      <c r="A244" s="709"/>
      <c r="B244" s="710"/>
      <c r="C244" s="710"/>
      <c r="D244" s="710"/>
      <c r="E244" s="710"/>
      <c r="F244" s="71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8"/>
    </row>
    <row r="245" spans="1:50" ht="24.75" customHeight="1" x14ac:dyDescent="0.15">
      <c r="A245" s="709"/>
      <c r="B245" s="710"/>
      <c r="C245" s="710"/>
      <c r="D245" s="710"/>
      <c r="E245" s="710"/>
      <c r="F245" s="71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8"/>
    </row>
    <row r="246" spans="1:50" ht="24.75" customHeight="1" x14ac:dyDescent="0.15">
      <c r="A246" s="709"/>
      <c r="B246" s="710"/>
      <c r="C246" s="710"/>
      <c r="D246" s="710"/>
      <c r="E246" s="710"/>
      <c r="F246" s="71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8"/>
    </row>
    <row r="247" spans="1:50" ht="24.75" customHeight="1" x14ac:dyDescent="0.15">
      <c r="A247" s="709"/>
      <c r="B247" s="710"/>
      <c r="C247" s="710"/>
      <c r="D247" s="710"/>
      <c r="E247" s="710"/>
      <c r="F247" s="71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8"/>
    </row>
    <row r="248" spans="1:50" ht="24.75" customHeight="1" x14ac:dyDescent="0.15">
      <c r="A248" s="709"/>
      <c r="B248" s="710"/>
      <c r="C248" s="710"/>
      <c r="D248" s="710"/>
      <c r="E248" s="710"/>
      <c r="F248" s="71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8"/>
    </row>
    <row r="249" spans="1:50" ht="24.75" customHeight="1" x14ac:dyDescent="0.15">
      <c r="A249" s="709"/>
      <c r="B249" s="710"/>
      <c r="C249" s="710"/>
      <c r="D249" s="710"/>
      <c r="E249" s="710"/>
      <c r="F249" s="71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8"/>
    </row>
    <row r="250" spans="1:50" ht="24.75" customHeight="1" x14ac:dyDescent="0.15">
      <c r="A250" s="709"/>
      <c r="B250" s="710"/>
      <c r="C250" s="710"/>
      <c r="D250" s="710"/>
      <c r="E250" s="710"/>
      <c r="F250" s="71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8"/>
    </row>
    <row r="251" spans="1:50" ht="24.75" customHeight="1" x14ac:dyDescent="0.15">
      <c r="A251" s="709"/>
      <c r="B251" s="710"/>
      <c r="C251" s="710"/>
      <c r="D251" s="710"/>
      <c r="E251" s="710"/>
      <c r="F251" s="71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8"/>
    </row>
    <row r="252" spans="1:50" ht="24.75" customHeight="1" thickBot="1" x14ac:dyDescent="0.2">
      <c r="A252" s="709"/>
      <c r="B252" s="710"/>
      <c r="C252" s="710"/>
      <c r="D252" s="710"/>
      <c r="E252" s="710"/>
      <c r="F252" s="711"/>
      <c r="G252" s="569" t="s">
        <v>22</v>
      </c>
      <c r="H252" s="570"/>
      <c r="I252" s="570"/>
      <c r="J252" s="570"/>
      <c r="K252" s="570"/>
      <c r="L252" s="571"/>
      <c r="M252" s="159"/>
      <c r="N252" s="159"/>
      <c r="O252" s="159"/>
      <c r="P252" s="159"/>
      <c r="Q252" s="159"/>
      <c r="R252" s="159"/>
      <c r="S252" s="159"/>
      <c r="T252" s="159"/>
      <c r="U252" s="159"/>
      <c r="V252" s="159"/>
      <c r="W252" s="159"/>
      <c r="X252" s="160"/>
      <c r="Y252" s="572">
        <f>SUM(Y242:AB251)</f>
        <v>0</v>
      </c>
      <c r="Z252" s="573"/>
      <c r="AA252" s="573"/>
      <c r="AB252" s="574"/>
      <c r="AC252" s="569" t="s">
        <v>22</v>
      </c>
      <c r="AD252" s="570"/>
      <c r="AE252" s="570"/>
      <c r="AF252" s="570"/>
      <c r="AG252" s="570"/>
      <c r="AH252" s="571"/>
      <c r="AI252" s="159"/>
      <c r="AJ252" s="159"/>
      <c r="AK252" s="159"/>
      <c r="AL252" s="159"/>
      <c r="AM252" s="159"/>
      <c r="AN252" s="159"/>
      <c r="AO252" s="159"/>
      <c r="AP252" s="159"/>
      <c r="AQ252" s="159"/>
      <c r="AR252" s="159"/>
      <c r="AS252" s="159"/>
      <c r="AT252" s="160"/>
      <c r="AU252" s="572">
        <f>SUM(AU242:AX251)</f>
        <v>0</v>
      </c>
      <c r="AV252" s="573"/>
      <c r="AW252" s="573"/>
      <c r="AX252" s="575"/>
    </row>
    <row r="253" spans="1:50" ht="30" customHeight="1" x14ac:dyDescent="0.15">
      <c r="A253" s="709"/>
      <c r="B253" s="710"/>
      <c r="C253" s="710"/>
      <c r="D253" s="710"/>
      <c r="E253" s="710"/>
      <c r="F253" s="711"/>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9"/>
      <c r="B254" s="710"/>
      <c r="C254" s="710"/>
      <c r="D254" s="710"/>
      <c r="E254" s="710"/>
      <c r="F254" s="711"/>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9"/>
      <c r="B255" s="710"/>
      <c r="C255" s="710"/>
      <c r="D255" s="710"/>
      <c r="E255" s="710"/>
      <c r="F255" s="711"/>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9"/>
      <c r="B256" s="710"/>
      <c r="C256" s="710"/>
      <c r="D256" s="710"/>
      <c r="E256" s="710"/>
      <c r="F256" s="71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8"/>
    </row>
    <row r="257" spans="1:50" ht="24.75" customHeight="1" x14ac:dyDescent="0.15">
      <c r="A257" s="709"/>
      <c r="B257" s="710"/>
      <c r="C257" s="710"/>
      <c r="D257" s="710"/>
      <c r="E257" s="710"/>
      <c r="F257" s="71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8"/>
    </row>
    <row r="258" spans="1:50" ht="24.75" customHeight="1" x14ac:dyDescent="0.15">
      <c r="A258" s="709"/>
      <c r="B258" s="710"/>
      <c r="C258" s="710"/>
      <c r="D258" s="710"/>
      <c r="E258" s="710"/>
      <c r="F258" s="71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8"/>
    </row>
    <row r="259" spans="1:50" ht="24.75" customHeight="1" x14ac:dyDescent="0.15">
      <c r="A259" s="709"/>
      <c r="B259" s="710"/>
      <c r="C259" s="710"/>
      <c r="D259" s="710"/>
      <c r="E259" s="710"/>
      <c r="F259" s="71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8"/>
    </row>
    <row r="260" spans="1:50" ht="24.75" customHeight="1" x14ac:dyDescent="0.15">
      <c r="A260" s="709"/>
      <c r="B260" s="710"/>
      <c r="C260" s="710"/>
      <c r="D260" s="710"/>
      <c r="E260" s="710"/>
      <c r="F260" s="71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8"/>
    </row>
    <row r="261" spans="1:50" ht="24.75" customHeight="1" x14ac:dyDescent="0.15">
      <c r="A261" s="709"/>
      <c r="B261" s="710"/>
      <c r="C261" s="710"/>
      <c r="D261" s="710"/>
      <c r="E261" s="710"/>
      <c r="F261" s="71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8"/>
    </row>
    <row r="262" spans="1:50" ht="24.75" customHeight="1" x14ac:dyDescent="0.15">
      <c r="A262" s="709"/>
      <c r="B262" s="710"/>
      <c r="C262" s="710"/>
      <c r="D262" s="710"/>
      <c r="E262" s="710"/>
      <c r="F262" s="71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8"/>
    </row>
    <row r="263" spans="1:50" ht="24.75" customHeight="1" x14ac:dyDescent="0.15">
      <c r="A263" s="709"/>
      <c r="B263" s="710"/>
      <c r="C263" s="710"/>
      <c r="D263" s="710"/>
      <c r="E263" s="710"/>
      <c r="F263" s="71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8"/>
    </row>
    <row r="264" spans="1:50" ht="24.75" customHeight="1" x14ac:dyDescent="0.15">
      <c r="A264" s="709"/>
      <c r="B264" s="710"/>
      <c r="C264" s="710"/>
      <c r="D264" s="710"/>
      <c r="E264" s="710"/>
      <c r="F264" s="71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8"/>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85" t="s">
        <v>33</v>
      </c>
      <c r="AL3" s="245"/>
      <c r="AM3" s="245"/>
      <c r="AN3" s="245"/>
      <c r="AO3" s="245"/>
      <c r="AP3" s="245"/>
      <c r="AQ3" s="245" t="s">
        <v>23</v>
      </c>
      <c r="AR3" s="245"/>
      <c r="AS3" s="245"/>
      <c r="AT3" s="245"/>
      <c r="AU3" s="96" t="s">
        <v>24</v>
      </c>
      <c r="AV3" s="97"/>
      <c r="AW3" s="97"/>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85" t="s">
        <v>33</v>
      </c>
      <c r="AL36" s="245"/>
      <c r="AM36" s="245"/>
      <c r="AN36" s="245"/>
      <c r="AO36" s="245"/>
      <c r="AP36" s="245"/>
      <c r="AQ36" s="245" t="s">
        <v>23</v>
      </c>
      <c r="AR36" s="245"/>
      <c r="AS36" s="245"/>
      <c r="AT36" s="245"/>
      <c r="AU36" s="96" t="s">
        <v>24</v>
      </c>
      <c r="AV36" s="97"/>
      <c r="AW36" s="97"/>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85" t="s">
        <v>33</v>
      </c>
      <c r="AL69" s="245"/>
      <c r="AM69" s="245"/>
      <c r="AN69" s="245"/>
      <c r="AO69" s="245"/>
      <c r="AP69" s="245"/>
      <c r="AQ69" s="245" t="s">
        <v>23</v>
      </c>
      <c r="AR69" s="245"/>
      <c r="AS69" s="245"/>
      <c r="AT69" s="245"/>
      <c r="AU69" s="96" t="s">
        <v>24</v>
      </c>
      <c r="AV69" s="97"/>
      <c r="AW69" s="97"/>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85" t="s">
        <v>33</v>
      </c>
      <c r="AL102" s="245"/>
      <c r="AM102" s="245"/>
      <c r="AN102" s="245"/>
      <c r="AO102" s="245"/>
      <c r="AP102" s="245"/>
      <c r="AQ102" s="245" t="s">
        <v>23</v>
      </c>
      <c r="AR102" s="245"/>
      <c r="AS102" s="245"/>
      <c r="AT102" s="245"/>
      <c r="AU102" s="96" t="s">
        <v>24</v>
      </c>
      <c r="AV102" s="97"/>
      <c r="AW102" s="97"/>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5" t="s">
        <v>411</v>
      </c>
      <c r="D135" s="245"/>
      <c r="E135" s="245"/>
      <c r="F135" s="245"/>
      <c r="G135" s="245"/>
      <c r="H135" s="245"/>
      <c r="I135" s="245"/>
      <c r="J135" s="245"/>
      <c r="K135" s="245"/>
      <c r="L135" s="245"/>
      <c r="M135" s="245" t="s">
        <v>412</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85" t="s">
        <v>413</v>
      </c>
      <c r="AL135" s="245"/>
      <c r="AM135" s="245"/>
      <c r="AN135" s="245"/>
      <c r="AO135" s="245"/>
      <c r="AP135" s="245"/>
      <c r="AQ135" s="245" t="s">
        <v>23</v>
      </c>
      <c r="AR135" s="245"/>
      <c r="AS135" s="245"/>
      <c r="AT135" s="245"/>
      <c r="AU135" s="96" t="s">
        <v>24</v>
      </c>
      <c r="AV135" s="97"/>
      <c r="AW135" s="97"/>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5" t="s">
        <v>411</v>
      </c>
      <c r="D168" s="245"/>
      <c r="E168" s="245"/>
      <c r="F168" s="245"/>
      <c r="G168" s="245"/>
      <c r="H168" s="245"/>
      <c r="I168" s="245"/>
      <c r="J168" s="245"/>
      <c r="K168" s="245"/>
      <c r="L168" s="245"/>
      <c r="M168" s="245" t="s">
        <v>412</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85" t="s">
        <v>413</v>
      </c>
      <c r="AL168" s="245"/>
      <c r="AM168" s="245"/>
      <c r="AN168" s="245"/>
      <c r="AO168" s="245"/>
      <c r="AP168" s="245"/>
      <c r="AQ168" s="245" t="s">
        <v>23</v>
      </c>
      <c r="AR168" s="245"/>
      <c r="AS168" s="245"/>
      <c r="AT168" s="245"/>
      <c r="AU168" s="96" t="s">
        <v>24</v>
      </c>
      <c r="AV168" s="97"/>
      <c r="AW168" s="97"/>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5" t="s">
        <v>411</v>
      </c>
      <c r="D201" s="245"/>
      <c r="E201" s="245"/>
      <c r="F201" s="245"/>
      <c r="G201" s="245"/>
      <c r="H201" s="245"/>
      <c r="I201" s="245"/>
      <c r="J201" s="245"/>
      <c r="K201" s="245"/>
      <c r="L201" s="245"/>
      <c r="M201" s="245" t="s">
        <v>412</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85" t="s">
        <v>413</v>
      </c>
      <c r="AL201" s="245"/>
      <c r="AM201" s="245"/>
      <c r="AN201" s="245"/>
      <c r="AO201" s="245"/>
      <c r="AP201" s="245"/>
      <c r="AQ201" s="245" t="s">
        <v>23</v>
      </c>
      <c r="AR201" s="245"/>
      <c r="AS201" s="245"/>
      <c r="AT201" s="245"/>
      <c r="AU201" s="96" t="s">
        <v>24</v>
      </c>
      <c r="AV201" s="97"/>
      <c r="AW201" s="97"/>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5" t="s">
        <v>426</v>
      </c>
      <c r="D234" s="245"/>
      <c r="E234" s="245"/>
      <c r="F234" s="245"/>
      <c r="G234" s="245"/>
      <c r="H234" s="245"/>
      <c r="I234" s="245"/>
      <c r="J234" s="245"/>
      <c r="K234" s="245"/>
      <c r="L234" s="245"/>
      <c r="M234" s="245" t="s">
        <v>427</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85" t="s">
        <v>428</v>
      </c>
      <c r="AL234" s="245"/>
      <c r="AM234" s="245"/>
      <c r="AN234" s="245"/>
      <c r="AO234" s="245"/>
      <c r="AP234" s="245"/>
      <c r="AQ234" s="245" t="s">
        <v>23</v>
      </c>
      <c r="AR234" s="245"/>
      <c r="AS234" s="245"/>
      <c r="AT234" s="245"/>
      <c r="AU234" s="96" t="s">
        <v>24</v>
      </c>
      <c r="AV234" s="97"/>
      <c r="AW234" s="97"/>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5" t="s">
        <v>411</v>
      </c>
      <c r="D267" s="245"/>
      <c r="E267" s="245"/>
      <c r="F267" s="245"/>
      <c r="G267" s="245"/>
      <c r="H267" s="245"/>
      <c r="I267" s="245"/>
      <c r="J267" s="245"/>
      <c r="K267" s="245"/>
      <c r="L267" s="245"/>
      <c r="M267" s="245" t="s">
        <v>412</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85" t="s">
        <v>413</v>
      </c>
      <c r="AL267" s="245"/>
      <c r="AM267" s="245"/>
      <c r="AN267" s="245"/>
      <c r="AO267" s="245"/>
      <c r="AP267" s="245"/>
      <c r="AQ267" s="245" t="s">
        <v>23</v>
      </c>
      <c r="AR267" s="245"/>
      <c r="AS267" s="245"/>
      <c r="AT267" s="245"/>
      <c r="AU267" s="96" t="s">
        <v>24</v>
      </c>
      <c r="AV267" s="97"/>
      <c r="AW267" s="97"/>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85" t="s">
        <v>33</v>
      </c>
      <c r="AL300" s="245"/>
      <c r="AM300" s="245"/>
      <c r="AN300" s="245"/>
      <c r="AO300" s="245"/>
      <c r="AP300" s="245"/>
      <c r="AQ300" s="245" t="s">
        <v>23</v>
      </c>
      <c r="AR300" s="245"/>
      <c r="AS300" s="245"/>
      <c r="AT300" s="245"/>
      <c r="AU300" s="96" t="s">
        <v>24</v>
      </c>
      <c r="AV300" s="97"/>
      <c r="AW300" s="97"/>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5" t="s">
        <v>411</v>
      </c>
      <c r="D333" s="245"/>
      <c r="E333" s="245"/>
      <c r="F333" s="245"/>
      <c r="G333" s="245"/>
      <c r="H333" s="245"/>
      <c r="I333" s="245"/>
      <c r="J333" s="245"/>
      <c r="K333" s="245"/>
      <c r="L333" s="245"/>
      <c r="M333" s="245" t="s">
        <v>412</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85" t="s">
        <v>413</v>
      </c>
      <c r="AL333" s="245"/>
      <c r="AM333" s="245"/>
      <c r="AN333" s="245"/>
      <c r="AO333" s="245"/>
      <c r="AP333" s="245"/>
      <c r="AQ333" s="245" t="s">
        <v>23</v>
      </c>
      <c r="AR333" s="245"/>
      <c r="AS333" s="245"/>
      <c r="AT333" s="245"/>
      <c r="AU333" s="96" t="s">
        <v>24</v>
      </c>
      <c r="AV333" s="97"/>
      <c r="AW333" s="97"/>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85" t="s">
        <v>33</v>
      </c>
      <c r="AL366" s="245"/>
      <c r="AM366" s="245"/>
      <c r="AN366" s="245"/>
      <c r="AO366" s="245"/>
      <c r="AP366" s="245"/>
      <c r="AQ366" s="245" t="s">
        <v>23</v>
      </c>
      <c r="AR366" s="245"/>
      <c r="AS366" s="245"/>
      <c r="AT366" s="245"/>
      <c r="AU366" s="96" t="s">
        <v>24</v>
      </c>
      <c r="AV366" s="97"/>
      <c r="AW366" s="97"/>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5" t="s">
        <v>411</v>
      </c>
      <c r="D399" s="245"/>
      <c r="E399" s="245"/>
      <c r="F399" s="245"/>
      <c r="G399" s="245"/>
      <c r="H399" s="245"/>
      <c r="I399" s="245"/>
      <c r="J399" s="245"/>
      <c r="K399" s="245"/>
      <c r="L399" s="245"/>
      <c r="M399" s="245" t="s">
        <v>412</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85" t="s">
        <v>413</v>
      </c>
      <c r="AL399" s="245"/>
      <c r="AM399" s="245"/>
      <c r="AN399" s="245"/>
      <c r="AO399" s="245"/>
      <c r="AP399" s="245"/>
      <c r="AQ399" s="245" t="s">
        <v>23</v>
      </c>
      <c r="AR399" s="245"/>
      <c r="AS399" s="245"/>
      <c r="AT399" s="245"/>
      <c r="AU399" s="96" t="s">
        <v>24</v>
      </c>
      <c r="AV399" s="97"/>
      <c r="AW399" s="97"/>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85" t="s">
        <v>33</v>
      </c>
      <c r="AL432" s="245"/>
      <c r="AM432" s="245"/>
      <c r="AN432" s="245"/>
      <c r="AO432" s="245"/>
      <c r="AP432" s="245"/>
      <c r="AQ432" s="245" t="s">
        <v>23</v>
      </c>
      <c r="AR432" s="245"/>
      <c r="AS432" s="245"/>
      <c r="AT432" s="245"/>
      <c r="AU432" s="96" t="s">
        <v>24</v>
      </c>
      <c r="AV432" s="97"/>
      <c r="AW432" s="97"/>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85" t="s">
        <v>33</v>
      </c>
      <c r="AL465" s="245"/>
      <c r="AM465" s="245"/>
      <c r="AN465" s="245"/>
      <c r="AO465" s="245"/>
      <c r="AP465" s="245"/>
      <c r="AQ465" s="245" t="s">
        <v>23</v>
      </c>
      <c r="AR465" s="245"/>
      <c r="AS465" s="245"/>
      <c r="AT465" s="245"/>
      <c r="AU465" s="96" t="s">
        <v>24</v>
      </c>
      <c r="AV465" s="97"/>
      <c r="AW465" s="97"/>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85" t="s">
        <v>33</v>
      </c>
      <c r="AL498" s="245"/>
      <c r="AM498" s="245"/>
      <c r="AN498" s="245"/>
      <c r="AO498" s="245"/>
      <c r="AP498" s="245"/>
      <c r="AQ498" s="245" t="s">
        <v>23</v>
      </c>
      <c r="AR498" s="245"/>
      <c r="AS498" s="245"/>
      <c r="AT498" s="245"/>
      <c r="AU498" s="96" t="s">
        <v>24</v>
      </c>
      <c r="AV498" s="97"/>
      <c r="AW498" s="97"/>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5" t="s">
        <v>411</v>
      </c>
      <c r="D531" s="245"/>
      <c r="E531" s="245"/>
      <c r="F531" s="245"/>
      <c r="G531" s="245"/>
      <c r="H531" s="245"/>
      <c r="I531" s="245"/>
      <c r="J531" s="245"/>
      <c r="K531" s="245"/>
      <c r="L531" s="245"/>
      <c r="M531" s="245" t="s">
        <v>412</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85" t="s">
        <v>413</v>
      </c>
      <c r="AL531" s="245"/>
      <c r="AM531" s="245"/>
      <c r="AN531" s="245"/>
      <c r="AO531" s="245"/>
      <c r="AP531" s="245"/>
      <c r="AQ531" s="245" t="s">
        <v>23</v>
      </c>
      <c r="AR531" s="245"/>
      <c r="AS531" s="245"/>
      <c r="AT531" s="245"/>
      <c r="AU531" s="96" t="s">
        <v>24</v>
      </c>
      <c r="AV531" s="97"/>
      <c r="AW531" s="97"/>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85" t="s">
        <v>33</v>
      </c>
      <c r="AL564" s="245"/>
      <c r="AM564" s="245"/>
      <c r="AN564" s="245"/>
      <c r="AO564" s="245"/>
      <c r="AP564" s="245"/>
      <c r="AQ564" s="245" t="s">
        <v>23</v>
      </c>
      <c r="AR564" s="245"/>
      <c r="AS564" s="245"/>
      <c r="AT564" s="245"/>
      <c r="AU564" s="96" t="s">
        <v>24</v>
      </c>
      <c r="AV564" s="97"/>
      <c r="AW564" s="97"/>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5" t="s">
        <v>411</v>
      </c>
      <c r="D597" s="245"/>
      <c r="E597" s="245"/>
      <c r="F597" s="245"/>
      <c r="G597" s="245"/>
      <c r="H597" s="245"/>
      <c r="I597" s="245"/>
      <c r="J597" s="245"/>
      <c r="K597" s="245"/>
      <c r="L597" s="245"/>
      <c r="M597" s="245" t="s">
        <v>412</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85" t="s">
        <v>413</v>
      </c>
      <c r="AL597" s="245"/>
      <c r="AM597" s="245"/>
      <c r="AN597" s="245"/>
      <c r="AO597" s="245"/>
      <c r="AP597" s="245"/>
      <c r="AQ597" s="245" t="s">
        <v>23</v>
      </c>
      <c r="AR597" s="245"/>
      <c r="AS597" s="245"/>
      <c r="AT597" s="245"/>
      <c r="AU597" s="96" t="s">
        <v>24</v>
      </c>
      <c r="AV597" s="97"/>
      <c r="AW597" s="97"/>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85" t="s">
        <v>33</v>
      </c>
      <c r="AL630" s="245"/>
      <c r="AM630" s="245"/>
      <c r="AN630" s="245"/>
      <c r="AO630" s="245"/>
      <c r="AP630" s="245"/>
      <c r="AQ630" s="245" t="s">
        <v>23</v>
      </c>
      <c r="AR630" s="245"/>
      <c r="AS630" s="245"/>
      <c r="AT630" s="245"/>
      <c r="AU630" s="96" t="s">
        <v>24</v>
      </c>
      <c r="AV630" s="97"/>
      <c r="AW630" s="97"/>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5" t="s">
        <v>411</v>
      </c>
      <c r="D663" s="245"/>
      <c r="E663" s="245"/>
      <c r="F663" s="245"/>
      <c r="G663" s="245"/>
      <c r="H663" s="245"/>
      <c r="I663" s="245"/>
      <c r="J663" s="245"/>
      <c r="K663" s="245"/>
      <c r="L663" s="245"/>
      <c r="M663" s="245" t="s">
        <v>412</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85" t="s">
        <v>413</v>
      </c>
      <c r="AL663" s="245"/>
      <c r="AM663" s="245"/>
      <c r="AN663" s="245"/>
      <c r="AO663" s="245"/>
      <c r="AP663" s="245"/>
      <c r="AQ663" s="245" t="s">
        <v>23</v>
      </c>
      <c r="AR663" s="245"/>
      <c r="AS663" s="245"/>
      <c r="AT663" s="245"/>
      <c r="AU663" s="96" t="s">
        <v>24</v>
      </c>
      <c r="AV663" s="97"/>
      <c r="AW663" s="97"/>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5" t="s">
        <v>411</v>
      </c>
      <c r="D696" s="245"/>
      <c r="E696" s="245"/>
      <c r="F696" s="245"/>
      <c r="G696" s="245"/>
      <c r="H696" s="245"/>
      <c r="I696" s="245"/>
      <c r="J696" s="245"/>
      <c r="K696" s="245"/>
      <c r="L696" s="245"/>
      <c r="M696" s="245" t="s">
        <v>412</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85" t="s">
        <v>413</v>
      </c>
      <c r="AL696" s="245"/>
      <c r="AM696" s="245"/>
      <c r="AN696" s="245"/>
      <c r="AO696" s="245"/>
      <c r="AP696" s="245"/>
      <c r="AQ696" s="245" t="s">
        <v>23</v>
      </c>
      <c r="AR696" s="245"/>
      <c r="AS696" s="245"/>
      <c r="AT696" s="245"/>
      <c r="AU696" s="96" t="s">
        <v>24</v>
      </c>
      <c r="AV696" s="97"/>
      <c r="AW696" s="97"/>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85" t="s">
        <v>33</v>
      </c>
      <c r="AL729" s="245"/>
      <c r="AM729" s="245"/>
      <c r="AN729" s="245"/>
      <c r="AO729" s="245"/>
      <c r="AP729" s="245"/>
      <c r="AQ729" s="245" t="s">
        <v>23</v>
      </c>
      <c r="AR729" s="245"/>
      <c r="AS729" s="245"/>
      <c r="AT729" s="245"/>
      <c r="AU729" s="96" t="s">
        <v>24</v>
      </c>
      <c r="AV729" s="97"/>
      <c r="AW729" s="97"/>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5" t="s">
        <v>411</v>
      </c>
      <c r="D762" s="245"/>
      <c r="E762" s="245"/>
      <c r="F762" s="245"/>
      <c r="G762" s="245"/>
      <c r="H762" s="245"/>
      <c r="I762" s="245"/>
      <c r="J762" s="245"/>
      <c r="K762" s="245"/>
      <c r="L762" s="245"/>
      <c r="M762" s="245" t="s">
        <v>412</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85" t="s">
        <v>413</v>
      </c>
      <c r="AL762" s="245"/>
      <c r="AM762" s="245"/>
      <c r="AN762" s="245"/>
      <c r="AO762" s="245"/>
      <c r="AP762" s="245"/>
      <c r="AQ762" s="245" t="s">
        <v>23</v>
      </c>
      <c r="AR762" s="245"/>
      <c r="AS762" s="245"/>
      <c r="AT762" s="245"/>
      <c r="AU762" s="96" t="s">
        <v>24</v>
      </c>
      <c r="AV762" s="97"/>
      <c r="AW762" s="97"/>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85" t="s">
        <v>33</v>
      </c>
      <c r="AL795" s="245"/>
      <c r="AM795" s="245"/>
      <c r="AN795" s="245"/>
      <c r="AO795" s="245"/>
      <c r="AP795" s="245"/>
      <c r="AQ795" s="245" t="s">
        <v>23</v>
      </c>
      <c r="AR795" s="245"/>
      <c r="AS795" s="245"/>
      <c r="AT795" s="245"/>
      <c r="AU795" s="96" t="s">
        <v>24</v>
      </c>
      <c r="AV795" s="97"/>
      <c r="AW795" s="97"/>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85" t="s">
        <v>33</v>
      </c>
      <c r="AL828" s="245"/>
      <c r="AM828" s="245"/>
      <c r="AN828" s="245"/>
      <c r="AO828" s="245"/>
      <c r="AP828" s="245"/>
      <c r="AQ828" s="245" t="s">
        <v>23</v>
      </c>
      <c r="AR828" s="245"/>
      <c r="AS828" s="245"/>
      <c r="AT828" s="245"/>
      <c r="AU828" s="96" t="s">
        <v>24</v>
      </c>
      <c r="AV828" s="97"/>
      <c r="AW828" s="97"/>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5" t="s">
        <v>411</v>
      </c>
      <c r="D861" s="245"/>
      <c r="E861" s="245"/>
      <c r="F861" s="245"/>
      <c r="G861" s="245"/>
      <c r="H861" s="245"/>
      <c r="I861" s="245"/>
      <c r="J861" s="245"/>
      <c r="K861" s="245"/>
      <c r="L861" s="245"/>
      <c r="M861" s="245" t="s">
        <v>412</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85" t="s">
        <v>413</v>
      </c>
      <c r="AL861" s="245"/>
      <c r="AM861" s="245"/>
      <c r="AN861" s="245"/>
      <c r="AO861" s="245"/>
      <c r="AP861" s="245"/>
      <c r="AQ861" s="245" t="s">
        <v>23</v>
      </c>
      <c r="AR861" s="245"/>
      <c r="AS861" s="245"/>
      <c r="AT861" s="245"/>
      <c r="AU861" s="96" t="s">
        <v>24</v>
      </c>
      <c r="AV861" s="97"/>
      <c r="AW861" s="97"/>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5" t="s">
        <v>411</v>
      </c>
      <c r="D894" s="245"/>
      <c r="E894" s="245"/>
      <c r="F894" s="245"/>
      <c r="G894" s="245"/>
      <c r="H894" s="245"/>
      <c r="I894" s="245"/>
      <c r="J894" s="245"/>
      <c r="K894" s="245"/>
      <c r="L894" s="245"/>
      <c r="M894" s="245" t="s">
        <v>412</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85" t="s">
        <v>413</v>
      </c>
      <c r="AL894" s="245"/>
      <c r="AM894" s="245"/>
      <c r="AN894" s="245"/>
      <c r="AO894" s="245"/>
      <c r="AP894" s="245"/>
      <c r="AQ894" s="245" t="s">
        <v>23</v>
      </c>
      <c r="AR894" s="245"/>
      <c r="AS894" s="245"/>
      <c r="AT894" s="245"/>
      <c r="AU894" s="96" t="s">
        <v>24</v>
      </c>
      <c r="AV894" s="97"/>
      <c r="AW894" s="97"/>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85" t="s">
        <v>33</v>
      </c>
      <c r="AL927" s="245"/>
      <c r="AM927" s="245"/>
      <c r="AN927" s="245"/>
      <c r="AO927" s="245"/>
      <c r="AP927" s="245"/>
      <c r="AQ927" s="245" t="s">
        <v>23</v>
      </c>
      <c r="AR927" s="245"/>
      <c r="AS927" s="245"/>
      <c r="AT927" s="245"/>
      <c r="AU927" s="96" t="s">
        <v>24</v>
      </c>
      <c r="AV927" s="97"/>
      <c r="AW927" s="97"/>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85" t="s">
        <v>33</v>
      </c>
      <c r="AL960" s="245"/>
      <c r="AM960" s="245"/>
      <c r="AN960" s="245"/>
      <c r="AO960" s="245"/>
      <c r="AP960" s="245"/>
      <c r="AQ960" s="245" t="s">
        <v>23</v>
      </c>
      <c r="AR960" s="245"/>
      <c r="AS960" s="245"/>
      <c r="AT960" s="245"/>
      <c r="AU960" s="96" t="s">
        <v>24</v>
      </c>
      <c r="AV960" s="97"/>
      <c r="AW960" s="97"/>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85" t="s">
        <v>33</v>
      </c>
      <c r="AL993" s="245"/>
      <c r="AM993" s="245"/>
      <c r="AN993" s="245"/>
      <c r="AO993" s="245"/>
      <c r="AP993" s="245"/>
      <c r="AQ993" s="245" t="s">
        <v>23</v>
      </c>
      <c r="AR993" s="245"/>
      <c r="AS993" s="245"/>
      <c r="AT993" s="245"/>
      <c r="AU993" s="96" t="s">
        <v>24</v>
      </c>
      <c r="AV993" s="97"/>
      <c r="AW993" s="97"/>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5" t="s">
        <v>451</v>
      </c>
      <c r="D1026" s="245"/>
      <c r="E1026" s="245"/>
      <c r="F1026" s="245"/>
      <c r="G1026" s="245"/>
      <c r="H1026" s="245"/>
      <c r="I1026" s="245"/>
      <c r="J1026" s="245"/>
      <c r="K1026" s="245"/>
      <c r="L1026" s="245"/>
      <c r="M1026" s="245" t="s">
        <v>452</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85" t="s">
        <v>453</v>
      </c>
      <c r="AL1026" s="245"/>
      <c r="AM1026" s="245"/>
      <c r="AN1026" s="245"/>
      <c r="AO1026" s="245"/>
      <c r="AP1026" s="245"/>
      <c r="AQ1026" s="245" t="s">
        <v>23</v>
      </c>
      <c r="AR1026" s="245"/>
      <c r="AS1026" s="245"/>
      <c r="AT1026" s="245"/>
      <c r="AU1026" s="96" t="s">
        <v>24</v>
      </c>
      <c r="AV1026" s="97"/>
      <c r="AW1026" s="97"/>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85" t="s">
        <v>33</v>
      </c>
      <c r="AL1059" s="245"/>
      <c r="AM1059" s="245"/>
      <c r="AN1059" s="245"/>
      <c r="AO1059" s="245"/>
      <c r="AP1059" s="245"/>
      <c r="AQ1059" s="245" t="s">
        <v>23</v>
      </c>
      <c r="AR1059" s="245"/>
      <c r="AS1059" s="245"/>
      <c r="AT1059" s="245"/>
      <c r="AU1059" s="96" t="s">
        <v>24</v>
      </c>
      <c r="AV1059" s="97"/>
      <c r="AW1059" s="97"/>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5" t="s">
        <v>411</v>
      </c>
      <c r="D1092" s="245"/>
      <c r="E1092" s="245"/>
      <c r="F1092" s="245"/>
      <c r="G1092" s="245"/>
      <c r="H1092" s="245"/>
      <c r="I1092" s="245"/>
      <c r="J1092" s="245"/>
      <c r="K1092" s="245"/>
      <c r="L1092" s="245"/>
      <c r="M1092" s="245" t="s">
        <v>412</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85" t="s">
        <v>413</v>
      </c>
      <c r="AL1092" s="245"/>
      <c r="AM1092" s="245"/>
      <c r="AN1092" s="245"/>
      <c r="AO1092" s="245"/>
      <c r="AP1092" s="245"/>
      <c r="AQ1092" s="245" t="s">
        <v>23</v>
      </c>
      <c r="AR1092" s="245"/>
      <c r="AS1092" s="245"/>
      <c r="AT1092" s="245"/>
      <c r="AU1092" s="96" t="s">
        <v>24</v>
      </c>
      <c r="AV1092" s="97"/>
      <c r="AW1092" s="97"/>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85" t="s">
        <v>33</v>
      </c>
      <c r="AL1125" s="245"/>
      <c r="AM1125" s="245"/>
      <c r="AN1125" s="245"/>
      <c r="AO1125" s="245"/>
      <c r="AP1125" s="245"/>
      <c r="AQ1125" s="245" t="s">
        <v>23</v>
      </c>
      <c r="AR1125" s="245"/>
      <c r="AS1125" s="245"/>
      <c r="AT1125" s="245"/>
      <c r="AU1125" s="96" t="s">
        <v>24</v>
      </c>
      <c r="AV1125" s="97"/>
      <c r="AW1125" s="97"/>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5" t="s">
        <v>411</v>
      </c>
      <c r="D1158" s="245"/>
      <c r="E1158" s="245"/>
      <c r="F1158" s="245"/>
      <c r="G1158" s="245"/>
      <c r="H1158" s="245"/>
      <c r="I1158" s="245"/>
      <c r="J1158" s="245"/>
      <c r="K1158" s="245"/>
      <c r="L1158" s="245"/>
      <c r="M1158" s="245" t="s">
        <v>412</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85" t="s">
        <v>413</v>
      </c>
      <c r="AL1158" s="245"/>
      <c r="AM1158" s="245"/>
      <c r="AN1158" s="245"/>
      <c r="AO1158" s="245"/>
      <c r="AP1158" s="245"/>
      <c r="AQ1158" s="245" t="s">
        <v>23</v>
      </c>
      <c r="AR1158" s="245"/>
      <c r="AS1158" s="245"/>
      <c r="AT1158" s="245"/>
      <c r="AU1158" s="96" t="s">
        <v>24</v>
      </c>
      <c r="AV1158" s="97"/>
      <c r="AW1158" s="97"/>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85" t="s">
        <v>33</v>
      </c>
      <c r="AL1191" s="245"/>
      <c r="AM1191" s="245"/>
      <c r="AN1191" s="245"/>
      <c r="AO1191" s="245"/>
      <c r="AP1191" s="245"/>
      <c r="AQ1191" s="245" t="s">
        <v>23</v>
      </c>
      <c r="AR1191" s="245"/>
      <c r="AS1191" s="245"/>
      <c r="AT1191" s="245"/>
      <c r="AU1191" s="96" t="s">
        <v>24</v>
      </c>
      <c r="AV1191" s="97"/>
      <c r="AW1191" s="97"/>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85" t="s">
        <v>33</v>
      </c>
      <c r="AL1224" s="245"/>
      <c r="AM1224" s="245"/>
      <c r="AN1224" s="245"/>
      <c r="AO1224" s="245"/>
      <c r="AP1224" s="245"/>
      <c r="AQ1224" s="245" t="s">
        <v>23</v>
      </c>
      <c r="AR1224" s="245"/>
      <c r="AS1224" s="245"/>
      <c r="AT1224" s="245"/>
      <c r="AU1224" s="96" t="s">
        <v>24</v>
      </c>
      <c r="AV1224" s="97"/>
      <c r="AW1224" s="97"/>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85" t="s">
        <v>33</v>
      </c>
      <c r="AL1257" s="245"/>
      <c r="AM1257" s="245"/>
      <c r="AN1257" s="245"/>
      <c r="AO1257" s="245"/>
      <c r="AP1257" s="245"/>
      <c r="AQ1257" s="245" t="s">
        <v>23</v>
      </c>
      <c r="AR1257" s="245"/>
      <c r="AS1257" s="245"/>
      <c r="AT1257" s="245"/>
      <c r="AU1257" s="96" t="s">
        <v>24</v>
      </c>
      <c r="AV1257" s="97"/>
      <c r="AW1257" s="97"/>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85" t="s">
        <v>33</v>
      </c>
      <c r="AL1290" s="245"/>
      <c r="AM1290" s="245"/>
      <c r="AN1290" s="245"/>
      <c r="AO1290" s="245"/>
      <c r="AP1290" s="245"/>
      <c r="AQ1290" s="245" t="s">
        <v>23</v>
      </c>
      <c r="AR1290" s="245"/>
      <c r="AS1290" s="245"/>
      <c r="AT1290" s="245"/>
      <c r="AU1290" s="96" t="s">
        <v>24</v>
      </c>
      <c r="AV1290" s="97"/>
      <c r="AW1290" s="97"/>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2015-06-01T04:59:33Z</cp:lastPrinted>
  <dcterms:created xsi:type="dcterms:W3CDTF">2012-03-13T00:50:25Z</dcterms:created>
  <dcterms:modified xsi:type="dcterms:W3CDTF">2015-07-08T13:17:53Z</dcterms:modified>
</cp:coreProperties>
</file>