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<sst xmlns="http://schemas.openxmlformats.org/spreadsheetml/2006/main" count="1300" uniqueCount="510">
  <si>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</si>
  <si>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</si>
  <si>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</si>
  <si>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</si>
  <si>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</si>
  <si>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</si>
  <si>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</si>
  <si>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</si>
  <si>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</si>
  <si>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</si>
  <si>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</si>
  <si>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</si>
  <si>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</si>
  <si>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</si>
  <si>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</si>
  <si>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</si>
  <si>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</si>
  <si>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</si>
  <si>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</si>
  <si>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</si>
  <si>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</si>
  <si>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</si>
  <si>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</si>
  <si>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</si>
  <si>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</si>
  <si>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</si>
  <si>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</si>
  <si>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</si>
  <si>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</si>
  <si>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</si>
  <si>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</si>
  <si>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</si>
  <si>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</si>
  <si>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</si>
  <si>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</si>
  <si>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</si>
  <si>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</si>
  <si>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</si>
  <si>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</si>
  <si>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</si>
  <si>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</si>
  <si>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</si>
  <si>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</si>
  <si>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</si>
  <si>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</si>
  <si>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</si>
  <si>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</si>
  <si>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</si>
  <si>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</si>
  <si>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</si>
  <si>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</si>
  <si>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</si>
  <si>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</si>
  <si>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</si>
  <si>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</si>
  <si>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</si>
  <si>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</si>
  <si>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</si>
  <si>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</si>
  <si>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</si>
  <si>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</si>
  <si>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</si>
  <si>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</si>
  <si>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</si>
  <si>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</si>
  <si>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</si>
  <si>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</si>
  <si>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</si>
  <si>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</si>
  <si>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</si>
  <si>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</si>
  <si>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</si>
  <si>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</si>
  <si>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</si>
  <si>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</si>
  <si>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</si>
  <si>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</si>
  <si>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</si>
  <si>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</si>
  <si>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</si>
  <si>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</si>
  <si>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</si>
  <si>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</si>
  <si>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</si>
  <si>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</si>
  <si>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</si>
  <si>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</si>
  <si>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</si>
  <si>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</si>
  <si>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</si>
  <si>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</si>
  <si>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</si>
  <si>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</si>
  <si>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</si>
  <si>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</si>
  <si>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</si>
  <si>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</si>
  <si>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</si>
  <si>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</si>
  <si>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</si>
  <si>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</si>
  <si>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</si>
  <si>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</si>
  <si>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</si>
  <si>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</si>
  <si>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</si>
  <si>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</si>
  <si>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</si>
  <si>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</si>
  <si>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</si>
  <si>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</si>
  <si>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</si>
  <si>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</si>
  <si>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</si>
  <si>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</si>
  <si>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</si>
  <si>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</si>
  <si>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</si>
  <si>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</si>
  <si>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</si>
  <si>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</si>
  <si>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</si>
  <si>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</si>
  <si>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</si>
  <si>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</si>
  <si>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</si>
  <si>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</si>
  <si>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</si>
  <si>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</si>
  <si>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</si>
  <si>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</si>
  <si>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</si>
  <si>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</si>
  <si>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</si>
  <si>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</si>
  <si>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</si>
  <si>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</si>
  <si>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</si>
  <si>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</si>
  <si>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</si>
  <si>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</si>
  <si>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</si>
  <si>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</si>
  <si>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</si>
  <si>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</si>
  <si>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</si>
  <si>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</si>
  <si>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</si>
  <si>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</si>
  <si>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</si>
  <si>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</si>
  <si>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</si>
  <si>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</si>
  <si>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</si>
  <si>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</si>
  <si>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</si>
  <si>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</si>
  <si>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</si>
  <si>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</si>
  <si>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</si>
  <si>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</si>
  <si>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</si>
  <si>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</si>
  <si>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</si>
  <si>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</si>
  <si>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</si>
  <si>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</si>
  <si>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</si>
  <si>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</si>
  <si>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</si>
  <si>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</si>
  <si>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</si>
  <si>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</si>
  <si>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</si>
  <si>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</si>
  <si>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</si>
  <si>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</si>
  <si>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</si>
  <si>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</si>
  <si>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</si>
  <si>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</si>
  <si>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</si>
  <si>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</si>
  <si>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</si>
  <si>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</si>
  <si>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</si>
  <si>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</si>
  <si>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</si>
  <si>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</si>
  <si>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</si>
  <si>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</si>
  <si>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</si>
  <si>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</si>
  <si>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</si>
  <si>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</si>
  <si>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</si>
  <si>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</si>
  <si>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</si>
  <si>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</si>
  <si>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</si>
  <si>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</si>
  <si>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</si>
  <si>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</si>
  <si>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</si>
  <si>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</si>
  <si>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</si>
  <si>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</si>
  <si>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</si>
  <si>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</si>
  <si>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</si>
  <si>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</si>
  <si>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</si>
  <si>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</si>
  <si>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</si>
  <si>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</si>
  <si>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</si>
  <si>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</si>
  <si>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</si>
  <si>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</si>
  <si>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</si>
  <si>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</si>
  <si>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</si>
  <si>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</si>
  <si>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</si>
  <si>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</si>
  <si>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</si>
  <si>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</si>
  <si>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</si>
  <si>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</si>
  <si>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</si>
  <si>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</si>
  <si>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</si>
  <si>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</si>
  <si>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</si>
  <si>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</si>
  <si>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</si>
  <si>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</si>
  <si>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</si>
  <si>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</si>
  <si>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</si>
  <si>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</si>
  <si>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</si>
  <si>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</si>
  <si>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</si>
  <si>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</si>
  <si>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</si>
  <si>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</si>
  <si>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</si>
  <si>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</si>
  <si>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</si>
  <si>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</si>
  <si>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</si>
  <si>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</si>
  <si>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</si>
  <si>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</si>
  <si>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</si>
  <si>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</si>
  <si>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</si>
  <si>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</si>
  <si>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</si>
  <si>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</si>
  <si>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</si>
  <si>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</si>
  <si>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</si>
  <si>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</si>
  <si>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</si>
  <si>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</si>
  <si>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</si>
  <si>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</si>
  <si>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</si>
  <si>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</si>
  <si>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</si>
  <si>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</si>
  <si>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</si>
  <si>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</si>
  <si>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</si>
  <si>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</si>
  <si>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</si>
  <si>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</si>
  <si>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</si>
  <si>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</si>
  <si>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</si>
  <si>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</si>
  <si>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</si>
  <si>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</si>
  <si>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</si>
  <si>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</si>
  <si>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</si>
  <si>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</si>
  <si>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</si>
  <si>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</si>
  <si>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</si>
  <si>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</si>
  <si>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</si>
  <si>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</si>
  <si>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</si>
  <si>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</si>
  <si>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</si>
  <si>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</si>
  <si>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</si>
  <si>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</si>
  <si>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</si>
  <si>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</si>
  <si>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</si>
  <si>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</si>
  <si>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</si>
  <si>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</si>
  <si>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</si>
  <si>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</si>
  <si>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</si>
  <si>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</si>
  <si>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</si>
  <si>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</si>
  <si>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</si>
  <si>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</si>
  <si>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</si>
  <si>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</si>
  <si>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</si>
  <si>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</si>
  <si>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</si>
  <si>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</si>
  <si>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</si>
  <si>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</si>
  <si>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</si>
  <si>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</si>
  <si>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</si>
  <si>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</si>
  <si>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</si>
  <si>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</si>
  <si>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</si>
  <si>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</si>
  <si>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</si>
  <si>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</si>
  <si>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</si>
  <si>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</si>
  <si>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</si>
  <si>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</si>
  <si>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</si>
  <si>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</si>
  <si>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</si>
  <si>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</si>
  <si>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</si>
  <si>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</si>
  <si>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</si>
  <si>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</si>
  <si>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</si>
  <si>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</si>
  <si>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</si>
  <si>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</si>
  <si>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</si>
  <si>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</si>
  <si>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</si>
  <si>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</si>
  <si>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</si>
  <si>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</si>
  <si>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</si>
  <si>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</si>
  <si>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</si>
  <si>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</si>
  <si>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</si>
  <si>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</si>
  <si>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</si>
  <si>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</si>
  <si>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</si>
  <si>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</si>
  <si>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</si>
  <si>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</si>
  <si>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</si>
  <si>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</si>
  <si>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</si>
  <si>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</si>
  <si>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</si>
  <si>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</si>
  <si>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</si>
  <si>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</si>
  <si>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</si>
  <si>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</si>
  <si>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</si>
  <si>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</si>
  <si>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</si>
  <si>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</si>
  <si>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</si>
  <si>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</si>
  <si>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</si>
  <si>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</si>
  <si>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</si>
  <si>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</si>
  <si>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</si>
  <si>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</si>
  <si>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</si>
  <si>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</si>
  <si>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</si>
  <si>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</si>
  <si>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</si>
  <si>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</si>
  <si>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</si>
  <si>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</si>
  <si>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</si>
  <si>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</si>
  <si>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</si>
  <si>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</si>
  <si>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</si>
  <si>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</si>
  <si>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</si>
  <si>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</si>
  <si>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</si>
  <si>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</si>
  <si>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</si>
  <si>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</si>
  <si>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</si>
  <si>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</si>
  <si>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</si>
  <si>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</si>
  <si>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</si>
  <si>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</si>
  <si>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</si>
  <si>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</si>
  <si>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</si>
  <si>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</si>
  <si>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</si>
  <si>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</si>
  <si>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</si>
  <si>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</si>
  <si>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</si>
  <si>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</si>
  <si>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</si>
  <si>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</si>
  <si>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</si>
  <si>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</si>
  <si>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</si>
  <si>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</si>
  <si>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</si>
  <si>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</si>
  <si>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</si>
  <si>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</si>
  <si>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</si>
  <si>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</si>
  <si>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</si>
  <si>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</si>
  <si>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</si>
  <si>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</si>
  <si>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</si>
  <si>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</si>
  <si>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</si>
  <si>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</si>
  <si>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</si>
  <si>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</si>
  <si>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</si>
  <si>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</si>
  <si>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</si>
  <si>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</si>
  <si>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</si>
  <si>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</si>
  <si>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</si>
  <si>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</si>
  <si>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</si>
  <si>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</si>
  <si>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</si>
  <si>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</si>
  <si>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</si>
  <si>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</si>
  <si>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</si>
  <si>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</si>
  <si>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</si>
  <si>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</si>
  <si>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</si>
  <si>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</si>
  <si>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</si>
  <si>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</si>
  <si>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</si>
  <si>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</si>
  <si>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</si>
  <si>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</si>
  <si>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</si>
  <si>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省エネ住宅に関するポイント制度</t>
    <rPh sb="0" eb="1">
      <t>ショウ</t>
    </rPh>
    <rPh sb="3" eb="5">
      <t>ジュウタク</t>
    </rPh>
    <rPh sb="6" eb="7">
      <t>カン</t>
    </rPh>
    <rPh sb="13" eb="15">
      <t>セイド</t>
    </rPh>
    <phoneticPr fontId="2"/>
  </si>
  <si>
    <t>住宅生産課</t>
    <phoneticPr fontId="2"/>
  </si>
  <si>
    <t>課長　林田康孝</t>
    <phoneticPr fontId="2"/>
  </si>
  <si>
    <t>環境対応住宅普及促進対策費補助金実施要領</t>
    <phoneticPr fontId="5"/>
  </si>
  <si>
    <t>一定の省エネ性能を有する住宅の新築や、エコリフォームに対して、様々な商品等と交換できるポイントを発行する。 
（１）ポイントの発行対象
①エコ住宅の新築：所有者が自ら居住するもので、次のa又はbに該当する新築住宅
　a.エネルギーの使用の合理化等に関する法律におけるトップランナー基準又は一次エネルギー消費量等級５を満たす住宅
　b.断熱等性能等級４、一次エネルギー消費量等級４又は省エネルギー対策等級４を満たす木造住宅
②エコリフォーム：次のa 、b又はcを含むリフォーム
　a.窓の断熱改修
　b.外壁、屋根・天井又は床の断熱改修
　c.設備エコ改修（エコ住宅設備（太陽熱利用システム、節水型トイレ、高断熱浴槽、高効率給湯機、節湯水栓）のうち、３つ以上の設置を伴うリフォーム）</t>
    <phoneticPr fontId="5"/>
  </si>
  <si>
    <t>-</t>
    <phoneticPr fontId="5"/>
  </si>
  <si>
    <t>平成32年度までにエネルギーの使用の合理化に関する法律に基づく届出がなされた新築住宅における省エネ基準（平成11年基準）達成率を100%にする。</t>
    <phoneticPr fontId="5"/>
  </si>
  <si>
    <t>エネルギーの使用の合理化に関する法律に基づく届出がなされた新築住宅における省エネ基準（平成11年基準）達成率</t>
    <phoneticPr fontId="5"/>
  </si>
  <si>
    <t>-</t>
    <phoneticPr fontId="5"/>
  </si>
  <si>
    <t>％</t>
    <phoneticPr fontId="5"/>
  </si>
  <si>
    <t>-</t>
    <phoneticPr fontId="5"/>
  </si>
  <si>
    <t>-</t>
    <phoneticPr fontId="5"/>
  </si>
  <si>
    <t>ポイントを発行した戸数</t>
    <phoneticPr fontId="5"/>
  </si>
  <si>
    <t>戸</t>
    <rPh sb="0" eb="1">
      <t>コ</t>
    </rPh>
    <phoneticPr fontId="5"/>
  </si>
  <si>
    <t>－</t>
    <phoneticPr fontId="5"/>
  </si>
  <si>
    <t>　Ｘ：実績額（百万円）／Ｙ：ポイント発行戸数（件）　　　　　　　　　　</t>
    <phoneticPr fontId="5"/>
  </si>
  <si>
    <t>百万円/件</t>
    <phoneticPr fontId="5"/>
  </si>
  <si>
    <t>　　X/Y</t>
    <phoneticPr fontId="5"/>
  </si>
  <si>
    <t>－</t>
    <phoneticPr fontId="5"/>
  </si>
  <si>
    <t>（目）環境対応住宅普及促進対策費補助金</t>
    <rPh sb="3" eb="5">
      <t>カンキョウ</t>
    </rPh>
    <rPh sb="5" eb="7">
      <t>タイオウ</t>
    </rPh>
    <rPh sb="7" eb="9">
      <t>ジュウタク</t>
    </rPh>
    <rPh sb="9" eb="11">
      <t>フキュウ</t>
    </rPh>
    <rPh sb="11" eb="13">
      <t>ソクシン</t>
    </rPh>
    <rPh sb="13" eb="15">
      <t>タイサク</t>
    </rPh>
    <rPh sb="15" eb="16">
      <t>ヒ</t>
    </rPh>
    <rPh sb="16" eb="19">
      <t>ホジョキン</t>
    </rPh>
    <phoneticPr fontId="5"/>
  </si>
  <si>
    <t>（項）地球温暖化防止等対策費</t>
  </si>
  <si>
    <t>（事項）地球温暖化防止等の環境の保全に必要な経費</t>
  </si>
  <si>
    <t>‐</t>
  </si>
  <si>
    <t>日本再興戦略（平成25年6月22日閣議決定）等に位置づけられている、「2020年までに新築住宅・建築物について段階的に省エネ基準への適合を義務化」の実現に向けて、国が主導で行うことが必要。</t>
    <phoneticPr fontId="5"/>
  </si>
  <si>
    <t>事業の実施にあたっては、平成27年3月10日にポイント発行・交換申請の受付を開始。平成27年度も引き続き省エネ性能の高い住宅の普及促進及び消費者の需要喚起、住宅投資の拡大を図るため、一定の省エネ性能を有する住宅の新築や、エコリフォームに対する支援を行うことで、効率的で実用性の高い事業を実施する。</t>
    <phoneticPr fontId="5"/>
  </si>
  <si>
    <t>-</t>
    <phoneticPr fontId="5"/>
  </si>
  <si>
    <t>公募により民間事業者等を選定。</t>
    <rPh sb="5" eb="7">
      <t>ミンカン</t>
    </rPh>
    <rPh sb="10" eb="11">
      <t>トウ</t>
    </rPh>
    <phoneticPr fontId="5"/>
  </si>
  <si>
    <t>90,500/449,000</t>
    <phoneticPr fontId="5"/>
  </si>
  <si>
    <t>一定の省エネ性能を持つ住宅に対して支援を行うことで、省エネ住宅の建設やエコリフォームの普及を図る。</t>
    <phoneticPr fontId="5"/>
  </si>
  <si>
    <t>本事業は、省エネ住宅の建設やエコリフォームの普及等の政策目的のため、省エネ住宅の新築やエコリフォームへの支援と併せて、エコ商品や地域産品等と交換できるポイントを発行するものであり、また、日本再興戦略の実現に向けた優先度の高い事業である。</t>
    <rPh sb="0" eb="1">
      <t>ホン</t>
    </rPh>
    <rPh sb="1" eb="3">
      <t>ジギョウ</t>
    </rPh>
    <rPh sb="24" eb="25">
      <t>トウ</t>
    </rPh>
    <rPh sb="26" eb="28">
      <t>セイサク</t>
    </rPh>
    <rPh sb="28" eb="30">
      <t>モクテキ</t>
    </rPh>
    <rPh sb="40" eb="42">
      <t>シンチク</t>
    </rPh>
    <rPh sb="52" eb="54">
      <t>シエン</t>
    </rPh>
    <rPh sb="55" eb="56">
      <t>アワ</t>
    </rPh>
    <rPh sb="61" eb="63">
      <t>ショウヒン</t>
    </rPh>
    <rPh sb="64" eb="66">
      <t>チイキ</t>
    </rPh>
    <rPh sb="66" eb="68">
      <t>サンピン</t>
    </rPh>
    <rPh sb="68" eb="69">
      <t>トウ</t>
    </rPh>
    <rPh sb="70" eb="72">
      <t>コウカン</t>
    </rPh>
    <rPh sb="80" eb="82">
      <t>ハッコウ</t>
    </rPh>
    <phoneticPr fontId="5"/>
  </si>
  <si>
    <t>本事業の目的である省エネ住宅の新築やエコリフォームの普及促進は、国民や社会ニーズを的確に反映している。</t>
    <rPh sb="15" eb="17">
      <t>シンチク</t>
    </rPh>
    <phoneticPr fontId="5"/>
  </si>
  <si>
    <t>あらかじめ国が設定したポイント数の範囲内で、交付先がポイント交換業務、商品提供業務等を行うために必要な費用に限定して支出している。</t>
    <rPh sb="5" eb="6">
      <t>クニ</t>
    </rPh>
    <rPh sb="7" eb="9">
      <t>セッテイ</t>
    </rPh>
    <rPh sb="15" eb="16">
      <t>スウ</t>
    </rPh>
    <rPh sb="17" eb="20">
      <t>ハンイナイ</t>
    </rPh>
    <rPh sb="22" eb="24">
      <t>コウフ</t>
    </rPh>
    <rPh sb="24" eb="25">
      <t>サキ</t>
    </rPh>
    <rPh sb="30" eb="32">
      <t>コウカン</t>
    </rPh>
    <rPh sb="32" eb="34">
      <t>ギョウム</t>
    </rPh>
    <rPh sb="35" eb="37">
      <t>ショウヒン</t>
    </rPh>
    <rPh sb="37" eb="39">
      <t>テイキョウ</t>
    </rPh>
    <rPh sb="39" eb="41">
      <t>ギョウム</t>
    </rPh>
    <rPh sb="54" eb="56">
      <t>ゲンテイ</t>
    </rPh>
    <phoneticPr fontId="5"/>
  </si>
  <si>
    <t>交付先がポイント交換業務等に要した費用に限定して支出している。</t>
    <rPh sb="14" eb="15">
      <t>ヨウ</t>
    </rPh>
    <phoneticPr fontId="5"/>
  </si>
  <si>
    <t>-</t>
    <phoneticPr fontId="5"/>
  </si>
  <si>
    <t>H26年度末からポイント発行・交換申請の受付を開始し、現在実施中であり、成果実績を示す段階ではない。</t>
    <rPh sb="3" eb="4">
      <t>ネン</t>
    </rPh>
    <rPh sb="4" eb="5">
      <t>ド</t>
    </rPh>
    <rPh sb="5" eb="6">
      <t>マツ</t>
    </rPh>
    <rPh sb="12" eb="14">
      <t>ハッコウ</t>
    </rPh>
    <rPh sb="15" eb="17">
      <t>コウカン</t>
    </rPh>
    <rPh sb="17" eb="19">
      <t>シンセイ</t>
    </rPh>
    <rPh sb="20" eb="22">
      <t>ウケツケ</t>
    </rPh>
    <rPh sb="23" eb="25">
      <t>カイシ</t>
    </rPh>
    <rPh sb="27" eb="29">
      <t>ゲンザイ</t>
    </rPh>
    <rPh sb="29" eb="32">
      <t>ジッシチュウ</t>
    </rPh>
    <phoneticPr fontId="5"/>
  </si>
  <si>
    <t>H26年度末からポイント発行・交換申請の受付を開始し、現在実施中であり、活動実績を示す段階ではない。</t>
    <rPh sb="3" eb="4">
      <t>ネン</t>
    </rPh>
    <rPh sb="4" eb="5">
      <t>ド</t>
    </rPh>
    <rPh sb="5" eb="6">
      <t>マツ</t>
    </rPh>
    <rPh sb="12" eb="14">
      <t>ハッコウ</t>
    </rPh>
    <rPh sb="15" eb="17">
      <t>コウカン</t>
    </rPh>
    <rPh sb="17" eb="19">
      <t>シンセイ</t>
    </rPh>
    <rPh sb="20" eb="22">
      <t>ウケツケ</t>
    </rPh>
    <rPh sb="23" eb="25">
      <t>カイシ</t>
    </rPh>
    <rPh sb="27" eb="29">
      <t>ゲンザイ</t>
    </rPh>
    <rPh sb="29" eb="32">
      <t>ジッシチュウ</t>
    </rPh>
    <rPh sb="36" eb="38">
      <t>カツドウ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</si>
</sst>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10</xdr:col>
      <xdr:colOff>48124</xdr:colOff>
      <xdr:row>139</xdr:row>
      <xdr:rowOff>70474</xdr:rowOff>
    </xdr:from>
    <xdr:to>
      <xdr:col>45</xdr:col>
      <xdr:colOff>190501</xdr:colOff>
      <xdr:row>149</xdr:row>
      <xdr:rowOff>172880</xdr:rowOff>
    </xdr:to>
    <xdr:grpSp>
      <xdr:nvGrpSpPr>
        <xdr:cNvPr id="5" name="グループ化 30"/>
        <xdr:cNvGrpSpPr>
          <a:grpSpLocks/>
        </xdr:cNvGrpSpPr>
      </xdr:nvGrpSpPr>
      <xdr:grpSpPr bwMode="auto">
        <a:xfrm>
          <a:off x="1985412" y="30937932"/>
          <a:ext cx="6922886" cy="3654101"/>
          <a:chOff x="1614770" y="30700721"/>
          <a:chExt cx="8087620" cy="3576740"/>
        </a:xfrm>
      </xdr:grpSpPr>
      <xdr:sp macro="" textlink="">
        <xdr:nvSpPr>
          <xdr:cNvPr id="6" name="テキスト ボックス 5"/>
          <xdr:cNvSpPr txBox="1"/>
        </xdr:nvSpPr>
        <xdr:spPr bwMode="auto">
          <a:xfrm>
            <a:off x="1614770" y="30700721"/>
            <a:ext cx="2495841" cy="728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4206605" y="30810201"/>
            <a:ext cx="3023807" cy="52911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800">
                <a:latin typeface="ＭＳ Ｐゴシック" pitchFamily="50" charset="-128"/>
                <a:ea typeface="+mn-ea"/>
              </a:rPr>
              <a:t>省エネ住宅の建設やエコリフォームの普及を図る取組に対する支援</a:t>
            </a:r>
          </a:p>
        </xdr:txBody>
      </xdr:sp>
      <xdr:sp macro="" textlink="">
        <xdr:nvSpPr>
          <xdr:cNvPr id="8" name="テキスト ボックス 7"/>
          <xdr:cNvSpPr txBox="1"/>
        </xdr:nvSpPr>
        <xdr:spPr bwMode="auto">
          <a:xfrm>
            <a:off x="3880226" y="32292773"/>
            <a:ext cx="2476642"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a:t>
            </a:r>
            <a:r>
              <a:rPr kumimoji="1" lang="ja-JP" altLang="en-US" sz="1100">
                <a:solidFill>
                  <a:schemeClr val="dk1"/>
                </a:solidFill>
                <a:latin typeface="ＭＳ Ｐゴシック" pitchFamily="50" charset="-128"/>
                <a:ea typeface="ＭＳ Ｐゴシック" pitchFamily="50" charset="-128"/>
                <a:cs typeface="+mn-cs"/>
              </a:rPr>
              <a:t>（１社）</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9" name="大かっこ 8"/>
          <xdr:cNvSpPr/>
        </xdr:nvSpPr>
        <xdr:spPr bwMode="auto">
          <a:xfrm>
            <a:off x="6472061" y="32311764"/>
            <a:ext cx="3230329" cy="70234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800">
                <a:solidFill>
                  <a:schemeClr val="tx1"/>
                </a:solidFill>
                <a:effectLst/>
                <a:latin typeface="+mn-lt"/>
                <a:ea typeface="+mn-ea"/>
                <a:cs typeface="+mn-cs"/>
              </a:rPr>
              <a:t>省エネ住宅の建設やエコリフォーム</a:t>
            </a:r>
            <a:r>
              <a:rPr kumimoji="1" lang="ja-JP" altLang="en-US" sz="800">
                <a:solidFill>
                  <a:schemeClr val="tx1"/>
                </a:solidFill>
                <a:effectLst/>
                <a:latin typeface="+mn-lt"/>
                <a:ea typeface="+mn-ea"/>
                <a:cs typeface="+mn-cs"/>
              </a:rPr>
              <a:t>に対してポイントを発行し、発行されたポイントを商品等に交換することで省エネ住宅の建設やエコリフォーム</a:t>
            </a:r>
            <a:r>
              <a:rPr kumimoji="1" lang="ja-JP" altLang="ja-JP" sz="800">
                <a:solidFill>
                  <a:schemeClr val="tx1"/>
                </a:solidFill>
                <a:effectLst/>
                <a:latin typeface="+mn-lt"/>
                <a:ea typeface="+mn-ea"/>
                <a:cs typeface="+mn-cs"/>
              </a:rPr>
              <a:t>の普及を図る</a:t>
            </a:r>
            <a:r>
              <a:rPr kumimoji="1" lang="ja-JP" altLang="en-US" sz="800">
                <a:solidFill>
                  <a:schemeClr val="tx1"/>
                </a:solidFill>
                <a:effectLst/>
                <a:latin typeface="+mn-lt"/>
                <a:ea typeface="+mn-ea"/>
                <a:cs typeface="+mn-cs"/>
              </a:rPr>
              <a:t>事業</a:t>
            </a:r>
            <a:r>
              <a:rPr kumimoji="1" lang="ja-JP" altLang="en-US" sz="800">
                <a:latin typeface="ＭＳ Ｐゴシック" pitchFamily="50" charset="-128"/>
                <a:ea typeface="ＭＳ Ｐゴシック" pitchFamily="50" charset="-128"/>
              </a:rPr>
              <a:t>を国に代わって実施</a:t>
            </a:r>
          </a:p>
        </xdr:txBody>
      </xdr:sp>
      <xdr:sp macro="" textlink="">
        <xdr:nvSpPr>
          <xdr:cNvPr id="10" name="テキスト ボックス 9"/>
          <xdr:cNvSpPr txBox="1"/>
        </xdr:nvSpPr>
        <xdr:spPr bwMode="auto">
          <a:xfrm>
            <a:off x="3870626" y="31909146"/>
            <a:ext cx="2495841" cy="498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1" name="図形 7"/>
          <xdr:cNvCxnSpPr>
            <a:stCxn id="6" idx="2"/>
            <a:endCxn id="8" idx="1"/>
          </xdr:cNvCxnSpPr>
        </xdr:nvCxnSpPr>
        <xdr:spPr bwMode="auto">
          <a:xfrm rot="16200000" flipH="1">
            <a:off x="2757651" y="31525053"/>
            <a:ext cx="1218016" cy="10271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bwMode="auto">
          <a:xfrm>
            <a:off x="4744171" y="33558160"/>
            <a:ext cx="2131064" cy="719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3" name="大かっこ 12"/>
          <xdr:cNvSpPr/>
        </xdr:nvSpPr>
        <xdr:spPr bwMode="auto">
          <a:xfrm>
            <a:off x="7035729" y="33646318"/>
            <a:ext cx="2651559" cy="58781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800">
                <a:solidFill>
                  <a:schemeClr val="tx1"/>
                </a:solidFill>
                <a:effectLst/>
                <a:latin typeface="+mn-lt"/>
                <a:ea typeface="+mn-ea"/>
                <a:cs typeface="+mn-cs"/>
              </a:rPr>
              <a:t>省エネ住宅の建設やエコリフォーム</a:t>
            </a:r>
            <a:r>
              <a:rPr kumimoji="1" lang="ja-JP" altLang="en-US" sz="800">
                <a:solidFill>
                  <a:schemeClr val="tx1"/>
                </a:solidFill>
                <a:effectLst/>
                <a:latin typeface="+mn-lt"/>
                <a:ea typeface="+mn-ea"/>
                <a:cs typeface="+mn-cs"/>
              </a:rPr>
              <a:t>により発行されたポイントを交換する商品等を提供する事業</a:t>
            </a:r>
            <a:endParaRPr lang="ja-JP" altLang="ja-JP" sz="800">
              <a:effectLst/>
            </a:endParaRPr>
          </a:p>
        </xdr:txBody>
      </xdr:sp>
      <xdr:sp macro="" textlink="">
        <xdr:nvSpPr>
          <xdr:cNvPr id="14" name="テキスト ボックス 13"/>
          <xdr:cNvSpPr txBox="1"/>
        </xdr:nvSpPr>
        <xdr:spPr bwMode="auto">
          <a:xfrm>
            <a:off x="4734571" y="33203306"/>
            <a:ext cx="2140664" cy="402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5" name="図形 15"/>
          <xdr:cNvCxnSpPr>
            <a:endCxn id="12" idx="1"/>
          </xdr:cNvCxnSpPr>
        </xdr:nvCxnSpPr>
        <xdr:spPr bwMode="auto">
          <a:xfrm rot="16200000" flipH="1">
            <a:off x="4130224" y="33308658"/>
            <a:ext cx="911114" cy="31678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 zoomScale="59" zoomScaleNormal="75" zoomScaleSheetLayoutView="59" zoomScalePageLayoutView="70"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6" t="s">
        <v>465</v>
      </c>
      <c r="AR2" s="106"/>
      <c r="AS2" s="68" t="str">
        <f>IF(OR(AQ2="　", AQ2=""), "", "-")</f>
        <v/>
      </c>
      <c r="AT2" s="107">
        <v>69</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ht="24.75" customHeight="1" x14ac:dyDescent="0.15">
      <c r="A4" s="524" t="s">
        <v>30</v>
      </c>
      <c r="B4" s="525"/>
      <c r="C4" s="525"/>
      <c r="D4" s="525"/>
      <c r="E4" s="525"/>
      <c r="F4" s="525"/>
      <c r="G4" s="498" t="s">
        <v>474</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472</v>
      </c>
      <c r="AF4" s="504"/>
      <c r="AG4" s="504"/>
      <c r="AH4" s="504"/>
      <c r="AI4" s="504"/>
      <c r="AJ4" s="504"/>
      <c r="AK4" s="504"/>
      <c r="AL4" s="504"/>
      <c r="AM4" s="504"/>
      <c r="AN4" s="504"/>
      <c r="AO4" s="504"/>
      <c r="AP4" s="505"/>
      <c r="AQ4" s="506" t="s">
        <v>2</v>
      </c>
      <c r="AR4" s="501"/>
      <c r="AS4" s="501"/>
      <c r="AT4" s="501"/>
      <c r="AU4" s="501"/>
      <c r="AV4" s="501"/>
      <c r="AW4" s="501"/>
      <c r="AX4" s="507"/>
    </row>
    <row r="5" spans="1:50" ht="42" customHeight="1" x14ac:dyDescent="0.15">
      <c r="A5" s="508" t="s">
        <v>93</v>
      </c>
      <c r="B5" s="509"/>
      <c r="C5" s="509"/>
      <c r="D5" s="509"/>
      <c r="E5" s="509"/>
      <c r="F5" s="510"/>
      <c r="G5" s="332" t="s">
        <v>97</v>
      </c>
      <c r="H5" s="333"/>
      <c r="I5" s="333"/>
      <c r="J5" s="333"/>
      <c r="K5" s="333"/>
      <c r="L5" s="333"/>
      <c r="M5" s="334" t="s">
        <v>92</v>
      </c>
      <c r="N5" s="335"/>
      <c r="O5" s="335"/>
      <c r="P5" s="335"/>
      <c r="Q5" s="335"/>
      <c r="R5" s="336"/>
      <c r="S5" s="337" t="s">
        <v>99</v>
      </c>
      <c r="T5" s="333"/>
      <c r="U5" s="333"/>
      <c r="V5" s="333"/>
      <c r="W5" s="333"/>
      <c r="X5" s="338"/>
      <c r="Y5" s="515" t="s">
        <v>3</v>
      </c>
      <c r="Z5" s="516"/>
      <c r="AA5" s="516"/>
      <c r="AB5" s="516"/>
      <c r="AC5" s="516"/>
      <c r="AD5" s="517"/>
      <c r="AE5" s="518" t="s">
        <v>475</v>
      </c>
      <c r="AF5" s="519"/>
      <c r="AG5" s="519"/>
      <c r="AH5" s="519"/>
      <c r="AI5" s="519"/>
      <c r="AJ5" s="519"/>
      <c r="AK5" s="519"/>
      <c r="AL5" s="519"/>
      <c r="AM5" s="519"/>
      <c r="AN5" s="519"/>
      <c r="AO5" s="519"/>
      <c r="AP5" s="520"/>
      <c r="AQ5" s="521" t="s">
        <v>476</v>
      </c>
      <c r="AR5" s="522"/>
      <c r="AS5" s="522"/>
      <c r="AT5" s="522"/>
      <c r="AU5" s="522"/>
      <c r="AV5" s="522"/>
      <c r="AW5" s="522"/>
      <c r="AX5" s="523"/>
    </row>
    <row r="6" spans="1:50" ht="66"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473</v>
      </c>
      <c r="AF6" s="534"/>
      <c r="AG6" s="534"/>
      <c r="AH6" s="534"/>
      <c r="AI6" s="534"/>
      <c r="AJ6" s="534"/>
      <c r="AK6" s="534"/>
      <c r="AL6" s="534"/>
      <c r="AM6" s="534"/>
      <c r="AN6" s="534"/>
      <c r="AO6" s="534"/>
      <c r="AP6" s="534"/>
      <c r="AQ6" s="534"/>
      <c r="AR6" s="534"/>
      <c r="AS6" s="534"/>
      <c r="AT6" s="534"/>
      <c r="AU6" s="534"/>
      <c r="AV6" s="534"/>
      <c r="AW6" s="534"/>
      <c r="AX6" s="535"/>
    </row>
    <row r="7" spans="1:50" ht="49.5" customHeight="1" x14ac:dyDescent="0.15">
      <c r="A7" s="454" t="s">
        <v>25</v>
      </c>
      <c r="B7" s="455"/>
      <c r="C7" s="455"/>
      <c r="D7" s="455"/>
      <c r="E7" s="455"/>
      <c r="F7" s="455"/>
      <c r="G7" s="456" t="s">
        <v>507</v>
      </c>
      <c r="H7" s="457"/>
      <c r="I7" s="457"/>
      <c r="J7" s="457"/>
      <c r="K7" s="457"/>
      <c r="L7" s="457"/>
      <c r="M7" s="457"/>
      <c r="N7" s="457"/>
      <c r="O7" s="457"/>
      <c r="P7" s="457"/>
      <c r="Q7" s="457"/>
      <c r="R7" s="457"/>
      <c r="S7" s="457"/>
      <c r="T7" s="457"/>
      <c r="U7" s="457"/>
      <c r="V7" s="458"/>
      <c r="W7" s="458"/>
      <c r="X7" s="458"/>
      <c r="Y7" s="459" t="s">
        <v>5</v>
      </c>
      <c r="Z7" s="398"/>
      <c r="AA7" s="398"/>
      <c r="AB7" s="398"/>
      <c r="AC7" s="398"/>
      <c r="AD7" s="400"/>
      <c r="AE7" s="460" t="s">
        <v>477</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6" t="s">
        <v>79</v>
      </c>
      <c r="Z8" s="536"/>
      <c r="AA8" s="536"/>
      <c r="AB8" s="536"/>
      <c r="AC8" s="536"/>
      <c r="AD8" s="536"/>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57" customHeight="1" x14ac:dyDescent="0.15">
      <c r="A9" s="463" t="s">
        <v>26</v>
      </c>
      <c r="B9" s="464"/>
      <c r="C9" s="464"/>
      <c r="D9" s="464"/>
      <c r="E9" s="464"/>
      <c r="F9" s="464"/>
      <c r="G9" s="492" t="s">
        <v>502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120.75" customHeight="1" x14ac:dyDescent="0.15">
      <c r="A10" s="463" t="s">
        <v>36</v>
      </c>
      <c r="B10" s="464"/>
      <c r="C10" s="464"/>
      <c r="D10" s="464"/>
      <c r="E10" s="464"/>
      <c r="F10" s="464"/>
      <c r="G10" s="492" t="s">
        <v>478</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28.5" customHeight="1" x14ac:dyDescent="0.15">
      <c r="A11" s="463" t="s">
        <v>6</v>
      </c>
      <c r="B11" s="464"/>
      <c r="C11" s="464"/>
      <c r="D11" s="464"/>
      <c r="E11" s="464"/>
      <c r="F11" s="465"/>
      <c r="G11" s="512" t="str">
        <f>入力規則等!P10</f>
        <v>補助</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v>10000</v>
      </c>
      <c r="AL13" s="72"/>
      <c r="AM13" s="72"/>
      <c r="AN13" s="72"/>
      <c r="AO13" s="72"/>
      <c r="AP13" s="72"/>
      <c r="AQ13" s="73"/>
      <c r="AR13" s="674"/>
      <c r="AS13" s="675"/>
      <c r="AT13" s="675"/>
      <c r="AU13" s="675"/>
      <c r="AV13" s="675"/>
      <c r="AW13" s="675"/>
      <c r="AX13" s="676"/>
    </row>
    <row r="14" spans="1:50" ht="21" customHeight="1" x14ac:dyDescent="0.15">
      <c r="A14" s="469"/>
      <c r="B14" s="470"/>
      <c r="C14" s="470"/>
      <c r="D14" s="470"/>
      <c r="E14" s="470"/>
      <c r="F14" s="471"/>
      <c r="G14" s="482"/>
      <c r="H14" s="483"/>
      <c r="I14" s="348" t="s">
        <v>9</v>
      </c>
      <c r="J14" s="477"/>
      <c r="K14" s="477"/>
      <c r="L14" s="477"/>
      <c r="M14" s="477"/>
      <c r="N14" s="477"/>
      <c r="O14" s="478"/>
      <c r="P14" s="71" t="s">
        <v>479</v>
      </c>
      <c r="Q14" s="72"/>
      <c r="R14" s="72"/>
      <c r="S14" s="72"/>
      <c r="T14" s="72"/>
      <c r="U14" s="72"/>
      <c r="V14" s="73"/>
      <c r="W14" s="71" t="s">
        <v>479</v>
      </c>
      <c r="X14" s="72"/>
      <c r="Y14" s="72"/>
      <c r="Z14" s="72"/>
      <c r="AA14" s="72"/>
      <c r="AB14" s="72"/>
      <c r="AC14" s="73"/>
      <c r="AD14" s="71">
        <v>80500</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69"/>
      <c r="B15" s="470"/>
      <c r="C15" s="470"/>
      <c r="D15" s="470"/>
      <c r="E15" s="470"/>
      <c r="F15" s="471"/>
      <c r="G15" s="482"/>
      <c r="H15" s="483"/>
      <c r="I15" s="348" t="s">
        <v>62</v>
      </c>
      <c r="J15" s="349"/>
      <c r="K15" s="349"/>
      <c r="L15" s="349"/>
      <c r="M15" s="349"/>
      <c r="N15" s="349"/>
      <c r="O15" s="350"/>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v>80500</v>
      </c>
      <c r="AL15" s="72"/>
      <c r="AM15" s="72"/>
      <c r="AN15" s="72"/>
      <c r="AO15" s="72"/>
      <c r="AP15" s="72"/>
      <c r="AQ15" s="73"/>
      <c r="AR15" s="71"/>
      <c r="AS15" s="72"/>
      <c r="AT15" s="72"/>
      <c r="AU15" s="72"/>
      <c r="AV15" s="72"/>
      <c r="AW15" s="72"/>
      <c r="AX15" s="671"/>
    </row>
    <row r="16" spans="1:50" ht="21" customHeight="1" x14ac:dyDescent="0.15">
      <c r="A16" s="469"/>
      <c r="B16" s="470"/>
      <c r="C16" s="470"/>
      <c r="D16" s="470"/>
      <c r="E16" s="470"/>
      <c r="F16" s="471"/>
      <c r="G16" s="482"/>
      <c r="H16" s="483"/>
      <c r="I16" s="348" t="s">
        <v>63</v>
      </c>
      <c r="J16" s="349"/>
      <c r="K16" s="349"/>
      <c r="L16" s="349"/>
      <c r="M16" s="349"/>
      <c r="N16" s="349"/>
      <c r="O16" s="350"/>
      <c r="P16" s="71" t="s">
        <v>479</v>
      </c>
      <c r="Q16" s="72"/>
      <c r="R16" s="72"/>
      <c r="S16" s="72"/>
      <c r="T16" s="72"/>
      <c r="U16" s="72"/>
      <c r="V16" s="73"/>
      <c r="W16" s="71" t="s">
        <v>479</v>
      </c>
      <c r="X16" s="72"/>
      <c r="Y16" s="72"/>
      <c r="Z16" s="72"/>
      <c r="AA16" s="72"/>
      <c r="AB16" s="72"/>
      <c r="AC16" s="73"/>
      <c r="AD16" s="71">
        <v>-80500</v>
      </c>
      <c r="AE16" s="72"/>
      <c r="AF16" s="72"/>
      <c r="AG16" s="72"/>
      <c r="AH16" s="72"/>
      <c r="AI16" s="72"/>
      <c r="AJ16" s="73"/>
      <c r="AK16" s="71"/>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8" t="s">
        <v>61</v>
      </c>
      <c r="J17" s="477"/>
      <c r="K17" s="477"/>
      <c r="L17" s="477"/>
      <c r="M17" s="477"/>
      <c r="N17" s="477"/>
      <c r="O17" s="478"/>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51" t="s">
        <v>22</v>
      </c>
      <c r="J18" s="352"/>
      <c r="K18" s="352"/>
      <c r="L18" s="352"/>
      <c r="M18" s="352"/>
      <c r="N18" s="352"/>
      <c r="O18" s="353"/>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90500</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9"/>
      <c r="B19" s="470"/>
      <c r="C19" s="470"/>
      <c r="D19" s="470"/>
      <c r="E19" s="470"/>
      <c r="F19" s="471"/>
      <c r="G19" s="317" t="s">
        <v>10</v>
      </c>
      <c r="H19" s="318"/>
      <c r="I19" s="318"/>
      <c r="J19" s="318"/>
      <c r="K19" s="318"/>
      <c r="L19" s="318"/>
      <c r="M19" s="318"/>
      <c r="N19" s="318"/>
      <c r="O19" s="318"/>
      <c r="P19" s="71" t="s">
        <v>479</v>
      </c>
      <c r="Q19" s="72"/>
      <c r="R19" s="72"/>
      <c r="S19" s="72"/>
      <c r="T19" s="72"/>
      <c r="U19" s="72"/>
      <c r="V19" s="73"/>
      <c r="W19" s="71" t="s">
        <v>479</v>
      </c>
      <c r="X19" s="72"/>
      <c r="Y19" s="72"/>
      <c r="Z19" s="72"/>
      <c r="AA19" s="72"/>
      <c r="AB19" s="72"/>
      <c r="AC19" s="73"/>
      <c r="AD19" s="71">
        <v>0</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2"/>
      <c r="B20" s="473"/>
      <c r="C20" s="473"/>
      <c r="D20" s="473"/>
      <c r="E20" s="473"/>
      <c r="F20" s="474"/>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08"/>
      <c r="I22" s="108"/>
      <c r="J22" s="108"/>
      <c r="K22" s="108"/>
      <c r="L22" s="108"/>
      <c r="M22" s="108"/>
      <c r="N22" s="108"/>
      <c r="O22" s="229"/>
      <c r="P22" s="246"/>
      <c r="Q22" s="108"/>
      <c r="R22" s="108"/>
      <c r="S22" s="108"/>
      <c r="T22" s="108"/>
      <c r="U22" s="108"/>
      <c r="V22" s="108"/>
      <c r="W22" s="108"/>
      <c r="X22" s="229"/>
      <c r="Y22" s="284"/>
      <c r="Z22" s="285"/>
      <c r="AA22" s="286"/>
      <c r="AB22" s="139"/>
      <c r="AC22" s="134"/>
      <c r="AD22" s="135"/>
      <c r="AE22" s="140"/>
      <c r="AF22" s="133"/>
      <c r="AG22" s="133"/>
      <c r="AH22" s="133"/>
      <c r="AI22" s="290"/>
      <c r="AJ22" s="140"/>
      <c r="AK22" s="133"/>
      <c r="AL22" s="133"/>
      <c r="AM22" s="133"/>
      <c r="AN22" s="290"/>
      <c r="AO22" s="140"/>
      <c r="AP22" s="133"/>
      <c r="AQ22" s="133"/>
      <c r="AR22" s="133"/>
      <c r="AS22" s="290"/>
      <c r="AT22" s="67"/>
      <c r="AU22" s="110">
        <v>32</v>
      </c>
      <c r="AV22" s="110"/>
      <c r="AW22" s="108" t="s">
        <v>360</v>
      </c>
      <c r="AX22" s="109"/>
    </row>
    <row r="23" spans="1:50" ht="31.5" customHeight="1" x14ac:dyDescent="0.15">
      <c r="A23" s="221"/>
      <c r="B23" s="219"/>
      <c r="C23" s="219"/>
      <c r="D23" s="219"/>
      <c r="E23" s="219"/>
      <c r="F23" s="220"/>
      <c r="G23" s="326" t="s">
        <v>480</v>
      </c>
      <c r="H23" s="293"/>
      <c r="I23" s="293"/>
      <c r="J23" s="293"/>
      <c r="K23" s="293"/>
      <c r="L23" s="293"/>
      <c r="M23" s="293"/>
      <c r="N23" s="293"/>
      <c r="O23" s="294"/>
      <c r="P23" s="259" t="s">
        <v>481</v>
      </c>
      <c r="Q23" s="200"/>
      <c r="R23" s="200"/>
      <c r="S23" s="200"/>
      <c r="T23" s="200"/>
      <c r="U23" s="200"/>
      <c r="V23" s="200"/>
      <c r="W23" s="200"/>
      <c r="X23" s="201"/>
      <c r="Y23" s="298" t="s">
        <v>14</v>
      </c>
      <c r="Z23" s="299"/>
      <c r="AA23" s="300"/>
      <c r="AB23" s="330" t="s">
        <v>467</v>
      </c>
      <c r="AC23" s="331"/>
      <c r="AD23" s="331"/>
      <c r="AE23" s="93">
        <v>49</v>
      </c>
      <c r="AF23" s="94"/>
      <c r="AG23" s="94"/>
      <c r="AH23" s="94"/>
      <c r="AI23" s="95"/>
      <c r="AJ23" s="93">
        <v>42</v>
      </c>
      <c r="AK23" s="94"/>
      <c r="AL23" s="94"/>
      <c r="AM23" s="94"/>
      <c r="AN23" s="95"/>
      <c r="AO23" s="93" t="s">
        <v>482</v>
      </c>
      <c r="AP23" s="94"/>
      <c r="AQ23" s="94"/>
      <c r="AR23" s="94"/>
      <c r="AS23" s="95"/>
      <c r="AT23" s="231"/>
      <c r="AU23" s="231"/>
      <c r="AV23" s="231"/>
      <c r="AW23" s="231"/>
      <c r="AX23" s="232"/>
    </row>
    <row r="24" spans="1:50" ht="31.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7" t="s">
        <v>65</v>
      </c>
      <c r="Z24" s="121"/>
      <c r="AA24" s="173"/>
      <c r="AB24" s="330" t="s">
        <v>483</v>
      </c>
      <c r="AC24" s="331"/>
      <c r="AD24" s="331"/>
      <c r="AE24" s="93" t="s">
        <v>484</v>
      </c>
      <c r="AF24" s="94"/>
      <c r="AG24" s="94"/>
      <c r="AH24" s="94"/>
      <c r="AI24" s="95"/>
      <c r="AJ24" s="93" t="s">
        <v>484</v>
      </c>
      <c r="AK24" s="94"/>
      <c r="AL24" s="94"/>
      <c r="AM24" s="94"/>
      <c r="AN24" s="95"/>
      <c r="AO24" s="93" t="s">
        <v>484</v>
      </c>
      <c r="AP24" s="94"/>
      <c r="AQ24" s="94"/>
      <c r="AR24" s="94"/>
      <c r="AS24" s="95"/>
      <c r="AT24" s="93">
        <v>100</v>
      </c>
      <c r="AU24" s="94"/>
      <c r="AV24" s="94"/>
      <c r="AW24" s="94"/>
      <c r="AX24" s="96"/>
    </row>
    <row r="25" spans="1:50" ht="31.5" customHeight="1" x14ac:dyDescent="0.15">
      <c r="A25" s="677"/>
      <c r="B25" s="678"/>
      <c r="C25" s="678"/>
      <c r="D25" s="678"/>
      <c r="E25" s="678"/>
      <c r="F25" s="679"/>
      <c r="G25" s="327"/>
      <c r="H25" s="328"/>
      <c r="I25" s="328"/>
      <c r="J25" s="328"/>
      <c r="K25" s="328"/>
      <c r="L25" s="328"/>
      <c r="M25" s="328"/>
      <c r="N25" s="328"/>
      <c r="O25" s="329"/>
      <c r="P25" s="202"/>
      <c r="Q25" s="202"/>
      <c r="R25" s="202"/>
      <c r="S25" s="202"/>
      <c r="T25" s="202"/>
      <c r="U25" s="202"/>
      <c r="V25" s="202"/>
      <c r="W25" s="202"/>
      <c r="X25" s="203"/>
      <c r="Y25" s="120" t="s">
        <v>15</v>
      </c>
      <c r="Z25" s="121"/>
      <c r="AA25" s="173"/>
      <c r="AB25" s="689" t="s">
        <v>364</v>
      </c>
      <c r="AC25" s="269"/>
      <c r="AD25" s="269"/>
      <c r="AE25" s="93">
        <v>49</v>
      </c>
      <c r="AF25" s="94"/>
      <c r="AG25" s="94"/>
      <c r="AH25" s="94"/>
      <c r="AI25" s="95"/>
      <c r="AJ25" s="93">
        <v>42</v>
      </c>
      <c r="AK25" s="94"/>
      <c r="AL25" s="94"/>
      <c r="AM25" s="94"/>
      <c r="AN25" s="95"/>
      <c r="AO25" s="93" t="s">
        <v>485</v>
      </c>
      <c r="AP25" s="94"/>
      <c r="AQ25" s="94"/>
      <c r="AR25" s="94"/>
      <c r="AS25" s="95"/>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8" t="s">
        <v>303</v>
      </c>
      <c r="AU26" s="669"/>
      <c r="AV26" s="669"/>
      <c r="AW26" s="669"/>
      <c r="AX26" s="670"/>
    </row>
    <row r="27" spans="1:50" ht="18.75" hidden="1" customHeight="1" x14ac:dyDescent="0.15">
      <c r="A27" s="218"/>
      <c r="B27" s="219"/>
      <c r="C27" s="219"/>
      <c r="D27" s="219"/>
      <c r="E27" s="219"/>
      <c r="F27" s="220"/>
      <c r="G27" s="228"/>
      <c r="H27" s="108"/>
      <c r="I27" s="108"/>
      <c r="J27" s="108"/>
      <c r="K27" s="108"/>
      <c r="L27" s="108"/>
      <c r="M27" s="108"/>
      <c r="N27" s="108"/>
      <c r="O27" s="229"/>
      <c r="P27" s="246"/>
      <c r="Q27" s="108"/>
      <c r="R27" s="108"/>
      <c r="S27" s="108"/>
      <c r="T27" s="108"/>
      <c r="U27" s="108"/>
      <c r="V27" s="108"/>
      <c r="W27" s="108"/>
      <c r="X27" s="229"/>
      <c r="Y27" s="284"/>
      <c r="Z27" s="285"/>
      <c r="AA27" s="286"/>
      <c r="AB27" s="139"/>
      <c r="AC27" s="134"/>
      <c r="AD27" s="135"/>
      <c r="AE27" s="140"/>
      <c r="AF27" s="133"/>
      <c r="AG27" s="133"/>
      <c r="AH27" s="133"/>
      <c r="AI27" s="290"/>
      <c r="AJ27" s="140"/>
      <c r="AK27" s="133"/>
      <c r="AL27" s="133"/>
      <c r="AM27" s="133"/>
      <c r="AN27" s="290"/>
      <c r="AO27" s="140"/>
      <c r="AP27" s="133"/>
      <c r="AQ27" s="133"/>
      <c r="AR27" s="133"/>
      <c r="AS27" s="290"/>
      <c r="AT27" s="67"/>
      <c r="AU27" s="110"/>
      <c r="AV27" s="110"/>
      <c r="AW27" s="108" t="s">
        <v>360</v>
      </c>
      <c r="AX27" s="109"/>
    </row>
    <row r="28" spans="1:50" ht="22.5" hidden="1" customHeight="1" x14ac:dyDescent="0.15">
      <c r="A28" s="221"/>
      <c r="B28" s="219"/>
      <c r="C28" s="219"/>
      <c r="D28" s="219"/>
      <c r="E28" s="219"/>
      <c r="F28" s="220"/>
      <c r="G28" s="326"/>
      <c r="H28" s="293"/>
      <c r="I28" s="293"/>
      <c r="J28" s="293"/>
      <c r="K28" s="293"/>
      <c r="L28" s="293"/>
      <c r="M28" s="293"/>
      <c r="N28" s="293"/>
      <c r="O28" s="294"/>
      <c r="P28" s="259"/>
      <c r="Q28" s="200"/>
      <c r="R28" s="200"/>
      <c r="S28" s="200"/>
      <c r="T28" s="200"/>
      <c r="U28" s="200"/>
      <c r="V28" s="200"/>
      <c r="W28" s="200"/>
      <c r="X28" s="201"/>
      <c r="Y28" s="298" t="s">
        <v>14</v>
      </c>
      <c r="Z28" s="299"/>
      <c r="AA28" s="300"/>
      <c r="AB28" s="330"/>
      <c r="AC28" s="331"/>
      <c r="AD28" s="331"/>
      <c r="AE28" s="93"/>
      <c r="AF28" s="94"/>
      <c r="AG28" s="94"/>
      <c r="AH28" s="94"/>
      <c r="AI28" s="95"/>
      <c r="AJ28" s="93"/>
      <c r="AK28" s="94"/>
      <c r="AL28" s="94"/>
      <c r="AM28" s="94"/>
      <c r="AN28" s="95"/>
      <c r="AO28" s="93"/>
      <c r="AP28" s="94"/>
      <c r="AQ28" s="94"/>
      <c r="AR28" s="94"/>
      <c r="AS28" s="95"/>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7" t="s">
        <v>65</v>
      </c>
      <c r="Z29" s="121"/>
      <c r="AA29" s="173"/>
      <c r="AB29" s="330"/>
      <c r="AC29" s="331"/>
      <c r="AD29" s="331"/>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7"/>
      <c r="H30" s="328"/>
      <c r="I30" s="328"/>
      <c r="J30" s="328"/>
      <c r="K30" s="328"/>
      <c r="L30" s="328"/>
      <c r="M30" s="328"/>
      <c r="N30" s="328"/>
      <c r="O30" s="329"/>
      <c r="P30" s="202"/>
      <c r="Q30" s="202"/>
      <c r="R30" s="202"/>
      <c r="S30" s="202"/>
      <c r="T30" s="202"/>
      <c r="U30" s="202"/>
      <c r="V30" s="202"/>
      <c r="W30" s="202"/>
      <c r="X30" s="203"/>
      <c r="Y30" s="120" t="s">
        <v>15</v>
      </c>
      <c r="Z30" s="121"/>
      <c r="AA30" s="173"/>
      <c r="AB30" s="269" t="s">
        <v>16</v>
      </c>
      <c r="AC30" s="269"/>
      <c r="AD30" s="269"/>
      <c r="AE30" s="93"/>
      <c r="AF30" s="94"/>
      <c r="AG30" s="94"/>
      <c r="AH30" s="94"/>
      <c r="AI30" s="95"/>
      <c r="AJ30" s="93"/>
      <c r="AK30" s="94"/>
      <c r="AL30" s="94"/>
      <c r="AM30" s="94"/>
      <c r="AN30" s="95"/>
      <c r="AO30" s="93"/>
      <c r="AP30" s="94"/>
      <c r="AQ30" s="94"/>
      <c r="AR30" s="94"/>
      <c r="AS30" s="95"/>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08"/>
      <c r="I32" s="108"/>
      <c r="J32" s="108"/>
      <c r="K32" s="108"/>
      <c r="L32" s="108"/>
      <c r="M32" s="108"/>
      <c r="N32" s="108"/>
      <c r="O32" s="229"/>
      <c r="P32" s="246"/>
      <c r="Q32" s="108"/>
      <c r="R32" s="108"/>
      <c r="S32" s="108"/>
      <c r="T32" s="108"/>
      <c r="U32" s="108"/>
      <c r="V32" s="108"/>
      <c r="W32" s="108"/>
      <c r="X32" s="229"/>
      <c r="Y32" s="284"/>
      <c r="Z32" s="285"/>
      <c r="AA32" s="286"/>
      <c r="AB32" s="139"/>
      <c r="AC32" s="134"/>
      <c r="AD32" s="135"/>
      <c r="AE32" s="140"/>
      <c r="AF32" s="133"/>
      <c r="AG32" s="133"/>
      <c r="AH32" s="133"/>
      <c r="AI32" s="290"/>
      <c r="AJ32" s="140"/>
      <c r="AK32" s="133"/>
      <c r="AL32" s="133"/>
      <c r="AM32" s="133"/>
      <c r="AN32" s="290"/>
      <c r="AO32" s="140"/>
      <c r="AP32" s="133"/>
      <c r="AQ32" s="133"/>
      <c r="AR32" s="133"/>
      <c r="AS32" s="290"/>
      <c r="AT32" s="67"/>
      <c r="AU32" s="110"/>
      <c r="AV32" s="110"/>
      <c r="AW32" s="108" t="s">
        <v>360</v>
      </c>
      <c r="AX32" s="109"/>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3"/>
      <c r="AF33" s="94"/>
      <c r="AG33" s="94"/>
      <c r="AH33" s="94"/>
      <c r="AI33" s="95"/>
      <c r="AJ33" s="93"/>
      <c r="AK33" s="94"/>
      <c r="AL33" s="94"/>
      <c r="AM33" s="94"/>
      <c r="AN33" s="95"/>
      <c r="AO33" s="93"/>
      <c r="AP33" s="94"/>
      <c r="AQ33" s="94"/>
      <c r="AR33" s="94"/>
      <c r="AS33" s="95"/>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7" t="s">
        <v>65</v>
      </c>
      <c r="Z34" s="121"/>
      <c r="AA34" s="173"/>
      <c r="AB34" s="291"/>
      <c r="AC34" s="291"/>
      <c r="AD34" s="29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7"/>
      <c r="H35" s="328"/>
      <c r="I35" s="328"/>
      <c r="J35" s="328"/>
      <c r="K35" s="328"/>
      <c r="L35" s="328"/>
      <c r="M35" s="328"/>
      <c r="N35" s="328"/>
      <c r="O35" s="329"/>
      <c r="P35" s="202"/>
      <c r="Q35" s="202"/>
      <c r="R35" s="202"/>
      <c r="S35" s="202"/>
      <c r="T35" s="202"/>
      <c r="U35" s="202"/>
      <c r="V35" s="202"/>
      <c r="W35" s="202"/>
      <c r="X35" s="203"/>
      <c r="Y35" s="120" t="s">
        <v>15</v>
      </c>
      <c r="Z35" s="121"/>
      <c r="AA35" s="173"/>
      <c r="AB35" s="269" t="s">
        <v>16</v>
      </c>
      <c r="AC35" s="269"/>
      <c r="AD35" s="269"/>
      <c r="AE35" s="93"/>
      <c r="AF35" s="94"/>
      <c r="AG35" s="94"/>
      <c r="AH35" s="94"/>
      <c r="AI35" s="95"/>
      <c r="AJ35" s="93"/>
      <c r="AK35" s="94"/>
      <c r="AL35" s="94"/>
      <c r="AM35" s="94"/>
      <c r="AN35" s="95"/>
      <c r="AO35" s="93"/>
      <c r="AP35" s="94"/>
      <c r="AQ35" s="94"/>
      <c r="AR35" s="94"/>
      <c r="AS35" s="95"/>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08"/>
      <c r="I37" s="108"/>
      <c r="J37" s="108"/>
      <c r="K37" s="108"/>
      <c r="L37" s="108"/>
      <c r="M37" s="108"/>
      <c r="N37" s="108"/>
      <c r="O37" s="229"/>
      <c r="P37" s="246"/>
      <c r="Q37" s="108"/>
      <c r="R37" s="108"/>
      <c r="S37" s="108"/>
      <c r="T37" s="108"/>
      <c r="U37" s="108"/>
      <c r="V37" s="108"/>
      <c r="W37" s="108"/>
      <c r="X37" s="229"/>
      <c r="Y37" s="284"/>
      <c r="Z37" s="285"/>
      <c r="AA37" s="286"/>
      <c r="AB37" s="139"/>
      <c r="AC37" s="134"/>
      <c r="AD37" s="135"/>
      <c r="AE37" s="140"/>
      <c r="AF37" s="133"/>
      <c r="AG37" s="133"/>
      <c r="AH37" s="133"/>
      <c r="AI37" s="290"/>
      <c r="AJ37" s="140"/>
      <c r="AK37" s="133"/>
      <c r="AL37" s="133"/>
      <c r="AM37" s="133"/>
      <c r="AN37" s="290"/>
      <c r="AO37" s="140"/>
      <c r="AP37" s="133"/>
      <c r="AQ37" s="133"/>
      <c r="AR37" s="133"/>
      <c r="AS37" s="290"/>
      <c r="AT37" s="67"/>
      <c r="AU37" s="110"/>
      <c r="AV37" s="110"/>
      <c r="AW37" s="108" t="s">
        <v>360</v>
      </c>
      <c r="AX37" s="109"/>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3"/>
      <c r="AF38" s="94"/>
      <c r="AG38" s="94"/>
      <c r="AH38" s="94"/>
      <c r="AI38" s="95"/>
      <c r="AJ38" s="93"/>
      <c r="AK38" s="94"/>
      <c r="AL38" s="94"/>
      <c r="AM38" s="94"/>
      <c r="AN38" s="95"/>
      <c r="AO38" s="93"/>
      <c r="AP38" s="94"/>
      <c r="AQ38" s="94"/>
      <c r="AR38" s="94"/>
      <c r="AS38" s="95"/>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7" t="s">
        <v>65</v>
      </c>
      <c r="Z39" s="121"/>
      <c r="AA39" s="173"/>
      <c r="AB39" s="291"/>
      <c r="AC39" s="291"/>
      <c r="AD39" s="29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7"/>
      <c r="H40" s="328"/>
      <c r="I40" s="328"/>
      <c r="J40" s="328"/>
      <c r="K40" s="328"/>
      <c r="L40" s="328"/>
      <c r="M40" s="328"/>
      <c r="N40" s="328"/>
      <c r="O40" s="329"/>
      <c r="P40" s="202"/>
      <c r="Q40" s="202"/>
      <c r="R40" s="202"/>
      <c r="S40" s="202"/>
      <c r="T40" s="202"/>
      <c r="U40" s="202"/>
      <c r="V40" s="202"/>
      <c r="W40" s="202"/>
      <c r="X40" s="203"/>
      <c r="Y40" s="120" t="s">
        <v>15</v>
      </c>
      <c r="Z40" s="121"/>
      <c r="AA40" s="173"/>
      <c r="AB40" s="269" t="s">
        <v>16</v>
      </c>
      <c r="AC40" s="269"/>
      <c r="AD40" s="269"/>
      <c r="AE40" s="93"/>
      <c r="AF40" s="94"/>
      <c r="AG40" s="94"/>
      <c r="AH40" s="94"/>
      <c r="AI40" s="95"/>
      <c r="AJ40" s="93"/>
      <c r="AK40" s="94"/>
      <c r="AL40" s="94"/>
      <c r="AM40" s="94"/>
      <c r="AN40" s="95"/>
      <c r="AO40" s="93"/>
      <c r="AP40" s="94"/>
      <c r="AQ40" s="94"/>
      <c r="AR40" s="94"/>
      <c r="AS40" s="95"/>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08"/>
      <c r="I42" s="108"/>
      <c r="J42" s="108"/>
      <c r="K42" s="108"/>
      <c r="L42" s="108"/>
      <c r="M42" s="108"/>
      <c r="N42" s="108"/>
      <c r="O42" s="229"/>
      <c r="P42" s="246"/>
      <c r="Q42" s="108"/>
      <c r="R42" s="108"/>
      <c r="S42" s="108"/>
      <c r="T42" s="108"/>
      <c r="U42" s="108"/>
      <c r="V42" s="108"/>
      <c r="W42" s="108"/>
      <c r="X42" s="229"/>
      <c r="Y42" s="284"/>
      <c r="Z42" s="285"/>
      <c r="AA42" s="286"/>
      <c r="AB42" s="139"/>
      <c r="AC42" s="134"/>
      <c r="AD42" s="135"/>
      <c r="AE42" s="140"/>
      <c r="AF42" s="133"/>
      <c r="AG42" s="133"/>
      <c r="AH42" s="133"/>
      <c r="AI42" s="290"/>
      <c r="AJ42" s="140"/>
      <c r="AK42" s="133"/>
      <c r="AL42" s="133"/>
      <c r="AM42" s="133"/>
      <c r="AN42" s="290"/>
      <c r="AO42" s="140"/>
      <c r="AP42" s="133"/>
      <c r="AQ42" s="133"/>
      <c r="AR42" s="133"/>
      <c r="AS42" s="290"/>
      <c r="AT42" s="67"/>
      <c r="AU42" s="110"/>
      <c r="AV42" s="110"/>
      <c r="AW42" s="108" t="s">
        <v>360</v>
      </c>
      <c r="AX42" s="109"/>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3"/>
      <c r="AF43" s="94"/>
      <c r="AG43" s="94"/>
      <c r="AH43" s="94"/>
      <c r="AI43" s="95"/>
      <c r="AJ43" s="93"/>
      <c r="AK43" s="94"/>
      <c r="AL43" s="94"/>
      <c r="AM43" s="94"/>
      <c r="AN43" s="95"/>
      <c r="AO43" s="93"/>
      <c r="AP43" s="94"/>
      <c r="AQ43" s="94"/>
      <c r="AR43" s="94"/>
      <c r="AS43" s="95"/>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7" t="s">
        <v>65</v>
      </c>
      <c r="Z44" s="121"/>
      <c r="AA44" s="173"/>
      <c r="AB44" s="291"/>
      <c r="AC44" s="291"/>
      <c r="AD44" s="29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3"/>
      <c r="AF45" s="94"/>
      <c r="AG45" s="94"/>
      <c r="AH45" s="94"/>
      <c r="AI45" s="95"/>
      <c r="AJ45" s="93"/>
      <c r="AK45" s="94"/>
      <c r="AL45" s="94"/>
      <c r="AM45" s="94"/>
      <c r="AN45" s="95"/>
      <c r="AO45" s="93"/>
      <c r="AP45" s="94"/>
      <c r="AQ45" s="94"/>
      <c r="AR45" s="94"/>
      <c r="AS45" s="95"/>
      <c r="AT45" s="273"/>
      <c r="AU45" s="274"/>
      <c r="AV45" s="274"/>
      <c r="AW45" s="274"/>
      <c r="AX45" s="275"/>
    </row>
    <row r="46" spans="1:50" ht="2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9" t="s">
        <v>320</v>
      </c>
      <c r="B47" s="692" t="s">
        <v>317</v>
      </c>
      <c r="C47" s="241"/>
      <c r="D47" s="241"/>
      <c r="E47" s="241"/>
      <c r="F47" s="242"/>
      <c r="G47" s="628" t="s">
        <v>311</v>
      </c>
      <c r="H47" s="628"/>
      <c r="I47" s="628"/>
      <c r="J47" s="628"/>
      <c r="K47" s="628"/>
      <c r="L47" s="628"/>
      <c r="M47" s="628"/>
      <c r="N47" s="628"/>
      <c r="O47" s="628"/>
      <c r="P47" s="628"/>
      <c r="Q47" s="628"/>
      <c r="R47" s="628"/>
      <c r="S47" s="628"/>
      <c r="T47" s="628"/>
      <c r="U47" s="628"/>
      <c r="V47" s="628"/>
      <c r="W47" s="628"/>
      <c r="X47" s="628"/>
      <c r="Y47" s="628"/>
      <c r="Z47" s="628"/>
      <c r="AA47" s="697"/>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9"/>
      <c r="B48" s="692"/>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9"/>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92"/>
      <c r="C49" s="241"/>
      <c r="D49" s="241"/>
      <c r="E49" s="241"/>
      <c r="F49" s="242"/>
      <c r="G49" s="342"/>
      <c r="H49" s="342"/>
      <c r="I49" s="342"/>
      <c r="J49" s="342"/>
      <c r="K49" s="342"/>
      <c r="L49" s="342"/>
      <c r="M49" s="342"/>
      <c r="N49" s="342"/>
      <c r="O49" s="342"/>
      <c r="P49" s="342"/>
      <c r="Q49" s="342"/>
      <c r="R49" s="342"/>
      <c r="S49" s="342"/>
      <c r="T49" s="342"/>
      <c r="U49" s="342"/>
      <c r="V49" s="342"/>
      <c r="W49" s="342"/>
      <c r="X49" s="342"/>
      <c r="Y49" s="342"/>
      <c r="Z49" s="342"/>
      <c r="AA49" s="343"/>
      <c r="AB49" s="621"/>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2"/>
    </row>
    <row r="50" spans="1:50" ht="22.5" hidden="1" customHeight="1" x14ac:dyDescent="0.15">
      <c r="A50" s="239"/>
      <c r="B50" s="692"/>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3"/>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4"/>
    </row>
    <row r="51" spans="1:50" ht="22.5" hidden="1" customHeight="1" x14ac:dyDescent="0.15">
      <c r="A51" s="239"/>
      <c r="B51" s="693"/>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5"/>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6"/>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08"/>
      <c r="I53" s="108"/>
      <c r="J53" s="108"/>
      <c r="K53" s="108"/>
      <c r="L53" s="108"/>
      <c r="M53" s="108"/>
      <c r="N53" s="108"/>
      <c r="O53" s="229"/>
      <c r="P53" s="246"/>
      <c r="Q53" s="108"/>
      <c r="R53" s="108"/>
      <c r="S53" s="108"/>
      <c r="T53" s="108"/>
      <c r="U53" s="108"/>
      <c r="V53" s="108"/>
      <c r="W53" s="108"/>
      <c r="X53" s="229"/>
      <c r="Y53" s="250"/>
      <c r="Z53" s="251"/>
      <c r="AA53" s="252"/>
      <c r="AB53" s="256"/>
      <c r="AC53" s="257"/>
      <c r="AD53" s="258"/>
      <c r="AE53" s="246"/>
      <c r="AF53" s="108"/>
      <c r="AG53" s="108"/>
      <c r="AH53" s="108"/>
      <c r="AI53" s="229"/>
      <c r="AJ53" s="246"/>
      <c r="AK53" s="108"/>
      <c r="AL53" s="108"/>
      <c r="AM53" s="108"/>
      <c r="AN53" s="229"/>
      <c r="AO53" s="246"/>
      <c r="AP53" s="108"/>
      <c r="AQ53" s="108"/>
      <c r="AR53" s="108"/>
      <c r="AS53" s="229"/>
      <c r="AT53" s="67"/>
      <c r="AU53" s="110"/>
      <c r="AV53" s="110"/>
      <c r="AW53" s="108" t="s">
        <v>360</v>
      </c>
      <c r="AX53" s="109"/>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4"/>
      <c r="AC54" s="230"/>
      <c r="AD54" s="230"/>
      <c r="AE54" s="93"/>
      <c r="AF54" s="94"/>
      <c r="AG54" s="94"/>
      <c r="AH54" s="94"/>
      <c r="AI54" s="95"/>
      <c r="AJ54" s="93"/>
      <c r="AK54" s="94"/>
      <c r="AL54" s="94"/>
      <c r="AM54" s="94"/>
      <c r="AN54" s="95"/>
      <c r="AO54" s="93"/>
      <c r="AP54" s="94"/>
      <c r="AQ54" s="94"/>
      <c r="AR54" s="94"/>
      <c r="AS54" s="95"/>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6"/>
      <c r="AC55" s="236"/>
      <c r="AD55" s="23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3"/>
      <c r="AF56" s="94"/>
      <c r="AG56" s="94"/>
      <c r="AH56" s="94"/>
      <c r="AI56" s="95"/>
      <c r="AJ56" s="93"/>
      <c r="AK56" s="94"/>
      <c r="AL56" s="94"/>
      <c r="AM56" s="94"/>
      <c r="AN56" s="95"/>
      <c r="AO56" s="93"/>
      <c r="AP56" s="94"/>
      <c r="AQ56" s="94"/>
      <c r="AR56" s="94"/>
      <c r="AS56" s="95"/>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08"/>
      <c r="I58" s="108"/>
      <c r="J58" s="108"/>
      <c r="K58" s="108"/>
      <c r="L58" s="108"/>
      <c r="M58" s="108"/>
      <c r="N58" s="108"/>
      <c r="O58" s="229"/>
      <c r="P58" s="246"/>
      <c r="Q58" s="108"/>
      <c r="R58" s="108"/>
      <c r="S58" s="108"/>
      <c r="T58" s="108"/>
      <c r="U58" s="108"/>
      <c r="V58" s="108"/>
      <c r="W58" s="108"/>
      <c r="X58" s="229"/>
      <c r="Y58" s="250"/>
      <c r="Z58" s="251"/>
      <c r="AA58" s="252"/>
      <c r="AB58" s="256"/>
      <c r="AC58" s="257"/>
      <c r="AD58" s="258"/>
      <c r="AE58" s="246"/>
      <c r="AF58" s="108"/>
      <c r="AG58" s="108"/>
      <c r="AH58" s="108"/>
      <c r="AI58" s="229"/>
      <c r="AJ58" s="246"/>
      <c r="AK58" s="108"/>
      <c r="AL58" s="108"/>
      <c r="AM58" s="108"/>
      <c r="AN58" s="229"/>
      <c r="AO58" s="246"/>
      <c r="AP58" s="108"/>
      <c r="AQ58" s="108"/>
      <c r="AR58" s="108"/>
      <c r="AS58" s="229"/>
      <c r="AT58" s="67"/>
      <c r="AU58" s="110"/>
      <c r="AV58" s="110"/>
      <c r="AW58" s="108" t="s">
        <v>360</v>
      </c>
      <c r="AX58" s="109"/>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3"/>
      <c r="AF59" s="94"/>
      <c r="AG59" s="94"/>
      <c r="AH59" s="94"/>
      <c r="AI59" s="95"/>
      <c r="AJ59" s="93"/>
      <c r="AK59" s="94"/>
      <c r="AL59" s="94"/>
      <c r="AM59" s="94"/>
      <c r="AN59" s="95"/>
      <c r="AO59" s="93"/>
      <c r="AP59" s="94"/>
      <c r="AQ59" s="94"/>
      <c r="AR59" s="94"/>
      <c r="AS59" s="95"/>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3"/>
      <c r="AF61" s="94"/>
      <c r="AG61" s="94"/>
      <c r="AH61" s="94"/>
      <c r="AI61" s="95"/>
      <c r="AJ61" s="93"/>
      <c r="AK61" s="94"/>
      <c r="AL61" s="94"/>
      <c r="AM61" s="94"/>
      <c r="AN61" s="95"/>
      <c r="AO61" s="93"/>
      <c r="AP61" s="94"/>
      <c r="AQ61" s="94"/>
      <c r="AR61" s="94"/>
      <c r="AS61" s="95"/>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08"/>
      <c r="I63" s="108"/>
      <c r="J63" s="108"/>
      <c r="K63" s="108"/>
      <c r="L63" s="108"/>
      <c r="M63" s="108"/>
      <c r="N63" s="108"/>
      <c r="O63" s="229"/>
      <c r="P63" s="246"/>
      <c r="Q63" s="108"/>
      <c r="R63" s="108"/>
      <c r="S63" s="108"/>
      <c r="T63" s="108"/>
      <c r="U63" s="108"/>
      <c r="V63" s="108"/>
      <c r="W63" s="108"/>
      <c r="X63" s="229"/>
      <c r="Y63" s="250"/>
      <c r="Z63" s="251"/>
      <c r="AA63" s="252"/>
      <c r="AB63" s="256"/>
      <c r="AC63" s="257"/>
      <c r="AD63" s="258"/>
      <c r="AE63" s="246"/>
      <c r="AF63" s="108"/>
      <c r="AG63" s="108"/>
      <c r="AH63" s="108"/>
      <c r="AI63" s="229"/>
      <c r="AJ63" s="246"/>
      <c r="AK63" s="108"/>
      <c r="AL63" s="108"/>
      <c r="AM63" s="108"/>
      <c r="AN63" s="229"/>
      <c r="AO63" s="246"/>
      <c r="AP63" s="108"/>
      <c r="AQ63" s="108"/>
      <c r="AR63" s="108"/>
      <c r="AS63" s="229"/>
      <c r="AT63" s="67"/>
      <c r="AU63" s="110"/>
      <c r="AV63" s="110"/>
      <c r="AW63" s="108" t="s">
        <v>360</v>
      </c>
      <c r="AX63" s="109"/>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3"/>
      <c r="AF64" s="94"/>
      <c r="AG64" s="94"/>
      <c r="AH64" s="94"/>
      <c r="AI64" s="95"/>
      <c r="AJ64" s="93"/>
      <c r="AK64" s="94"/>
      <c r="AL64" s="94"/>
      <c r="AM64" s="94"/>
      <c r="AN64" s="95"/>
      <c r="AO64" s="93"/>
      <c r="AP64" s="94"/>
      <c r="AQ64" s="94"/>
      <c r="AR64" s="94"/>
      <c r="AS64" s="95"/>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3"/>
      <c r="AF66" s="94"/>
      <c r="AG66" s="94"/>
      <c r="AH66" s="94"/>
      <c r="AI66" s="95"/>
      <c r="AJ66" s="93"/>
      <c r="AK66" s="94"/>
      <c r="AL66" s="94"/>
      <c r="AM66" s="94"/>
      <c r="AN66" s="95"/>
      <c r="AO66" s="93"/>
      <c r="AP66" s="94"/>
      <c r="AQ66" s="94"/>
      <c r="AR66" s="94"/>
      <c r="AS66" s="95"/>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3"/>
      <c r="AE67" s="667" t="s">
        <v>69</v>
      </c>
      <c r="AF67" s="118"/>
      <c r="AG67" s="118"/>
      <c r="AH67" s="118"/>
      <c r="AI67" s="118"/>
      <c r="AJ67" s="667" t="s">
        <v>70</v>
      </c>
      <c r="AK67" s="118"/>
      <c r="AL67" s="118"/>
      <c r="AM67" s="118"/>
      <c r="AN67" s="118"/>
      <c r="AO67" s="667" t="s">
        <v>71</v>
      </c>
      <c r="AP67" s="118"/>
      <c r="AQ67" s="118"/>
      <c r="AR67" s="118"/>
      <c r="AS67" s="118"/>
      <c r="AT67" s="178" t="s">
        <v>74</v>
      </c>
      <c r="AU67" s="179"/>
      <c r="AV67" s="179"/>
      <c r="AW67" s="179"/>
      <c r="AX67" s="180"/>
    </row>
    <row r="68" spans="1:60" ht="22.5" customHeight="1" x14ac:dyDescent="0.15">
      <c r="A68" s="190"/>
      <c r="B68" s="191"/>
      <c r="C68" s="191"/>
      <c r="D68" s="191"/>
      <c r="E68" s="191"/>
      <c r="F68" s="192"/>
      <c r="G68" s="259" t="s">
        <v>486</v>
      </c>
      <c r="H68" s="200"/>
      <c r="I68" s="200"/>
      <c r="J68" s="200"/>
      <c r="K68" s="200"/>
      <c r="L68" s="200"/>
      <c r="M68" s="200"/>
      <c r="N68" s="200"/>
      <c r="O68" s="200"/>
      <c r="P68" s="200"/>
      <c r="Q68" s="200"/>
      <c r="R68" s="200"/>
      <c r="S68" s="200"/>
      <c r="T68" s="200"/>
      <c r="U68" s="200"/>
      <c r="V68" s="200"/>
      <c r="W68" s="200"/>
      <c r="X68" s="201"/>
      <c r="Y68" s="339" t="s">
        <v>66</v>
      </c>
      <c r="Z68" s="340"/>
      <c r="AA68" s="341"/>
      <c r="AB68" s="215" t="s">
        <v>487</v>
      </c>
      <c r="AC68" s="664"/>
      <c r="AD68" s="665"/>
      <c r="AE68" s="184" t="s">
        <v>488</v>
      </c>
      <c r="AF68" s="185"/>
      <c r="AG68" s="185"/>
      <c r="AH68" s="185"/>
      <c r="AI68" s="186"/>
      <c r="AJ68" s="184" t="s">
        <v>488</v>
      </c>
      <c r="AK68" s="185"/>
      <c r="AL68" s="185"/>
      <c r="AM68" s="185"/>
      <c r="AN68" s="186"/>
      <c r="AO68" s="184">
        <v>315</v>
      </c>
      <c r="AP68" s="185"/>
      <c r="AQ68" s="185"/>
      <c r="AR68" s="185"/>
      <c r="AS68" s="186"/>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5"/>
      <c r="AA69" s="156"/>
      <c r="AB69" s="215" t="s">
        <v>487</v>
      </c>
      <c r="AC69" s="664"/>
      <c r="AD69" s="665"/>
      <c r="AE69" s="184" t="s">
        <v>488</v>
      </c>
      <c r="AF69" s="185"/>
      <c r="AG69" s="185"/>
      <c r="AH69" s="185"/>
      <c r="AI69" s="186"/>
      <c r="AJ69" s="184" t="s">
        <v>488</v>
      </c>
      <c r="AK69" s="185"/>
      <c r="AL69" s="185"/>
      <c r="AM69" s="185"/>
      <c r="AN69" s="186"/>
      <c r="AO69" s="184">
        <v>399000</v>
      </c>
      <c r="AP69" s="185"/>
      <c r="AQ69" s="185"/>
      <c r="AR69" s="185"/>
      <c r="AS69" s="186"/>
      <c r="AT69" s="93">
        <v>449000</v>
      </c>
      <c r="AU69" s="94"/>
      <c r="AV69" s="94"/>
      <c r="AW69" s="94"/>
      <c r="AX69" s="96"/>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3"/>
      <c r="AE70" s="177" t="s">
        <v>69</v>
      </c>
      <c r="AF70" s="172"/>
      <c r="AG70" s="172"/>
      <c r="AH70" s="172"/>
      <c r="AI70" s="199"/>
      <c r="AJ70" s="177" t="s">
        <v>70</v>
      </c>
      <c r="AK70" s="172"/>
      <c r="AL70" s="172"/>
      <c r="AM70" s="172"/>
      <c r="AN70" s="199"/>
      <c r="AO70" s="177" t="s">
        <v>71</v>
      </c>
      <c r="AP70" s="172"/>
      <c r="AQ70" s="172"/>
      <c r="AR70" s="172"/>
      <c r="AS70" s="199"/>
      <c r="AT70" s="178" t="s">
        <v>74</v>
      </c>
      <c r="AU70" s="179"/>
      <c r="AV70" s="179"/>
      <c r="AW70" s="179"/>
      <c r="AX70" s="180"/>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3"/>
      <c r="AE73" s="177" t="s">
        <v>69</v>
      </c>
      <c r="AF73" s="172"/>
      <c r="AG73" s="172"/>
      <c r="AH73" s="172"/>
      <c r="AI73" s="199"/>
      <c r="AJ73" s="177" t="s">
        <v>70</v>
      </c>
      <c r="AK73" s="172"/>
      <c r="AL73" s="172"/>
      <c r="AM73" s="172"/>
      <c r="AN73" s="199"/>
      <c r="AO73" s="177" t="s">
        <v>71</v>
      </c>
      <c r="AP73" s="172"/>
      <c r="AQ73" s="172"/>
      <c r="AR73" s="172"/>
      <c r="AS73" s="199"/>
      <c r="AT73" s="178" t="s">
        <v>74</v>
      </c>
      <c r="AU73" s="179"/>
      <c r="AV73" s="179"/>
      <c r="AW73" s="179"/>
      <c r="AX73" s="180"/>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3"/>
      <c r="AE76" s="177" t="s">
        <v>69</v>
      </c>
      <c r="AF76" s="172"/>
      <c r="AG76" s="172"/>
      <c r="AH76" s="172"/>
      <c r="AI76" s="199"/>
      <c r="AJ76" s="177" t="s">
        <v>70</v>
      </c>
      <c r="AK76" s="172"/>
      <c r="AL76" s="172"/>
      <c r="AM76" s="172"/>
      <c r="AN76" s="199"/>
      <c r="AO76" s="177" t="s">
        <v>71</v>
      </c>
      <c r="AP76" s="172"/>
      <c r="AQ76" s="172"/>
      <c r="AR76" s="172"/>
      <c r="AS76" s="199"/>
      <c r="AT76" s="178" t="s">
        <v>74</v>
      </c>
      <c r="AU76" s="179"/>
      <c r="AV76" s="179"/>
      <c r="AW76" s="179"/>
      <c r="AX76" s="180"/>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3"/>
      <c r="AE79" s="177" t="s">
        <v>69</v>
      </c>
      <c r="AF79" s="172"/>
      <c r="AG79" s="172"/>
      <c r="AH79" s="172"/>
      <c r="AI79" s="199"/>
      <c r="AJ79" s="177" t="s">
        <v>70</v>
      </c>
      <c r="AK79" s="172"/>
      <c r="AL79" s="172"/>
      <c r="AM79" s="172"/>
      <c r="AN79" s="199"/>
      <c r="AO79" s="177" t="s">
        <v>71</v>
      </c>
      <c r="AP79" s="172"/>
      <c r="AQ79" s="172"/>
      <c r="AR79" s="172"/>
      <c r="AS79" s="199"/>
      <c r="AT79" s="178" t="s">
        <v>74</v>
      </c>
      <c r="AU79" s="179"/>
      <c r="AV79" s="179"/>
      <c r="AW79" s="179"/>
      <c r="AX79" s="180"/>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3" t="s">
        <v>490</v>
      </c>
      <c r="AC83" s="150"/>
      <c r="AD83" s="151"/>
      <c r="AE83" s="184" t="s">
        <v>492</v>
      </c>
      <c r="AF83" s="185"/>
      <c r="AG83" s="185"/>
      <c r="AH83" s="185"/>
      <c r="AI83" s="186"/>
      <c r="AJ83" s="184" t="s">
        <v>492</v>
      </c>
      <c r="AK83" s="185"/>
      <c r="AL83" s="185"/>
      <c r="AM83" s="185"/>
      <c r="AN83" s="186"/>
      <c r="AO83" s="184" t="s">
        <v>492</v>
      </c>
      <c r="AP83" s="185"/>
      <c r="AQ83" s="185"/>
      <c r="AR83" s="185"/>
      <c r="AS83" s="186"/>
      <c r="AT83" s="93">
        <f>90500/449000</f>
        <v>0.20155902004454343</v>
      </c>
      <c r="AU83" s="94"/>
      <c r="AV83" s="94"/>
      <c r="AW83" s="94"/>
      <c r="AX83" s="96"/>
    </row>
    <row r="84" spans="1:60" ht="34.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84" t="s">
        <v>492</v>
      </c>
      <c r="AF84" s="185"/>
      <c r="AG84" s="185"/>
      <c r="AH84" s="185"/>
      <c r="AI84" s="186"/>
      <c r="AJ84" s="184" t="s">
        <v>492</v>
      </c>
      <c r="AK84" s="185"/>
      <c r="AL84" s="185"/>
      <c r="AM84" s="185"/>
      <c r="AN84" s="186"/>
      <c r="AO84" s="184" t="s">
        <v>492</v>
      </c>
      <c r="AP84" s="185"/>
      <c r="AQ84" s="185"/>
      <c r="AR84" s="185"/>
      <c r="AS84" s="186"/>
      <c r="AT84" s="157" t="s">
        <v>501</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32.25" customHeight="1" x14ac:dyDescent="0.15">
      <c r="A98" s="383"/>
      <c r="B98" s="384"/>
      <c r="C98" s="418" t="s">
        <v>494</v>
      </c>
      <c r="D98" s="419"/>
      <c r="E98" s="419"/>
      <c r="F98" s="419"/>
      <c r="G98" s="419"/>
      <c r="H98" s="419"/>
      <c r="I98" s="419"/>
      <c r="J98" s="419"/>
      <c r="K98" s="420"/>
      <c r="L98" s="71"/>
      <c r="M98" s="72"/>
      <c r="N98" s="72"/>
      <c r="O98" s="72"/>
      <c r="P98" s="72"/>
      <c r="Q98" s="73"/>
      <c r="R98" s="71"/>
      <c r="S98" s="72"/>
      <c r="T98" s="72"/>
      <c r="U98" s="72"/>
      <c r="V98" s="72"/>
      <c r="W98" s="73"/>
      <c r="X98" s="680" t="s">
        <v>479</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42" customHeight="1" x14ac:dyDescent="0.15">
      <c r="A99" s="383"/>
      <c r="B99" s="384"/>
      <c r="C99" s="161" t="s">
        <v>495</v>
      </c>
      <c r="D99" s="162"/>
      <c r="E99" s="162"/>
      <c r="F99" s="162"/>
      <c r="G99" s="162"/>
      <c r="H99" s="162"/>
      <c r="I99" s="162"/>
      <c r="J99" s="162"/>
      <c r="K99" s="163"/>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32.25" customHeight="1" x14ac:dyDescent="0.15">
      <c r="A100" s="383"/>
      <c r="B100" s="384"/>
      <c r="C100" s="161" t="s">
        <v>493</v>
      </c>
      <c r="D100" s="162"/>
      <c r="E100" s="162"/>
      <c r="F100" s="162"/>
      <c r="G100" s="162"/>
      <c r="H100" s="162"/>
      <c r="I100" s="162"/>
      <c r="J100" s="162"/>
      <c r="K100" s="163"/>
      <c r="L100" s="71">
        <v>10000</v>
      </c>
      <c r="M100" s="72"/>
      <c r="N100" s="72"/>
      <c r="O100" s="72"/>
      <c r="P100" s="72"/>
      <c r="Q100" s="73"/>
      <c r="R100" s="71" t="s">
        <v>479</v>
      </c>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6" customHeight="1" x14ac:dyDescent="0.15">
      <c r="A101" s="383"/>
      <c r="B101" s="384"/>
      <c r="C101" s="161"/>
      <c r="D101" s="167"/>
      <c r="E101" s="167"/>
      <c r="F101" s="167"/>
      <c r="G101" s="167"/>
      <c r="H101" s="167"/>
      <c r="I101" s="167"/>
      <c r="J101" s="167"/>
      <c r="K101" s="168"/>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7.5" customHeight="1" x14ac:dyDescent="0.15">
      <c r="A102" s="383"/>
      <c r="B102" s="384"/>
      <c r="C102" s="161"/>
      <c r="D102" s="167"/>
      <c r="E102" s="167"/>
      <c r="F102" s="167"/>
      <c r="G102" s="167"/>
      <c r="H102" s="167"/>
      <c r="I102" s="167"/>
      <c r="J102" s="167"/>
      <c r="K102" s="168"/>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7.5"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5"/>
      <c r="B104" s="386"/>
      <c r="C104" s="375" t="s">
        <v>22</v>
      </c>
      <c r="D104" s="376"/>
      <c r="E104" s="376"/>
      <c r="F104" s="376"/>
      <c r="G104" s="376"/>
      <c r="H104" s="376"/>
      <c r="I104" s="376"/>
      <c r="J104" s="376"/>
      <c r="K104" s="377"/>
      <c r="L104" s="378">
        <f>SUM(L98:Q103)</f>
        <v>10000</v>
      </c>
      <c r="M104" s="379"/>
      <c r="N104" s="379"/>
      <c r="O104" s="379"/>
      <c r="P104" s="379"/>
      <c r="Q104" s="380"/>
      <c r="R104" s="378">
        <f>SUM(R98:W103)</f>
        <v>0</v>
      </c>
      <c r="S104" s="379"/>
      <c r="T104" s="379"/>
      <c r="U104" s="379"/>
      <c r="V104" s="379"/>
      <c r="W104" s="380"/>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60" customHeight="1" x14ac:dyDescent="0.15">
      <c r="A108" s="311" t="s">
        <v>312</v>
      </c>
      <c r="B108" s="312"/>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471</v>
      </c>
      <c r="AE108" s="612"/>
      <c r="AF108" s="612"/>
      <c r="AG108" s="608" t="s">
        <v>504</v>
      </c>
      <c r="AH108" s="609"/>
      <c r="AI108" s="609"/>
      <c r="AJ108" s="609"/>
      <c r="AK108" s="609"/>
      <c r="AL108" s="609"/>
      <c r="AM108" s="609"/>
      <c r="AN108" s="609"/>
      <c r="AO108" s="609"/>
      <c r="AP108" s="609"/>
      <c r="AQ108" s="609"/>
      <c r="AR108" s="609"/>
      <c r="AS108" s="609"/>
      <c r="AT108" s="609"/>
      <c r="AU108" s="609"/>
      <c r="AV108" s="609"/>
      <c r="AW108" s="609"/>
      <c r="AX108" s="610"/>
    </row>
    <row r="109" spans="1:50" ht="57.75" customHeight="1" x14ac:dyDescent="0.15">
      <c r="A109" s="313"/>
      <c r="B109" s="314"/>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471</v>
      </c>
      <c r="AE109" s="447"/>
      <c r="AF109" s="447"/>
      <c r="AG109" s="308" t="s">
        <v>497</v>
      </c>
      <c r="AH109" s="309"/>
      <c r="AI109" s="309"/>
      <c r="AJ109" s="309"/>
      <c r="AK109" s="309"/>
      <c r="AL109" s="309"/>
      <c r="AM109" s="309"/>
      <c r="AN109" s="309"/>
      <c r="AO109" s="309"/>
      <c r="AP109" s="309"/>
      <c r="AQ109" s="309"/>
      <c r="AR109" s="309"/>
      <c r="AS109" s="309"/>
      <c r="AT109" s="309"/>
      <c r="AU109" s="309"/>
      <c r="AV109" s="309"/>
      <c r="AW109" s="309"/>
      <c r="AX109" s="310"/>
    </row>
    <row r="110" spans="1:50" ht="82.5" customHeight="1" x14ac:dyDescent="0.15">
      <c r="A110" s="315"/>
      <c r="B110" s="316"/>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471</v>
      </c>
      <c r="AE110" s="593"/>
      <c r="AF110" s="593"/>
      <c r="AG110" s="537" t="s">
        <v>503</v>
      </c>
      <c r="AH110" s="202"/>
      <c r="AI110" s="202"/>
      <c r="AJ110" s="202"/>
      <c r="AK110" s="202"/>
      <c r="AL110" s="202"/>
      <c r="AM110" s="202"/>
      <c r="AN110" s="202"/>
      <c r="AO110" s="202"/>
      <c r="AP110" s="202"/>
      <c r="AQ110" s="202"/>
      <c r="AR110" s="202"/>
      <c r="AS110" s="202"/>
      <c r="AT110" s="202"/>
      <c r="AU110" s="202"/>
      <c r="AV110" s="202"/>
      <c r="AW110" s="202"/>
      <c r="AX110" s="538"/>
    </row>
    <row r="111" spans="1:50" ht="19.350000000000001"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471</v>
      </c>
      <c r="AE111" s="443"/>
      <c r="AF111" s="443"/>
      <c r="AG111" s="305" t="s">
        <v>500</v>
      </c>
      <c r="AH111" s="306"/>
      <c r="AI111" s="306"/>
      <c r="AJ111" s="306"/>
      <c r="AK111" s="306"/>
      <c r="AL111" s="306"/>
      <c r="AM111" s="306"/>
      <c r="AN111" s="306"/>
      <c r="AO111" s="306"/>
      <c r="AP111" s="306"/>
      <c r="AQ111" s="306"/>
      <c r="AR111" s="306"/>
      <c r="AS111" s="306"/>
      <c r="AT111" s="306"/>
      <c r="AU111" s="306"/>
      <c r="AV111" s="306"/>
      <c r="AW111" s="306"/>
      <c r="AX111" s="307"/>
    </row>
    <row r="112" spans="1:50" ht="53.25"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471</v>
      </c>
      <c r="AE112" s="447"/>
      <c r="AF112" s="447"/>
      <c r="AG112" s="308" t="s">
        <v>505</v>
      </c>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95"/>
      <c r="B113" s="596"/>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496</v>
      </c>
      <c r="AE113" s="447"/>
      <c r="AF113" s="447"/>
      <c r="AG113" s="539"/>
      <c r="AH113" s="309"/>
      <c r="AI113" s="309"/>
      <c r="AJ113" s="309"/>
      <c r="AK113" s="309"/>
      <c r="AL113" s="309"/>
      <c r="AM113" s="309"/>
      <c r="AN113" s="309"/>
      <c r="AO113" s="309"/>
      <c r="AP113" s="309"/>
      <c r="AQ113" s="309"/>
      <c r="AR113" s="309"/>
      <c r="AS113" s="309"/>
      <c r="AT113" s="309"/>
      <c r="AU113" s="309"/>
      <c r="AV113" s="309"/>
      <c r="AW113" s="309"/>
      <c r="AX113" s="310"/>
    </row>
    <row r="114" spans="1:64" ht="45.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8" t="s">
        <v>471</v>
      </c>
      <c r="AE114" s="447"/>
      <c r="AF114" s="447"/>
      <c r="AG114" s="308" t="s">
        <v>506</v>
      </c>
      <c r="AH114" s="309"/>
      <c r="AI114" s="309"/>
      <c r="AJ114" s="309"/>
      <c r="AK114" s="309"/>
      <c r="AL114" s="309"/>
      <c r="AM114" s="309"/>
      <c r="AN114" s="309"/>
      <c r="AO114" s="309"/>
      <c r="AP114" s="309"/>
      <c r="AQ114" s="309"/>
      <c r="AR114" s="309"/>
      <c r="AS114" s="309"/>
      <c r="AT114" s="309"/>
      <c r="AU114" s="309"/>
      <c r="AV114" s="309"/>
      <c r="AW114" s="309"/>
      <c r="AX114" s="310"/>
    </row>
    <row r="115" spans="1:64" ht="48"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6" t="s">
        <v>471</v>
      </c>
      <c r="AE115" s="447"/>
      <c r="AF115" s="447"/>
      <c r="AG115" s="308" t="s">
        <v>505</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0" t="s">
        <v>496</v>
      </c>
      <c r="AE116" s="641"/>
      <c r="AF116" s="641"/>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496</v>
      </c>
      <c r="AE117" s="593"/>
      <c r="AF117" s="602"/>
      <c r="AG117" s="606"/>
      <c r="AH117" s="440"/>
      <c r="AI117" s="440"/>
      <c r="AJ117" s="440"/>
      <c r="AK117" s="440"/>
      <c r="AL117" s="440"/>
      <c r="AM117" s="440"/>
      <c r="AN117" s="440"/>
      <c r="AO117" s="440"/>
      <c r="AP117" s="440"/>
      <c r="AQ117" s="440"/>
      <c r="AR117" s="440"/>
      <c r="AS117" s="440"/>
      <c r="AT117" s="440"/>
      <c r="AU117" s="440"/>
      <c r="AV117" s="440"/>
      <c r="AW117" s="440"/>
      <c r="AX117" s="607"/>
      <c r="BG117" s="10"/>
      <c r="BH117" s="10"/>
      <c r="BI117" s="10"/>
      <c r="BJ117" s="10"/>
    </row>
    <row r="118" spans="1:64" ht="58.5" customHeight="1" x14ac:dyDescent="0.15">
      <c r="A118" s="557"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2" t="s">
        <v>496</v>
      </c>
      <c r="AE118" s="443"/>
      <c r="AF118" s="645"/>
      <c r="AG118" s="305" t="s">
        <v>508</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496</v>
      </c>
      <c r="AE119" s="614"/>
      <c r="AF119" s="614"/>
      <c r="AG119" s="539"/>
      <c r="AH119" s="309"/>
      <c r="AI119" s="309"/>
      <c r="AJ119" s="309"/>
      <c r="AK119" s="309"/>
      <c r="AL119" s="309"/>
      <c r="AM119" s="309"/>
      <c r="AN119" s="309"/>
      <c r="AO119" s="309"/>
      <c r="AP119" s="309"/>
      <c r="AQ119" s="309"/>
      <c r="AR119" s="309"/>
      <c r="AS119" s="309"/>
      <c r="AT119" s="309"/>
      <c r="AU119" s="309"/>
      <c r="AV119" s="309"/>
      <c r="AW119" s="309"/>
      <c r="AX119" s="310"/>
    </row>
    <row r="120" spans="1:64" ht="33"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496</v>
      </c>
      <c r="AE120" s="447"/>
      <c r="AF120" s="447"/>
      <c r="AG120" s="305" t="s">
        <v>509</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496</v>
      </c>
      <c r="AE121" s="447"/>
      <c r="AF121" s="447"/>
      <c r="AG121" s="588"/>
      <c r="AH121" s="202"/>
      <c r="AI121" s="202"/>
      <c r="AJ121" s="202"/>
      <c r="AK121" s="202"/>
      <c r="AL121" s="202"/>
      <c r="AM121" s="202"/>
      <c r="AN121" s="202"/>
      <c r="AO121" s="202"/>
      <c r="AP121" s="202"/>
      <c r="AQ121" s="202"/>
      <c r="AR121" s="202"/>
      <c r="AS121" s="202"/>
      <c r="AT121" s="202"/>
      <c r="AU121" s="202"/>
      <c r="AV121" s="202"/>
      <c r="AW121" s="202"/>
      <c r="AX121" s="538"/>
    </row>
    <row r="122" spans="1:64" ht="33.6" customHeight="1" x14ac:dyDescent="0.15">
      <c r="A122" s="630" t="s">
        <v>80</v>
      </c>
      <c r="B122" s="631"/>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496</v>
      </c>
      <c r="AE122" s="443"/>
      <c r="AF122" s="443"/>
      <c r="AG122" s="584" t="s">
        <v>479</v>
      </c>
      <c r="AH122" s="200"/>
      <c r="AI122" s="200"/>
      <c r="AJ122" s="200"/>
      <c r="AK122" s="200"/>
      <c r="AL122" s="200"/>
      <c r="AM122" s="200"/>
      <c r="AN122" s="200"/>
      <c r="AO122" s="200"/>
      <c r="AP122" s="200"/>
      <c r="AQ122" s="200"/>
      <c r="AR122" s="200"/>
      <c r="AS122" s="200"/>
      <c r="AT122" s="200"/>
      <c r="AU122" s="200"/>
      <c r="AV122" s="200"/>
      <c r="AW122" s="200"/>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81"/>
      <c r="AI123" s="281"/>
      <c r="AJ123" s="281"/>
      <c r="AK123" s="281"/>
      <c r="AL123" s="281"/>
      <c r="AM123" s="281"/>
      <c r="AN123" s="281"/>
      <c r="AO123" s="281"/>
      <c r="AP123" s="281"/>
      <c r="AQ123" s="281"/>
      <c r="AR123" s="281"/>
      <c r="AS123" s="281"/>
      <c r="AT123" s="281"/>
      <c r="AU123" s="281"/>
      <c r="AV123" s="281"/>
      <c r="AW123" s="281"/>
      <c r="AX123" s="587"/>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9"/>
      <c r="V124" s="309"/>
      <c r="W124" s="309"/>
      <c r="X124" s="309"/>
      <c r="Y124" s="309"/>
      <c r="Z124" s="309"/>
      <c r="AA124" s="309"/>
      <c r="AB124" s="309"/>
      <c r="AC124" s="309"/>
      <c r="AD124" s="309"/>
      <c r="AE124" s="309"/>
      <c r="AF124" s="639"/>
      <c r="AG124" s="586"/>
      <c r="AH124" s="281"/>
      <c r="AI124" s="281"/>
      <c r="AJ124" s="281"/>
      <c r="AK124" s="281"/>
      <c r="AL124" s="281"/>
      <c r="AM124" s="281"/>
      <c r="AN124" s="281"/>
      <c r="AO124" s="281"/>
      <c r="AP124" s="281"/>
      <c r="AQ124" s="281"/>
      <c r="AR124" s="281"/>
      <c r="AS124" s="281"/>
      <c r="AT124" s="281"/>
      <c r="AU124" s="281"/>
      <c r="AV124" s="281"/>
      <c r="AW124" s="281"/>
      <c r="AX124" s="587"/>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9"/>
      <c r="U125" s="440"/>
      <c r="V125" s="440"/>
      <c r="W125" s="440"/>
      <c r="X125" s="440"/>
      <c r="Y125" s="440"/>
      <c r="Z125" s="440"/>
      <c r="AA125" s="440"/>
      <c r="AB125" s="440"/>
      <c r="AC125" s="440"/>
      <c r="AD125" s="440"/>
      <c r="AE125" s="440"/>
      <c r="AF125" s="441"/>
      <c r="AG125" s="588"/>
      <c r="AH125" s="202"/>
      <c r="AI125" s="202"/>
      <c r="AJ125" s="202"/>
      <c r="AK125" s="202"/>
      <c r="AL125" s="202"/>
      <c r="AM125" s="202"/>
      <c r="AN125" s="202"/>
      <c r="AO125" s="202"/>
      <c r="AP125" s="202"/>
      <c r="AQ125" s="202"/>
      <c r="AR125" s="202"/>
      <c r="AS125" s="202"/>
      <c r="AT125" s="202"/>
      <c r="AU125" s="202"/>
      <c r="AV125" s="202"/>
      <c r="AW125" s="202"/>
      <c r="AX125" s="538"/>
    </row>
    <row r="126" spans="1:64" ht="57" customHeight="1" x14ac:dyDescent="0.15">
      <c r="A126" s="557" t="s">
        <v>58</v>
      </c>
      <c r="B126" s="558"/>
      <c r="C126" s="397" t="s">
        <v>64</v>
      </c>
      <c r="D126" s="580"/>
      <c r="E126" s="580"/>
      <c r="F126" s="581"/>
      <c r="G126" s="551" t="s">
        <v>498</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6" t="s">
        <v>68</v>
      </c>
      <c r="D127" s="367"/>
      <c r="E127" s="367"/>
      <c r="F127" s="368"/>
      <c r="G127" s="369" t="s">
        <v>499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51.7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54"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53.25" customHeight="1" thickBot="1" x14ac:dyDescent="0.2">
      <c r="A133" s="436"/>
      <c r="B133" s="437"/>
      <c r="C133" s="437"/>
      <c r="D133" s="437"/>
      <c r="E133" s="438"/>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4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t="s">
        <v>479</v>
      </c>
      <c r="H137" s="424"/>
      <c r="I137" s="424"/>
      <c r="J137" s="424"/>
      <c r="K137" s="424"/>
      <c r="L137" s="424"/>
      <c r="M137" s="424"/>
      <c r="N137" s="424"/>
      <c r="O137" s="424"/>
      <c r="P137" s="425"/>
      <c r="Q137" s="410" t="s">
        <v>225</v>
      </c>
      <c r="R137" s="410"/>
      <c r="S137" s="410"/>
      <c r="T137" s="410"/>
      <c r="U137" s="410"/>
      <c r="V137" s="410"/>
      <c r="W137" s="423" t="s">
        <v>479</v>
      </c>
      <c r="X137" s="424"/>
      <c r="Y137" s="424"/>
      <c r="Z137" s="424"/>
      <c r="AA137" s="424"/>
      <c r="AB137" s="424"/>
      <c r="AC137" s="424"/>
      <c r="AD137" s="424"/>
      <c r="AE137" s="424"/>
      <c r="AF137" s="425"/>
      <c r="AG137" s="410" t="s">
        <v>226</v>
      </c>
      <c r="AH137" s="410"/>
      <c r="AI137" s="410"/>
      <c r="AJ137" s="410"/>
      <c r="AK137" s="410"/>
      <c r="AL137" s="410"/>
      <c r="AM137" s="406" t="s">
        <v>479</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479</v>
      </c>
      <c r="H138" s="427"/>
      <c r="I138" s="427"/>
      <c r="J138" s="427"/>
      <c r="K138" s="427"/>
      <c r="L138" s="427"/>
      <c r="M138" s="427"/>
      <c r="N138" s="427"/>
      <c r="O138" s="427"/>
      <c r="P138" s="428"/>
      <c r="Q138" s="412" t="s">
        <v>228</v>
      </c>
      <c r="R138" s="412"/>
      <c r="S138" s="412"/>
      <c r="T138" s="412"/>
      <c r="U138" s="412"/>
      <c r="V138" s="412"/>
      <c r="W138" s="426" t="s">
        <v>479</v>
      </c>
      <c r="X138" s="427"/>
      <c r="Y138" s="427"/>
      <c r="Z138" s="427"/>
      <c r="AA138" s="427"/>
      <c r="AB138" s="427"/>
      <c r="AC138" s="427"/>
      <c r="AD138" s="427"/>
      <c r="AE138" s="427"/>
      <c r="AF138" s="428"/>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thickBot="1" x14ac:dyDescent="0.2">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3" t="s">
        <v>370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6"/>
      <c r="B179" s="546"/>
      <c r="C179" s="546"/>
      <c r="D179" s="546"/>
      <c r="E179" s="546"/>
      <c r="F179" s="547"/>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6"/>
      <c r="B180" s="546"/>
      <c r="C180" s="546"/>
      <c r="D180" s="546"/>
      <c r="E180" s="546"/>
      <c r="F180" s="547"/>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x14ac:dyDescent="0.15">
      <c r="A181" s="126"/>
      <c r="B181" s="546"/>
      <c r="C181" s="546"/>
      <c r="D181" s="546"/>
      <c r="E181" s="546"/>
      <c r="F181" s="54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6"/>
      <c r="C182" s="546"/>
      <c r="D182" s="546"/>
      <c r="E182" s="546"/>
      <c r="F182" s="54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6"/>
      <c r="C191" s="546"/>
      <c r="D191" s="546"/>
      <c r="E191" s="546"/>
      <c r="F191" s="547"/>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6"/>
      <c r="B192" s="546"/>
      <c r="C192" s="546"/>
      <c r="D192" s="546"/>
      <c r="E192" s="546"/>
      <c r="F192" s="547"/>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2.5" customHeight="1" x14ac:dyDescent="0.15">
      <c r="A193" s="126"/>
      <c r="B193" s="546"/>
      <c r="C193" s="546"/>
      <c r="D193" s="546"/>
      <c r="E193" s="546"/>
      <c r="F193" s="547"/>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2.5" customHeight="1" x14ac:dyDescent="0.15">
      <c r="A194" s="126"/>
      <c r="B194" s="546"/>
      <c r="C194" s="546"/>
      <c r="D194" s="546"/>
      <c r="E194" s="546"/>
      <c r="F194" s="54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26"/>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26"/>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26"/>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26"/>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26"/>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26"/>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26"/>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26"/>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26"/>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6"/>
      <c r="C204" s="546"/>
      <c r="D204" s="546"/>
      <c r="E204" s="546"/>
      <c r="F204" s="547"/>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26"/>
      <c r="B205" s="546"/>
      <c r="C205" s="546"/>
      <c r="D205" s="546"/>
      <c r="E205" s="546"/>
      <c r="F205" s="547"/>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26"/>
      <c r="B206" s="546"/>
      <c r="C206" s="546"/>
      <c r="D206" s="546"/>
      <c r="E206" s="546"/>
      <c r="F206" s="54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hidden="1" customHeight="1" x14ac:dyDescent="0.15">
      <c r="A207" s="126"/>
      <c r="B207" s="546"/>
      <c r="C207" s="546"/>
      <c r="D207" s="546"/>
      <c r="E207" s="546"/>
      <c r="F207" s="54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6"/>
      <c r="C217" s="546"/>
      <c r="D217" s="546"/>
      <c r="E217" s="546"/>
      <c r="F217" s="547"/>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26"/>
      <c r="B218" s="546"/>
      <c r="C218" s="546"/>
      <c r="D218" s="546"/>
      <c r="E218" s="546"/>
      <c r="F218" s="547"/>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26"/>
      <c r="B219" s="546"/>
      <c r="C219" s="546"/>
      <c r="D219" s="546"/>
      <c r="E219" s="546"/>
      <c r="F219" s="54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hidden="1" customHeight="1" x14ac:dyDescent="0.15">
      <c r="A220" s="126"/>
      <c r="B220" s="546"/>
      <c r="C220" s="546"/>
      <c r="D220" s="546"/>
      <c r="E220" s="546"/>
      <c r="F220" s="54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6"/>
      <c r="C221" s="546"/>
      <c r="D221" s="546"/>
      <c r="E221" s="546"/>
      <c r="F221" s="54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6"/>
      <c r="C222" s="546"/>
      <c r="D222" s="546"/>
      <c r="E222" s="546"/>
      <c r="F222" s="54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6"/>
      <c r="C223" s="546"/>
      <c r="D223" s="546"/>
      <c r="E223" s="546"/>
      <c r="F223" s="54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6"/>
      <c r="C224" s="546"/>
      <c r="D224" s="546"/>
      <c r="E224" s="546"/>
      <c r="F224" s="54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6"/>
      <c r="C225" s="546"/>
      <c r="D225" s="546"/>
      <c r="E225" s="546"/>
      <c r="F225" s="54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0.25"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0.25"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0.25"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0.25"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0.25"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0.25"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0.25"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0.25"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0.25"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0.2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1001" priority="619">
      <formula>IF(RIGHT(TEXT(P14,"0.#"),1)=".",FALSE,TRUE)</formula>
    </cfRule>
    <cfRule type="expression" dxfId="1000" priority="620">
      <formula>IF(RIGHT(TEXT(P14,"0.#"),1)=".",TRUE,FALSE)</formula>
    </cfRule>
  </conditionalFormatting>
  <conditionalFormatting sqref="AT83:AX83">
    <cfRule type="expression" dxfId="999" priority="521">
      <formula>IF(RIGHT(TEXT(AT83,"0.#"),1)=".",FALSE,TRUE)</formula>
    </cfRule>
    <cfRule type="expression" dxfId="998" priority="522">
      <formula>IF(RIGHT(TEXT(AT83,"0.#"),1)=".",TRUE,FALSE)</formula>
    </cfRule>
  </conditionalFormatting>
  <conditionalFormatting sqref="L99">
    <cfRule type="expression" dxfId="997" priority="501">
      <formula>IF(RIGHT(TEXT(L99,"0.#"),1)=".",FALSE,TRUE)</formula>
    </cfRule>
    <cfRule type="expression" dxfId="996" priority="502">
      <formula>IF(RIGHT(TEXT(L99,"0.#"),1)=".",TRUE,FALSE)</formula>
    </cfRule>
  </conditionalFormatting>
  <conditionalFormatting sqref="L104">
    <cfRule type="expression" dxfId="995" priority="499">
      <formula>IF(RIGHT(TEXT(L104,"0.#"),1)=".",FALSE,TRUE)</formula>
    </cfRule>
    <cfRule type="expression" dxfId="994" priority="500">
      <formula>IF(RIGHT(TEXT(L104,"0.#"),1)=".",TRUE,FALSE)</formula>
    </cfRule>
  </conditionalFormatting>
  <conditionalFormatting sqref="R104">
    <cfRule type="expression" dxfId="993" priority="497">
      <formula>IF(RIGHT(TEXT(R104,"0.#"),1)=".",FALSE,TRUE)</formula>
    </cfRule>
    <cfRule type="expression" dxfId="992" priority="498">
      <formula>IF(RIGHT(TEXT(R104,"0.#"),1)=".",TRUE,FALSE)</formula>
    </cfRule>
  </conditionalFormatting>
  <conditionalFormatting sqref="P18:AX18">
    <cfRule type="expression" dxfId="991" priority="495">
      <formula>IF(RIGHT(TEXT(P18,"0.#"),1)=".",FALSE,TRUE)</formula>
    </cfRule>
    <cfRule type="expression" dxfId="990" priority="496">
      <formula>IF(RIGHT(TEXT(P18,"0.#"),1)=".",TRUE,FALSE)</formula>
    </cfRule>
  </conditionalFormatting>
  <conditionalFormatting sqref="Y181">
    <cfRule type="expression" dxfId="989" priority="491">
      <formula>IF(RIGHT(TEXT(Y181,"0.#"),1)=".",FALSE,TRUE)</formula>
    </cfRule>
    <cfRule type="expression" dxfId="988" priority="492">
      <formula>IF(RIGHT(TEXT(Y181,"0.#"),1)=".",TRUE,FALSE)</formula>
    </cfRule>
  </conditionalFormatting>
  <conditionalFormatting sqref="Y190">
    <cfRule type="expression" dxfId="987" priority="487">
      <formula>IF(RIGHT(TEXT(Y190,"0.#"),1)=".",FALSE,TRUE)</formula>
    </cfRule>
    <cfRule type="expression" dxfId="986" priority="488">
      <formula>IF(RIGHT(TEXT(Y190,"0.#"),1)=".",TRUE,FALSE)</formula>
    </cfRule>
  </conditionalFormatting>
  <conditionalFormatting sqref="AK236">
    <cfRule type="expression" dxfId="985" priority="409">
      <formula>IF(RIGHT(TEXT(AK236,"0.#"),1)=".",FALSE,TRUE)</formula>
    </cfRule>
    <cfRule type="expression" dxfId="984" priority="410">
      <formula>IF(RIGHT(TEXT(AK236,"0.#"),1)=".",TRUE,FALSE)</formula>
    </cfRule>
  </conditionalFormatting>
  <conditionalFormatting sqref="AE54:AI54">
    <cfRule type="expression" dxfId="983" priority="359">
      <formula>IF(RIGHT(TEXT(AE54,"0.#"),1)=".",FALSE,TRUE)</formula>
    </cfRule>
    <cfRule type="expression" dxfId="982" priority="360">
      <formula>IF(RIGHT(TEXT(AE54,"0.#"),1)=".",TRUE,FALSE)</formula>
    </cfRule>
  </conditionalFormatting>
  <conditionalFormatting sqref="P15:V17 P13:V13 AR13:AX13 AR15:AX15">
    <cfRule type="expression" dxfId="981" priority="317">
      <formula>IF(RIGHT(TEXT(P13,"0.#"),1)=".",FALSE,TRUE)</formula>
    </cfRule>
    <cfRule type="expression" dxfId="980" priority="318">
      <formula>IF(RIGHT(TEXT(P13,"0.#"),1)=".",TRUE,FALSE)</formula>
    </cfRule>
  </conditionalFormatting>
  <conditionalFormatting sqref="P19:AJ19">
    <cfRule type="expression" dxfId="979" priority="315">
      <formula>IF(RIGHT(TEXT(P19,"0.#"),1)=".",FALSE,TRUE)</formula>
    </cfRule>
    <cfRule type="expression" dxfId="978" priority="316">
      <formula>IF(RIGHT(TEXT(P19,"0.#"),1)=".",TRUE,FALSE)</formula>
    </cfRule>
  </conditionalFormatting>
  <conditionalFormatting sqref="AE55:AX55 AJ54:AS54">
    <cfRule type="expression" dxfId="977" priority="311">
      <formula>IF(RIGHT(TEXT(AE54,"0.#"),1)=".",FALSE,TRUE)</formula>
    </cfRule>
    <cfRule type="expression" dxfId="976" priority="312">
      <formula>IF(RIGHT(TEXT(AE54,"0.#"),1)=".",TRUE,FALSE)</formula>
    </cfRule>
  </conditionalFormatting>
  <conditionalFormatting sqref="AE95:AI95 AE92:AI92 AE89:AI89 AE86:AI86">
    <cfRule type="expression" dxfId="975" priority="305">
      <formula>IF(RIGHT(TEXT(AE86,"0.#"),1)=".",FALSE,TRUE)</formula>
    </cfRule>
    <cfRule type="expression" dxfId="974" priority="306">
      <formula>IF(RIGHT(TEXT(AE86,"0.#"),1)=".",TRUE,FALSE)</formula>
    </cfRule>
  </conditionalFormatting>
  <conditionalFormatting sqref="AJ95:AX95 AJ92:AX92 AJ89:AX89 AJ86:AX86">
    <cfRule type="expression" dxfId="973" priority="303">
      <formula>IF(RIGHT(TEXT(AJ86,"0.#"),1)=".",FALSE,TRUE)</formula>
    </cfRule>
    <cfRule type="expression" dxfId="972" priority="304">
      <formula>IF(RIGHT(TEXT(AJ86,"0.#"),1)=".",TRUE,FALSE)</formula>
    </cfRule>
  </conditionalFormatting>
  <conditionalFormatting sqref="L100:L103 L98">
    <cfRule type="expression" dxfId="971" priority="301">
      <formula>IF(RIGHT(TEXT(L98,"0.#"),1)=".",FALSE,TRUE)</formula>
    </cfRule>
    <cfRule type="expression" dxfId="970" priority="302">
      <formula>IF(RIGHT(TEXT(L98,"0.#"),1)=".",TRUE,FALSE)</formula>
    </cfRule>
  </conditionalFormatting>
  <conditionalFormatting sqref="R98">
    <cfRule type="expression" dxfId="969" priority="297">
      <formula>IF(RIGHT(TEXT(R98,"0.#"),1)=".",FALSE,TRUE)</formula>
    </cfRule>
    <cfRule type="expression" dxfId="968" priority="298">
      <formula>IF(RIGHT(TEXT(R98,"0.#"),1)=".",TRUE,FALSE)</formula>
    </cfRule>
  </conditionalFormatting>
  <conditionalFormatting sqref="R99:R103">
    <cfRule type="expression" dxfId="967" priority="295">
      <formula>IF(RIGHT(TEXT(R99,"0.#"),1)=".",FALSE,TRUE)</formula>
    </cfRule>
    <cfRule type="expression" dxfId="966" priority="296">
      <formula>IF(RIGHT(TEXT(R99,"0.#"),1)=".",TRUE,FALSE)</formula>
    </cfRule>
  </conditionalFormatting>
  <conditionalFormatting sqref="Y182:Y189 Y180">
    <cfRule type="expression" dxfId="965" priority="293">
      <formula>IF(RIGHT(TEXT(Y180,"0.#"),1)=".",FALSE,TRUE)</formula>
    </cfRule>
    <cfRule type="expression" dxfId="964" priority="294">
      <formula>IF(RIGHT(TEXT(Y180,"0.#"),1)=".",TRUE,FALSE)</formula>
    </cfRule>
  </conditionalFormatting>
  <conditionalFormatting sqref="AU181">
    <cfRule type="expression" dxfId="963" priority="291">
      <formula>IF(RIGHT(TEXT(AU181,"0.#"),1)=".",FALSE,TRUE)</formula>
    </cfRule>
    <cfRule type="expression" dxfId="962" priority="292">
      <formula>IF(RIGHT(TEXT(AU181,"0.#"),1)=".",TRUE,FALSE)</formula>
    </cfRule>
  </conditionalFormatting>
  <conditionalFormatting sqref="AU190">
    <cfRule type="expression" dxfId="961" priority="289">
      <formula>IF(RIGHT(TEXT(AU190,"0.#"),1)=".",FALSE,TRUE)</formula>
    </cfRule>
    <cfRule type="expression" dxfId="960" priority="290">
      <formula>IF(RIGHT(TEXT(AU190,"0.#"),1)=".",TRUE,FALSE)</formula>
    </cfRule>
  </conditionalFormatting>
  <conditionalFormatting sqref="AU182:AU189 AU180">
    <cfRule type="expression" dxfId="959" priority="287">
      <formula>IF(RIGHT(TEXT(AU180,"0.#"),1)=".",FALSE,TRUE)</formula>
    </cfRule>
    <cfRule type="expression" dxfId="958" priority="288">
      <formula>IF(RIGHT(TEXT(AU180,"0.#"),1)=".",TRUE,FALSE)</formula>
    </cfRule>
  </conditionalFormatting>
  <conditionalFormatting sqref="Y220 Y207 Y194">
    <cfRule type="expression" dxfId="957" priority="273">
      <formula>IF(RIGHT(TEXT(Y194,"0.#"),1)=".",FALSE,TRUE)</formula>
    </cfRule>
    <cfRule type="expression" dxfId="956" priority="274">
      <formula>IF(RIGHT(TEXT(Y194,"0.#"),1)=".",TRUE,FALSE)</formula>
    </cfRule>
  </conditionalFormatting>
  <conditionalFormatting sqref="Y229 Y216 Y203">
    <cfRule type="expression" dxfId="955" priority="271">
      <formula>IF(RIGHT(TEXT(Y203,"0.#"),1)=".",FALSE,TRUE)</formula>
    </cfRule>
    <cfRule type="expression" dxfId="954" priority="272">
      <formula>IF(RIGHT(TEXT(Y203,"0.#"),1)=".",TRUE,FALSE)</formula>
    </cfRule>
  </conditionalFormatting>
  <conditionalFormatting sqref="Y221:Y228 Y219 Y208:Y215 Y206 Y195:Y202 Y193">
    <cfRule type="expression" dxfId="953" priority="269">
      <formula>IF(RIGHT(TEXT(Y193,"0.#"),1)=".",FALSE,TRUE)</formula>
    </cfRule>
    <cfRule type="expression" dxfId="952" priority="270">
      <formula>IF(RIGHT(TEXT(Y193,"0.#"),1)=".",TRUE,FALSE)</formula>
    </cfRule>
  </conditionalFormatting>
  <conditionalFormatting sqref="AU220 AU207 AU194">
    <cfRule type="expression" dxfId="951" priority="267">
      <formula>IF(RIGHT(TEXT(AU194,"0.#"),1)=".",FALSE,TRUE)</formula>
    </cfRule>
    <cfRule type="expression" dxfId="950" priority="268">
      <formula>IF(RIGHT(TEXT(AU194,"0.#"),1)=".",TRUE,FALSE)</formula>
    </cfRule>
  </conditionalFormatting>
  <conditionalFormatting sqref="AU229 AU216 AU203">
    <cfRule type="expression" dxfId="949" priority="265">
      <formula>IF(RIGHT(TEXT(AU203,"0.#"),1)=".",FALSE,TRUE)</formula>
    </cfRule>
    <cfRule type="expression" dxfId="948" priority="266">
      <formula>IF(RIGHT(TEXT(AU203,"0.#"),1)=".",TRUE,FALSE)</formula>
    </cfRule>
  </conditionalFormatting>
  <conditionalFormatting sqref="AU221:AU228 AU219 AU208:AU215 AU206 AU195:AU202 AU193">
    <cfRule type="expression" dxfId="947" priority="263">
      <formula>IF(RIGHT(TEXT(AU193,"0.#"),1)=".",FALSE,TRUE)</formula>
    </cfRule>
    <cfRule type="expression" dxfId="946" priority="264">
      <formula>IF(RIGHT(TEXT(AU193,"0.#"),1)=".",TRUE,FALSE)</formula>
    </cfRule>
  </conditionalFormatting>
  <conditionalFormatting sqref="AE56:AI56">
    <cfRule type="expression" dxfId="945" priority="237">
      <formula>IF(AND(AE56&gt;=0, RIGHT(TEXT(AE56,"0.#"),1)&lt;&gt;"."),TRUE,FALSE)</formula>
    </cfRule>
    <cfRule type="expression" dxfId="944" priority="238">
      <formula>IF(AND(AE56&gt;=0, RIGHT(TEXT(AE56,"0.#"),1)="."),TRUE,FALSE)</formula>
    </cfRule>
    <cfRule type="expression" dxfId="943" priority="239">
      <formula>IF(AND(AE56&lt;0, RIGHT(TEXT(AE56,"0.#"),1)&lt;&gt;"."),TRUE,FALSE)</formula>
    </cfRule>
    <cfRule type="expression" dxfId="942" priority="240">
      <formula>IF(AND(AE56&lt;0, RIGHT(TEXT(AE56,"0.#"),1)="."),TRUE,FALSE)</formula>
    </cfRule>
  </conditionalFormatting>
  <conditionalFormatting sqref="AJ56:AS56">
    <cfRule type="expression" dxfId="941" priority="233">
      <formula>IF(AND(AJ56&gt;=0, RIGHT(TEXT(AJ56,"0.#"),1)&lt;&gt;"."),TRUE,FALSE)</formula>
    </cfRule>
    <cfRule type="expression" dxfId="940" priority="234">
      <formula>IF(AND(AJ56&gt;=0, RIGHT(TEXT(AJ56,"0.#"),1)="."),TRUE,FALSE)</formula>
    </cfRule>
    <cfRule type="expression" dxfId="939" priority="235">
      <formula>IF(AND(AJ56&lt;0, RIGHT(TEXT(AJ56,"0.#"),1)&lt;&gt;"."),TRUE,FALSE)</formula>
    </cfRule>
    <cfRule type="expression" dxfId="938" priority="236">
      <formula>IF(AND(AJ56&lt;0, RIGHT(TEXT(AJ56,"0.#"),1)="."),TRUE,FALSE)</formula>
    </cfRule>
  </conditionalFormatting>
  <conditionalFormatting sqref="AK237:AK265">
    <cfRule type="expression" dxfId="937" priority="221">
      <formula>IF(RIGHT(TEXT(AK237,"0.#"),1)=".",FALSE,TRUE)</formula>
    </cfRule>
    <cfRule type="expression" dxfId="936" priority="222">
      <formula>IF(RIGHT(TEXT(AK237,"0.#"),1)=".",TRUE,FALSE)</formula>
    </cfRule>
  </conditionalFormatting>
  <conditionalFormatting sqref="AU237:AX265">
    <cfRule type="expression" dxfId="935" priority="217">
      <formula>IF(AND(AU237&gt;=0, RIGHT(TEXT(AU237,"0.#"),1)&lt;&gt;"."),TRUE,FALSE)</formula>
    </cfRule>
    <cfRule type="expression" dxfId="934" priority="218">
      <formula>IF(AND(AU237&gt;=0, RIGHT(TEXT(AU237,"0.#"),1)="."),TRUE,FALSE)</formula>
    </cfRule>
    <cfRule type="expression" dxfId="933" priority="219">
      <formula>IF(AND(AU237&lt;0, RIGHT(TEXT(AU237,"0.#"),1)&lt;&gt;"."),TRUE,FALSE)</formula>
    </cfRule>
    <cfRule type="expression" dxfId="932" priority="220">
      <formula>IF(AND(AU237&lt;0, RIGHT(TEXT(AU237,"0.#"),1)="."),TRUE,FALSE)</formula>
    </cfRule>
  </conditionalFormatting>
  <conditionalFormatting sqref="AK269">
    <cfRule type="expression" dxfId="931" priority="215">
      <formula>IF(RIGHT(TEXT(AK269,"0.#"),1)=".",FALSE,TRUE)</formula>
    </cfRule>
    <cfRule type="expression" dxfId="930" priority="216">
      <formula>IF(RIGHT(TEXT(AK269,"0.#"),1)=".",TRUE,FALSE)</formula>
    </cfRule>
  </conditionalFormatting>
  <conditionalFormatting sqref="AU269:AX269">
    <cfRule type="expression" dxfId="929" priority="211">
      <formula>IF(AND(AU269&gt;=0, RIGHT(TEXT(AU269,"0.#"),1)&lt;&gt;"."),TRUE,FALSE)</formula>
    </cfRule>
    <cfRule type="expression" dxfId="928" priority="212">
      <formula>IF(AND(AU269&gt;=0, RIGHT(TEXT(AU269,"0.#"),1)="."),TRUE,FALSE)</formula>
    </cfRule>
    <cfRule type="expression" dxfId="927" priority="213">
      <formula>IF(AND(AU269&lt;0, RIGHT(TEXT(AU269,"0.#"),1)&lt;&gt;"."),TRUE,FALSE)</formula>
    </cfRule>
    <cfRule type="expression" dxfId="926" priority="214">
      <formula>IF(AND(AU269&lt;0, RIGHT(TEXT(AU269,"0.#"),1)="."),TRUE,FALSE)</formula>
    </cfRule>
  </conditionalFormatting>
  <conditionalFormatting sqref="AK270:AK298">
    <cfRule type="expression" dxfId="925" priority="209">
      <formula>IF(RIGHT(TEXT(AK270,"0.#"),1)=".",FALSE,TRUE)</formula>
    </cfRule>
    <cfRule type="expression" dxfId="924" priority="210">
      <formula>IF(RIGHT(TEXT(AK270,"0.#"),1)=".",TRUE,FALSE)</formula>
    </cfRule>
  </conditionalFormatting>
  <conditionalFormatting sqref="AU270:AX298">
    <cfRule type="expression" dxfId="923" priority="205">
      <formula>IF(AND(AU270&gt;=0, RIGHT(TEXT(AU270,"0.#"),1)&lt;&gt;"."),TRUE,FALSE)</formula>
    </cfRule>
    <cfRule type="expression" dxfId="922" priority="206">
      <formula>IF(AND(AU270&gt;=0, RIGHT(TEXT(AU270,"0.#"),1)="."),TRUE,FALSE)</formula>
    </cfRule>
    <cfRule type="expression" dxfId="921" priority="207">
      <formula>IF(AND(AU270&lt;0, RIGHT(TEXT(AU270,"0.#"),1)&lt;&gt;"."),TRUE,FALSE)</formula>
    </cfRule>
    <cfRule type="expression" dxfId="920" priority="208">
      <formula>IF(AND(AU270&lt;0, RIGHT(TEXT(AU270,"0.#"),1)="."),TRUE,FALSE)</formula>
    </cfRule>
  </conditionalFormatting>
  <conditionalFormatting sqref="AK302">
    <cfRule type="expression" dxfId="919" priority="203">
      <formula>IF(RIGHT(TEXT(AK302,"0.#"),1)=".",FALSE,TRUE)</formula>
    </cfRule>
    <cfRule type="expression" dxfId="918" priority="204">
      <formula>IF(RIGHT(TEXT(AK302,"0.#"),1)=".",TRUE,FALSE)</formula>
    </cfRule>
  </conditionalFormatting>
  <conditionalFormatting sqref="AU302:AX302">
    <cfRule type="expression" dxfId="917" priority="199">
      <formula>IF(AND(AU302&gt;=0, RIGHT(TEXT(AU302,"0.#"),1)&lt;&gt;"."),TRUE,FALSE)</formula>
    </cfRule>
    <cfRule type="expression" dxfId="916" priority="200">
      <formula>IF(AND(AU302&gt;=0, RIGHT(TEXT(AU302,"0.#"),1)="."),TRUE,FALSE)</formula>
    </cfRule>
    <cfRule type="expression" dxfId="915" priority="201">
      <formula>IF(AND(AU302&lt;0, RIGHT(TEXT(AU302,"0.#"),1)&lt;&gt;"."),TRUE,FALSE)</formula>
    </cfRule>
    <cfRule type="expression" dxfId="914" priority="202">
      <formula>IF(AND(AU302&lt;0, RIGHT(TEXT(AU302,"0.#"),1)="."),TRUE,FALSE)</formula>
    </cfRule>
  </conditionalFormatting>
  <conditionalFormatting sqref="AK303:AK331">
    <cfRule type="expression" dxfId="913" priority="197">
      <formula>IF(RIGHT(TEXT(AK303,"0.#"),1)=".",FALSE,TRUE)</formula>
    </cfRule>
    <cfRule type="expression" dxfId="912" priority="198">
      <formula>IF(RIGHT(TEXT(AK303,"0.#"),1)=".",TRUE,FALSE)</formula>
    </cfRule>
  </conditionalFormatting>
  <conditionalFormatting sqref="AU303:AX331">
    <cfRule type="expression" dxfId="911" priority="193">
      <formula>IF(AND(AU303&gt;=0, RIGHT(TEXT(AU303,"0.#"),1)&lt;&gt;"."),TRUE,FALSE)</formula>
    </cfRule>
    <cfRule type="expression" dxfId="910" priority="194">
      <formula>IF(AND(AU303&gt;=0, RIGHT(TEXT(AU303,"0.#"),1)="."),TRUE,FALSE)</formula>
    </cfRule>
    <cfRule type="expression" dxfId="909" priority="195">
      <formula>IF(AND(AU303&lt;0, RIGHT(TEXT(AU303,"0.#"),1)&lt;&gt;"."),TRUE,FALSE)</formula>
    </cfRule>
    <cfRule type="expression" dxfId="908" priority="196">
      <formula>IF(AND(AU303&lt;0, RIGHT(TEXT(AU303,"0.#"),1)="."),TRUE,FALSE)</formula>
    </cfRule>
  </conditionalFormatting>
  <conditionalFormatting sqref="AK335">
    <cfRule type="expression" dxfId="907" priority="191">
      <formula>IF(RIGHT(TEXT(AK335,"0.#"),1)=".",FALSE,TRUE)</formula>
    </cfRule>
    <cfRule type="expression" dxfId="906" priority="192">
      <formula>IF(RIGHT(TEXT(AK335,"0.#"),1)=".",TRUE,FALSE)</formula>
    </cfRule>
  </conditionalFormatting>
  <conditionalFormatting sqref="AU335:AX335">
    <cfRule type="expression" dxfId="905" priority="187">
      <formula>IF(AND(AU335&gt;=0, RIGHT(TEXT(AU335,"0.#"),1)&lt;&gt;"."),TRUE,FALSE)</formula>
    </cfRule>
    <cfRule type="expression" dxfId="904" priority="188">
      <formula>IF(AND(AU335&gt;=0, RIGHT(TEXT(AU335,"0.#"),1)="."),TRUE,FALSE)</formula>
    </cfRule>
    <cfRule type="expression" dxfId="903" priority="189">
      <formula>IF(AND(AU335&lt;0, RIGHT(TEXT(AU335,"0.#"),1)&lt;&gt;"."),TRUE,FALSE)</formula>
    </cfRule>
    <cfRule type="expression" dxfId="902" priority="190">
      <formula>IF(AND(AU335&lt;0, RIGHT(TEXT(AU335,"0.#"),1)="."),TRUE,FALSE)</formula>
    </cfRule>
  </conditionalFormatting>
  <conditionalFormatting sqref="AK336:AK364">
    <cfRule type="expression" dxfId="901" priority="185">
      <formula>IF(RIGHT(TEXT(AK336,"0.#"),1)=".",FALSE,TRUE)</formula>
    </cfRule>
    <cfRule type="expression" dxfId="900" priority="186">
      <formula>IF(RIGHT(TEXT(AK336,"0.#"),1)=".",TRUE,FALSE)</formula>
    </cfRule>
  </conditionalFormatting>
  <conditionalFormatting sqref="AU336:AX364">
    <cfRule type="expression" dxfId="899" priority="181">
      <formula>IF(AND(AU336&gt;=0, RIGHT(TEXT(AU336,"0.#"),1)&lt;&gt;"."),TRUE,FALSE)</formula>
    </cfRule>
    <cfRule type="expression" dxfId="898" priority="182">
      <formula>IF(AND(AU336&gt;=0, RIGHT(TEXT(AU336,"0.#"),1)="."),TRUE,FALSE)</formula>
    </cfRule>
    <cfRule type="expression" dxfId="897" priority="183">
      <formula>IF(AND(AU336&lt;0, RIGHT(TEXT(AU336,"0.#"),1)&lt;&gt;"."),TRUE,FALSE)</formula>
    </cfRule>
    <cfRule type="expression" dxfId="896" priority="184">
      <formula>IF(AND(AU336&lt;0, RIGHT(TEXT(AU336,"0.#"),1)="."),TRUE,FALSE)</formula>
    </cfRule>
  </conditionalFormatting>
  <conditionalFormatting sqref="AK368">
    <cfRule type="expression" dxfId="895" priority="179">
      <formula>IF(RIGHT(TEXT(AK368,"0.#"),1)=".",FALSE,TRUE)</formula>
    </cfRule>
    <cfRule type="expression" dxfId="894" priority="180">
      <formula>IF(RIGHT(TEXT(AK368,"0.#"),1)=".",TRUE,FALSE)</formula>
    </cfRule>
  </conditionalFormatting>
  <conditionalFormatting sqref="AU368:AX368">
    <cfRule type="expression" dxfId="893" priority="175">
      <formula>IF(AND(AU368&gt;=0, RIGHT(TEXT(AU368,"0.#"),1)&lt;&gt;"."),TRUE,FALSE)</formula>
    </cfRule>
    <cfRule type="expression" dxfId="892" priority="176">
      <formula>IF(AND(AU368&gt;=0, RIGHT(TEXT(AU368,"0.#"),1)="."),TRUE,FALSE)</formula>
    </cfRule>
    <cfRule type="expression" dxfId="891" priority="177">
      <formula>IF(AND(AU368&lt;0, RIGHT(TEXT(AU368,"0.#"),1)&lt;&gt;"."),TRUE,FALSE)</formula>
    </cfRule>
    <cfRule type="expression" dxfId="890" priority="178">
      <formula>IF(AND(AU368&lt;0, RIGHT(TEXT(AU368,"0.#"),1)="."),TRUE,FALSE)</formula>
    </cfRule>
  </conditionalFormatting>
  <conditionalFormatting sqref="AK369:AK397">
    <cfRule type="expression" dxfId="889" priority="173">
      <formula>IF(RIGHT(TEXT(AK369,"0.#"),1)=".",FALSE,TRUE)</formula>
    </cfRule>
    <cfRule type="expression" dxfId="888" priority="174">
      <formula>IF(RIGHT(TEXT(AK369,"0.#"),1)=".",TRUE,FALSE)</formula>
    </cfRule>
  </conditionalFormatting>
  <conditionalFormatting sqref="AU369:AX397">
    <cfRule type="expression" dxfId="887" priority="169">
      <formula>IF(AND(AU369&gt;=0, RIGHT(TEXT(AU369,"0.#"),1)&lt;&gt;"."),TRUE,FALSE)</formula>
    </cfRule>
    <cfRule type="expression" dxfId="886" priority="170">
      <formula>IF(AND(AU369&gt;=0, RIGHT(TEXT(AU369,"0.#"),1)="."),TRUE,FALSE)</formula>
    </cfRule>
    <cfRule type="expression" dxfId="885" priority="171">
      <formula>IF(AND(AU369&lt;0, RIGHT(TEXT(AU369,"0.#"),1)&lt;&gt;"."),TRUE,FALSE)</formula>
    </cfRule>
    <cfRule type="expression" dxfId="884" priority="172">
      <formula>IF(AND(AU369&lt;0, RIGHT(TEXT(AU369,"0.#"),1)="."),TRUE,FALSE)</formula>
    </cfRule>
  </conditionalFormatting>
  <conditionalFormatting sqref="AK401">
    <cfRule type="expression" dxfId="883" priority="167">
      <formula>IF(RIGHT(TEXT(AK401,"0.#"),1)=".",FALSE,TRUE)</formula>
    </cfRule>
    <cfRule type="expression" dxfId="882" priority="168">
      <formula>IF(RIGHT(TEXT(AK401,"0.#"),1)=".",TRUE,FALSE)</formula>
    </cfRule>
  </conditionalFormatting>
  <conditionalFormatting sqref="AU401:AX401">
    <cfRule type="expression" dxfId="881" priority="163">
      <formula>IF(AND(AU401&gt;=0, RIGHT(TEXT(AU401,"0.#"),1)&lt;&gt;"."),TRUE,FALSE)</formula>
    </cfRule>
    <cfRule type="expression" dxfId="880" priority="164">
      <formula>IF(AND(AU401&gt;=0, RIGHT(TEXT(AU401,"0.#"),1)="."),TRUE,FALSE)</formula>
    </cfRule>
    <cfRule type="expression" dxfId="879" priority="165">
      <formula>IF(AND(AU401&lt;0, RIGHT(TEXT(AU401,"0.#"),1)&lt;&gt;"."),TRUE,FALSE)</formula>
    </cfRule>
    <cfRule type="expression" dxfId="878" priority="166">
      <formula>IF(AND(AU401&lt;0, RIGHT(TEXT(AU401,"0.#"),1)="."),TRUE,FALSE)</formula>
    </cfRule>
  </conditionalFormatting>
  <conditionalFormatting sqref="AK402:AK430">
    <cfRule type="expression" dxfId="877" priority="161">
      <formula>IF(RIGHT(TEXT(AK402,"0.#"),1)=".",FALSE,TRUE)</formula>
    </cfRule>
    <cfRule type="expression" dxfId="876" priority="162">
      <formula>IF(RIGHT(TEXT(AK402,"0.#"),1)=".",TRUE,FALSE)</formula>
    </cfRule>
  </conditionalFormatting>
  <conditionalFormatting sqref="AU402:AX430">
    <cfRule type="expression" dxfId="875" priority="157">
      <formula>IF(AND(AU402&gt;=0, RIGHT(TEXT(AU402,"0.#"),1)&lt;&gt;"."),TRUE,FALSE)</formula>
    </cfRule>
    <cfRule type="expression" dxfId="874" priority="158">
      <formula>IF(AND(AU402&gt;=0, RIGHT(TEXT(AU402,"0.#"),1)="."),TRUE,FALSE)</formula>
    </cfRule>
    <cfRule type="expression" dxfId="873" priority="159">
      <formula>IF(AND(AU402&lt;0, RIGHT(TEXT(AU402,"0.#"),1)&lt;&gt;"."),TRUE,FALSE)</formula>
    </cfRule>
    <cfRule type="expression" dxfId="872" priority="160">
      <formula>IF(AND(AU402&lt;0, RIGHT(TEXT(AU402,"0.#"),1)="."),TRUE,FALSE)</formula>
    </cfRule>
  </conditionalFormatting>
  <conditionalFormatting sqref="AK434">
    <cfRule type="expression" dxfId="871" priority="155">
      <formula>IF(RIGHT(TEXT(AK434,"0.#"),1)=".",FALSE,TRUE)</formula>
    </cfRule>
    <cfRule type="expression" dxfId="870" priority="156">
      <formula>IF(RIGHT(TEXT(AK434,"0.#"),1)=".",TRUE,FALSE)</formula>
    </cfRule>
  </conditionalFormatting>
  <conditionalFormatting sqref="AU434:AX434">
    <cfRule type="expression" dxfId="869" priority="151">
      <formula>IF(AND(AU434&gt;=0, RIGHT(TEXT(AU434,"0.#"),1)&lt;&gt;"."),TRUE,FALSE)</formula>
    </cfRule>
    <cfRule type="expression" dxfId="868" priority="152">
      <formula>IF(AND(AU434&gt;=0, RIGHT(TEXT(AU434,"0.#"),1)="."),TRUE,FALSE)</formula>
    </cfRule>
    <cfRule type="expression" dxfId="867" priority="153">
      <formula>IF(AND(AU434&lt;0, RIGHT(TEXT(AU434,"0.#"),1)&lt;&gt;"."),TRUE,FALSE)</formula>
    </cfRule>
    <cfRule type="expression" dxfId="866" priority="154">
      <formula>IF(AND(AU434&lt;0, RIGHT(TEXT(AU434,"0.#"),1)="."),TRUE,FALSE)</formula>
    </cfRule>
  </conditionalFormatting>
  <conditionalFormatting sqref="AK435:AK463">
    <cfRule type="expression" dxfId="865" priority="149">
      <formula>IF(RIGHT(TEXT(AK435,"0.#"),1)=".",FALSE,TRUE)</formula>
    </cfRule>
    <cfRule type="expression" dxfId="864" priority="150">
      <formula>IF(RIGHT(TEXT(AK435,"0.#"),1)=".",TRUE,FALSE)</formula>
    </cfRule>
  </conditionalFormatting>
  <conditionalFormatting sqref="AU435:AX463">
    <cfRule type="expression" dxfId="863" priority="145">
      <formula>IF(AND(AU435&gt;=0, RIGHT(TEXT(AU435,"0.#"),1)&lt;&gt;"."),TRUE,FALSE)</formula>
    </cfRule>
    <cfRule type="expression" dxfId="862" priority="146">
      <formula>IF(AND(AU435&gt;=0, RIGHT(TEXT(AU435,"0.#"),1)="."),TRUE,FALSE)</formula>
    </cfRule>
    <cfRule type="expression" dxfId="861" priority="147">
      <formula>IF(AND(AU435&lt;0, RIGHT(TEXT(AU435,"0.#"),1)&lt;&gt;"."),TRUE,FALSE)</formula>
    </cfRule>
    <cfRule type="expression" dxfId="860" priority="148">
      <formula>IF(AND(AU435&lt;0, RIGHT(TEXT(AU435,"0.#"),1)="."),TRUE,FALSE)</formula>
    </cfRule>
  </conditionalFormatting>
  <conditionalFormatting sqref="AK467">
    <cfRule type="expression" dxfId="859" priority="143">
      <formula>IF(RIGHT(TEXT(AK467,"0.#"),1)=".",FALSE,TRUE)</formula>
    </cfRule>
    <cfRule type="expression" dxfId="858" priority="144">
      <formula>IF(RIGHT(TEXT(AK467,"0.#"),1)=".",TRUE,FALSE)</formula>
    </cfRule>
  </conditionalFormatting>
  <conditionalFormatting sqref="AU467:AX467">
    <cfRule type="expression" dxfId="857" priority="139">
      <formula>IF(AND(AU467&gt;=0, RIGHT(TEXT(AU467,"0.#"),1)&lt;&gt;"."),TRUE,FALSE)</formula>
    </cfRule>
    <cfRule type="expression" dxfId="856" priority="140">
      <formula>IF(AND(AU467&gt;=0, RIGHT(TEXT(AU467,"0.#"),1)="."),TRUE,FALSE)</formula>
    </cfRule>
    <cfRule type="expression" dxfId="855" priority="141">
      <formula>IF(AND(AU467&lt;0, RIGHT(TEXT(AU467,"0.#"),1)&lt;&gt;"."),TRUE,FALSE)</formula>
    </cfRule>
    <cfRule type="expression" dxfId="854" priority="142">
      <formula>IF(AND(AU467&lt;0, RIGHT(TEXT(AU467,"0.#"),1)="."),TRUE,FALSE)</formula>
    </cfRule>
  </conditionalFormatting>
  <conditionalFormatting sqref="AK468:AK496">
    <cfRule type="expression" dxfId="853" priority="137">
      <formula>IF(RIGHT(TEXT(AK468,"0.#"),1)=".",FALSE,TRUE)</formula>
    </cfRule>
    <cfRule type="expression" dxfId="852" priority="138">
      <formula>IF(RIGHT(TEXT(AK468,"0.#"),1)=".",TRUE,FALSE)</formula>
    </cfRule>
  </conditionalFormatting>
  <conditionalFormatting sqref="AU468:AX496">
    <cfRule type="expression" dxfId="851" priority="133">
      <formula>IF(AND(AU468&gt;=0, RIGHT(TEXT(AU468,"0.#"),1)&lt;&gt;"."),TRUE,FALSE)</formula>
    </cfRule>
    <cfRule type="expression" dxfId="850" priority="134">
      <formula>IF(AND(AU468&gt;=0, RIGHT(TEXT(AU468,"0.#"),1)="."),TRUE,FALSE)</formula>
    </cfRule>
    <cfRule type="expression" dxfId="849" priority="135">
      <formula>IF(AND(AU468&lt;0, RIGHT(TEXT(AU468,"0.#"),1)&lt;&gt;"."),TRUE,FALSE)</formula>
    </cfRule>
    <cfRule type="expression" dxfId="848" priority="136">
      <formula>IF(AND(AU468&lt;0, RIGHT(TEXT(AU468,"0.#"),1)="."),TRUE,FALSE)</formula>
    </cfRule>
  </conditionalFormatting>
  <conditionalFormatting sqref="AU236:AX236">
    <cfRule type="expression" dxfId="847" priority="107">
      <formula>IF(AND(AU236&gt;=0, RIGHT(TEXT(AU236,"0.#"),1)&lt;&gt;"."),TRUE,FALSE)</formula>
    </cfRule>
    <cfRule type="expression" dxfId="846" priority="108">
      <formula>IF(AND(AU236&gt;=0, RIGHT(TEXT(AU236,"0.#"),1)="."),TRUE,FALSE)</formula>
    </cfRule>
    <cfRule type="expression" dxfId="845" priority="109">
      <formula>IF(AND(AU236&lt;0, RIGHT(TEXT(AU236,"0.#"),1)&lt;&gt;"."),TRUE,FALSE)</formula>
    </cfRule>
    <cfRule type="expression" dxfId="844" priority="110">
      <formula>IF(AND(AU236&lt;0, RIGHT(TEXT(AU236,"0.#"),1)="."),TRUE,FALSE)</formula>
    </cfRule>
  </conditionalFormatting>
  <conditionalFormatting sqref="AE43:AI43 AE38:AI38 AE33:AI33">
    <cfRule type="expression" dxfId="843" priority="105">
      <formula>IF(RIGHT(TEXT(AE33,"0.#"),1)=".",FALSE,TRUE)</formula>
    </cfRule>
    <cfRule type="expression" dxfId="842" priority="106">
      <formula>IF(RIGHT(TEXT(AE33,"0.#"),1)=".",TRUE,FALSE)</formula>
    </cfRule>
  </conditionalFormatting>
  <conditionalFormatting sqref="AE44:AX44 AJ43:AS43 AE39:AX39 AJ38:AS38 AE34:AX34 AJ33:AS33 AT29:AX29">
    <cfRule type="expression" dxfId="841" priority="103">
      <formula>IF(RIGHT(TEXT(AE29,"0.#"),1)=".",FALSE,TRUE)</formula>
    </cfRule>
    <cfRule type="expression" dxfId="840" priority="104">
      <formula>IF(RIGHT(TEXT(AE29,"0.#"),1)=".",TRUE,FALSE)</formula>
    </cfRule>
  </conditionalFormatting>
  <conditionalFormatting sqref="AE45:AI45 AE40:AI40 AE35:AI35">
    <cfRule type="expression" dxfId="839" priority="99">
      <formula>IF(AND(AE35&gt;=0, RIGHT(TEXT(AE35,"0.#"),1)&lt;&gt;"."),TRUE,FALSE)</formula>
    </cfRule>
    <cfRule type="expression" dxfId="838" priority="100">
      <formula>IF(AND(AE35&gt;=0, RIGHT(TEXT(AE35,"0.#"),1)="."),TRUE,FALSE)</formula>
    </cfRule>
    <cfRule type="expression" dxfId="837" priority="101">
      <formula>IF(AND(AE35&lt;0, RIGHT(TEXT(AE35,"0.#"),1)&lt;&gt;"."),TRUE,FALSE)</formula>
    </cfRule>
    <cfRule type="expression" dxfId="836" priority="102">
      <formula>IF(AND(AE35&lt;0, RIGHT(TEXT(AE35,"0.#"),1)="."),TRUE,FALSE)</formula>
    </cfRule>
  </conditionalFormatting>
  <conditionalFormatting sqref="AJ45:AS45 AJ40:AS40 AJ35:AS35">
    <cfRule type="expression" dxfId="835" priority="95">
      <formula>IF(AND(AJ35&gt;=0, RIGHT(TEXT(AJ35,"0.#"),1)&lt;&gt;"."),TRUE,FALSE)</formula>
    </cfRule>
    <cfRule type="expression" dxfId="834" priority="96">
      <formula>IF(AND(AJ35&gt;=0, RIGHT(TEXT(AJ35,"0.#"),1)="."),TRUE,FALSE)</formula>
    </cfRule>
    <cfRule type="expression" dxfId="833" priority="97">
      <formula>IF(AND(AJ35&lt;0, RIGHT(TEXT(AJ35,"0.#"),1)&lt;&gt;"."),TRUE,FALSE)</formula>
    </cfRule>
    <cfRule type="expression" dxfId="832" priority="98">
      <formula>IF(AND(AJ35&lt;0, RIGHT(TEXT(AJ35,"0.#"),1)="."),TRUE,FALSE)</formula>
    </cfRule>
  </conditionalFormatting>
  <conditionalFormatting sqref="AE64:AI64 AE59:AI59">
    <cfRule type="expression" dxfId="831" priority="93">
      <formula>IF(RIGHT(TEXT(AE59,"0.#"),1)=".",FALSE,TRUE)</formula>
    </cfRule>
    <cfRule type="expression" dxfId="830" priority="94">
      <formula>IF(RIGHT(TEXT(AE59,"0.#"),1)=".",TRUE,FALSE)</formula>
    </cfRule>
  </conditionalFormatting>
  <conditionalFormatting sqref="AE65:AX65 AJ64:AS64 AE60:AX60 AJ59:AS59">
    <cfRule type="expression" dxfId="829" priority="91">
      <formula>IF(RIGHT(TEXT(AE59,"0.#"),1)=".",FALSE,TRUE)</formula>
    </cfRule>
    <cfRule type="expression" dxfId="828" priority="92">
      <formula>IF(RIGHT(TEXT(AE59,"0.#"),1)=".",TRUE,FALSE)</formula>
    </cfRule>
  </conditionalFormatting>
  <conditionalFormatting sqref="AE66:AI66 AE61:AI61">
    <cfRule type="expression" dxfId="827" priority="87">
      <formula>IF(AND(AE61&gt;=0, RIGHT(TEXT(AE61,"0.#"),1)&lt;&gt;"."),TRUE,FALSE)</formula>
    </cfRule>
    <cfRule type="expression" dxfId="826" priority="88">
      <formula>IF(AND(AE61&gt;=0, RIGHT(TEXT(AE61,"0.#"),1)="."),TRUE,FALSE)</formula>
    </cfRule>
    <cfRule type="expression" dxfId="825" priority="89">
      <formula>IF(AND(AE61&lt;0, RIGHT(TEXT(AE61,"0.#"),1)&lt;&gt;"."),TRUE,FALSE)</formula>
    </cfRule>
    <cfRule type="expression" dxfId="824" priority="90">
      <formula>IF(AND(AE61&lt;0, RIGHT(TEXT(AE61,"0.#"),1)="."),TRUE,FALSE)</formula>
    </cfRule>
  </conditionalFormatting>
  <conditionalFormatting sqref="AJ66:AS66 AJ61:AS61">
    <cfRule type="expression" dxfId="823" priority="83">
      <formula>IF(AND(AJ61&gt;=0, RIGHT(TEXT(AJ61,"0.#"),1)&lt;&gt;"."),TRUE,FALSE)</formula>
    </cfRule>
    <cfRule type="expression" dxfId="822" priority="84">
      <formula>IF(AND(AJ61&gt;=0, RIGHT(TEXT(AJ61,"0.#"),1)="."),TRUE,FALSE)</formula>
    </cfRule>
    <cfRule type="expression" dxfId="821" priority="85">
      <formula>IF(AND(AJ61&lt;0, RIGHT(TEXT(AJ61,"0.#"),1)&lt;&gt;"."),TRUE,FALSE)</formula>
    </cfRule>
    <cfRule type="expression" dxfId="820" priority="86">
      <formula>IF(AND(AJ61&lt;0, RIGHT(TEXT(AJ61,"0.#"),1)="."),TRUE,FALSE)</formula>
    </cfRule>
  </conditionalFormatting>
  <conditionalFormatting sqref="AE81:AX81 AE78:AX78 AE75:AX75 AE72:AX72">
    <cfRule type="expression" dxfId="819" priority="81">
      <formula>IF(RIGHT(TEXT(AE72,"0.#"),1)=".",FALSE,TRUE)</formula>
    </cfRule>
    <cfRule type="expression" dxfId="818" priority="82">
      <formula>IF(RIGHT(TEXT(AE72,"0.#"),1)=".",TRUE,FALSE)</formula>
    </cfRule>
  </conditionalFormatting>
  <conditionalFormatting sqref="AE80:AS80 AE77:AS77 AE74:AS74 AE71:AS71">
    <cfRule type="expression" dxfId="817" priority="79">
      <formula>IF(RIGHT(TEXT(AE71,"0.#"),1)=".",FALSE,TRUE)</formula>
    </cfRule>
    <cfRule type="expression" dxfId="816" priority="80">
      <formula>IF(RIGHT(TEXT(AE71,"0.#"),1)=".",TRUE,FALSE)</formula>
    </cfRule>
  </conditionalFormatting>
  <conditionalFormatting sqref="W14:AC14">
    <cfRule type="expression" dxfId="815" priority="77">
      <formula>IF(RIGHT(TEXT(W14,"0.#"),1)=".",FALSE,TRUE)</formula>
    </cfRule>
    <cfRule type="expression" dxfId="814" priority="78">
      <formula>IF(RIGHT(TEXT(W14,"0.#"),1)=".",TRUE,FALSE)</formula>
    </cfRule>
  </conditionalFormatting>
  <conditionalFormatting sqref="W15:AC17 W13:AC13">
    <cfRule type="expression" dxfId="813" priority="75">
      <formula>IF(RIGHT(TEXT(W13,"0.#"),1)=".",FALSE,TRUE)</formula>
    </cfRule>
    <cfRule type="expression" dxfId="812" priority="76">
      <formula>IF(RIGHT(TEXT(W13,"0.#"),1)=".",TRUE,FALSE)</formula>
    </cfRule>
  </conditionalFormatting>
  <conditionalFormatting sqref="AD14:AJ14">
    <cfRule type="expression" dxfId="811" priority="73">
      <formula>IF(RIGHT(TEXT(AD14,"0.#"),1)=".",FALSE,TRUE)</formula>
    </cfRule>
    <cfRule type="expression" dxfId="810" priority="74">
      <formula>IF(RIGHT(TEXT(AD14,"0.#"),1)=".",TRUE,FALSE)</formula>
    </cfRule>
  </conditionalFormatting>
  <conditionalFormatting sqref="AD16:AJ16">
    <cfRule type="expression" dxfId="809" priority="69">
      <formula>IF(RIGHT(TEXT(AD16,"0.#"),1)=".",FALSE,TRUE)</formula>
    </cfRule>
    <cfRule type="expression" dxfId="808" priority="70">
      <formula>IF(RIGHT(TEXT(AD16,"0.#"),1)=".",TRUE,FALSE)</formula>
    </cfRule>
  </conditionalFormatting>
  <conditionalFormatting sqref="AD13:AJ13">
    <cfRule type="expression" dxfId="807" priority="67">
      <formula>IF(RIGHT(TEXT(AD13,"0.#"),1)=".",FALSE,TRUE)</formula>
    </cfRule>
    <cfRule type="expression" dxfId="806" priority="68">
      <formula>IF(RIGHT(TEXT(AD13,"0.#"),1)=".",TRUE,FALSE)</formula>
    </cfRule>
  </conditionalFormatting>
  <conditionalFormatting sqref="AD15:AJ15">
    <cfRule type="expression" dxfId="805" priority="65">
      <formula>IF(RIGHT(TEXT(AD15,"0.#"),1)=".",FALSE,TRUE)</formula>
    </cfRule>
    <cfRule type="expression" dxfId="804" priority="66">
      <formula>IF(RIGHT(TEXT(AD15,"0.#"),1)=".",TRUE,FALSE)</formula>
    </cfRule>
  </conditionalFormatting>
  <conditionalFormatting sqref="AD17:AJ17">
    <cfRule type="expression" dxfId="803" priority="63">
      <formula>IF(RIGHT(TEXT(AD17,"0.#"),1)=".",FALSE,TRUE)</formula>
    </cfRule>
    <cfRule type="expression" dxfId="802" priority="64">
      <formula>IF(RIGHT(TEXT(AD17,"0.#"),1)=".",TRUE,FALSE)</formula>
    </cfRule>
  </conditionalFormatting>
  <conditionalFormatting sqref="AK13:AQ13">
    <cfRule type="expression" dxfId="801" priority="59">
      <formula>IF(RIGHT(TEXT(AK13,"0.#"),1)=".",FALSE,TRUE)</formula>
    </cfRule>
    <cfRule type="expression" dxfId="800" priority="60">
      <formula>IF(RIGHT(TEXT(AK13,"0.#"),1)=".",TRUE,FALSE)</formula>
    </cfRule>
  </conditionalFormatting>
  <conditionalFormatting sqref="AK15:AQ15">
    <cfRule type="expression" dxfId="799" priority="57">
      <formula>IF(RIGHT(TEXT(AK15,"0.#"),1)=".",FALSE,TRUE)</formula>
    </cfRule>
    <cfRule type="expression" dxfId="798" priority="58">
      <formula>IF(RIGHT(TEXT(AK15,"0.#"),1)=".",TRUE,FALSE)</formula>
    </cfRule>
  </conditionalFormatting>
  <conditionalFormatting sqref="AK17:AQ17">
    <cfRule type="expression" dxfId="797" priority="55">
      <formula>IF(RIGHT(TEXT(AK17,"0.#"),1)=".",FALSE,TRUE)</formula>
    </cfRule>
    <cfRule type="expression" dxfId="796" priority="56">
      <formula>IF(RIGHT(TEXT(AK17,"0.#"),1)=".",TRUE,FALSE)</formula>
    </cfRule>
  </conditionalFormatting>
  <conditionalFormatting sqref="AK14:AQ14">
    <cfRule type="expression" dxfId="795" priority="53">
      <formula>IF(RIGHT(TEXT(AK14,"0.#"),1)=".",FALSE,TRUE)</formula>
    </cfRule>
    <cfRule type="expression" dxfId="794" priority="54">
      <formula>IF(RIGHT(TEXT(AK14,"0.#"),1)=".",TRUE,FALSE)</formula>
    </cfRule>
  </conditionalFormatting>
  <conditionalFormatting sqref="AK16:AQ16">
    <cfRule type="expression" dxfId="793" priority="51">
      <formula>IF(RIGHT(TEXT(AK16,"0.#"),1)=".",FALSE,TRUE)</formula>
    </cfRule>
    <cfRule type="expression" dxfId="792" priority="52">
      <formula>IF(RIGHT(TEXT(AK16,"0.#"),1)=".",TRUE,FALSE)</formula>
    </cfRule>
  </conditionalFormatting>
  <conditionalFormatting sqref="AE23:AI23">
    <cfRule type="expression" dxfId="791" priority="49">
      <formula>IF(RIGHT(TEXT(AE23,"0.#"),1)=".",FALSE,TRUE)</formula>
    </cfRule>
    <cfRule type="expression" dxfId="790" priority="50">
      <formula>IF(RIGHT(TEXT(AE23,"0.#"),1)=".",TRUE,FALSE)</formula>
    </cfRule>
  </conditionalFormatting>
  <conditionalFormatting sqref="AJ23:AS23">
    <cfRule type="expression" dxfId="789" priority="47">
      <formula>IF(RIGHT(TEXT(AJ23,"0.#"),1)=".",FALSE,TRUE)</formula>
    </cfRule>
    <cfRule type="expression" dxfId="788" priority="48">
      <formula>IF(RIGHT(TEXT(AJ23,"0.#"),1)=".",TRUE,FALSE)</formula>
    </cfRule>
  </conditionalFormatting>
  <conditionalFormatting sqref="AE24:AX24">
    <cfRule type="expression" dxfId="787" priority="45">
      <formula>IF(RIGHT(TEXT(AE24,"0.#"),1)=".",FALSE,TRUE)</formula>
    </cfRule>
    <cfRule type="expression" dxfId="786" priority="46">
      <formula>IF(RIGHT(TEXT(AE24,"0.#"),1)=".",TRUE,FALSE)</formula>
    </cfRule>
  </conditionalFormatting>
  <conditionalFormatting sqref="AE25:AI25">
    <cfRule type="expression" dxfId="785" priority="43">
      <formula>IF(RIGHT(TEXT(AE25,"0.#"),1)=".",FALSE,TRUE)</formula>
    </cfRule>
    <cfRule type="expression" dxfId="784" priority="44">
      <formula>IF(RIGHT(TEXT(AE25,"0.#"),1)=".",TRUE,FALSE)</formula>
    </cfRule>
  </conditionalFormatting>
  <conditionalFormatting sqref="AJ25:AN25">
    <cfRule type="expression" dxfId="783" priority="41">
      <formula>IF(RIGHT(TEXT(AJ25,"0.#"),1)=".",FALSE,TRUE)</formula>
    </cfRule>
    <cfRule type="expression" dxfId="782" priority="42">
      <formula>IF(RIGHT(TEXT(AJ25,"0.#"),1)=".",TRUE,FALSE)</formula>
    </cfRule>
  </conditionalFormatting>
  <conditionalFormatting sqref="AO25:AS25">
    <cfRule type="expression" dxfId="781" priority="39">
      <formula>IF(RIGHT(TEXT(AO25,"0.#"),1)=".",FALSE,TRUE)</formula>
    </cfRule>
    <cfRule type="expression" dxfId="780" priority="40">
      <formula>IF(RIGHT(TEXT(AO25,"0.#"),1)=".",TRUE,FALSE)</formula>
    </cfRule>
  </conditionalFormatting>
  <conditionalFormatting sqref="AE28:AI28">
    <cfRule type="expression" dxfId="779" priority="37">
      <formula>IF(RIGHT(TEXT(AE28,"0.#"),1)=".",FALSE,TRUE)</formula>
    </cfRule>
    <cfRule type="expression" dxfId="778" priority="38">
      <formula>IF(RIGHT(TEXT(AE28,"0.#"),1)=".",TRUE,FALSE)</formula>
    </cfRule>
  </conditionalFormatting>
  <conditionalFormatting sqref="AJ28:AS28">
    <cfRule type="expression" dxfId="777" priority="35">
      <formula>IF(RIGHT(TEXT(AJ28,"0.#"),1)=".",FALSE,TRUE)</formula>
    </cfRule>
    <cfRule type="expression" dxfId="776" priority="36">
      <formula>IF(RIGHT(TEXT(AJ28,"0.#"),1)=".",TRUE,FALSE)</formula>
    </cfRule>
  </conditionalFormatting>
  <conditionalFormatting sqref="AE29:AS29">
    <cfRule type="expression" dxfId="775" priority="33">
      <formula>IF(RIGHT(TEXT(AE29,"0.#"),1)=".",FALSE,TRUE)</formula>
    </cfRule>
    <cfRule type="expression" dxfId="774" priority="34">
      <formula>IF(RIGHT(TEXT(AE29,"0.#"),1)=".",TRUE,FALSE)</formula>
    </cfRule>
  </conditionalFormatting>
  <conditionalFormatting sqref="AE30:AI30">
    <cfRule type="expression" dxfId="773" priority="31">
      <formula>IF(RIGHT(TEXT(AE30,"0.#"),1)=".",FALSE,TRUE)</formula>
    </cfRule>
    <cfRule type="expression" dxfId="772" priority="32">
      <formula>IF(RIGHT(TEXT(AE30,"0.#"),1)=".",TRUE,FALSE)</formula>
    </cfRule>
  </conditionalFormatting>
  <conditionalFormatting sqref="AJ30:AN30">
    <cfRule type="expression" dxfId="771" priority="29">
      <formula>IF(RIGHT(TEXT(AJ30,"0.#"),1)=".",FALSE,TRUE)</formula>
    </cfRule>
    <cfRule type="expression" dxfId="770" priority="30">
      <formula>IF(RIGHT(TEXT(AJ30,"0.#"),1)=".",TRUE,FALSE)</formula>
    </cfRule>
  </conditionalFormatting>
  <conditionalFormatting sqref="AO30:AS30">
    <cfRule type="expression" dxfId="769" priority="27">
      <formula>IF(RIGHT(TEXT(AO30,"0.#"),1)=".",FALSE,TRUE)</formula>
    </cfRule>
    <cfRule type="expression" dxfId="768" priority="28">
      <formula>IF(RIGHT(TEXT(AO30,"0.#"),1)=".",TRUE,FALSE)</formula>
    </cfRule>
  </conditionalFormatting>
  <conditionalFormatting sqref="AE68:AI68">
    <cfRule type="expression" dxfId="767" priority="25">
      <formula>IF(RIGHT(TEXT(AE68,"0.#"),1)=".",FALSE,TRUE)</formula>
    </cfRule>
    <cfRule type="expression" dxfId="766" priority="26">
      <formula>IF(RIGHT(TEXT(AE68,"0.#"),1)=".",TRUE,FALSE)</formula>
    </cfRule>
  </conditionalFormatting>
  <conditionalFormatting sqref="AJ68:AN68">
    <cfRule type="expression" dxfId="765" priority="23">
      <formula>IF(RIGHT(TEXT(AJ68,"0.#"),1)=".",FALSE,TRUE)</formula>
    </cfRule>
    <cfRule type="expression" dxfId="764" priority="24">
      <formula>IF(RIGHT(TEXT(AJ68,"0.#"),1)=".",TRUE,FALSE)</formula>
    </cfRule>
  </conditionalFormatting>
  <conditionalFormatting sqref="AO68:AS68">
    <cfRule type="expression" dxfId="763" priority="21">
      <formula>IF(RIGHT(TEXT(AO68,"0.#"),1)=".",FALSE,TRUE)</formula>
    </cfRule>
    <cfRule type="expression" dxfId="762" priority="22">
      <formula>IF(RIGHT(TEXT(AO68,"0.#"),1)=".",TRUE,FALSE)</formula>
    </cfRule>
  </conditionalFormatting>
  <conditionalFormatting sqref="AT69:AX69">
    <cfRule type="expression" dxfId="761" priority="19">
      <formula>IF(RIGHT(TEXT(AT69,"0.#"),1)=".",FALSE,TRUE)</formula>
    </cfRule>
    <cfRule type="expression" dxfId="760" priority="20">
      <formula>IF(RIGHT(TEXT(AT69,"0.#"),1)=".",TRUE,FALSE)</formula>
    </cfRule>
  </conditionalFormatting>
  <conditionalFormatting sqref="AE69:AI69">
    <cfRule type="expression" dxfId="759" priority="17">
      <formula>IF(RIGHT(TEXT(AE69,"0.#"),1)=".",FALSE,TRUE)</formula>
    </cfRule>
    <cfRule type="expression" dxfId="758" priority="18">
      <formula>IF(RIGHT(TEXT(AE69,"0.#"),1)=".",TRUE,FALSE)</formula>
    </cfRule>
  </conditionalFormatting>
  <conditionalFormatting sqref="AJ69:AS69">
    <cfRule type="expression" dxfId="757" priority="15">
      <formula>IF(RIGHT(TEXT(AJ69,"0.#"),1)=".",FALSE,TRUE)</formula>
    </cfRule>
    <cfRule type="expression" dxfId="756" priority="16">
      <formula>IF(RIGHT(TEXT(AJ69,"0.#"),1)=".",TRUE,FALSE)</formula>
    </cfRule>
  </conditionalFormatting>
  <conditionalFormatting sqref="AE83:AI83">
    <cfRule type="expression" dxfId="755" priority="13">
      <formula>IF(RIGHT(TEXT(AE83,"0.#"),1)=".",FALSE,TRUE)</formula>
    </cfRule>
    <cfRule type="expression" dxfId="754" priority="14">
      <formula>IF(RIGHT(TEXT(AE83,"0.#"),1)=".",TRUE,FALSE)</formula>
    </cfRule>
  </conditionalFormatting>
  <conditionalFormatting sqref="AJ83:AN83">
    <cfRule type="expression" dxfId="753" priority="11">
      <formula>IF(RIGHT(TEXT(AJ83,"0.#"),1)=".",FALSE,TRUE)</formula>
    </cfRule>
    <cfRule type="expression" dxfId="752" priority="12">
      <formula>IF(RIGHT(TEXT(AJ83,"0.#"),1)=".",TRUE,FALSE)</formula>
    </cfRule>
  </conditionalFormatting>
  <conditionalFormatting sqref="AE84:AI84">
    <cfRule type="expression" dxfId="751" priority="7">
      <formula>IF(RIGHT(TEXT(AE84,"0.#"),1)=".",FALSE,TRUE)</formula>
    </cfRule>
    <cfRule type="expression" dxfId="750" priority="8">
      <formula>IF(RIGHT(TEXT(AE84,"0.#"),1)=".",TRUE,FALSE)</formula>
    </cfRule>
  </conditionalFormatting>
  <conditionalFormatting sqref="AJ84:AN84">
    <cfRule type="expression" dxfId="749" priority="5">
      <formula>IF(RIGHT(TEXT(AJ84,"0.#"),1)=".",FALSE,TRUE)</formula>
    </cfRule>
    <cfRule type="expression" dxfId="748" priority="6">
      <formula>IF(RIGHT(TEXT(AJ84,"0.#"),1)=".",TRUE,FALSE)</formula>
    </cfRule>
  </conditionalFormatting>
  <conditionalFormatting sqref="AO84:AS84">
    <cfRule type="expression" dxfId="747" priority="3">
      <formula>IF(RIGHT(TEXT(AO84,"0.#"),1)=".",FALSE,TRUE)</formula>
    </cfRule>
    <cfRule type="expression" dxfId="746" priority="4">
      <formula>IF(RIGHT(TEXT(AO84,"0.#"),1)=".",TRUE,FALSE)</formula>
    </cfRule>
  </conditionalFormatting>
  <conditionalFormatting sqref="AO83:AS83">
    <cfRule type="expression" dxfId="745" priority="1">
      <formula>IF(RIGHT(TEXT(AO83,"0.#"),1)=".",FALSE,TRUE)</formula>
    </cfRule>
    <cfRule type="expression" dxfId="744"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08"/>
      <c r="I3" s="108"/>
      <c r="J3" s="108"/>
      <c r="K3" s="108"/>
      <c r="L3" s="108"/>
      <c r="M3" s="108"/>
      <c r="N3" s="108"/>
      <c r="O3" s="229"/>
      <c r="P3" s="246"/>
      <c r="Q3" s="108"/>
      <c r="R3" s="108"/>
      <c r="S3" s="108"/>
      <c r="T3" s="108"/>
      <c r="U3" s="108"/>
      <c r="V3" s="108"/>
      <c r="W3" s="108"/>
      <c r="X3" s="229"/>
      <c r="Y3" s="284"/>
      <c r="Z3" s="285"/>
      <c r="AA3" s="286"/>
      <c r="AB3" s="139"/>
      <c r="AC3" s="134"/>
      <c r="AD3" s="135"/>
      <c r="AE3" s="140"/>
      <c r="AF3" s="133"/>
      <c r="AG3" s="133"/>
      <c r="AH3" s="133"/>
      <c r="AI3" s="290"/>
      <c r="AJ3" s="140"/>
      <c r="AK3" s="133"/>
      <c r="AL3" s="133"/>
      <c r="AM3" s="133"/>
      <c r="AN3" s="290"/>
      <c r="AO3" s="140"/>
      <c r="AP3" s="133"/>
      <c r="AQ3" s="133"/>
      <c r="AR3" s="133"/>
      <c r="AS3" s="290"/>
      <c r="AT3" s="67"/>
      <c r="AU3" s="110"/>
      <c r="AV3" s="110"/>
      <c r="AW3" s="108" t="s">
        <v>466</v>
      </c>
      <c r="AX3" s="109"/>
    </row>
    <row r="4" spans="1:50" ht="22.5" customHeight="1" x14ac:dyDescent="0.15">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699"/>
      <c r="AC4" s="301"/>
      <c r="AD4" s="301"/>
      <c r="AE4" s="93"/>
      <c r="AF4" s="94"/>
      <c r="AG4" s="94"/>
      <c r="AH4" s="94"/>
      <c r="AI4" s="95"/>
      <c r="AJ4" s="93"/>
      <c r="AK4" s="94"/>
      <c r="AL4" s="94"/>
      <c r="AM4" s="94"/>
      <c r="AN4" s="95"/>
      <c r="AO4" s="93"/>
      <c r="AP4" s="94"/>
      <c r="AQ4" s="94"/>
      <c r="AR4" s="94"/>
      <c r="AS4" s="95"/>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77" t="s">
        <v>65</v>
      </c>
      <c r="Z5" s="121"/>
      <c r="AA5" s="173"/>
      <c r="AB5" s="698"/>
      <c r="AC5" s="291"/>
      <c r="AD5" s="29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7"/>
      <c r="H6" s="328"/>
      <c r="I6" s="328"/>
      <c r="J6" s="328"/>
      <c r="K6" s="328"/>
      <c r="L6" s="328"/>
      <c r="M6" s="328"/>
      <c r="N6" s="328"/>
      <c r="O6" s="329"/>
      <c r="P6" s="202"/>
      <c r="Q6" s="202"/>
      <c r="R6" s="202"/>
      <c r="S6" s="202"/>
      <c r="T6" s="202"/>
      <c r="U6" s="202"/>
      <c r="V6" s="202"/>
      <c r="W6" s="202"/>
      <c r="X6" s="203"/>
      <c r="Y6" s="120" t="s">
        <v>15</v>
      </c>
      <c r="Z6" s="121"/>
      <c r="AA6" s="173"/>
      <c r="AB6" s="689" t="s">
        <v>467</v>
      </c>
      <c r="AC6" s="269"/>
      <c r="AD6" s="269"/>
      <c r="AE6" s="93"/>
      <c r="AF6" s="94"/>
      <c r="AG6" s="94"/>
      <c r="AH6" s="94"/>
      <c r="AI6" s="95"/>
      <c r="AJ6" s="93"/>
      <c r="AK6" s="94"/>
      <c r="AL6" s="94"/>
      <c r="AM6" s="94"/>
      <c r="AN6" s="95"/>
      <c r="AO6" s="93"/>
      <c r="AP6" s="94"/>
      <c r="AQ6" s="94"/>
      <c r="AR6" s="94"/>
      <c r="AS6" s="95"/>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08"/>
      <c r="I8" s="108"/>
      <c r="J8" s="108"/>
      <c r="K8" s="108"/>
      <c r="L8" s="108"/>
      <c r="M8" s="108"/>
      <c r="N8" s="108"/>
      <c r="O8" s="229"/>
      <c r="P8" s="246"/>
      <c r="Q8" s="108"/>
      <c r="R8" s="108"/>
      <c r="S8" s="108"/>
      <c r="T8" s="108"/>
      <c r="U8" s="108"/>
      <c r="V8" s="108"/>
      <c r="W8" s="108"/>
      <c r="X8" s="229"/>
      <c r="Y8" s="284"/>
      <c r="Z8" s="285"/>
      <c r="AA8" s="286"/>
      <c r="AB8" s="139"/>
      <c r="AC8" s="134"/>
      <c r="AD8" s="135"/>
      <c r="AE8" s="140"/>
      <c r="AF8" s="133"/>
      <c r="AG8" s="133"/>
      <c r="AH8" s="133"/>
      <c r="AI8" s="290"/>
      <c r="AJ8" s="140"/>
      <c r="AK8" s="133"/>
      <c r="AL8" s="133"/>
      <c r="AM8" s="133"/>
      <c r="AN8" s="290"/>
      <c r="AO8" s="140"/>
      <c r="AP8" s="133"/>
      <c r="AQ8" s="133"/>
      <c r="AR8" s="133"/>
      <c r="AS8" s="290"/>
      <c r="AT8" s="67"/>
      <c r="AU8" s="110"/>
      <c r="AV8" s="110"/>
      <c r="AW8" s="108" t="s">
        <v>360</v>
      </c>
      <c r="AX8" s="109"/>
    </row>
    <row r="9" spans="1:50" ht="22.5" customHeight="1" x14ac:dyDescent="0.15">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699"/>
      <c r="AC9" s="301"/>
      <c r="AD9" s="301"/>
      <c r="AE9" s="93"/>
      <c r="AF9" s="94"/>
      <c r="AG9" s="94"/>
      <c r="AH9" s="94"/>
      <c r="AI9" s="95"/>
      <c r="AJ9" s="93"/>
      <c r="AK9" s="94"/>
      <c r="AL9" s="94"/>
      <c r="AM9" s="94"/>
      <c r="AN9" s="95"/>
      <c r="AO9" s="93"/>
      <c r="AP9" s="94"/>
      <c r="AQ9" s="94"/>
      <c r="AR9" s="94"/>
      <c r="AS9" s="95"/>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7" t="s">
        <v>65</v>
      </c>
      <c r="Z10" s="121"/>
      <c r="AA10" s="173"/>
      <c r="AB10" s="698"/>
      <c r="AC10" s="291"/>
      <c r="AD10" s="29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7"/>
      <c r="H11" s="328"/>
      <c r="I11" s="328"/>
      <c r="J11" s="328"/>
      <c r="K11" s="328"/>
      <c r="L11" s="328"/>
      <c r="M11" s="328"/>
      <c r="N11" s="328"/>
      <c r="O11" s="329"/>
      <c r="P11" s="202"/>
      <c r="Q11" s="202"/>
      <c r="R11" s="202"/>
      <c r="S11" s="202"/>
      <c r="T11" s="202"/>
      <c r="U11" s="202"/>
      <c r="V11" s="202"/>
      <c r="W11" s="202"/>
      <c r="X11" s="203"/>
      <c r="Y11" s="120" t="s">
        <v>15</v>
      </c>
      <c r="Z11" s="121"/>
      <c r="AA11" s="173"/>
      <c r="AB11" s="689" t="s">
        <v>16</v>
      </c>
      <c r="AC11" s="269"/>
      <c r="AD11" s="269"/>
      <c r="AE11" s="93"/>
      <c r="AF11" s="94"/>
      <c r="AG11" s="94"/>
      <c r="AH11" s="94"/>
      <c r="AI11" s="95"/>
      <c r="AJ11" s="93"/>
      <c r="AK11" s="94"/>
      <c r="AL11" s="94"/>
      <c r="AM11" s="94"/>
      <c r="AN11" s="95"/>
      <c r="AO11" s="93"/>
      <c r="AP11" s="94"/>
      <c r="AQ11" s="94"/>
      <c r="AR11" s="94"/>
      <c r="AS11" s="95"/>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08"/>
      <c r="I13" s="108"/>
      <c r="J13" s="108"/>
      <c r="K13" s="108"/>
      <c r="L13" s="108"/>
      <c r="M13" s="108"/>
      <c r="N13" s="108"/>
      <c r="O13" s="229"/>
      <c r="P13" s="246"/>
      <c r="Q13" s="108"/>
      <c r="R13" s="108"/>
      <c r="S13" s="108"/>
      <c r="T13" s="108"/>
      <c r="U13" s="108"/>
      <c r="V13" s="108"/>
      <c r="W13" s="108"/>
      <c r="X13" s="229"/>
      <c r="Y13" s="284"/>
      <c r="Z13" s="285"/>
      <c r="AA13" s="286"/>
      <c r="AB13" s="139"/>
      <c r="AC13" s="134"/>
      <c r="AD13" s="135"/>
      <c r="AE13" s="140"/>
      <c r="AF13" s="133"/>
      <c r="AG13" s="133"/>
      <c r="AH13" s="133"/>
      <c r="AI13" s="290"/>
      <c r="AJ13" s="140"/>
      <c r="AK13" s="133"/>
      <c r="AL13" s="133"/>
      <c r="AM13" s="133"/>
      <c r="AN13" s="290"/>
      <c r="AO13" s="140"/>
      <c r="AP13" s="133"/>
      <c r="AQ13" s="133"/>
      <c r="AR13" s="133"/>
      <c r="AS13" s="290"/>
      <c r="AT13" s="67"/>
      <c r="AU13" s="110"/>
      <c r="AV13" s="110"/>
      <c r="AW13" s="108" t="s">
        <v>360</v>
      </c>
      <c r="AX13" s="109"/>
    </row>
    <row r="14" spans="1:50" ht="22.5" customHeight="1" x14ac:dyDescent="0.15">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699"/>
      <c r="AC14" s="301"/>
      <c r="AD14" s="301"/>
      <c r="AE14" s="93"/>
      <c r="AF14" s="94"/>
      <c r="AG14" s="94"/>
      <c r="AH14" s="94"/>
      <c r="AI14" s="95"/>
      <c r="AJ14" s="93"/>
      <c r="AK14" s="94"/>
      <c r="AL14" s="94"/>
      <c r="AM14" s="94"/>
      <c r="AN14" s="95"/>
      <c r="AO14" s="93"/>
      <c r="AP14" s="94"/>
      <c r="AQ14" s="94"/>
      <c r="AR14" s="94"/>
      <c r="AS14" s="95"/>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7" t="s">
        <v>65</v>
      </c>
      <c r="Z15" s="121"/>
      <c r="AA15" s="173"/>
      <c r="AB15" s="698"/>
      <c r="AC15" s="291"/>
      <c r="AD15" s="29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7"/>
      <c r="H16" s="328"/>
      <c r="I16" s="328"/>
      <c r="J16" s="328"/>
      <c r="K16" s="328"/>
      <c r="L16" s="328"/>
      <c r="M16" s="328"/>
      <c r="N16" s="328"/>
      <c r="O16" s="329"/>
      <c r="P16" s="202"/>
      <c r="Q16" s="202"/>
      <c r="R16" s="202"/>
      <c r="S16" s="202"/>
      <c r="T16" s="202"/>
      <c r="U16" s="202"/>
      <c r="V16" s="202"/>
      <c r="W16" s="202"/>
      <c r="X16" s="203"/>
      <c r="Y16" s="120" t="s">
        <v>15</v>
      </c>
      <c r="Z16" s="121"/>
      <c r="AA16" s="173"/>
      <c r="AB16" s="689" t="s">
        <v>16</v>
      </c>
      <c r="AC16" s="269"/>
      <c r="AD16" s="269"/>
      <c r="AE16" s="93"/>
      <c r="AF16" s="94"/>
      <c r="AG16" s="94"/>
      <c r="AH16" s="94"/>
      <c r="AI16" s="95"/>
      <c r="AJ16" s="93"/>
      <c r="AK16" s="94"/>
      <c r="AL16" s="94"/>
      <c r="AM16" s="94"/>
      <c r="AN16" s="95"/>
      <c r="AO16" s="93"/>
      <c r="AP16" s="94"/>
      <c r="AQ16" s="94"/>
      <c r="AR16" s="94"/>
      <c r="AS16" s="95"/>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08"/>
      <c r="I18" s="108"/>
      <c r="J18" s="108"/>
      <c r="K18" s="108"/>
      <c r="L18" s="108"/>
      <c r="M18" s="108"/>
      <c r="N18" s="108"/>
      <c r="O18" s="229"/>
      <c r="P18" s="246"/>
      <c r="Q18" s="108"/>
      <c r="R18" s="108"/>
      <c r="S18" s="108"/>
      <c r="T18" s="108"/>
      <c r="U18" s="108"/>
      <c r="V18" s="108"/>
      <c r="W18" s="108"/>
      <c r="X18" s="229"/>
      <c r="Y18" s="284"/>
      <c r="Z18" s="285"/>
      <c r="AA18" s="286"/>
      <c r="AB18" s="139"/>
      <c r="AC18" s="134"/>
      <c r="AD18" s="135"/>
      <c r="AE18" s="140"/>
      <c r="AF18" s="133"/>
      <c r="AG18" s="133"/>
      <c r="AH18" s="133"/>
      <c r="AI18" s="290"/>
      <c r="AJ18" s="140"/>
      <c r="AK18" s="133"/>
      <c r="AL18" s="133"/>
      <c r="AM18" s="133"/>
      <c r="AN18" s="290"/>
      <c r="AO18" s="140"/>
      <c r="AP18" s="133"/>
      <c r="AQ18" s="133"/>
      <c r="AR18" s="133"/>
      <c r="AS18" s="290"/>
      <c r="AT18" s="67"/>
      <c r="AU18" s="110"/>
      <c r="AV18" s="110"/>
      <c r="AW18" s="108" t="s">
        <v>360</v>
      </c>
      <c r="AX18" s="109"/>
    </row>
    <row r="19" spans="1:50" ht="22.5" customHeight="1" x14ac:dyDescent="0.15">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699"/>
      <c r="AC19" s="301"/>
      <c r="AD19" s="301"/>
      <c r="AE19" s="93"/>
      <c r="AF19" s="94"/>
      <c r="AG19" s="94"/>
      <c r="AH19" s="94"/>
      <c r="AI19" s="95"/>
      <c r="AJ19" s="93"/>
      <c r="AK19" s="94"/>
      <c r="AL19" s="94"/>
      <c r="AM19" s="94"/>
      <c r="AN19" s="95"/>
      <c r="AO19" s="93"/>
      <c r="AP19" s="94"/>
      <c r="AQ19" s="94"/>
      <c r="AR19" s="94"/>
      <c r="AS19" s="95"/>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7" t="s">
        <v>65</v>
      </c>
      <c r="Z20" s="121"/>
      <c r="AA20" s="173"/>
      <c r="AB20" s="698"/>
      <c r="AC20" s="291"/>
      <c r="AD20" s="29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7"/>
      <c r="H21" s="328"/>
      <c r="I21" s="328"/>
      <c r="J21" s="328"/>
      <c r="K21" s="328"/>
      <c r="L21" s="328"/>
      <c r="M21" s="328"/>
      <c r="N21" s="328"/>
      <c r="O21" s="329"/>
      <c r="P21" s="202"/>
      <c r="Q21" s="202"/>
      <c r="R21" s="202"/>
      <c r="S21" s="202"/>
      <c r="T21" s="202"/>
      <c r="U21" s="202"/>
      <c r="V21" s="202"/>
      <c r="W21" s="202"/>
      <c r="X21" s="203"/>
      <c r="Y21" s="120" t="s">
        <v>15</v>
      </c>
      <c r="Z21" s="121"/>
      <c r="AA21" s="173"/>
      <c r="AB21" s="689" t="s">
        <v>468</v>
      </c>
      <c r="AC21" s="269"/>
      <c r="AD21" s="269"/>
      <c r="AE21" s="93"/>
      <c r="AF21" s="94"/>
      <c r="AG21" s="94"/>
      <c r="AH21" s="94"/>
      <c r="AI21" s="95"/>
      <c r="AJ21" s="93"/>
      <c r="AK21" s="94"/>
      <c r="AL21" s="94"/>
      <c r="AM21" s="94"/>
      <c r="AN21" s="95"/>
      <c r="AO21" s="93"/>
      <c r="AP21" s="94"/>
      <c r="AQ21" s="94"/>
      <c r="AR21" s="94"/>
      <c r="AS21" s="95"/>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08"/>
      <c r="I23" s="108"/>
      <c r="J23" s="108"/>
      <c r="K23" s="108"/>
      <c r="L23" s="108"/>
      <c r="M23" s="108"/>
      <c r="N23" s="108"/>
      <c r="O23" s="229"/>
      <c r="P23" s="246"/>
      <c r="Q23" s="108"/>
      <c r="R23" s="108"/>
      <c r="S23" s="108"/>
      <c r="T23" s="108"/>
      <c r="U23" s="108"/>
      <c r="V23" s="108"/>
      <c r="W23" s="108"/>
      <c r="X23" s="229"/>
      <c r="Y23" s="284"/>
      <c r="Z23" s="285"/>
      <c r="AA23" s="286"/>
      <c r="AB23" s="139"/>
      <c r="AC23" s="134"/>
      <c r="AD23" s="135"/>
      <c r="AE23" s="140"/>
      <c r="AF23" s="133"/>
      <c r="AG23" s="133"/>
      <c r="AH23" s="133"/>
      <c r="AI23" s="290"/>
      <c r="AJ23" s="140"/>
      <c r="AK23" s="133"/>
      <c r="AL23" s="133"/>
      <c r="AM23" s="133"/>
      <c r="AN23" s="290"/>
      <c r="AO23" s="140"/>
      <c r="AP23" s="133"/>
      <c r="AQ23" s="133"/>
      <c r="AR23" s="133"/>
      <c r="AS23" s="290"/>
      <c r="AT23" s="67"/>
      <c r="AU23" s="110"/>
      <c r="AV23" s="110"/>
      <c r="AW23" s="108" t="s">
        <v>469</v>
      </c>
      <c r="AX23" s="109"/>
    </row>
    <row r="24" spans="1:50" ht="22.5" customHeight="1" x14ac:dyDescent="0.15">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699"/>
      <c r="AC24" s="301"/>
      <c r="AD24" s="301"/>
      <c r="AE24" s="93"/>
      <c r="AF24" s="94"/>
      <c r="AG24" s="94"/>
      <c r="AH24" s="94"/>
      <c r="AI24" s="95"/>
      <c r="AJ24" s="93"/>
      <c r="AK24" s="94"/>
      <c r="AL24" s="94"/>
      <c r="AM24" s="94"/>
      <c r="AN24" s="95"/>
      <c r="AO24" s="93"/>
      <c r="AP24" s="94"/>
      <c r="AQ24" s="94"/>
      <c r="AR24" s="94"/>
      <c r="AS24" s="95"/>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7" t="s">
        <v>65</v>
      </c>
      <c r="Z25" s="121"/>
      <c r="AA25" s="173"/>
      <c r="AB25" s="698"/>
      <c r="AC25" s="291"/>
      <c r="AD25" s="29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7"/>
      <c r="H26" s="328"/>
      <c r="I26" s="328"/>
      <c r="J26" s="328"/>
      <c r="K26" s="328"/>
      <c r="L26" s="328"/>
      <c r="M26" s="328"/>
      <c r="N26" s="328"/>
      <c r="O26" s="329"/>
      <c r="P26" s="202"/>
      <c r="Q26" s="202"/>
      <c r="R26" s="202"/>
      <c r="S26" s="202"/>
      <c r="T26" s="202"/>
      <c r="U26" s="202"/>
      <c r="V26" s="202"/>
      <c r="W26" s="202"/>
      <c r="X26" s="203"/>
      <c r="Y26" s="120" t="s">
        <v>15</v>
      </c>
      <c r="Z26" s="121"/>
      <c r="AA26" s="173"/>
      <c r="AB26" s="689" t="s">
        <v>468</v>
      </c>
      <c r="AC26" s="269"/>
      <c r="AD26" s="269"/>
      <c r="AE26" s="93"/>
      <c r="AF26" s="94"/>
      <c r="AG26" s="94"/>
      <c r="AH26" s="94"/>
      <c r="AI26" s="95"/>
      <c r="AJ26" s="93"/>
      <c r="AK26" s="94"/>
      <c r="AL26" s="94"/>
      <c r="AM26" s="94"/>
      <c r="AN26" s="95"/>
      <c r="AO26" s="93"/>
      <c r="AP26" s="94"/>
      <c r="AQ26" s="94"/>
      <c r="AR26" s="94"/>
      <c r="AS26" s="95"/>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08"/>
      <c r="I28" s="108"/>
      <c r="J28" s="108"/>
      <c r="K28" s="108"/>
      <c r="L28" s="108"/>
      <c r="M28" s="108"/>
      <c r="N28" s="108"/>
      <c r="O28" s="229"/>
      <c r="P28" s="246"/>
      <c r="Q28" s="108"/>
      <c r="R28" s="108"/>
      <c r="S28" s="108"/>
      <c r="T28" s="108"/>
      <c r="U28" s="108"/>
      <c r="V28" s="108"/>
      <c r="W28" s="108"/>
      <c r="X28" s="229"/>
      <c r="Y28" s="284"/>
      <c r="Z28" s="285"/>
      <c r="AA28" s="286"/>
      <c r="AB28" s="139"/>
      <c r="AC28" s="134"/>
      <c r="AD28" s="135"/>
      <c r="AE28" s="140"/>
      <c r="AF28" s="133"/>
      <c r="AG28" s="133"/>
      <c r="AH28" s="133"/>
      <c r="AI28" s="290"/>
      <c r="AJ28" s="140"/>
      <c r="AK28" s="133"/>
      <c r="AL28" s="133"/>
      <c r="AM28" s="133"/>
      <c r="AN28" s="290"/>
      <c r="AO28" s="140"/>
      <c r="AP28" s="133"/>
      <c r="AQ28" s="133"/>
      <c r="AR28" s="133"/>
      <c r="AS28" s="290"/>
      <c r="AT28" s="67"/>
      <c r="AU28" s="110"/>
      <c r="AV28" s="110"/>
      <c r="AW28" s="108" t="s">
        <v>466</v>
      </c>
      <c r="AX28" s="109"/>
    </row>
    <row r="29" spans="1:50" ht="22.5" customHeight="1" x14ac:dyDescent="0.15">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699"/>
      <c r="AC29" s="301"/>
      <c r="AD29" s="301"/>
      <c r="AE29" s="93"/>
      <c r="AF29" s="94"/>
      <c r="AG29" s="94"/>
      <c r="AH29" s="94"/>
      <c r="AI29" s="95"/>
      <c r="AJ29" s="93"/>
      <c r="AK29" s="94"/>
      <c r="AL29" s="94"/>
      <c r="AM29" s="94"/>
      <c r="AN29" s="95"/>
      <c r="AO29" s="93"/>
      <c r="AP29" s="94"/>
      <c r="AQ29" s="94"/>
      <c r="AR29" s="94"/>
      <c r="AS29" s="95"/>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7" t="s">
        <v>65</v>
      </c>
      <c r="Z30" s="121"/>
      <c r="AA30" s="173"/>
      <c r="AB30" s="698"/>
      <c r="AC30" s="291"/>
      <c r="AD30" s="29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7"/>
      <c r="H31" s="328"/>
      <c r="I31" s="328"/>
      <c r="J31" s="328"/>
      <c r="K31" s="328"/>
      <c r="L31" s="328"/>
      <c r="M31" s="328"/>
      <c r="N31" s="328"/>
      <c r="O31" s="329"/>
      <c r="P31" s="202"/>
      <c r="Q31" s="202"/>
      <c r="R31" s="202"/>
      <c r="S31" s="202"/>
      <c r="T31" s="202"/>
      <c r="U31" s="202"/>
      <c r="V31" s="202"/>
      <c r="W31" s="202"/>
      <c r="X31" s="203"/>
      <c r="Y31" s="120" t="s">
        <v>15</v>
      </c>
      <c r="Z31" s="121"/>
      <c r="AA31" s="173"/>
      <c r="AB31" s="689" t="s">
        <v>467</v>
      </c>
      <c r="AC31" s="269"/>
      <c r="AD31" s="269"/>
      <c r="AE31" s="93"/>
      <c r="AF31" s="94"/>
      <c r="AG31" s="94"/>
      <c r="AH31" s="94"/>
      <c r="AI31" s="95"/>
      <c r="AJ31" s="93"/>
      <c r="AK31" s="94"/>
      <c r="AL31" s="94"/>
      <c r="AM31" s="94"/>
      <c r="AN31" s="95"/>
      <c r="AO31" s="93"/>
      <c r="AP31" s="94"/>
      <c r="AQ31" s="94"/>
      <c r="AR31" s="94"/>
      <c r="AS31" s="95"/>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08"/>
      <c r="I33" s="108"/>
      <c r="J33" s="108"/>
      <c r="K33" s="108"/>
      <c r="L33" s="108"/>
      <c r="M33" s="108"/>
      <c r="N33" s="108"/>
      <c r="O33" s="229"/>
      <c r="P33" s="246"/>
      <c r="Q33" s="108"/>
      <c r="R33" s="108"/>
      <c r="S33" s="108"/>
      <c r="T33" s="108"/>
      <c r="U33" s="108"/>
      <c r="V33" s="108"/>
      <c r="W33" s="108"/>
      <c r="X33" s="229"/>
      <c r="Y33" s="284"/>
      <c r="Z33" s="285"/>
      <c r="AA33" s="286"/>
      <c r="AB33" s="139"/>
      <c r="AC33" s="134"/>
      <c r="AD33" s="135"/>
      <c r="AE33" s="140"/>
      <c r="AF33" s="133"/>
      <c r="AG33" s="133"/>
      <c r="AH33" s="133"/>
      <c r="AI33" s="290"/>
      <c r="AJ33" s="140"/>
      <c r="AK33" s="133"/>
      <c r="AL33" s="133"/>
      <c r="AM33" s="133"/>
      <c r="AN33" s="290"/>
      <c r="AO33" s="140"/>
      <c r="AP33" s="133"/>
      <c r="AQ33" s="133"/>
      <c r="AR33" s="133"/>
      <c r="AS33" s="290"/>
      <c r="AT33" s="67"/>
      <c r="AU33" s="110"/>
      <c r="AV33" s="110"/>
      <c r="AW33" s="108" t="s">
        <v>469</v>
      </c>
      <c r="AX33" s="109"/>
    </row>
    <row r="34" spans="1:50" ht="22.5" customHeight="1" x14ac:dyDescent="0.15">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699"/>
      <c r="AC34" s="301"/>
      <c r="AD34" s="301"/>
      <c r="AE34" s="93"/>
      <c r="AF34" s="94"/>
      <c r="AG34" s="94"/>
      <c r="AH34" s="94"/>
      <c r="AI34" s="95"/>
      <c r="AJ34" s="93"/>
      <c r="AK34" s="94"/>
      <c r="AL34" s="94"/>
      <c r="AM34" s="94"/>
      <c r="AN34" s="95"/>
      <c r="AO34" s="93"/>
      <c r="AP34" s="94"/>
      <c r="AQ34" s="94"/>
      <c r="AR34" s="94"/>
      <c r="AS34" s="95"/>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7" t="s">
        <v>65</v>
      </c>
      <c r="Z35" s="121"/>
      <c r="AA35" s="173"/>
      <c r="AB35" s="698"/>
      <c r="AC35" s="291"/>
      <c r="AD35" s="29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7"/>
      <c r="H36" s="328"/>
      <c r="I36" s="328"/>
      <c r="J36" s="328"/>
      <c r="K36" s="328"/>
      <c r="L36" s="328"/>
      <c r="M36" s="328"/>
      <c r="N36" s="328"/>
      <c r="O36" s="329"/>
      <c r="P36" s="202"/>
      <c r="Q36" s="202"/>
      <c r="R36" s="202"/>
      <c r="S36" s="202"/>
      <c r="T36" s="202"/>
      <c r="U36" s="202"/>
      <c r="V36" s="202"/>
      <c r="W36" s="202"/>
      <c r="X36" s="203"/>
      <c r="Y36" s="120" t="s">
        <v>15</v>
      </c>
      <c r="Z36" s="121"/>
      <c r="AA36" s="173"/>
      <c r="AB36" s="689" t="s">
        <v>468</v>
      </c>
      <c r="AC36" s="269"/>
      <c r="AD36" s="269"/>
      <c r="AE36" s="93"/>
      <c r="AF36" s="94"/>
      <c r="AG36" s="94"/>
      <c r="AH36" s="94"/>
      <c r="AI36" s="95"/>
      <c r="AJ36" s="93"/>
      <c r="AK36" s="94"/>
      <c r="AL36" s="94"/>
      <c r="AM36" s="94"/>
      <c r="AN36" s="95"/>
      <c r="AO36" s="93"/>
      <c r="AP36" s="94"/>
      <c r="AQ36" s="94"/>
      <c r="AR36" s="94"/>
      <c r="AS36" s="95"/>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08"/>
      <c r="I38" s="108"/>
      <c r="J38" s="108"/>
      <c r="K38" s="108"/>
      <c r="L38" s="108"/>
      <c r="M38" s="108"/>
      <c r="N38" s="108"/>
      <c r="O38" s="229"/>
      <c r="P38" s="246"/>
      <c r="Q38" s="108"/>
      <c r="R38" s="108"/>
      <c r="S38" s="108"/>
      <c r="T38" s="108"/>
      <c r="U38" s="108"/>
      <c r="V38" s="108"/>
      <c r="W38" s="108"/>
      <c r="X38" s="229"/>
      <c r="Y38" s="284"/>
      <c r="Z38" s="285"/>
      <c r="AA38" s="286"/>
      <c r="AB38" s="139"/>
      <c r="AC38" s="134"/>
      <c r="AD38" s="135"/>
      <c r="AE38" s="140"/>
      <c r="AF38" s="133"/>
      <c r="AG38" s="133"/>
      <c r="AH38" s="133"/>
      <c r="AI38" s="290"/>
      <c r="AJ38" s="140"/>
      <c r="AK38" s="133"/>
      <c r="AL38" s="133"/>
      <c r="AM38" s="133"/>
      <c r="AN38" s="290"/>
      <c r="AO38" s="140"/>
      <c r="AP38" s="133"/>
      <c r="AQ38" s="133"/>
      <c r="AR38" s="133"/>
      <c r="AS38" s="290"/>
      <c r="AT38" s="67"/>
      <c r="AU38" s="110"/>
      <c r="AV38" s="110"/>
      <c r="AW38" s="108" t="s">
        <v>469</v>
      </c>
      <c r="AX38" s="109"/>
    </row>
    <row r="39" spans="1:50" ht="22.5" customHeight="1" x14ac:dyDescent="0.15">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699"/>
      <c r="AC39" s="301"/>
      <c r="AD39" s="301"/>
      <c r="AE39" s="93"/>
      <c r="AF39" s="94"/>
      <c r="AG39" s="94"/>
      <c r="AH39" s="94"/>
      <c r="AI39" s="95"/>
      <c r="AJ39" s="93"/>
      <c r="AK39" s="94"/>
      <c r="AL39" s="94"/>
      <c r="AM39" s="94"/>
      <c r="AN39" s="95"/>
      <c r="AO39" s="93"/>
      <c r="AP39" s="94"/>
      <c r="AQ39" s="94"/>
      <c r="AR39" s="94"/>
      <c r="AS39" s="95"/>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7" t="s">
        <v>65</v>
      </c>
      <c r="Z40" s="121"/>
      <c r="AA40" s="173"/>
      <c r="AB40" s="698"/>
      <c r="AC40" s="291"/>
      <c r="AD40" s="29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7"/>
      <c r="H41" s="328"/>
      <c r="I41" s="328"/>
      <c r="J41" s="328"/>
      <c r="K41" s="328"/>
      <c r="L41" s="328"/>
      <c r="M41" s="328"/>
      <c r="N41" s="328"/>
      <c r="O41" s="329"/>
      <c r="P41" s="202"/>
      <c r="Q41" s="202"/>
      <c r="R41" s="202"/>
      <c r="S41" s="202"/>
      <c r="T41" s="202"/>
      <c r="U41" s="202"/>
      <c r="V41" s="202"/>
      <c r="W41" s="202"/>
      <c r="X41" s="203"/>
      <c r="Y41" s="120" t="s">
        <v>15</v>
      </c>
      <c r="Z41" s="121"/>
      <c r="AA41" s="173"/>
      <c r="AB41" s="689" t="s">
        <v>468</v>
      </c>
      <c r="AC41" s="269"/>
      <c r="AD41" s="269"/>
      <c r="AE41" s="93"/>
      <c r="AF41" s="94"/>
      <c r="AG41" s="94"/>
      <c r="AH41" s="94"/>
      <c r="AI41" s="95"/>
      <c r="AJ41" s="93"/>
      <c r="AK41" s="94"/>
      <c r="AL41" s="94"/>
      <c r="AM41" s="94"/>
      <c r="AN41" s="95"/>
      <c r="AO41" s="93"/>
      <c r="AP41" s="94"/>
      <c r="AQ41" s="94"/>
      <c r="AR41" s="94"/>
      <c r="AS41" s="95"/>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08"/>
      <c r="I43" s="108"/>
      <c r="J43" s="108"/>
      <c r="K43" s="108"/>
      <c r="L43" s="108"/>
      <c r="M43" s="108"/>
      <c r="N43" s="108"/>
      <c r="O43" s="229"/>
      <c r="P43" s="246"/>
      <c r="Q43" s="108"/>
      <c r="R43" s="108"/>
      <c r="S43" s="108"/>
      <c r="T43" s="108"/>
      <c r="U43" s="108"/>
      <c r="V43" s="108"/>
      <c r="W43" s="108"/>
      <c r="X43" s="229"/>
      <c r="Y43" s="284"/>
      <c r="Z43" s="285"/>
      <c r="AA43" s="286"/>
      <c r="AB43" s="139"/>
      <c r="AC43" s="134"/>
      <c r="AD43" s="135"/>
      <c r="AE43" s="140"/>
      <c r="AF43" s="133"/>
      <c r="AG43" s="133"/>
      <c r="AH43" s="133"/>
      <c r="AI43" s="290"/>
      <c r="AJ43" s="140"/>
      <c r="AK43" s="133"/>
      <c r="AL43" s="133"/>
      <c r="AM43" s="133"/>
      <c r="AN43" s="290"/>
      <c r="AO43" s="140"/>
      <c r="AP43" s="133"/>
      <c r="AQ43" s="133"/>
      <c r="AR43" s="133"/>
      <c r="AS43" s="290"/>
      <c r="AT43" s="67"/>
      <c r="AU43" s="110"/>
      <c r="AV43" s="110"/>
      <c r="AW43" s="108" t="s">
        <v>469</v>
      </c>
      <c r="AX43" s="109"/>
    </row>
    <row r="44" spans="1:50" ht="22.5" customHeight="1" x14ac:dyDescent="0.15">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699"/>
      <c r="AC44" s="301"/>
      <c r="AD44" s="301"/>
      <c r="AE44" s="93"/>
      <c r="AF44" s="94"/>
      <c r="AG44" s="94"/>
      <c r="AH44" s="94"/>
      <c r="AI44" s="95"/>
      <c r="AJ44" s="93"/>
      <c r="AK44" s="94"/>
      <c r="AL44" s="94"/>
      <c r="AM44" s="94"/>
      <c r="AN44" s="95"/>
      <c r="AO44" s="93"/>
      <c r="AP44" s="94"/>
      <c r="AQ44" s="94"/>
      <c r="AR44" s="94"/>
      <c r="AS44" s="95"/>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7" t="s">
        <v>65</v>
      </c>
      <c r="Z45" s="121"/>
      <c r="AA45" s="173"/>
      <c r="AB45" s="698"/>
      <c r="AC45" s="291"/>
      <c r="AD45" s="29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7"/>
      <c r="H46" s="328"/>
      <c r="I46" s="328"/>
      <c r="J46" s="328"/>
      <c r="K46" s="328"/>
      <c r="L46" s="328"/>
      <c r="M46" s="328"/>
      <c r="N46" s="328"/>
      <c r="O46" s="329"/>
      <c r="P46" s="202"/>
      <c r="Q46" s="202"/>
      <c r="R46" s="202"/>
      <c r="S46" s="202"/>
      <c r="T46" s="202"/>
      <c r="U46" s="202"/>
      <c r="V46" s="202"/>
      <c r="W46" s="202"/>
      <c r="X46" s="203"/>
      <c r="Y46" s="120" t="s">
        <v>15</v>
      </c>
      <c r="Z46" s="121"/>
      <c r="AA46" s="173"/>
      <c r="AB46" s="689" t="s">
        <v>468</v>
      </c>
      <c r="AC46" s="269"/>
      <c r="AD46" s="269"/>
      <c r="AE46" s="93"/>
      <c r="AF46" s="94"/>
      <c r="AG46" s="94"/>
      <c r="AH46" s="94"/>
      <c r="AI46" s="95"/>
      <c r="AJ46" s="93"/>
      <c r="AK46" s="94"/>
      <c r="AL46" s="94"/>
      <c r="AM46" s="94"/>
      <c r="AN46" s="95"/>
      <c r="AO46" s="93"/>
      <c r="AP46" s="94"/>
      <c r="AQ46" s="94"/>
      <c r="AR46" s="94"/>
      <c r="AS46" s="95"/>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08"/>
      <c r="I48" s="108"/>
      <c r="J48" s="108"/>
      <c r="K48" s="108"/>
      <c r="L48" s="108"/>
      <c r="M48" s="108"/>
      <c r="N48" s="108"/>
      <c r="O48" s="229"/>
      <c r="P48" s="246"/>
      <c r="Q48" s="108"/>
      <c r="R48" s="108"/>
      <c r="S48" s="108"/>
      <c r="T48" s="108"/>
      <c r="U48" s="108"/>
      <c r="V48" s="108"/>
      <c r="W48" s="108"/>
      <c r="X48" s="229"/>
      <c r="Y48" s="284"/>
      <c r="Z48" s="285"/>
      <c r="AA48" s="286"/>
      <c r="AB48" s="139"/>
      <c r="AC48" s="134"/>
      <c r="AD48" s="135"/>
      <c r="AE48" s="140"/>
      <c r="AF48" s="133"/>
      <c r="AG48" s="133"/>
      <c r="AH48" s="133"/>
      <c r="AI48" s="290"/>
      <c r="AJ48" s="140"/>
      <c r="AK48" s="133"/>
      <c r="AL48" s="133"/>
      <c r="AM48" s="133"/>
      <c r="AN48" s="290"/>
      <c r="AO48" s="140"/>
      <c r="AP48" s="133"/>
      <c r="AQ48" s="133"/>
      <c r="AR48" s="133"/>
      <c r="AS48" s="290"/>
      <c r="AT48" s="67"/>
      <c r="AU48" s="110"/>
      <c r="AV48" s="110"/>
      <c r="AW48" s="108" t="s">
        <v>466</v>
      </c>
      <c r="AX48" s="109"/>
    </row>
    <row r="49" spans="1:50" ht="22.5" customHeight="1" x14ac:dyDescent="0.15">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699"/>
      <c r="AC49" s="301"/>
      <c r="AD49" s="301"/>
      <c r="AE49" s="93"/>
      <c r="AF49" s="94"/>
      <c r="AG49" s="94"/>
      <c r="AH49" s="94"/>
      <c r="AI49" s="95"/>
      <c r="AJ49" s="93"/>
      <c r="AK49" s="94"/>
      <c r="AL49" s="94"/>
      <c r="AM49" s="94"/>
      <c r="AN49" s="95"/>
      <c r="AO49" s="93"/>
      <c r="AP49" s="94"/>
      <c r="AQ49" s="94"/>
      <c r="AR49" s="94"/>
      <c r="AS49" s="95"/>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7" t="s">
        <v>65</v>
      </c>
      <c r="Z50" s="121"/>
      <c r="AA50" s="173"/>
      <c r="AB50" s="698"/>
      <c r="AC50" s="291"/>
      <c r="AD50" s="29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7"/>
      <c r="H51" s="328"/>
      <c r="I51" s="328"/>
      <c r="J51" s="328"/>
      <c r="K51" s="328"/>
      <c r="L51" s="328"/>
      <c r="M51" s="328"/>
      <c r="N51" s="328"/>
      <c r="O51" s="329"/>
      <c r="P51" s="202"/>
      <c r="Q51" s="202"/>
      <c r="R51" s="202"/>
      <c r="S51" s="202"/>
      <c r="T51" s="202"/>
      <c r="U51" s="202"/>
      <c r="V51" s="202"/>
      <c r="W51" s="202"/>
      <c r="X51" s="203"/>
      <c r="Y51" s="120" t="s">
        <v>15</v>
      </c>
      <c r="Z51" s="121"/>
      <c r="AA51" s="173"/>
      <c r="AB51" s="700" t="s">
        <v>467</v>
      </c>
      <c r="AC51" s="701"/>
      <c r="AD51" s="701"/>
      <c r="AE51" s="93"/>
      <c r="AF51" s="94"/>
      <c r="AG51" s="94"/>
      <c r="AH51" s="94"/>
      <c r="AI51" s="95"/>
      <c r="AJ51" s="93"/>
      <c r="AK51" s="94"/>
      <c r="AL51" s="94"/>
      <c r="AM51" s="94"/>
      <c r="AN51" s="95"/>
      <c r="AO51" s="93"/>
      <c r="AP51" s="94"/>
      <c r="AQ51" s="94"/>
      <c r="AR51" s="94"/>
      <c r="AS51" s="95"/>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5"/>
      <c r="B3" s="706"/>
      <c r="C3" s="706"/>
      <c r="D3" s="706"/>
      <c r="E3" s="706"/>
      <c r="F3" s="707"/>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5"/>
      <c r="B4" s="706"/>
      <c r="C4" s="706"/>
      <c r="D4" s="706"/>
      <c r="E4" s="706"/>
      <c r="F4" s="70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5"/>
      <c r="B16" s="706"/>
      <c r="C16" s="706"/>
      <c r="D16" s="706"/>
      <c r="E16" s="706"/>
      <c r="F16" s="707"/>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5"/>
      <c r="B17" s="706"/>
      <c r="C17" s="706"/>
      <c r="D17" s="706"/>
      <c r="E17" s="706"/>
      <c r="F17" s="70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5"/>
      <c r="B29" s="706"/>
      <c r="C29" s="706"/>
      <c r="D29" s="706"/>
      <c r="E29" s="706"/>
      <c r="F29" s="707"/>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5"/>
      <c r="B30" s="706"/>
      <c r="C30" s="706"/>
      <c r="D30" s="706"/>
      <c r="E30" s="706"/>
      <c r="F30" s="70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5"/>
      <c r="B42" s="706"/>
      <c r="C42" s="706"/>
      <c r="D42" s="706"/>
      <c r="E42" s="706"/>
      <c r="F42" s="707"/>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5"/>
      <c r="B43" s="706"/>
      <c r="C43" s="706"/>
      <c r="D43" s="706"/>
      <c r="E43" s="706"/>
      <c r="F43" s="70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5"/>
      <c r="B56" s="706"/>
      <c r="C56" s="706"/>
      <c r="D56" s="706"/>
      <c r="E56" s="706"/>
      <c r="F56" s="707"/>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5"/>
      <c r="B57" s="706"/>
      <c r="C57" s="706"/>
      <c r="D57" s="706"/>
      <c r="E57" s="706"/>
      <c r="F57" s="70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5"/>
      <c r="B69" s="706"/>
      <c r="C69" s="706"/>
      <c r="D69" s="706"/>
      <c r="E69" s="706"/>
      <c r="F69" s="707"/>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5"/>
      <c r="B70" s="706"/>
      <c r="C70" s="706"/>
      <c r="D70" s="706"/>
      <c r="E70" s="706"/>
      <c r="F70" s="70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5"/>
      <c r="B82" s="706"/>
      <c r="C82" s="706"/>
      <c r="D82" s="706"/>
      <c r="E82" s="706"/>
      <c r="F82" s="707"/>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5"/>
      <c r="B83" s="706"/>
      <c r="C83" s="706"/>
      <c r="D83" s="706"/>
      <c r="E83" s="706"/>
      <c r="F83" s="70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5"/>
      <c r="B95" s="706"/>
      <c r="C95" s="706"/>
      <c r="D95" s="706"/>
      <c r="E95" s="706"/>
      <c r="F95" s="707"/>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5"/>
      <c r="B96" s="706"/>
      <c r="C96" s="706"/>
      <c r="D96" s="706"/>
      <c r="E96" s="706"/>
      <c r="F96" s="70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5"/>
      <c r="B109" s="706"/>
      <c r="C109" s="706"/>
      <c r="D109" s="706"/>
      <c r="E109" s="706"/>
      <c r="F109" s="707"/>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5"/>
      <c r="B110" s="706"/>
      <c r="C110" s="706"/>
      <c r="D110" s="706"/>
      <c r="E110" s="706"/>
      <c r="F110" s="70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5"/>
      <c r="B122" s="706"/>
      <c r="C122" s="706"/>
      <c r="D122" s="706"/>
      <c r="E122" s="706"/>
      <c r="F122" s="707"/>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5"/>
      <c r="B123" s="706"/>
      <c r="C123" s="706"/>
      <c r="D123" s="706"/>
      <c r="E123" s="706"/>
      <c r="F123" s="70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5"/>
      <c r="B135" s="706"/>
      <c r="C135" s="706"/>
      <c r="D135" s="706"/>
      <c r="E135" s="706"/>
      <c r="F135" s="707"/>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5"/>
      <c r="B136" s="706"/>
      <c r="C136" s="706"/>
      <c r="D136" s="706"/>
      <c r="E136" s="706"/>
      <c r="F136" s="70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5"/>
      <c r="B148" s="706"/>
      <c r="C148" s="706"/>
      <c r="D148" s="706"/>
      <c r="E148" s="706"/>
      <c r="F148" s="707"/>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5"/>
      <c r="B149" s="706"/>
      <c r="C149" s="706"/>
      <c r="D149" s="706"/>
      <c r="E149" s="706"/>
      <c r="F149" s="70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5"/>
      <c r="B162" s="706"/>
      <c r="C162" s="706"/>
      <c r="D162" s="706"/>
      <c r="E162" s="706"/>
      <c r="F162" s="707"/>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5"/>
      <c r="B163" s="706"/>
      <c r="C163" s="706"/>
      <c r="D163" s="706"/>
      <c r="E163" s="706"/>
      <c r="F163" s="70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5"/>
      <c r="B175" s="706"/>
      <c r="C175" s="706"/>
      <c r="D175" s="706"/>
      <c r="E175" s="706"/>
      <c r="F175" s="707"/>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5"/>
      <c r="B176" s="706"/>
      <c r="C176" s="706"/>
      <c r="D176" s="706"/>
      <c r="E176" s="706"/>
      <c r="F176" s="70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5"/>
      <c r="B188" s="706"/>
      <c r="C188" s="706"/>
      <c r="D188" s="706"/>
      <c r="E188" s="706"/>
      <c r="F188" s="707"/>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5"/>
      <c r="B189" s="706"/>
      <c r="C189" s="706"/>
      <c r="D189" s="706"/>
      <c r="E189" s="706"/>
      <c r="F189" s="70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5"/>
      <c r="B201" s="706"/>
      <c r="C201" s="706"/>
      <c r="D201" s="706"/>
      <c r="E201" s="706"/>
      <c r="F201" s="707"/>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5"/>
      <c r="B202" s="706"/>
      <c r="C202" s="706"/>
      <c r="D202" s="706"/>
      <c r="E202" s="706"/>
      <c r="F202" s="70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5"/>
      <c r="B215" s="706"/>
      <c r="C215" s="706"/>
      <c r="D215" s="706"/>
      <c r="E215" s="706"/>
      <c r="F215" s="707"/>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5"/>
      <c r="B216" s="706"/>
      <c r="C216" s="706"/>
      <c r="D216" s="706"/>
      <c r="E216" s="706"/>
      <c r="F216" s="70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5"/>
      <c r="B228" s="706"/>
      <c r="C228" s="706"/>
      <c r="D228" s="706"/>
      <c r="E228" s="706"/>
      <c r="F228" s="707"/>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5"/>
      <c r="B229" s="706"/>
      <c r="C229" s="706"/>
      <c r="D229" s="706"/>
      <c r="E229" s="706"/>
      <c r="F229" s="70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5"/>
      <c r="B241" s="706"/>
      <c r="C241" s="706"/>
      <c r="D241" s="706"/>
      <c r="E241" s="706"/>
      <c r="F241" s="707"/>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5"/>
      <c r="B242" s="706"/>
      <c r="C242" s="706"/>
      <c r="D242" s="706"/>
      <c r="E242" s="706"/>
      <c r="F242" s="70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5"/>
      <c r="B254" s="706"/>
      <c r="C254" s="706"/>
      <c r="D254" s="706"/>
      <c r="E254" s="706"/>
      <c r="F254" s="707"/>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5"/>
      <c r="B255" s="706"/>
      <c r="C255" s="706"/>
      <c r="D255" s="706"/>
      <c r="E255" s="706"/>
      <c r="F255" s="70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2015-07-09T02:34:15Z</cp:lastPrinted>
  <dcterms:created xsi:type="dcterms:W3CDTF">2012-03-13T00:50:25Z</dcterms:created>
  <dcterms:modified xsi:type="dcterms:W3CDTF">2015-07-09T05:39:35Z</dcterms:modified>
</cp:coreProperties>
</file>