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<sst xmlns="http://schemas.openxmlformats.org/spreadsheetml/2006/main" count="1303" uniqueCount="512">
  <si>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</si>
  <si>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</si>
  <si>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</si>
  <si>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</si>
  <si>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</si>
  <si>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</si>
  <si>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</si>
  <si>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</si>
  <si>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</si>
  <si>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</si>
  <si>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</si>
  <si>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</si>
  <si>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</si>
  <si>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</si>
  <si>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</si>
  <si>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</si>
  <si>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</si>
  <si>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</si>
  <si>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</si>
  <si>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</si>
  <si>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</si>
  <si>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</si>
  <si>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</si>
  <si>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</si>
  <si>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</si>
  <si>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</si>
  <si>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</si>
  <si>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</si>
  <si>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</si>
  <si>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</si>
  <si>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</si>
  <si>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</si>
  <si>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</si>
  <si>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</si>
  <si>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</si>
  <si>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</si>
  <si>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</si>
  <si>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</si>
  <si>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</si>
  <si>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</si>
  <si>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</si>
  <si>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</si>
  <si>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</si>
  <si>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</si>
  <si>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</si>
  <si>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</si>
  <si>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</si>
  <si>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</si>
  <si>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</si>
  <si>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</si>
  <si>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</si>
  <si>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</si>
  <si>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</si>
  <si>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</si>
  <si>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</si>
  <si>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</si>
  <si>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</si>
  <si>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</si>
  <si>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</si>
  <si>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</si>
  <si>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</si>
  <si>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</si>
  <si>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</si>
  <si>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</si>
  <si>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</si>
  <si>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</si>
  <si>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</si>
  <si>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</si>
  <si>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</si>
  <si>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</si>
  <si>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</si>
  <si>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</si>
  <si>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</si>
  <si>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</si>
  <si>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</si>
  <si>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</si>
  <si>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</si>
  <si>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</si>
  <si>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</si>
  <si>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</si>
  <si>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</si>
  <si>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</si>
  <si>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</si>
  <si>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</si>
  <si>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</si>
  <si>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</si>
  <si>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</si>
  <si>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</si>
  <si>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</si>
  <si>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</si>
  <si>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</si>
  <si>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</si>
  <si>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</si>
  <si>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</si>
  <si>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</si>
  <si>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</si>
  <si>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</si>
  <si>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</si>
  <si>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</si>
  <si>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</si>
  <si>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</si>
  <si>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</si>
  <si>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</si>
  <si>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</si>
  <si>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</si>
  <si>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</si>
  <si>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</si>
  <si>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</si>
  <si>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</si>
  <si>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</si>
  <si>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</si>
  <si>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</si>
  <si>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</si>
  <si>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</si>
  <si>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</si>
  <si>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</si>
  <si>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</si>
  <si>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</si>
  <si>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</si>
  <si>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</si>
  <si>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</si>
  <si>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</si>
  <si>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</si>
  <si>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</si>
  <si>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</si>
  <si>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</si>
  <si>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</si>
  <si>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</si>
  <si>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</si>
  <si>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</si>
  <si>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</si>
  <si>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</si>
  <si>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</si>
  <si>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</si>
  <si>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</si>
  <si>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</si>
  <si>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</si>
  <si>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</si>
  <si>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</si>
  <si>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</si>
  <si>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</si>
  <si>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</si>
  <si>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</si>
  <si>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</si>
  <si>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</si>
  <si>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</si>
  <si>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</si>
  <si>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</si>
  <si>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</si>
  <si>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</si>
  <si>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</si>
  <si>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</si>
  <si>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</si>
  <si>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</si>
  <si>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</si>
  <si>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</si>
  <si>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</si>
  <si>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</si>
  <si>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</si>
  <si>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</si>
  <si>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</si>
  <si>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</si>
  <si>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</si>
  <si>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</si>
  <si>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</si>
  <si>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</si>
  <si>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</si>
  <si>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</si>
  <si>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</si>
  <si>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</si>
  <si>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</si>
  <si>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</si>
  <si>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</si>
  <si>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</si>
  <si>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</si>
  <si>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</si>
  <si>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</si>
  <si>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</si>
  <si>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</si>
  <si>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</si>
  <si>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</si>
  <si>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</si>
  <si>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</si>
  <si>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</si>
  <si>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</si>
  <si>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</si>
  <si>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</si>
  <si>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</si>
  <si>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</si>
  <si>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</si>
  <si>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</si>
  <si>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</si>
  <si>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</si>
  <si>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</si>
  <si>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</si>
  <si>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</si>
  <si>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</si>
  <si>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</si>
  <si>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</si>
  <si>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</si>
  <si>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</si>
  <si>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</si>
  <si>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</si>
  <si>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</si>
  <si>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</si>
  <si>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</si>
  <si>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</si>
  <si>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</si>
  <si>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</si>
  <si>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</si>
  <si>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</si>
  <si>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</si>
  <si>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</si>
  <si>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</si>
  <si>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</si>
  <si>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</si>
  <si>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</si>
  <si>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</si>
  <si>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</si>
  <si>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</si>
  <si>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</si>
  <si>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</si>
  <si>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</si>
  <si>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</si>
  <si>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</si>
  <si>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</si>
  <si>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</si>
  <si>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</si>
  <si>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</si>
  <si>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</si>
  <si>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</si>
  <si>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</si>
  <si>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</si>
  <si>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</si>
  <si>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</si>
  <si>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</si>
  <si>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</si>
  <si>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</si>
  <si>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</si>
  <si>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</si>
  <si>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</si>
  <si>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</si>
  <si>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</si>
  <si>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</si>
  <si>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</si>
  <si>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</si>
  <si>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</si>
  <si>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</si>
  <si>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</si>
  <si>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</si>
  <si>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</si>
  <si>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</si>
  <si>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</si>
  <si>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</si>
  <si>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</si>
  <si>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</si>
  <si>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</si>
  <si>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</si>
  <si>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</si>
  <si>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</si>
  <si>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</si>
  <si>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</si>
  <si>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</si>
  <si>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</si>
  <si>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</si>
  <si>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</si>
  <si>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</si>
  <si>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</si>
  <si>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</si>
  <si>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</si>
  <si>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</si>
  <si>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</si>
  <si>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</si>
  <si>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</si>
  <si>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</si>
  <si>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</si>
  <si>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</si>
  <si>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</si>
  <si>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</si>
  <si>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</si>
  <si>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</si>
  <si>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</si>
  <si>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</si>
  <si>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</si>
  <si>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</si>
  <si>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</si>
  <si>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</si>
  <si>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</si>
  <si>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</si>
  <si>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</si>
  <si>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</si>
  <si>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</si>
  <si>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</si>
  <si>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</si>
  <si>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</si>
  <si>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</si>
  <si>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</si>
  <si>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</si>
  <si>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</si>
  <si>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</si>
  <si>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</si>
  <si>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</si>
  <si>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</si>
  <si>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</si>
  <si>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</si>
  <si>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</si>
  <si>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</si>
  <si>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</si>
  <si>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</si>
  <si>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</si>
  <si>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</si>
  <si>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</si>
  <si>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</si>
  <si>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</si>
  <si>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</si>
  <si>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</si>
  <si>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</si>
  <si>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</si>
  <si>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</si>
  <si>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</si>
  <si>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</si>
  <si>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</si>
  <si>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</si>
  <si>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</si>
  <si>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</si>
  <si>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</si>
  <si>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</si>
  <si>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</si>
  <si>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</si>
  <si>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</si>
  <si>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</si>
  <si>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</si>
  <si>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</si>
  <si>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</si>
  <si>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</si>
  <si>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</si>
  <si>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</si>
  <si>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</si>
  <si>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</si>
  <si>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</si>
  <si>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</si>
  <si>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</si>
  <si>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</si>
  <si>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</si>
  <si>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</si>
  <si>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</si>
  <si>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</si>
  <si>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</si>
  <si>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</si>
  <si>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</si>
  <si>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</si>
  <si>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</si>
  <si>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</si>
  <si>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</si>
  <si>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</si>
  <si>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</si>
  <si>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</si>
  <si>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</si>
  <si>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</si>
  <si>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</si>
  <si>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</si>
  <si>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</si>
  <si>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</si>
  <si>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</si>
  <si>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</si>
  <si>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</si>
  <si>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</si>
  <si>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</si>
  <si>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</si>
  <si>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</si>
  <si>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</si>
  <si>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</si>
  <si>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</si>
  <si>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</si>
  <si>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</si>
  <si>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</si>
  <si>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</si>
  <si>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</si>
  <si>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</si>
  <si>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</si>
  <si>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</si>
  <si>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</si>
  <si>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</si>
  <si>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</si>
  <si>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</si>
  <si>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</si>
  <si>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</si>
  <si>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</si>
  <si>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</si>
  <si>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</si>
  <si>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</si>
  <si>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</si>
  <si>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</si>
  <si>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</si>
  <si>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</si>
  <si>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</si>
  <si>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</si>
  <si>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</si>
  <si>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</si>
  <si>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</si>
  <si>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</si>
  <si>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</si>
  <si>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</si>
  <si>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</si>
  <si>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</si>
  <si>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</si>
  <si>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</si>
  <si>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</si>
  <si>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</si>
  <si>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</si>
  <si>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</si>
  <si>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</si>
  <si>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</si>
  <si>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</si>
  <si>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</si>
  <si>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</si>
  <si>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</si>
  <si>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</si>
  <si>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</si>
  <si>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</si>
  <si>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</si>
  <si>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</si>
  <si>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</si>
  <si>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</si>
  <si>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</si>
  <si>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</si>
  <si>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</si>
  <si>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</si>
  <si>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</si>
  <si>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</si>
  <si>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</si>
  <si>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</si>
  <si>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</si>
  <si>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</si>
  <si>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</si>
  <si>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</si>
  <si>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</si>
  <si>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</si>
  <si>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</si>
  <si>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</si>
  <si>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</si>
  <si>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</si>
  <si>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</si>
  <si>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</si>
  <si>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</si>
  <si>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</si>
  <si>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</si>
  <si>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</si>
  <si>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</si>
  <si>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</si>
  <si>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</si>
  <si>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</si>
  <si>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</si>
  <si>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</si>
  <si>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</si>
  <si>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</si>
  <si>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</si>
  <si>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</si>
  <si>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</si>
  <si>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</si>
  <si>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</si>
  <si>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</si>
  <si>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</si>
  <si>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</si>
  <si>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</si>
  <si>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</si>
  <si>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</si>
  <si>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</si>
  <si>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</si>
  <si>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</si>
  <si>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t>
  </si>
  <si>
    <t>住宅局</t>
    <rPh sb="0" eb="3">
      <t>ジュウタクキョク</t>
    </rPh>
    <phoneticPr fontId="5"/>
  </si>
  <si>
    <t>　4　水害等災害による被害の軽減
　11　住宅・市街地の防災性を向上する</t>
  </si>
  <si>
    <t>災害時拠点強靱化緊急促進事業</t>
    <rPh sb="0" eb="3">
      <t>サイガイジ</t>
    </rPh>
    <rPh sb="3" eb="5">
      <t>キョテン</t>
    </rPh>
    <rPh sb="5" eb="8">
      <t>キョウジンカ</t>
    </rPh>
    <rPh sb="8" eb="10">
      <t>キンキュウ</t>
    </rPh>
    <rPh sb="10" eb="12">
      <t>ソクシン</t>
    </rPh>
    <rPh sb="12" eb="14">
      <t>ジギョウ</t>
    </rPh>
    <phoneticPr fontId="2"/>
  </si>
  <si>
    <t>市街地建築課</t>
    <rPh sb="0" eb="3">
      <t>シガイチ</t>
    </rPh>
    <rPh sb="3" eb="6">
      <t>ケンチクカ</t>
    </rPh>
    <phoneticPr fontId="2"/>
  </si>
  <si>
    <t>課長　香山幹</t>
    <rPh sb="0" eb="2">
      <t>カチョウ</t>
    </rPh>
    <rPh sb="3" eb="5">
      <t>カヤマ</t>
    </rPh>
    <rPh sb="5" eb="6">
      <t>ミキ</t>
    </rPh>
    <phoneticPr fontId="2"/>
  </si>
  <si>
    <t>国土強靱化基本計画、首都直下地震緊急対策推進基本計画等</t>
    <rPh sb="0" eb="2">
      <t>コクド</t>
    </rPh>
    <rPh sb="2" eb="5">
      <t>キョウジンカ</t>
    </rPh>
    <rPh sb="5" eb="7">
      <t>キホン</t>
    </rPh>
    <rPh sb="7" eb="9">
      <t>ケイカク</t>
    </rPh>
    <rPh sb="10" eb="12">
      <t>シュト</t>
    </rPh>
    <rPh sb="12" eb="14">
      <t>チョッカ</t>
    </rPh>
    <rPh sb="14" eb="16">
      <t>ジシン</t>
    </rPh>
    <rPh sb="16" eb="18">
      <t>キンキュウ</t>
    </rPh>
    <rPh sb="18" eb="20">
      <t>タイサク</t>
    </rPh>
    <rPh sb="20" eb="22">
      <t>スイシン</t>
    </rPh>
    <rPh sb="22" eb="24">
      <t>キホン</t>
    </rPh>
    <rPh sb="24" eb="26">
      <t>ケイカク</t>
    </rPh>
    <rPh sb="26" eb="27">
      <t>トウ</t>
    </rPh>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</si>
  <si>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</si>
  <si>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t>
    <phoneticPr fontId="5"/>
  </si>
  <si>
    <t>-</t>
    <phoneticPr fontId="5"/>
  </si>
  <si>
    <t>政令指定都市若しくは特別区、又は中核市、特例市、県庁所在都市の数</t>
    <rPh sb="0" eb="2">
      <t>セイレイ</t>
    </rPh>
    <rPh sb="2" eb="4">
      <t>シテイ</t>
    </rPh>
    <rPh sb="4" eb="6">
      <t>トシ</t>
    </rPh>
    <rPh sb="6" eb="7">
      <t>モ</t>
    </rPh>
    <rPh sb="10" eb="13">
      <t>トクベツク</t>
    </rPh>
    <rPh sb="14" eb="15">
      <t>マタ</t>
    </rPh>
    <rPh sb="16" eb="19">
      <t>チュウカクシ</t>
    </rPh>
    <rPh sb="20" eb="23">
      <t>トクレイシ</t>
    </rPh>
    <rPh sb="24" eb="26">
      <t>ケンチョウ</t>
    </rPh>
    <rPh sb="26" eb="28">
      <t>ショザイ</t>
    </rPh>
    <rPh sb="28" eb="30">
      <t>トシ</t>
    </rPh>
    <rPh sb="31" eb="32">
      <t>カズ</t>
    </rPh>
    <phoneticPr fontId="5"/>
  </si>
  <si>
    <t>当該年度の当該事業実施件数</t>
    <phoneticPr fontId="5"/>
  </si>
  <si>
    <t>件</t>
    <rPh sb="0" eb="1">
      <t>ケン</t>
    </rPh>
    <phoneticPr fontId="5"/>
  </si>
  <si>
    <t>予算執行額／実施件数　　　　　　　　　　　　　　</t>
    <rPh sb="0" eb="2">
      <t>ヨサン</t>
    </rPh>
    <rPh sb="2" eb="4">
      <t>シッコウ</t>
    </rPh>
    <rPh sb="4" eb="5">
      <t>ガク</t>
    </rPh>
    <rPh sb="6" eb="8">
      <t>ジッシ</t>
    </rPh>
    <rPh sb="8" eb="10">
      <t>ケンスウ</t>
    </rPh>
    <phoneticPr fontId="5"/>
  </si>
  <si>
    <t>百万円</t>
    <rPh sb="0" eb="2">
      <t>ヒャクマン</t>
    </rPh>
    <rPh sb="2" eb="3">
      <t>エン</t>
    </rPh>
    <phoneticPr fontId="5"/>
  </si>
  <si>
    <t>　　百万円/件</t>
    <rPh sb="2" eb="4">
      <t>ヒャクマン</t>
    </rPh>
    <rPh sb="4" eb="5">
      <t>エン</t>
    </rPh>
    <rPh sb="6" eb="7">
      <t>ケン</t>
    </rPh>
    <phoneticPr fontId="5"/>
  </si>
  <si>
    <t>（項）住宅防災事業費</t>
    <rPh sb="1" eb="2">
      <t>コウ</t>
    </rPh>
    <rPh sb="3" eb="5">
      <t>ジュウタク</t>
    </rPh>
    <rPh sb="5" eb="7">
      <t>ボウサイ</t>
    </rPh>
    <rPh sb="7" eb="10">
      <t>ジギョウヒ</t>
    </rPh>
    <phoneticPr fontId="5"/>
  </si>
  <si>
    <t>（目）住宅市街地総合整備促進事業費補助</t>
    <rPh sb="1" eb="2">
      <t>メ</t>
    </rPh>
    <rPh sb="3" eb="5">
      <t>ジュウタク</t>
    </rPh>
    <rPh sb="5" eb="8">
      <t>シガイチ</t>
    </rPh>
    <rPh sb="8" eb="10">
      <t>ソウゴウ</t>
    </rPh>
    <rPh sb="10" eb="12">
      <t>セイビ</t>
    </rPh>
    <rPh sb="12" eb="14">
      <t>ソクシン</t>
    </rPh>
    <rPh sb="14" eb="17">
      <t>ジギョウヒ</t>
    </rPh>
    <rPh sb="17" eb="19">
      <t>ホジョ</t>
    </rPh>
    <phoneticPr fontId="5"/>
  </si>
  <si>
    <t>○</t>
    <phoneticPr fontId="5"/>
  </si>
  <si>
    <t>新26-017</t>
    <rPh sb="0" eb="1">
      <t>シン</t>
    </rPh>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</si>
  <si>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</si>
  <si>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補助対象は外部からの帰宅困難者の受け入れに伴い付加的に必要となるものに限定している。</t>
    <phoneticPr fontId="5"/>
  </si>
  <si>
    <t>3,000／75</t>
    <phoneticPr fontId="5"/>
  </si>
  <si>
    <t>1.2／1</t>
    <phoneticPr fontId="5"/>
  </si>
  <si>
    <t>広島県</t>
    <rPh sb="0" eb="2">
      <t>ヒロシマ</t>
    </rPh>
    <rPh sb="2" eb="3">
      <t>ケン</t>
    </rPh>
    <phoneticPr fontId="5"/>
  </si>
  <si>
    <t>災害拠点病院の整備</t>
    <phoneticPr fontId="5"/>
  </si>
  <si>
    <t>ー</t>
    <phoneticPr fontId="5"/>
  </si>
  <si>
    <t>-</t>
    <phoneticPr fontId="5"/>
  </si>
  <si>
    <t>地方公共団体等に対して引き続き周知を行う。</t>
    <rPh sb="0" eb="2">
      <t>チホウ</t>
    </rPh>
    <rPh sb="2" eb="4">
      <t>コウキョウ</t>
    </rPh>
    <rPh sb="4" eb="6">
      <t>ダンタイ</t>
    </rPh>
    <rPh sb="6" eb="7">
      <t>トウ</t>
    </rPh>
    <rPh sb="8" eb="9">
      <t>タイ</t>
    </rPh>
    <rPh sb="11" eb="12">
      <t>ヒ</t>
    </rPh>
    <rPh sb="13" eb="14">
      <t>ツヅ</t>
    </rPh>
    <rPh sb="15" eb="17">
      <t>シュウチ</t>
    </rPh>
    <rPh sb="18" eb="19">
      <t>オコナ</t>
    </rPh>
    <phoneticPr fontId="5"/>
  </si>
  <si>
    <t>本事業の執行にあたっては、内閣府防災担当、消防庁、文部科学省、厚生労働省と情報の共有を行うとともに、地方公共団体関係部局に対しても、連携して情報提供を行うなど、その効率的・効果的な執行に努めている。</t>
    <phoneticPr fontId="5"/>
  </si>
  <si>
    <t>‐</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</si>
  <si>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</si>
  <si>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t>
  </si>
  <si>
    <t>平成26年度に創設した事業であるため地方公団体の準備等が整わなかった。</t>
    <rPh sb="0" eb="2">
      <t>ヘイセイ</t>
    </rPh>
    <rPh sb="4" eb="6">
      <t>ネンド</t>
    </rPh>
    <rPh sb="7" eb="9">
      <t>ソウセツ</t>
    </rPh>
    <rPh sb="11" eb="13">
      <t>ジギョウ</t>
    </rPh>
    <rPh sb="18" eb="20">
      <t>チホウ</t>
    </rPh>
    <rPh sb="20" eb="21">
      <t>コウ</t>
    </rPh>
    <rPh sb="21" eb="23">
      <t>ダンタイ</t>
    </rPh>
    <rPh sb="24" eb="26">
      <t>ジュンビ</t>
    </rPh>
    <rPh sb="26" eb="27">
      <t>トウ</t>
    </rPh>
    <rPh sb="28" eb="29">
      <t>トトノ</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</si>
  <si>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</si>
  <si>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 xml:space="preserve">平成３０年度に帰宅困難者対策に取り組んでいる政令指定都市若しくは特別区、又は中核市、特例市、県庁所在都市等の地域数を４５まで引き上げる。
</t>
    <rPh sb="0" eb="2">
      <t>ヘイセイ</t>
    </rPh>
    <rPh sb="4" eb="6">
      <t>ネンド</t>
    </rPh>
    <rPh sb="52" eb="53">
      <t>トウ</t>
    </rPh>
    <rPh sb="54" eb="56">
      <t>チイキ</t>
    </rPh>
    <rPh sb="62" eb="63">
      <t>ヒ</t>
    </rPh>
    <rPh sb="64" eb="65">
      <t>ア</t>
    </rPh>
    <phoneticPr fontId="5"/>
  </si>
  <si>
    <t>成果実績は当初見込みを達成している。</t>
    <rPh sb="0" eb="2">
      <t>セイカ</t>
    </rPh>
    <rPh sb="2" eb="4">
      <t>ジッセキ</t>
    </rPh>
    <rPh sb="5" eb="7">
      <t>トウショ</t>
    </rPh>
    <rPh sb="7" eb="9">
      <t>ミコ</t>
    </rPh>
    <rPh sb="11" eb="13">
      <t>タッセイ</t>
    </rPh>
    <phoneticPr fontId="5"/>
  </si>
  <si>
    <t>事業費</t>
    <rPh sb="0" eb="3">
      <t>ジギョウヒ</t>
    </rPh>
    <phoneticPr fontId="5"/>
  </si>
  <si>
    <t>災害拠点病院の整備費</t>
    <rPh sb="0" eb="2">
      <t>サイガイ</t>
    </rPh>
    <rPh sb="2" eb="4">
      <t>キョテン</t>
    </rPh>
    <rPh sb="4" eb="6">
      <t>ビョウイン</t>
    </rPh>
    <rPh sb="7" eb="9">
      <t>セイビ</t>
    </rPh>
    <rPh sb="9" eb="10">
      <t>ヒ</t>
    </rPh>
    <phoneticPr fontId="5"/>
  </si>
  <si>
    <t>A.広島県</t>
    <rPh sb="2" eb="5">
      <t>ヒロシマケン</t>
    </rPh>
    <phoneticPr fontId="5"/>
  </si>
  <si>
    <t>平成２６年に閣議決定された国土強靭化基本計画、首都直下地震緊急対策推進基本計画等において帰宅困難者対策として一時滞在施設の確保を進めることが位置づけられており、必要性が高い事業となっている。</t>
    <phoneticPr fontId="5"/>
  </si>
  <si>
    <t>平成２６年に閣議決定された国土強靭化基本計画、首都直下地震緊急対策推進基本計画等において帰宅困難者対策として一時滞在施設の確保を進めることが位置づけられており、優先度が高い事業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</si>
</sst>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140</xdr:row>
      <xdr:rowOff>17318</xdr:rowOff>
    </xdr:from>
    <xdr:to>
      <xdr:col>47</xdr:col>
      <xdr:colOff>11568</xdr:colOff>
      <xdr:row>162</xdr:row>
      <xdr:rowOff>116162</xdr:rowOff>
    </xdr:to>
    <xdr:grpSp>
      <xdr:nvGrpSpPr>
        <xdr:cNvPr id="3" name="グループ化 2"/>
        <xdr:cNvGrpSpPr/>
      </xdr:nvGrpSpPr>
      <xdr:grpSpPr>
        <a:xfrm>
          <a:off x="2095500" y="34097768"/>
          <a:ext cx="7764918" cy="8061744"/>
          <a:chOff x="8104909" y="57790773"/>
          <a:chExt cx="7700841" cy="7718844"/>
        </a:xfrm>
      </xdr:grpSpPr>
      <xdr:sp macro="" textlink="">
        <xdr:nvSpPr>
          <xdr:cNvPr id="39" name="テキスト ボックス 38"/>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40" name="テキスト ボックス 39"/>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41" name="直線コネクタ 40"/>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8282364"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43" name="直線コネクタ 42"/>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大かっこ 44"/>
          <xdr:cNvSpPr/>
        </xdr:nvSpPr>
        <xdr:spPr>
          <a:xfrm>
            <a:off x="8104909" y="58940016"/>
            <a:ext cx="2554941"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46" name="直線コネクタ 45"/>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xdr:cNvSpPr txBox="1"/>
        </xdr:nvSpPr>
        <xdr:spPr>
          <a:xfrm>
            <a:off x="9836780" y="61643839"/>
            <a:ext cx="2318255"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49" name="大かっこ 48"/>
          <xdr:cNvSpPr/>
        </xdr:nvSpPr>
        <xdr:spPr>
          <a:xfrm>
            <a:off x="9680137" y="61702268"/>
            <a:ext cx="2544536"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13120905"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51" name="大かっこ 50"/>
          <xdr:cNvSpPr/>
        </xdr:nvSpPr>
        <xdr:spPr>
          <a:xfrm>
            <a:off x="12932244" y="58940016"/>
            <a:ext cx="2579754"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テキスト ボックス 51"/>
          <xdr:cNvSpPr txBox="1"/>
        </xdr:nvSpPr>
        <xdr:spPr>
          <a:xfrm>
            <a:off x="13120905" y="64285799"/>
            <a:ext cx="2339867" cy="1223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53" name="大かっこ 52"/>
          <xdr:cNvSpPr/>
        </xdr:nvSpPr>
        <xdr:spPr>
          <a:xfrm>
            <a:off x="12932244" y="64355434"/>
            <a:ext cx="2579754"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8</xdr:col>
      <xdr:colOff>81643</xdr:colOff>
      <xdr:row>141</xdr:row>
      <xdr:rowOff>22412</xdr:rowOff>
    </xdr:from>
    <xdr:to>
      <xdr:col>18</xdr:col>
      <xdr:colOff>0</xdr:colOff>
      <xdr:row>142</xdr:row>
      <xdr:rowOff>336176</xdr:rowOff>
    </xdr:to>
    <xdr:sp macro="" textlink="">
      <xdr:nvSpPr>
        <xdr:cNvPr id="71" name="正方形/長方形 70"/>
        <xdr:cNvSpPr/>
      </xdr:nvSpPr>
      <xdr:spPr>
        <a:xfrm>
          <a:off x="1714500" y="54083591"/>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p>
      </xdr:txBody>
    </xdr:sp>
    <xdr:clientData/>
  </xdr:twoCellAnchor>
  <xdr:twoCellAnchor>
    <xdr:from>
      <xdr:col>34</xdr:col>
      <xdr:colOff>190500</xdr:colOff>
      <xdr:row>141</xdr:row>
      <xdr:rowOff>36020</xdr:rowOff>
    </xdr:from>
    <xdr:to>
      <xdr:col>44</xdr:col>
      <xdr:colOff>108858</xdr:colOff>
      <xdr:row>142</xdr:row>
      <xdr:rowOff>349784</xdr:rowOff>
    </xdr:to>
    <xdr:sp macro="" textlink="">
      <xdr:nvSpPr>
        <xdr:cNvPr id="74" name="正方形/長方形 73"/>
        <xdr:cNvSpPr/>
      </xdr:nvSpPr>
      <xdr:spPr>
        <a:xfrm>
          <a:off x="7130143" y="54097199"/>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地方公共団体</a:t>
          </a:r>
        </a:p>
      </xdr:txBody>
    </xdr:sp>
    <xdr:clientData/>
  </xdr:twoCellAnchor>
  <xdr:twoCellAnchor>
    <xdr:from>
      <xdr:col>25</xdr:col>
      <xdr:colOff>176893</xdr:colOff>
      <xdr:row>148</xdr:row>
      <xdr:rowOff>267341</xdr:rowOff>
    </xdr:from>
    <xdr:to>
      <xdr:col>35</xdr:col>
      <xdr:colOff>95251</xdr:colOff>
      <xdr:row>150</xdr:row>
      <xdr:rowOff>227319</xdr:rowOff>
    </xdr:to>
    <xdr:sp macro="" textlink="">
      <xdr:nvSpPr>
        <xdr:cNvPr id="75" name="正方形/長方形 74"/>
        <xdr:cNvSpPr/>
      </xdr:nvSpPr>
      <xdr:spPr>
        <a:xfrm>
          <a:off x="5279572" y="56805020"/>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地方公共団体</a:t>
          </a:r>
        </a:p>
      </xdr:txBody>
    </xdr:sp>
    <xdr:clientData/>
  </xdr:twoCellAnchor>
  <xdr:twoCellAnchor>
    <xdr:from>
      <xdr:col>35</xdr:col>
      <xdr:colOff>13608</xdr:colOff>
      <xdr:row>156</xdr:row>
      <xdr:rowOff>131270</xdr:rowOff>
    </xdr:from>
    <xdr:to>
      <xdr:col>44</xdr:col>
      <xdr:colOff>136073</xdr:colOff>
      <xdr:row>158</xdr:row>
      <xdr:rowOff>91247</xdr:rowOff>
    </xdr:to>
    <xdr:sp macro="" textlink="">
      <xdr:nvSpPr>
        <xdr:cNvPr id="76" name="正方形/長方形 75"/>
        <xdr:cNvSpPr/>
      </xdr:nvSpPr>
      <xdr:spPr>
        <a:xfrm>
          <a:off x="7157358" y="59499234"/>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民間事業者等</a:t>
          </a:r>
        </a:p>
      </xdr:txBody>
    </xdr:sp>
    <xdr:clientData/>
  </xdr:twoCellAnchor>
  <xdr:twoCellAnchor>
    <xdr:from>
      <xdr:col>35</xdr:col>
      <xdr:colOff>47625</xdr:colOff>
      <xdr:row>141</xdr:row>
      <xdr:rowOff>190500</xdr:rowOff>
    </xdr:from>
    <xdr:to>
      <xdr:col>37</xdr:col>
      <xdr:colOff>19050</xdr:colOff>
      <xdr:row>142</xdr:row>
      <xdr:rowOff>200025</xdr:rowOff>
    </xdr:to>
    <xdr:sp macro="" textlink="">
      <xdr:nvSpPr>
        <xdr:cNvPr id="4" name="テキスト ボックス 3"/>
        <xdr:cNvSpPr txBox="1"/>
      </xdr:nvSpPr>
      <xdr:spPr>
        <a:xfrm>
          <a:off x="7048500" y="34632900"/>
          <a:ext cx="371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ysClr val="windowText" lastClr="000000"/>
              </a:solidFill>
            </a:rPr>
            <a:t>A</a:t>
          </a:r>
          <a:endParaRPr kumimoji="1" lang="ja-JP" altLang="en-US" sz="1800">
            <a:solidFill>
              <a:sysClr val="windowText" lastClr="000000"/>
            </a:solidFill>
          </a:endParaRPr>
        </a:p>
      </xdr:txBody>
    </xdr:sp>
    <xdr:clientData/>
  </xdr:twoCellAnchor>
  <xdr:twoCellAnchor>
    <xdr:from>
      <xdr:col>26</xdr:col>
      <xdr:colOff>38100</xdr:colOff>
      <xdr:row>149</xdr:row>
      <xdr:rowOff>57150</xdr:rowOff>
    </xdr:from>
    <xdr:to>
      <xdr:col>28</xdr:col>
      <xdr:colOff>9525</xdr:colOff>
      <xdr:row>150</xdr:row>
      <xdr:rowOff>66675</xdr:rowOff>
    </xdr:to>
    <xdr:sp macro="" textlink="">
      <xdr:nvSpPr>
        <xdr:cNvPr id="35" name="テキスト ボックス 34"/>
        <xdr:cNvSpPr txBox="1"/>
      </xdr:nvSpPr>
      <xdr:spPr>
        <a:xfrm>
          <a:off x="5238750" y="37318950"/>
          <a:ext cx="371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ysClr val="windowText" lastClr="000000"/>
              </a:solidFill>
            </a:rPr>
            <a:t>B</a:t>
          </a:r>
          <a:endParaRPr kumimoji="1" lang="ja-JP" altLang="en-US" sz="1800">
            <a:solidFill>
              <a:sysClr val="windowText" lastClr="000000"/>
            </a:solidFill>
          </a:endParaRPr>
        </a:p>
      </xdr:txBody>
    </xdr:sp>
    <xdr:clientData/>
  </xdr:twoCellAnchor>
  <xdr:twoCellAnchor>
    <xdr:from>
      <xdr:col>35</xdr:col>
      <xdr:colOff>104775</xdr:colOff>
      <xdr:row>156</xdr:row>
      <xdr:rowOff>295275</xdr:rowOff>
    </xdr:from>
    <xdr:to>
      <xdr:col>37</xdr:col>
      <xdr:colOff>76200</xdr:colOff>
      <xdr:row>157</xdr:row>
      <xdr:rowOff>304800</xdr:rowOff>
    </xdr:to>
    <xdr:sp macro="" textlink="">
      <xdr:nvSpPr>
        <xdr:cNvPr id="36" name="テキスト ボックス 35"/>
        <xdr:cNvSpPr txBox="1"/>
      </xdr:nvSpPr>
      <xdr:spPr>
        <a:xfrm>
          <a:off x="7105650" y="40024050"/>
          <a:ext cx="371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ysClr val="windowText" lastClr="000000"/>
              </a:solidFill>
            </a:rPr>
            <a:t>C</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50" zoomScaleNormal="75" zoomScaleSheetLayoutView="50" zoomScalePageLayoutView="70" workbookViewId="0">
      <selection activeCell="Y503" sqref="Y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2" t="s">
        <v>464</v>
      </c>
      <c r="AR2" s="692"/>
      <c r="AS2" s="68" t="str">
        <f>IF(OR(AQ2="　", AQ2=""), "", "-")</f>
        <v/>
      </c>
      <c r="AT2" s="693">
        <v>117</v>
      </c>
      <c r="AU2" s="693"/>
      <c r="AV2" s="69" t="str">
        <f>IF(AW2="", "", "-")</f>
        <v/>
      </c>
      <c r="AW2" s="694"/>
      <c r="AX2" s="694"/>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469</v>
      </c>
      <c r="AK3" s="652"/>
      <c r="AL3" s="652"/>
      <c r="AM3" s="652"/>
      <c r="AN3" s="652"/>
      <c r="AO3" s="652"/>
      <c r="AP3" s="652"/>
      <c r="AQ3" s="652"/>
      <c r="AR3" s="652"/>
      <c r="AS3" s="652"/>
      <c r="AT3" s="652"/>
      <c r="AU3" s="652"/>
      <c r="AV3" s="652"/>
      <c r="AW3" s="652"/>
      <c r="AX3" s="36" t="s">
        <v>91</v>
      </c>
    </row>
    <row r="4" spans="1:50" ht="24.75" customHeight="1" x14ac:dyDescent="0.15">
      <c r="A4" s="467" t="s">
        <v>30</v>
      </c>
      <c r="B4" s="468"/>
      <c r="C4" s="468"/>
      <c r="D4" s="468"/>
      <c r="E4" s="468"/>
      <c r="F4" s="468"/>
      <c r="G4" s="441" t="s">
        <v>473</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471</v>
      </c>
      <c r="AF4" s="447"/>
      <c r="AG4" s="447"/>
      <c r="AH4" s="447"/>
      <c r="AI4" s="447"/>
      <c r="AJ4" s="447"/>
      <c r="AK4" s="447"/>
      <c r="AL4" s="447"/>
      <c r="AM4" s="447"/>
      <c r="AN4" s="447"/>
      <c r="AO4" s="447"/>
      <c r="AP4" s="448"/>
      <c r="AQ4" s="449" t="s">
        <v>2</v>
      </c>
      <c r="AR4" s="444"/>
      <c r="AS4" s="444"/>
      <c r="AT4" s="444"/>
      <c r="AU4" s="444"/>
      <c r="AV4" s="444"/>
      <c r="AW4" s="444"/>
      <c r="AX4" s="450"/>
    </row>
    <row r="5" spans="1:50" ht="42" customHeight="1" x14ac:dyDescent="0.15">
      <c r="A5" s="451" t="s">
        <v>93</v>
      </c>
      <c r="B5" s="452"/>
      <c r="C5" s="452"/>
      <c r="D5" s="452"/>
      <c r="E5" s="452"/>
      <c r="F5" s="453"/>
      <c r="G5" s="666" t="s">
        <v>97</v>
      </c>
      <c r="H5" s="628"/>
      <c r="I5" s="628"/>
      <c r="J5" s="628"/>
      <c r="K5" s="628"/>
      <c r="L5" s="628"/>
      <c r="M5" s="667" t="s">
        <v>92</v>
      </c>
      <c r="N5" s="668"/>
      <c r="O5" s="668"/>
      <c r="P5" s="668"/>
      <c r="Q5" s="668"/>
      <c r="R5" s="669"/>
      <c r="S5" s="627" t="s">
        <v>105</v>
      </c>
      <c r="T5" s="628"/>
      <c r="U5" s="628"/>
      <c r="V5" s="628"/>
      <c r="W5" s="628"/>
      <c r="X5" s="629"/>
      <c r="Y5" s="458" t="s">
        <v>3</v>
      </c>
      <c r="Z5" s="459"/>
      <c r="AA5" s="459"/>
      <c r="AB5" s="459"/>
      <c r="AC5" s="459"/>
      <c r="AD5" s="460"/>
      <c r="AE5" s="461" t="s">
        <v>474</v>
      </c>
      <c r="AF5" s="462"/>
      <c r="AG5" s="462"/>
      <c r="AH5" s="462"/>
      <c r="AI5" s="462"/>
      <c r="AJ5" s="462"/>
      <c r="AK5" s="462"/>
      <c r="AL5" s="462"/>
      <c r="AM5" s="462"/>
      <c r="AN5" s="462"/>
      <c r="AO5" s="462"/>
      <c r="AP5" s="463"/>
      <c r="AQ5" s="464" t="s">
        <v>475</v>
      </c>
      <c r="AR5" s="465"/>
      <c r="AS5" s="465"/>
      <c r="AT5" s="465"/>
      <c r="AU5" s="465"/>
      <c r="AV5" s="465"/>
      <c r="AW5" s="465"/>
      <c r="AX5" s="466"/>
    </row>
    <row r="6" spans="1:50" ht="48.7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472</v>
      </c>
      <c r="AF6" s="477"/>
      <c r="AG6" s="477"/>
      <c r="AH6" s="477"/>
      <c r="AI6" s="477"/>
      <c r="AJ6" s="477"/>
      <c r="AK6" s="477"/>
      <c r="AL6" s="477"/>
      <c r="AM6" s="477"/>
      <c r="AN6" s="477"/>
      <c r="AO6" s="477"/>
      <c r="AP6" s="477"/>
      <c r="AQ6" s="477"/>
      <c r="AR6" s="477"/>
      <c r="AS6" s="477"/>
      <c r="AT6" s="477"/>
      <c r="AU6" s="477"/>
      <c r="AV6" s="477"/>
      <c r="AW6" s="477"/>
      <c r="AX6" s="478"/>
    </row>
    <row r="7" spans="1:50" ht="59.25" customHeight="1" x14ac:dyDescent="0.15">
      <c r="A7" s="494" t="s">
        <v>25</v>
      </c>
      <c r="B7" s="495"/>
      <c r="C7" s="495"/>
      <c r="D7" s="495"/>
      <c r="E7" s="495"/>
      <c r="F7" s="495"/>
      <c r="G7" s="496" t="s">
        <v>479</v>
      </c>
      <c r="H7" s="497"/>
      <c r="I7" s="497"/>
      <c r="J7" s="497"/>
      <c r="K7" s="497"/>
      <c r="L7" s="497"/>
      <c r="M7" s="497"/>
      <c r="N7" s="497"/>
      <c r="O7" s="497"/>
      <c r="P7" s="497"/>
      <c r="Q7" s="497"/>
      <c r="R7" s="497"/>
      <c r="S7" s="497"/>
      <c r="T7" s="497"/>
      <c r="U7" s="497"/>
      <c r="V7" s="498"/>
      <c r="W7" s="498"/>
      <c r="X7" s="498"/>
      <c r="Y7" s="499" t="s">
        <v>5</v>
      </c>
      <c r="Z7" s="388"/>
      <c r="AA7" s="388"/>
      <c r="AB7" s="388"/>
      <c r="AC7" s="388"/>
      <c r="AD7" s="390"/>
      <c r="AE7" s="500" t="s">
        <v>476</v>
      </c>
      <c r="AF7" s="501"/>
      <c r="AG7" s="501"/>
      <c r="AH7" s="501"/>
      <c r="AI7" s="501"/>
      <c r="AJ7" s="501"/>
      <c r="AK7" s="501"/>
      <c r="AL7" s="501"/>
      <c r="AM7" s="501"/>
      <c r="AN7" s="501"/>
      <c r="AO7" s="501"/>
      <c r="AP7" s="501"/>
      <c r="AQ7" s="501"/>
      <c r="AR7" s="501"/>
      <c r="AS7" s="501"/>
      <c r="AT7" s="501"/>
      <c r="AU7" s="501"/>
      <c r="AV7" s="501"/>
      <c r="AW7" s="501"/>
      <c r="AX7" s="502"/>
    </row>
    <row r="8" spans="1:50" ht="57" customHeight="1" x14ac:dyDescent="0.15">
      <c r="A8" s="647" t="s">
        <v>308</v>
      </c>
      <c r="B8" s="648"/>
      <c r="C8" s="648"/>
      <c r="D8" s="648"/>
      <c r="E8" s="648"/>
      <c r="F8" s="649"/>
      <c r="G8" s="644" t="str">
        <f>入力規則等!A26</f>
        <v>国土強靭化</v>
      </c>
      <c r="H8" s="645"/>
      <c r="I8" s="645"/>
      <c r="J8" s="645"/>
      <c r="K8" s="645"/>
      <c r="L8" s="645"/>
      <c r="M8" s="645"/>
      <c r="N8" s="645"/>
      <c r="O8" s="645"/>
      <c r="P8" s="645"/>
      <c r="Q8" s="645"/>
      <c r="R8" s="645"/>
      <c r="S8" s="645"/>
      <c r="T8" s="645"/>
      <c r="U8" s="645"/>
      <c r="V8" s="645"/>
      <c r="W8" s="645"/>
      <c r="X8" s="646"/>
      <c r="Y8" s="479" t="s">
        <v>79</v>
      </c>
      <c r="Z8" s="479"/>
      <c r="AA8" s="479"/>
      <c r="AB8" s="479"/>
      <c r="AC8" s="479"/>
      <c r="AD8" s="479"/>
      <c r="AE8" s="522" t="str">
        <f>入力規則等!K13</f>
        <v>公共事業</v>
      </c>
      <c r="AF8" s="523"/>
      <c r="AG8" s="523"/>
      <c r="AH8" s="523"/>
      <c r="AI8" s="523"/>
      <c r="AJ8" s="523"/>
      <c r="AK8" s="523"/>
      <c r="AL8" s="523"/>
      <c r="AM8" s="523"/>
      <c r="AN8" s="523"/>
      <c r="AO8" s="523"/>
      <c r="AP8" s="523"/>
      <c r="AQ8" s="523"/>
      <c r="AR8" s="523"/>
      <c r="AS8" s="523"/>
      <c r="AT8" s="523"/>
      <c r="AU8" s="523"/>
      <c r="AV8" s="523"/>
      <c r="AW8" s="523"/>
      <c r="AX8" s="524"/>
    </row>
    <row r="9" spans="1:50" ht="77.25"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99"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58.5" customHeight="1" x14ac:dyDescent="0.15">
      <c r="A11" s="193" t="s">
        <v>6</v>
      </c>
      <c r="B11" s="194"/>
      <c r="C11" s="194"/>
      <c r="D11" s="194"/>
      <c r="E11" s="194"/>
      <c r="F11" s="503"/>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09"/>
      <c r="B13" s="410"/>
      <c r="C13" s="410"/>
      <c r="D13" s="410"/>
      <c r="E13" s="410"/>
      <c r="F13" s="411"/>
      <c r="G13" s="513" t="s">
        <v>7</v>
      </c>
      <c r="H13" s="514"/>
      <c r="I13" s="519" t="s">
        <v>8</v>
      </c>
      <c r="J13" s="520"/>
      <c r="K13" s="520"/>
      <c r="L13" s="520"/>
      <c r="M13" s="520"/>
      <c r="N13" s="520"/>
      <c r="O13" s="521"/>
      <c r="P13" s="184" t="s">
        <v>479</v>
      </c>
      <c r="Q13" s="185"/>
      <c r="R13" s="185"/>
      <c r="S13" s="185"/>
      <c r="T13" s="185"/>
      <c r="U13" s="185"/>
      <c r="V13" s="186"/>
      <c r="W13" s="184" t="s">
        <v>479</v>
      </c>
      <c r="X13" s="185"/>
      <c r="Y13" s="185"/>
      <c r="Z13" s="185"/>
      <c r="AA13" s="185"/>
      <c r="AB13" s="185"/>
      <c r="AC13" s="186"/>
      <c r="AD13" s="184">
        <v>3000</v>
      </c>
      <c r="AE13" s="185"/>
      <c r="AF13" s="185"/>
      <c r="AG13" s="185"/>
      <c r="AH13" s="185"/>
      <c r="AI13" s="185"/>
      <c r="AJ13" s="186"/>
      <c r="AK13" s="184">
        <v>3000</v>
      </c>
      <c r="AL13" s="185"/>
      <c r="AM13" s="185"/>
      <c r="AN13" s="185"/>
      <c r="AO13" s="185"/>
      <c r="AP13" s="185"/>
      <c r="AQ13" s="186"/>
      <c r="AR13" s="198"/>
      <c r="AS13" s="199"/>
      <c r="AT13" s="199"/>
      <c r="AU13" s="199"/>
      <c r="AV13" s="199"/>
      <c r="AW13" s="199"/>
      <c r="AX13" s="200"/>
    </row>
    <row r="14" spans="1:50" ht="21" customHeight="1" x14ac:dyDescent="0.15">
      <c r="A14" s="409"/>
      <c r="B14" s="410"/>
      <c r="C14" s="410"/>
      <c r="D14" s="410"/>
      <c r="E14" s="410"/>
      <c r="F14" s="411"/>
      <c r="G14" s="515"/>
      <c r="H14" s="516"/>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5"/>
      <c r="H15" s="516"/>
      <c r="I15" s="188" t="s">
        <v>62</v>
      </c>
      <c r="J15" s="438"/>
      <c r="K15" s="438"/>
      <c r="L15" s="438"/>
      <c r="M15" s="438"/>
      <c r="N15" s="438"/>
      <c r="O15" s="439"/>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5"/>
      <c r="H16" s="516"/>
      <c r="I16" s="188" t="s">
        <v>63</v>
      </c>
      <c r="J16" s="438"/>
      <c r="K16" s="438"/>
      <c r="L16" s="438"/>
      <c r="M16" s="438"/>
      <c r="N16" s="438"/>
      <c r="O16" s="439"/>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c r="AL16" s="185"/>
      <c r="AM16" s="185"/>
      <c r="AN16" s="185"/>
      <c r="AO16" s="185"/>
      <c r="AP16" s="185"/>
      <c r="AQ16" s="186"/>
      <c r="AR16" s="489"/>
      <c r="AS16" s="490"/>
      <c r="AT16" s="490"/>
      <c r="AU16" s="490"/>
      <c r="AV16" s="490"/>
      <c r="AW16" s="490"/>
      <c r="AX16" s="491"/>
    </row>
    <row r="17" spans="1:50" ht="24.75" customHeight="1" x14ac:dyDescent="0.15">
      <c r="A17" s="409"/>
      <c r="B17" s="410"/>
      <c r="C17" s="410"/>
      <c r="D17" s="410"/>
      <c r="E17" s="410"/>
      <c r="F17" s="411"/>
      <c r="G17" s="515"/>
      <c r="H17" s="516"/>
      <c r="I17" s="188" t="s">
        <v>61</v>
      </c>
      <c r="J17" s="189"/>
      <c r="K17" s="189"/>
      <c r="L17" s="189"/>
      <c r="M17" s="189"/>
      <c r="N17" s="189"/>
      <c r="O17" s="190"/>
      <c r="P17" s="184" t="s">
        <v>479</v>
      </c>
      <c r="Q17" s="185"/>
      <c r="R17" s="185"/>
      <c r="S17" s="185"/>
      <c r="T17" s="185"/>
      <c r="U17" s="185"/>
      <c r="V17" s="186"/>
      <c r="W17" s="184" t="s">
        <v>479</v>
      </c>
      <c r="X17" s="185"/>
      <c r="Y17" s="185"/>
      <c r="Z17" s="185"/>
      <c r="AA17" s="185"/>
      <c r="AB17" s="185"/>
      <c r="AC17" s="186"/>
      <c r="AD17" s="184">
        <v>-2999</v>
      </c>
      <c r="AE17" s="185"/>
      <c r="AF17" s="185"/>
      <c r="AG17" s="185"/>
      <c r="AH17" s="185"/>
      <c r="AI17" s="185"/>
      <c r="AJ17" s="186"/>
      <c r="AK17" s="184"/>
      <c r="AL17" s="185"/>
      <c r="AM17" s="185"/>
      <c r="AN17" s="185"/>
      <c r="AO17" s="185"/>
      <c r="AP17" s="185"/>
      <c r="AQ17" s="186"/>
      <c r="AR17" s="492"/>
      <c r="AS17" s="492"/>
      <c r="AT17" s="492"/>
      <c r="AU17" s="492"/>
      <c r="AV17" s="492"/>
      <c r="AW17" s="492"/>
      <c r="AX17" s="493"/>
    </row>
    <row r="18" spans="1:50" ht="24.75" customHeight="1" x14ac:dyDescent="0.15">
      <c r="A18" s="409"/>
      <c r="B18" s="410"/>
      <c r="C18" s="410"/>
      <c r="D18" s="410"/>
      <c r="E18" s="410"/>
      <c r="F18" s="411"/>
      <c r="G18" s="517"/>
      <c r="H18" s="518"/>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 t="shared" ref="AD18" si="0">SUM(AD13:AJ17)</f>
        <v>1</v>
      </c>
      <c r="AE18" s="662"/>
      <c r="AF18" s="662"/>
      <c r="AG18" s="662"/>
      <c r="AH18" s="662"/>
      <c r="AI18" s="662"/>
      <c r="AJ18" s="663"/>
      <c r="AK18" s="661">
        <f t="shared" ref="AK18" si="1">SUM(AK13:AQ17)</f>
        <v>3000</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9"/>
      <c r="B19" s="410"/>
      <c r="C19" s="410"/>
      <c r="D19" s="410"/>
      <c r="E19" s="410"/>
      <c r="F19" s="411"/>
      <c r="G19" s="659" t="s">
        <v>10</v>
      </c>
      <c r="H19" s="660"/>
      <c r="I19" s="660"/>
      <c r="J19" s="660"/>
      <c r="K19" s="660"/>
      <c r="L19" s="660"/>
      <c r="M19" s="660"/>
      <c r="N19" s="660"/>
      <c r="O19" s="660"/>
      <c r="P19" s="184" t="s">
        <v>479</v>
      </c>
      <c r="Q19" s="185"/>
      <c r="R19" s="185"/>
      <c r="S19" s="185"/>
      <c r="T19" s="185"/>
      <c r="U19" s="185"/>
      <c r="V19" s="186"/>
      <c r="W19" s="184" t="s">
        <v>479</v>
      </c>
      <c r="X19" s="185"/>
      <c r="Y19" s="185"/>
      <c r="Z19" s="185"/>
      <c r="AA19" s="185"/>
      <c r="AB19" s="185"/>
      <c r="AC19" s="186"/>
      <c r="AD19" s="184">
        <v>1</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7"/>
      <c r="B20" s="508"/>
      <c r="C20" s="508"/>
      <c r="D20" s="508"/>
      <c r="E20" s="508"/>
      <c r="F20" s="509"/>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505</v>
      </c>
      <c r="H23" s="84"/>
      <c r="I23" s="84"/>
      <c r="J23" s="84"/>
      <c r="K23" s="84"/>
      <c r="L23" s="84"/>
      <c r="M23" s="84"/>
      <c r="N23" s="84"/>
      <c r="O23" s="85"/>
      <c r="P23" s="228" t="s">
        <v>480</v>
      </c>
      <c r="Q23" s="243"/>
      <c r="R23" s="243"/>
      <c r="S23" s="243"/>
      <c r="T23" s="243"/>
      <c r="U23" s="243"/>
      <c r="V23" s="243"/>
      <c r="W23" s="243"/>
      <c r="X23" s="244"/>
      <c r="Y23" s="237" t="s">
        <v>14</v>
      </c>
      <c r="Z23" s="238"/>
      <c r="AA23" s="239"/>
      <c r="AB23" s="176" t="s">
        <v>479</v>
      </c>
      <c r="AC23" s="177"/>
      <c r="AD23" s="177"/>
      <c r="AE23" s="97" t="s">
        <v>479</v>
      </c>
      <c r="AF23" s="98"/>
      <c r="AG23" s="98"/>
      <c r="AH23" s="98"/>
      <c r="AI23" s="99"/>
      <c r="AJ23" s="97" t="s">
        <v>479</v>
      </c>
      <c r="AK23" s="98"/>
      <c r="AL23" s="98"/>
      <c r="AM23" s="98"/>
      <c r="AN23" s="99"/>
      <c r="AO23" s="97">
        <v>17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t="s">
        <v>479</v>
      </c>
      <c r="AC24" s="206"/>
      <c r="AD24" s="206"/>
      <c r="AE24" s="97" t="s">
        <v>479</v>
      </c>
      <c r="AF24" s="98"/>
      <c r="AG24" s="98"/>
      <c r="AH24" s="98"/>
      <c r="AI24" s="99"/>
      <c r="AJ24" s="97" t="s">
        <v>479</v>
      </c>
      <c r="AK24" s="98"/>
      <c r="AL24" s="98"/>
      <c r="AM24" s="98"/>
      <c r="AN24" s="99"/>
      <c r="AO24" s="97" t="s">
        <v>479</v>
      </c>
      <c r="AP24" s="98"/>
      <c r="AQ24" s="98"/>
      <c r="AR24" s="98"/>
      <c r="AS24" s="99"/>
      <c r="AT24" s="97">
        <v>45</v>
      </c>
      <c r="AU24" s="98"/>
      <c r="AV24" s="98"/>
      <c r="AW24" s="98"/>
      <c r="AX24" s="361"/>
    </row>
    <row r="25" spans="1:50" ht="5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t="s">
        <v>479</v>
      </c>
      <c r="AK25" s="98"/>
      <c r="AL25" s="98"/>
      <c r="AM25" s="98"/>
      <c r="AN25" s="99"/>
      <c r="AO25" s="97">
        <v>38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1"/>
      <c r="H54" s="243"/>
      <c r="I54" s="243"/>
      <c r="J54" s="243"/>
      <c r="K54" s="243"/>
      <c r="L54" s="243"/>
      <c r="M54" s="243"/>
      <c r="N54" s="243"/>
      <c r="O54" s="244"/>
      <c r="P54" s="228"/>
      <c r="Q54" s="229"/>
      <c r="R54" s="229"/>
      <c r="S54" s="229"/>
      <c r="T54" s="229"/>
      <c r="U54" s="229"/>
      <c r="V54" s="229"/>
      <c r="W54" s="229"/>
      <c r="X54" s="230"/>
      <c r="Y54" s="598" t="s">
        <v>86</v>
      </c>
      <c r="Z54" s="599"/>
      <c r="AA54" s="600"/>
      <c r="AB54" s="601"/>
      <c r="AC54" s="602"/>
      <c r="AD54" s="60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0"/>
      <c r="B55" s="109"/>
      <c r="C55" s="109"/>
      <c r="D55" s="109"/>
      <c r="E55" s="109"/>
      <c r="F55" s="110"/>
      <c r="G55" s="622"/>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70"/>
      <c r="B56" s="112"/>
      <c r="C56" s="112"/>
      <c r="D56" s="112"/>
      <c r="E56" s="112"/>
      <c r="F56" s="113"/>
      <c r="G56" s="62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1"/>
      <c r="H59" s="243"/>
      <c r="I59" s="243"/>
      <c r="J59" s="243"/>
      <c r="K59" s="243"/>
      <c r="L59" s="243"/>
      <c r="M59" s="243"/>
      <c r="N59" s="243"/>
      <c r="O59" s="244"/>
      <c r="P59" s="228"/>
      <c r="Q59" s="229"/>
      <c r="R59" s="229"/>
      <c r="S59" s="229"/>
      <c r="T59" s="229"/>
      <c r="U59" s="229"/>
      <c r="V59" s="229"/>
      <c r="W59" s="229"/>
      <c r="X59" s="230"/>
      <c r="Y59" s="598" t="s">
        <v>86</v>
      </c>
      <c r="Z59" s="599"/>
      <c r="AA59" s="600"/>
      <c r="AB59" s="602"/>
      <c r="AC59" s="602"/>
      <c r="AD59" s="60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0"/>
      <c r="B60" s="109"/>
      <c r="C60" s="109"/>
      <c r="D60" s="109"/>
      <c r="E60" s="109"/>
      <c r="F60" s="110"/>
      <c r="G60" s="62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70"/>
      <c r="B61" s="112"/>
      <c r="C61" s="112"/>
      <c r="D61" s="112"/>
      <c r="E61" s="112"/>
      <c r="F61" s="113"/>
      <c r="G61" s="62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1"/>
      <c r="H64" s="243"/>
      <c r="I64" s="243"/>
      <c r="J64" s="243"/>
      <c r="K64" s="243"/>
      <c r="L64" s="243"/>
      <c r="M64" s="243"/>
      <c r="N64" s="243"/>
      <c r="O64" s="244"/>
      <c r="P64" s="228"/>
      <c r="Q64" s="229"/>
      <c r="R64" s="229"/>
      <c r="S64" s="229"/>
      <c r="T64" s="229"/>
      <c r="U64" s="229"/>
      <c r="V64" s="229"/>
      <c r="W64" s="229"/>
      <c r="X64" s="230"/>
      <c r="Y64" s="598" t="s">
        <v>86</v>
      </c>
      <c r="Z64" s="599"/>
      <c r="AA64" s="600"/>
      <c r="AB64" s="602"/>
      <c r="AC64" s="602"/>
      <c r="AD64" s="60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0"/>
      <c r="B65" s="109"/>
      <c r="C65" s="109"/>
      <c r="D65" s="109"/>
      <c r="E65" s="109"/>
      <c r="F65" s="110"/>
      <c r="G65" s="62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71"/>
      <c r="B66" s="112"/>
      <c r="C66" s="112"/>
      <c r="D66" s="112"/>
      <c r="E66" s="112"/>
      <c r="F66" s="113"/>
      <c r="G66" s="62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0" customHeight="1" x14ac:dyDescent="0.15">
      <c r="A68" s="539"/>
      <c r="B68" s="540"/>
      <c r="C68" s="540"/>
      <c r="D68" s="540"/>
      <c r="E68" s="540"/>
      <c r="F68" s="541"/>
      <c r="G68" s="228" t="s">
        <v>481</v>
      </c>
      <c r="H68" s="243"/>
      <c r="I68" s="243"/>
      <c r="J68" s="243"/>
      <c r="K68" s="243"/>
      <c r="L68" s="243"/>
      <c r="M68" s="243"/>
      <c r="N68" s="243"/>
      <c r="O68" s="243"/>
      <c r="P68" s="243"/>
      <c r="Q68" s="243"/>
      <c r="R68" s="243"/>
      <c r="S68" s="243"/>
      <c r="T68" s="243"/>
      <c r="U68" s="243"/>
      <c r="V68" s="243"/>
      <c r="W68" s="243"/>
      <c r="X68" s="244"/>
      <c r="Y68" s="630" t="s">
        <v>66</v>
      </c>
      <c r="Z68" s="631"/>
      <c r="AA68" s="632"/>
      <c r="AB68" s="120" t="s">
        <v>482</v>
      </c>
      <c r="AC68" s="121"/>
      <c r="AD68" s="122"/>
      <c r="AE68" s="97" t="s">
        <v>479</v>
      </c>
      <c r="AF68" s="98"/>
      <c r="AG68" s="98"/>
      <c r="AH68" s="98"/>
      <c r="AI68" s="99"/>
      <c r="AJ68" s="97" t="s">
        <v>479</v>
      </c>
      <c r="AK68" s="98"/>
      <c r="AL68" s="98"/>
      <c r="AM68" s="98"/>
      <c r="AN68" s="99"/>
      <c r="AO68" s="97">
        <v>1</v>
      </c>
      <c r="AP68" s="98"/>
      <c r="AQ68" s="98"/>
      <c r="AR68" s="98"/>
      <c r="AS68" s="99"/>
      <c r="AT68" s="551"/>
      <c r="AU68" s="551"/>
      <c r="AV68" s="551"/>
      <c r="AW68" s="551"/>
      <c r="AX68" s="552"/>
      <c r="AY68" s="10"/>
      <c r="AZ68" s="10"/>
      <c r="BA68" s="10"/>
      <c r="BB68" s="10"/>
      <c r="BC68" s="10"/>
    </row>
    <row r="69" spans="1:60" ht="22.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t="s">
        <v>479</v>
      </c>
      <c r="AF69" s="98"/>
      <c r="AG69" s="98"/>
      <c r="AH69" s="98"/>
      <c r="AI69" s="99"/>
      <c r="AJ69" s="97" t="s">
        <v>479</v>
      </c>
      <c r="AK69" s="98"/>
      <c r="AL69" s="98"/>
      <c r="AM69" s="98"/>
      <c r="AN69" s="99"/>
      <c r="AO69" s="97">
        <v>75</v>
      </c>
      <c r="AP69" s="98"/>
      <c r="AQ69" s="98"/>
      <c r="AR69" s="98"/>
      <c r="AS69" s="99"/>
      <c r="AT69" s="97">
        <v>75</v>
      </c>
      <c r="AU69" s="98"/>
      <c r="AV69" s="98"/>
      <c r="AW69" s="98"/>
      <c r="AX69" s="361"/>
      <c r="AY69" s="10"/>
      <c r="AZ69" s="10"/>
      <c r="BA69" s="10"/>
      <c r="BB69" s="10"/>
      <c r="BC69" s="10"/>
      <c r="BD69" s="10"/>
      <c r="BE69" s="10"/>
      <c r="BF69" s="10"/>
      <c r="BG69" s="10"/>
      <c r="BH69" s="10"/>
    </row>
    <row r="70" spans="1:60" ht="33" hidden="1" customHeight="1" x14ac:dyDescent="0.15">
      <c r="A70" s="536" t="s">
        <v>88</v>
      </c>
      <c r="B70" s="537"/>
      <c r="C70" s="537"/>
      <c r="D70" s="537"/>
      <c r="E70" s="537"/>
      <c r="F70" s="538"/>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3" t="s">
        <v>74</v>
      </c>
      <c r="AU70" s="274"/>
      <c r="AV70" s="274"/>
      <c r="AW70" s="274"/>
      <c r="AX70" s="275"/>
    </row>
    <row r="71" spans="1:60" ht="22.5" hidden="1" customHeight="1" x14ac:dyDescent="0.15">
      <c r="A71" s="539"/>
      <c r="B71" s="540"/>
      <c r="C71" s="540"/>
      <c r="D71" s="540"/>
      <c r="E71" s="540"/>
      <c r="F71" s="541"/>
      <c r="G71" s="243"/>
      <c r="H71" s="243"/>
      <c r="I71" s="243"/>
      <c r="J71" s="243"/>
      <c r="K71" s="243"/>
      <c r="L71" s="243"/>
      <c r="M71" s="243"/>
      <c r="N71" s="243"/>
      <c r="O71" s="243"/>
      <c r="P71" s="243"/>
      <c r="Q71" s="243"/>
      <c r="R71" s="243"/>
      <c r="S71" s="243"/>
      <c r="T71" s="243"/>
      <c r="U71" s="243"/>
      <c r="V71" s="243"/>
      <c r="W71" s="243"/>
      <c r="X71" s="244"/>
      <c r="Y71" s="672" t="s">
        <v>66</v>
      </c>
      <c r="Z71" s="673"/>
      <c r="AA71" s="674"/>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75"/>
      <c r="AA72" s="676"/>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3" t="s">
        <v>74</v>
      </c>
      <c r="AU73" s="274"/>
      <c r="AV73" s="274"/>
      <c r="AW73" s="274"/>
      <c r="AX73" s="275"/>
    </row>
    <row r="74" spans="1:60" ht="22.5" hidden="1" customHeight="1" x14ac:dyDescent="0.15">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3" t="s">
        <v>74</v>
      </c>
      <c r="AU79" s="274"/>
      <c r="AV79" s="274"/>
      <c r="AW79" s="274"/>
      <c r="AX79" s="275"/>
    </row>
    <row r="80" spans="1:60" ht="22.5" hidden="1" customHeight="1" x14ac:dyDescent="0.15">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2" t="s">
        <v>66</v>
      </c>
      <c r="Z80" s="673"/>
      <c r="AA80" s="674"/>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5.25" hidden="1"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8" t="s">
        <v>17</v>
      </c>
      <c r="Z83" s="549"/>
      <c r="AA83" s="550"/>
      <c r="AB83" s="677" t="s">
        <v>484</v>
      </c>
      <c r="AC83" s="124"/>
      <c r="AD83" s="125"/>
      <c r="AE83" s="214" t="s">
        <v>479</v>
      </c>
      <c r="AF83" s="215"/>
      <c r="AG83" s="215"/>
      <c r="AH83" s="215"/>
      <c r="AI83" s="215"/>
      <c r="AJ83" s="214" t="s">
        <v>479</v>
      </c>
      <c r="AK83" s="215"/>
      <c r="AL83" s="215"/>
      <c r="AM83" s="215"/>
      <c r="AN83" s="215"/>
      <c r="AO83" s="214">
        <v>1.242</v>
      </c>
      <c r="AP83" s="215"/>
      <c r="AQ83" s="215"/>
      <c r="AR83" s="215"/>
      <c r="AS83" s="215"/>
      <c r="AT83" s="97">
        <v>40</v>
      </c>
      <c r="AU83" s="98"/>
      <c r="AV83" s="98"/>
      <c r="AW83" s="98"/>
      <c r="AX83" s="361"/>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485</v>
      </c>
      <c r="AC84" s="101"/>
      <c r="AD84" s="102"/>
      <c r="AE84" s="97" t="s">
        <v>479</v>
      </c>
      <c r="AF84" s="98"/>
      <c r="AG84" s="98"/>
      <c r="AH84" s="98"/>
      <c r="AI84" s="99"/>
      <c r="AJ84" s="97" t="s">
        <v>479</v>
      </c>
      <c r="AK84" s="98"/>
      <c r="AL84" s="98"/>
      <c r="AM84" s="98"/>
      <c r="AN84" s="99"/>
      <c r="AO84" s="100" t="s">
        <v>493</v>
      </c>
      <c r="AP84" s="101"/>
      <c r="AQ84" s="101"/>
      <c r="AR84" s="101"/>
      <c r="AS84" s="102"/>
      <c r="AT84" s="100" t="s">
        <v>492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8" t="s">
        <v>17</v>
      </c>
      <c r="Z95" s="549"/>
      <c r="AA95" s="55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2" t="s">
        <v>77</v>
      </c>
      <c r="B97" s="613"/>
      <c r="C97" s="642" t="s">
        <v>19</v>
      </c>
      <c r="D97" s="534"/>
      <c r="E97" s="534"/>
      <c r="F97" s="534"/>
      <c r="G97" s="534"/>
      <c r="H97" s="534"/>
      <c r="I97" s="534"/>
      <c r="J97" s="534"/>
      <c r="K97" s="643"/>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4"/>
      <c r="B98" s="615"/>
      <c r="C98" s="545" t="s">
        <v>486</v>
      </c>
      <c r="D98" s="546"/>
      <c r="E98" s="546"/>
      <c r="F98" s="546"/>
      <c r="G98" s="546"/>
      <c r="H98" s="546"/>
      <c r="I98" s="546"/>
      <c r="J98" s="546"/>
      <c r="K98" s="547"/>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2.25" customHeight="1" x14ac:dyDescent="0.15">
      <c r="A99" s="614"/>
      <c r="B99" s="615"/>
      <c r="C99" s="609" t="s">
        <v>487</v>
      </c>
      <c r="D99" s="610"/>
      <c r="E99" s="610"/>
      <c r="F99" s="610"/>
      <c r="G99" s="610"/>
      <c r="H99" s="610"/>
      <c r="I99" s="610"/>
      <c r="J99" s="610"/>
      <c r="K99" s="611"/>
      <c r="L99" s="184">
        <v>3000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4"/>
      <c r="B100" s="615"/>
      <c r="C100" s="609"/>
      <c r="D100" s="610"/>
      <c r="E100" s="610"/>
      <c r="F100" s="610"/>
      <c r="G100" s="610"/>
      <c r="H100" s="610"/>
      <c r="I100" s="610"/>
      <c r="J100" s="610"/>
      <c r="K100" s="61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4"/>
      <c r="B101" s="615"/>
      <c r="C101" s="609"/>
      <c r="D101" s="610"/>
      <c r="E101" s="610"/>
      <c r="F101" s="610"/>
      <c r="G101" s="610"/>
      <c r="H101" s="610"/>
      <c r="I101" s="610"/>
      <c r="J101" s="610"/>
      <c r="K101" s="61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4"/>
      <c r="B102" s="615"/>
      <c r="C102" s="609"/>
      <c r="D102" s="610"/>
      <c r="E102" s="610"/>
      <c r="F102" s="610"/>
      <c r="G102" s="610"/>
      <c r="H102" s="610"/>
      <c r="I102" s="610"/>
      <c r="J102" s="610"/>
      <c r="K102" s="61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4"/>
      <c r="B103" s="615"/>
      <c r="C103" s="618"/>
      <c r="D103" s="619"/>
      <c r="E103" s="619"/>
      <c r="F103" s="619"/>
      <c r="G103" s="619"/>
      <c r="H103" s="619"/>
      <c r="I103" s="619"/>
      <c r="J103" s="619"/>
      <c r="K103" s="62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6"/>
      <c r="B104" s="617"/>
      <c r="C104" s="603" t="s">
        <v>22</v>
      </c>
      <c r="D104" s="604"/>
      <c r="E104" s="604"/>
      <c r="F104" s="604"/>
      <c r="G104" s="604"/>
      <c r="H104" s="604"/>
      <c r="I104" s="604"/>
      <c r="J104" s="604"/>
      <c r="K104" s="605"/>
      <c r="L104" s="606">
        <f>SUM(L98:Q103)</f>
        <v>3000</v>
      </c>
      <c r="M104" s="607"/>
      <c r="N104" s="607"/>
      <c r="O104" s="607"/>
      <c r="P104" s="607"/>
      <c r="Q104" s="608"/>
      <c r="R104" s="606">
        <f>SUM(R98:W103)</f>
        <v>0</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0.099999999999994" customHeight="1" x14ac:dyDescent="0.15">
      <c r="A108" s="653" t="s">
        <v>312</v>
      </c>
      <c r="B108" s="654"/>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3" t="s">
        <v>488</v>
      </c>
      <c r="AE108" s="354"/>
      <c r="AF108" s="355"/>
      <c r="AG108" s="349" t="s">
        <v>510</v>
      </c>
      <c r="AH108" s="350"/>
      <c r="AI108" s="350"/>
      <c r="AJ108" s="350"/>
      <c r="AK108" s="350"/>
      <c r="AL108" s="350"/>
      <c r="AM108" s="350"/>
      <c r="AN108" s="350"/>
      <c r="AO108" s="350"/>
      <c r="AP108" s="350"/>
      <c r="AQ108" s="350"/>
      <c r="AR108" s="350"/>
      <c r="AS108" s="350"/>
      <c r="AT108" s="350"/>
      <c r="AU108" s="350"/>
      <c r="AV108" s="350"/>
      <c r="AW108" s="350"/>
      <c r="AX108" s="351"/>
    </row>
    <row r="109" spans="1:50" ht="27" customHeight="1" x14ac:dyDescent="0.15">
      <c r="A109" s="655"/>
      <c r="B109" s="656"/>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0"/>
      <c r="AD109" s="302" t="s">
        <v>500</v>
      </c>
      <c r="AE109" s="303"/>
      <c r="AF109" s="303"/>
      <c r="AG109" s="352"/>
      <c r="AH109" s="259"/>
      <c r="AI109" s="259"/>
      <c r="AJ109" s="259"/>
      <c r="AK109" s="259"/>
      <c r="AL109" s="259"/>
      <c r="AM109" s="259"/>
      <c r="AN109" s="259"/>
      <c r="AO109" s="259"/>
      <c r="AP109" s="259"/>
      <c r="AQ109" s="259"/>
      <c r="AR109" s="259"/>
      <c r="AS109" s="259"/>
      <c r="AT109" s="259"/>
      <c r="AU109" s="259"/>
      <c r="AV109" s="259"/>
      <c r="AW109" s="259"/>
      <c r="AX109" s="283"/>
    </row>
    <row r="110" spans="1:50" ht="80.099999999999994" customHeight="1" x14ac:dyDescent="0.15">
      <c r="A110" s="657"/>
      <c r="B110" s="658"/>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2" t="s">
        <v>488</v>
      </c>
      <c r="AE110" s="333"/>
      <c r="AF110" s="333"/>
      <c r="AG110" s="480" t="s">
        <v>511</v>
      </c>
      <c r="AH110" s="247"/>
      <c r="AI110" s="247"/>
      <c r="AJ110" s="247"/>
      <c r="AK110" s="247"/>
      <c r="AL110" s="247"/>
      <c r="AM110" s="247"/>
      <c r="AN110" s="247"/>
      <c r="AO110" s="247"/>
      <c r="AP110" s="247"/>
      <c r="AQ110" s="247"/>
      <c r="AR110" s="247"/>
      <c r="AS110" s="247"/>
      <c r="AT110" s="247"/>
      <c r="AU110" s="247"/>
      <c r="AV110" s="247"/>
      <c r="AW110" s="247"/>
      <c r="AX110" s="328"/>
    </row>
    <row r="111" spans="1:50" ht="17.25" customHeight="1" x14ac:dyDescent="0.15">
      <c r="A111" s="263" t="s">
        <v>46</v>
      </c>
      <c r="B111" s="264"/>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500</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50.2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6" t="s">
        <v>488</v>
      </c>
      <c r="AE112" s="303"/>
      <c r="AF112" s="303"/>
      <c r="AG112" s="282" t="s">
        <v>501</v>
      </c>
      <c r="AH112" s="259"/>
      <c r="AI112" s="259"/>
      <c r="AJ112" s="259"/>
      <c r="AK112" s="259"/>
      <c r="AL112" s="259"/>
      <c r="AM112" s="259"/>
      <c r="AN112" s="259"/>
      <c r="AO112" s="259"/>
      <c r="AP112" s="259"/>
      <c r="AQ112" s="259"/>
      <c r="AR112" s="259"/>
      <c r="AS112" s="259"/>
      <c r="AT112" s="259"/>
      <c r="AU112" s="259"/>
      <c r="AV112" s="259"/>
      <c r="AW112" s="259"/>
      <c r="AX112" s="283"/>
    </row>
    <row r="113" spans="1:64" ht="39.950000000000003" customHeight="1" x14ac:dyDescent="0.15">
      <c r="A113" s="265"/>
      <c r="B113" s="266"/>
      <c r="C113" s="454"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6" t="s">
        <v>470</v>
      </c>
      <c r="AE113" s="303"/>
      <c r="AF113" s="347"/>
      <c r="AG113" s="282" t="s">
        <v>491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500</v>
      </c>
      <c r="AE114" s="303"/>
      <c r="AF114" s="347"/>
      <c r="AG114" s="352"/>
      <c r="AH114" s="259"/>
      <c r="AI114" s="259"/>
      <c r="AJ114" s="259"/>
      <c r="AK114" s="259"/>
      <c r="AL114" s="259"/>
      <c r="AM114" s="259"/>
      <c r="AN114" s="259"/>
      <c r="AO114" s="259"/>
      <c r="AP114" s="259"/>
      <c r="AQ114" s="259"/>
      <c r="AR114" s="259"/>
      <c r="AS114" s="259"/>
      <c r="AT114" s="259"/>
      <c r="AU114" s="259"/>
      <c r="AV114" s="259"/>
      <c r="AW114" s="259"/>
      <c r="AX114" s="283"/>
    </row>
    <row r="115" spans="1:64" ht="39.950000000000003"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46" t="s">
        <v>488</v>
      </c>
      <c r="AE115" s="303"/>
      <c r="AF115" s="303"/>
      <c r="AG115" s="282" t="s">
        <v>490</v>
      </c>
      <c r="AH115" s="259"/>
      <c r="AI115" s="259"/>
      <c r="AJ115" s="259"/>
      <c r="AK115" s="259"/>
      <c r="AL115" s="259"/>
      <c r="AM115" s="259"/>
      <c r="AN115" s="259"/>
      <c r="AO115" s="259"/>
      <c r="AP115" s="259"/>
      <c r="AQ115" s="259"/>
      <c r="AR115" s="259"/>
      <c r="AS115" s="259"/>
      <c r="AT115" s="259"/>
      <c r="AU115" s="259"/>
      <c r="AV115" s="259"/>
      <c r="AW115" s="259"/>
      <c r="AX115" s="283"/>
    </row>
    <row r="116" spans="1:64" ht="21.75"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1" t="s">
        <v>500</v>
      </c>
      <c r="AE116" s="262"/>
      <c r="AF116" s="262"/>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21.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500</v>
      </c>
      <c r="AE117" s="333"/>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3.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506</v>
      </c>
      <c r="AH118" s="280"/>
      <c r="AI118" s="280"/>
      <c r="AJ118" s="280"/>
      <c r="AK118" s="280"/>
      <c r="AL118" s="280"/>
      <c r="AM118" s="280"/>
      <c r="AN118" s="280"/>
      <c r="AO118" s="280"/>
      <c r="AP118" s="280"/>
      <c r="AQ118" s="280"/>
      <c r="AR118" s="280"/>
      <c r="AS118" s="280"/>
      <c r="AT118" s="280"/>
      <c r="AU118" s="280"/>
      <c r="AV118" s="280"/>
      <c r="AW118" s="280"/>
      <c r="AX118" s="281"/>
    </row>
    <row r="119" spans="1:64" ht="60.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6" t="s">
        <v>470</v>
      </c>
      <c r="AE119" s="357"/>
      <c r="AF119" s="357"/>
      <c r="AG119" s="282" t="s">
        <v>504</v>
      </c>
      <c r="AH119" s="259"/>
      <c r="AI119" s="259"/>
      <c r="AJ119" s="259"/>
      <c r="AK119" s="259"/>
      <c r="AL119" s="259"/>
      <c r="AM119" s="259"/>
      <c r="AN119" s="259"/>
      <c r="AO119" s="259"/>
      <c r="AP119" s="259"/>
      <c r="AQ119" s="259"/>
      <c r="AR119" s="259"/>
      <c r="AS119" s="259"/>
      <c r="AT119" s="259"/>
      <c r="AU119" s="259"/>
      <c r="AV119" s="259"/>
      <c r="AW119" s="259"/>
      <c r="AX119" s="283"/>
    </row>
    <row r="120" spans="1:64" ht="45.75"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502</v>
      </c>
      <c r="AE120" s="303"/>
      <c r="AF120" s="303"/>
      <c r="AG120" s="282" t="s">
        <v>503</v>
      </c>
      <c r="AH120" s="259"/>
      <c r="AI120" s="259"/>
      <c r="AJ120" s="259"/>
      <c r="AK120" s="259"/>
      <c r="AL120" s="259"/>
      <c r="AM120" s="259"/>
      <c r="AN120" s="259"/>
      <c r="AO120" s="259"/>
      <c r="AP120" s="259"/>
      <c r="AQ120" s="259"/>
      <c r="AR120" s="259"/>
      <c r="AS120" s="259"/>
      <c r="AT120" s="259"/>
      <c r="AU120" s="259"/>
      <c r="AV120" s="259"/>
      <c r="AW120" s="259"/>
      <c r="AX120" s="283"/>
    </row>
    <row r="121" spans="1:64" ht="21"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500</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567" t="s">
        <v>500</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5"/>
      <c r="U125" s="344"/>
      <c r="V125" s="344"/>
      <c r="W125" s="344"/>
      <c r="X125" s="344"/>
      <c r="Y125" s="344"/>
      <c r="Z125" s="344"/>
      <c r="AA125" s="344"/>
      <c r="AB125" s="344"/>
      <c r="AC125" s="344"/>
      <c r="AD125" s="344"/>
      <c r="AE125" s="344"/>
      <c r="AF125" s="566"/>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7"/>
      <c r="C126" s="387" t="s">
        <v>64</v>
      </c>
      <c r="D126" s="435"/>
      <c r="E126" s="435"/>
      <c r="F126" s="436"/>
      <c r="G126" s="391" t="s">
        <v>499</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0" t="s">
        <v>68</v>
      </c>
      <c r="D127" s="591"/>
      <c r="E127" s="591"/>
      <c r="F127" s="592"/>
      <c r="G127" s="593" t="s">
        <v>498</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96.7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11.75"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102" customHeight="1" thickBot="1" x14ac:dyDescent="0.2">
      <c r="A133" s="562"/>
      <c r="B133" s="563"/>
      <c r="C133" s="563"/>
      <c r="D133" s="563"/>
      <c r="E133" s="56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73.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8" t="s">
        <v>224</v>
      </c>
      <c r="B137" s="320"/>
      <c r="C137" s="320"/>
      <c r="D137" s="320"/>
      <c r="E137" s="320"/>
      <c r="F137" s="320"/>
      <c r="G137" s="553" t="s">
        <v>479</v>
      </c>
      <c r="H137" s="554"/>
      <c r="I137" s="554"/>
      <c r="J137" s="554"/>
      <c r="K137" s="554"/>
      <c r="L137" s="554"/>
      <c r="M137" s="554"/>
      <c r="N137" s="554"/>
      <c r="O137" s="554"/>
      <c r="P137" s="555"/>
      <c r="Q137" s="320" t="s">
        <v>225</v>
      </c>
      <c r="R137" s="320"/>
      <c r="S137" s="320"/>
      <c r="T137" s="320"/>
      <c r="U137" s="320"/>
      <c r="V137" s="320"/>
      <c r="W137" s="553" t="s">
        <v>479</v>
      </c>
      <c r="X137" s="554"/>
      <c r="Y137" s="554"/>
      <c r="Z137" s="554"/>
      <c r="AA137" s="554"/>
      <c r="AB137" s="554"/>
      <c r="AC137" s="554"/>
      <c r="AD137" s="554"/>
      <c r="AE137" s="554"/>
      <c r="AF137" s="555"/>
      <c r="AG137" s="320" t="s">
        <v>226</v>
      </c>
      <c r="AH137" s="320"/>
      <c r="AI137" s="320"/>
      <c r="AJ137" s="320"/>
      <c r="AK137" s="320"/>
      <c r="AL137" s="320"/>
      <c r="AM137" s="525" t="s">
        <v>479</v>
      </c>
      <c r="AN137" s="526"/>
      <c r="AO137" s="526"/>
      <c r="AP137" s="526"/>
      <c r="AQ137" s="526"/>
      <c r="AR137" s="526"/>
      <c r="AS137" s="526"/>
      <c r="AT137" s="526"/>
      <c r="AU137" s="526"/>
      <c r="AV137" s="527"/>
      <c r="AW137" s="12"/>
      <c r="AX137" s="13"/>
    </row>
    <row r="138" spans="1:50" ht="19.899999999999999" customHeight="1" thickBot="1" x14ac:dyDescent="0.2">
      <c r="A138" s="529" t="s">
        <v>227</v>
      </c>
      <c r="B138" s="433"/>
      <c r="C138" s="433"/>
      <c r="D138" s="433"/>
      <c r="E138" s="433"/>
      <c r="F138" s="433"/>
      <c r="G138" s="317" t="s">
        <v>479</v>
      </c>
      <c r="H138" s="318"/>
      <c r="I138" s="318"/>
      <c r="J138" s="318"/>
      <c r="K138" s="318"/>
      <c r="L138" s="318"/>
      <c r="M138" s="318"/>
      <c r="N138" s="318"/>
      <c r="O138" s="318"/>
      <c r="P138" s="319"/>
      <c r="Q138" s="433" t="s">
        <v>228</v>
      </c>
      <c r="R138" s="433"/>
      <c r="S138" s="433"/>
      <c r="T138" s="433"/>
      <c r="U138" s="433"/>
      <c r="V138" s="433"/>
      <c r="W138" s="317" t="s">
        <v>489</v>
      </c>
      <c r="X138" s="318"/>
      <c r="Y138" s="318"/>
      <c r="Z138" s="318"/>
      <c r="AA138" s="318"/>
      <c r="AB138" s="318"/>
      <c r="AC138" s="318"/>
      <c r="AD138" s="318"/>
      <c r="AE138" s="318"/>
      <c r="AF138" s="319"/>
      <c r="AG138" s="321"/>
      <c r="AH138" s="322"/>
      <c r="AI138" s="322"/>
      <c r="AJ138" s="322"/>
      <c r="AK138" s="322"/>
      <c r="AL138" s="322"/>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4.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509</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4"/>
    </row>
    <row r="180" spans="1:50" ht="24.75" customHeight="1" x14ac:dyDescent="0.15">
      <c r="A180" s="374"/>
      <c r="B180" s="375"/>
      <c r="C180" s="375"/>
      <c r="D180" s="375"/>
      <c r="E180" s="375"/>
      <c r="F180" s="376"/>
      <c r="G180" s="365" t="s">
        <v>507</v>
      </c>
      <c r="H180" s="366"/>
      <c r="I180" s="366"/>
      <c r="J180" s="366"/>
      <c r="K180" s="367"/>
      <c r="L180" s="368" t="s">
        <v>508</v>
      </c>
      <c r="M180" s="369"/>
      <c r="N180" s="369"/>
      <c r="O180" s="369"/>
      <c r="P180" s="369"/>
      <c r="Q180" s="369"/>
      <c r="R180" s="369"/>
      <c r="S180" s="369"/>
      <c r="T180" s="369"/>
      <c r="U180" s="369"/>
      <c r="V180" s="369"/>
      <c r="W180" s="369"/>
      <c r="X180" s="370"/>
      <c r="Y180" s="400">
        <v>1</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5"/>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8"/>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8"/>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8"/>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8"/>
    </row>
    <row r="190" spans="1:50" ht="24.75" customHeight="1" x14ac:dyDescent="0.15">
      <c r="A190" s="374"/>
      <c r="B190" s="375"/>
      <c r="C190" s="375"/>
      <c r="D190" s="375"/>
      <c r="E190" s="375"/>
      <c r="F190" s="376"/>
      <c r="G190" s="569" t="s">
        <v>22</v>
      </c>
      <c r="H190" s="570"/>
      <c r="I190" s="570"/>
      <c r="J190" s="570"/>
      <c r="K190" s="570"/>
      <c r="L190" s="571"/>
      <c r="M190" s="155"/>
      <c r="N190" s="155"/>
      <c r="O190" s="155"/>
      <c r="P190" s="155"/>
      <c r="Q190" s="155"/>
      <c r="R190" s="155"/>
      <c r="S190" s="155"/>
      <c r="T190" s="155"/>
      <c r="U190" s="155"/>
      <c r="V190" s="155"/>
      <c r="W190" s="155"/>
      <c r="X190" s="156"/>
      <c r="Y190" s="572">
        <f>SUM(Y180:AB189)</f>
        <v>1</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hidden="1"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4"/>
    </row>
    <row r="193" spans="1:50" ht="24.75" hidden="1"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5"/>
    </row>
    <row r="194" spans="1:50" ht="24.75" hidden="1"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hidden="1"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hidden="1"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hidden="1"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hidden="1"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hidden="1"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8"/>
    </row>
    <row r="200" spans="1:50" ht="24.75" hidden="1"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8"/>
    </row>
    <row r="201" spans="1:50" ht="24.75" hidden="1"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8"/>
    </row>
    <row r="202" spans="1:50" ht="24.75" hidden="1"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8"/>
    </row>
    <row r="203" spans="1:50" ht="24.75" hidden="1" customHeight="1" thickBot="1" x14ac:dyDescent="0.2">
      <c r="A203" s="374"/>
      <c r="B203" s="375"/>
      <c r="C203" s="375"/>
      <c r="D203" s="375"/>
      <c r="E203" s="375"/>
      <c r="F203" s="376"/>
      <c r="G203" s="569" t="s">
        <v>22</v>
      </c>
      <c r="H203" s="570"/>
      <c r="I203" s="570"/>
      <c r="J203" s="570"/>
      <c r="K203" s="570"/>
      <c r="L203" s="571"/>
      <c r="M203" s="155"/>
      <c r="N203" s="155"/>
      <c r="O203" s="155"/>
      <c r="P203" s="155"/>
      <c r="Q203" s="155"/>
      <c r="R203" s="155"/>
      <c r="S203" s="155"/>
      <c r="T203" s="155"/>
      <c r="U203" s="155"/>
      <c r="V203" s="155"/>
      <c r="W203" s="155"/>
      <c r="X203" s="156"/>
      <c r="Y203" s="572">
        <f>SUM(Y193:AB202)</f>
        <v>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hidden="1"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4"/>
    </row>
    <row r="206" spans="1:50" ht="24.75" hidden="1"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5"/>
    </row>
    <row r="207" spans="1:50" ht="24.75" hidden="1"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hidden="1"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hidden="1"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hidden="1"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hidden="1"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8"/>
    </row>
    <row r="213" spans="1:50" ht="24.75" hidden="1"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8"/>
    </row>
    <row r="214" spans="1:50" ht="24.75" hidden="1"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8"/>
    </row>
    <row r="215" spans="1:50" ht="24.75" hidden="1"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8"/>
    </row>
    <row r="216" spans="1:50" ht="24.75" hidden="1" customHeight="1" thickBot="1" x14ac:dyDescent="0.2">
      <c r="A216" s="374"/>
      <c r="B216" s="375"/>
      <c r="C216" s="375"/>
      <c r="D216" s="375"/>
      <c r="E216" s="375"/>
      <c r="F216" s="376"/>
      <c r="G216" s="569" t="s">
        <v>22</v>
      </c>
      <c r="H216" s="570"/>
      <c r="I216" s="570"/>
      <c r="J216" s="570"/>
      <c r="K216" s="570"/>
      <c r="L216" s="571"/>
      <c r="M216" s="155"/>
      <c r="N216" s="155"/>
      <c r="O216" s="155"/>
      <c r="P216" s="155"/>
      <c r="Q216" s="155"/>
      <c r="R216" s="155"/>
      <c r="S216" s="155"/>
      <c r="T216" s="155"/>
      <c r="U216" s="155"/>
      <c r="V216" s="155"/>
      <c r="W216" s="155"/>
      <c r="X216" s="156"/>
      <c r="Y216" s="572">
        <f>SUM(Y206:AB215)</f>
        <v>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hidden="1"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4"/>
    </row>
    <row r="219" spans="1:50" ht="24.75" hidden="1"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5"/>
    </row>
    <row r="220" spans="1:50" ht="24.75" hidden="1"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hidden="1"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hidden="1"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hidden="1"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hidden="1"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8"/>
    </row>
    <row r="227" spans="1:50" ht="24.75" hidden="1"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8"/>
    </row>
    <row r="228" spans="1:50" ht="24.75" hidden="1"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8"/>
    </row>
    <row r="229" spans="1:50" ht="24.75" hidden="1" customHeight="1" x14ac:dyDescent="0.15">
      <c r="A229" s="374"/>
      <c r="B229" s="375"/>
      <c r="C229" s="375"/>
      <c r="D229" s="375"/>
      <c r="E229" s="375"/>
      <c r="F229" s="376"/>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8.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24" customHeight="1" x14ac:dyDescent="0.15">
      <c r="A236" s="579">
        <v>1</v>
      </c>
      <c r="B236" s="579">
        <v>1</v>
      </c>
      <c r="C236" s="581" t="s">
        <v>494</v>
      </c>
      <c r="D236" s="580"/>
      <c r="E236" s="580"/>
      <c r="F236" s="580"/>
      <c r="G236" s="580"/>
      <c r="H236" s="580"/>
      <c r="I236" s="580"/>
      <c r="J236" s="580"/>
      <c r="K236" s="580"/>
      <c r="L236" s="580"/>
      <c r="M236" s="581" t="s">
        <v>495</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1</v>
      </c>
      <c r="AL236" s="583"/>
      <c r="AM236" s="583"/>
      <c r="AN236" s="583"/>
      <c r="AO236" s="583"/>
      <c r="AP236" s="584"/>
      <c r="AQ236" s="581" t="s">
        <v>496</v>
      </c>
      <c r="AR236" s="580"/>
      <c r="AS236" s="580"/>
      <c r="AT236" s="580"/>
      <c r="AU236" s="582" t="s">
        <v>497</v>
      </c>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89"/>
      <c r="N238" s="690"/>
      <c r="O238" s="690"/>
      <c r="P238" s="690"/>
      <c r="Q238" s="690"/>
      <c r="R238" s="690"/>
      <c r="S238" s="690"/>
      <c r="T238" s="690"/>
      <c r="U238" s="690"/>
      <c r="V238" s="690"/>
      <c r="W238" s="690"/>
      <c r="X238" s="690"/>
      <c r="Y238" s="690"/>
      <c r="Z238" s="690"/>
      <c r="AA238" s="690"/>
      <c r="AB238" s="690"/>
      <c r="AC238" s="690"/>
      <c r="AD238" s="690"/>
      <c r="AE238" s="690"/>
      <c r="AF238" s="690"/>
      <c r="AG238" s="690"/>
      <c r="AH238" s="690"/>
      <c r="AI238" s="690"/>
      <c r="AJ238" s="691"/>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414</v>
      </c>
      <c r="AL268" s="241"/>
      <c r="AM268" s="241"/>
      <c r="AN268" s="241"/>
      <c r="AO268" s="241"/>
      <c r="AP268" s="241"/>
      <c r="AQ268" s="241" t="s">
        <v>23</v>
      </c>
      <c r="AR268" s="241"/>
      <c r="AS268" s="241"/>
      <c r="AT268" s="241"/>
      <c r="AU268" s="92" t="s">
        <v>24</v>
      </c>
      <c r="AV268" s="93"/>
      <c r="AW268" s="93"/>
      <c r="AX268" s="586"/>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414</v>
      </c>
      <c r="AL301" s="241"/>
      <c r="AM301" s="241"/>
      <c r="AN301" s="241"/>
      <c r="AO301" s="241"/>
      <c r="AP301" s="241"/>
      <c r="AQ301" s="241" t="s">
        <v>23</v>
      </c>
      <c r="AR301" s="241"/>
      <c r="AS301" s="241"/>
      <c r="AT301" s="241"/>
      <c r="AU301" s="92" t="s">
        <v>24</v>
      </c>
      <c r="AV301" s="93"/>
      <c r="AW301" s="93"/>
      <c r="AX301" s="586"/>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414</v>
      </c>
      <c r="AL334" s="241"/>
      <c r="AM334" s="241"/>
      <c r="AN334" s="241"/>
      <c r="AO334" s="241"/>
      <c r="AP334" s="241"/>
      <c r="AQ334" s="241" t="s">
        <v>23</v>
      </c>
      <c r="AR334" s="241"/>
      <c r="AS334" s="241"/>
      <c r="AT334" s="241"/>
      <c r="AU334" s="92" t="s">
        <v>24</v>
      </c>
      <c r="AV334" s="93"/>
      <c r="AW334" s="93"/>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414</v>
      </c>
      <c r="AL367" s="241"/>
      <c r="AM367" s="241"/>
      <c r="AN367" s="241"/>
      <c r="AO367" s="241"/>
      <c r="AP367" s="241"/>
      <c r="AQ367" s="241" t="s">
        <v>23</v>
      </c>
      <c r="AR367" s="241"/>
      <c r="AS367" s="241"/>
      <c r="AT367" s="241"/>
      <c r="AU367" s="92" t="s">
        <v>24</v>
      </c>
      <c r="AV367" s="93"/>
      <c r="AW367" s="93"/>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414</v>
      </c>
      <c r="AL400" s="241"/>
      <c r="AM400" s="241"/>
      <c r="AN400" s="241"/>
      <c r="AO400" s="241"/>
      <c r="AP400" s="241"/>
      <c r="AQ400" s="241" t="s">
        <v>23</v>
      </c>
      <c r="AR400" s="241"/>
      <c r="AS400" s="241"/>
      <c r="AT400" s="241"/>
      <c r="AU400" s="92" t="s">
        <v>24</v>
      </c>
      <c r="AV400" s="93"/>
      <c r="AW400" s="93"/>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414</v>
      </c>
      <c r="AL433" s="241"/>
      <c r="AM433" s="241"/>
      <c r="AN433" s="241"/>
      <c r="AO433" s="241"/>
      <c r="AP433" s="241"/>
      <c r="AQ433" s="241" t="s">
        <v>23</v>
      </c>
      <c r="AR433" s="241"/>
      <c r="AS433" s="241"/>
      <c r="AT433" s="241"/>
      <c r="AU433" s="92" t="s">
        <v>24</v>
      </c>
      <c r="AV433" s="93"/>
      <c r="AW433" s="93"/>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414</v>
      </c>
      <c r="AL466" s="241"/>
      <c r="AM466" s="241"/>
      <c r="AN466" s="241"/>
      <c r="AO466" s="241"/>
      <c r="AP466" s="241"/>
      <c r="AQ466" s="241" t="s">
        <v>23</v>
      </c>
      <c r="AR466" s="241"/>
      <c r="AS466" s="241"/>
      <c r="AT466" s="241"/>
      <c r="AU466" s="92" t="s">
        <v>24</v>
      </c>
      <c r="AV466" s="93"/>
      <c r="AW466" s="93"/>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53">
      <formula>IF(RIGHT(TEXT(P14,"0.#"),1)=".",FALSE,TRUE)</formula>
    </cfRule>
    <cfRule type="expression" dxfId="954" priority="554">
      <formula>IF(RIGHT(TEXT(P14,"0.#"),1)=".",TRUE,FALSE)</formula>
    </cfRule>
  </conditionalFormatting>
  <conditionalFormatting sqref="AE23:AI23">
    <cfRule type="expression" dxfId="953" priority="543">
      <formula>IF(RIGHT(TEXT(AE23,"0.#"),1)=".",FALSE,TRUE)</formula>
    </cfRule>
    <cfRule type="expression" dxfId="952" priority="544">
      <formula>IF(RIGHT(TEXT(AE23,"0.#"),1)=".",TRUE,FALSE)</formula>
    </cfRule>
  </conditionalFormatting>
  <conditionalFormatting sqref="AE69:AX69">
    <cfRule type="expression" dxfId="951" priority="475">
      <formula>IF(RIGHT(TEXT(AE69,"0.#"),1)=".",FALSE,TRUE)</formula>
    </cfRule>
    <cfRule type="expression" dxfId="950" priority="476">
      <formula>IF(RIGHT(TEXT(AE69,"0.#"),1)=".",TRUE,FALSE)</formula>
    </cfRule>
  </conditionalFormatting>
  <conditionalFormatting sqref="AE83:AI83">
    <cfRule type="expression" dxfId="949" priority="457">
      <formula>IF(RIGHT(TEXT(AE83,"0.#"),1)=".",FALSE,TRUE)</formula>
    </cfRule>
    <cfRule type="expression" dxfId="948" priority="458">
      <formula>IF(RIGHT(TEXT(AE83,"0.#"),1)=".",TRUE,FALSE)</formula>
    </cfRule>
  </conditionalFormatting>
  <conditionalFormatting sqref="AJ83:AX83">
    <cfRule type="expression" dxfId="947" priority="455">
      <formula>IF(RIGHT(TEXT(AJ83,"0.#"),1)=".",FALSE,TRUE)</formula>
    </cfRule>
    <cfRule type="expression" dxfId="946" priority="456">
      <formula>IF(RIGHT(TEXT(AJ83,"0.#"),1)=".",TRUE,FALSE)</formula>
    </cfRule>
  </conditionalFormatting>
  <conditionalFormatting sqref="L99">
    <cfRule type="expression" dxfId="945" priority="435">
      <formula>IF(RIGHT(TEXT(L99,"0.#"),1)=".",FALSE,TRUE)</formula>
    </cfRule>
    <cfRule type="expression" dxfId="944" priority="436">
      <formula>IF(RIGHT(TEXT(L99,"0.#"),1)=".",TRUE,FALSE)</formula>
    </cfRule>
  </conditionalFormatting>
  <conditionalFormatting sqref="L104">
    <cfRule type="expression" dxfId="943" priority="433">
      <formula>IF(RIGHT(TEXT(L104,"0.#"),1)=".",FALSE,TRUE)</formula>
    </cfRule>
    <cfRule type="expression" dxfId="942" priority="434">
      <formula>IF(RIGHT(TEXT(L104,"0.#"),1)=".",TRUE,FALSE)</formula>
    </cfRule>
  </conditionalFormatting>
  <conditionalFormatting sqref="R104">
    <cfRule type="expression" dxfId="941" priority="431">
      <formula>IF(RIGHT(TEXT(R104,"0.#"),1)=".",FALSE,TRUE)</formula>
    </cfRule>
    <cfRule type="expression" dxfId="940" priority="432">
      <formula>IF(RIGHT(TEXT(R104,"0.#"),1)=".",TRUE,FALSE)</formula>
    </cfRule>
  </conditionalFormatting>
  <conditionalFormatting sqref="P18:AX18">
    <cfRule type="expression" dxfId="939" priority="429">
      <formula>IF(RIGHT(TEXT(P18,"0.#"),1)=".",FALSE,TRUE)</formula>
    </cfRule>
    <cfRule type="expression" dxfId="938" priority="430">
      <formula>IF(RIGHT(TEXT(P18,"0.#"),1)=".",TRUE,FALSE)</formula>
    </cfRule>
  </conditionalFormatting>
  <conditionalFormatting sqref="Y181">
    <cfRule type="expression" dxfId="937" priority="425">
      <formula>IF(RIGHT(TEXT(Y181,"0.#"),1)=".",FALSE,TRUE)</formula>
    </cfRule>
    <cfRule type="expression" dxfId="936" priority="426">
      <formula>IF(RIGHT(TEXT(Y181,"0.#"),1)=".",TRUE,FALSE)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AD15:AJ15 AD17:AQ17 P15:AC17 P13:AX13 AK16:AQ16 AR15:AX15">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2:Y189 Y180">
    <cfRule type="expression" dxfId="911" priority="227">
      <formula>IF(RIGHT(TEXT(Y180,"0.#"),1)=".",FALSE,TRUE)</formula>
    </cfRule>
    <cfRule type="expression" dxfId="910" priority="228">
      <formula>IF(RIGHT(TEXT(Y180,"0.#"),1)=".",TRUE,FALSE)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Y193">
    <cfRule type="expression" dxfId="899" priority="203">
      <formula>IF(RIGHT(TEXT(Y193,"0.#"),1)=".",FALSE,TRUE)</formula>
    </cfRule>
    <cfRule type="expression" dxfId="898" priority="204">
      <formula>IF(RIGHT(TEXT(Y193,"0.#"),1)=".",TRUE,FALSE)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AJ23:AS23">
    <cfRule type="expression" dxfId="793" priority="65">
      <formula>IF(RIGHT(TEXT(AE23,"0.#"),1)=".",FALSE,TRUE)</formula>
    </cfRule>
    <cfRule type="expression" dxfId="792" priority="66">
      <formula>IF(RIGHT(TEXT(AE23,"0.#"),1)=".",TRUE,FALSE)</formula>
    </cfRule>
  </conditionalFormatting>
  <conditionalFormatting sqref="AE25:AI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J25:AS25">
    <cfRule type="expression" dxfId="787" priority="53">
      <formula>IF(AND(AJ25&gt;=0, RIGHT(TEXT(AJ25,"0.#"),1)&lt;&gt;"."),TRUE,FALSE)</formula>
    </cfRule>
    <cfRule type="expression" dxfId="786" priority="54">
      <formula>IF(AND(AJ25&gt;=0, RIGHT(TEXT(AJ25,"0.#"),1)="."),TRUE,FALSE)</formula>
    </cfRule>
    <cfRule type="expression" dxfId="785" priority="55">
      <formula>IF(AND(AJ25&lt;0, RIGHT(TEXT(AJ25,"0.#"),1)&lt;&gt;"."),TRUE,FALSE)</formula>
    </cfRule>
    <cfRule type="expression" dxfId="784" priority="56">
      <formula>IF(AND(AJ25&lt;0, RIGHT(TEXT(AJ25,"0.#"),1)="."),TRUE,FALSE)</formula>
    </cfRule>
  </conditionalFormatting>
  <conditionalFormatting sqref="AU236:AX236">
    <cfRule type="expression" dxfId="783" priority="41">
      <formula>IF(AND(AU236&gt;=0, RIGHT(TEXT(AU236,"0.#"),1)&lt;&gt;"."),TRUE,FALSE)</formula>
    </cfRule>
    <cfRule type="expression" dxfId="782" priority="42">
      <formula>IF(AND(AU236&gt;=0, RIGHT(TEXT(AU236,"0.#"),1)="."),TRUE,FALSE)</formula>
    </cfRule>
    <cfRule type="expression" dxfId="781" priority="43">
      <formula>IF(AND(AU236&lt;0, RIGHT(TEXT(AU236,"0.#"),1)&lt;&gt;"."),TRUE,FALSE)</formula>
    </cfRule>
    <cfRule type="expression" dxfId="780" priority="44">
      <formula>IF(AND(AU236&lt;0, RIGHT(TEXT(AU236,"0.#"),1)="."),TRUE,FALSE)</formula>
    </cfRule>
  </conditionalFormatting>
  <conditionalFormatting sqref="AE43:AI43 AE38:AI38 AE33:AI33 AE28:AI28">
    <cfRule type="expression" dxfId="779" priority="39">
      <formula>IF(RIGHT(TEXT(AE28,"0.#"),1)=".",FALSE,TRUE)</formula>
    </cfRule>
    <cfRule type="expression" dxfId="778" priority="40">
      <formula>IF(RIGHT(TEXT(AE28,"0.#"),1)=".",TRUE,FALSE)</formula>
    </cfRule>
  </conditionalFormatting>
  <conditionalFormatting sqref="AE44:AX44 AJ43:AS43 AE39:AX39 AJ38:AS38 AE34:AX34 AJ33:AS33 AE29:AX29 AJ28:AS28">
    <cfRule type="expression" dxfId="777" priority="37">
      <formula>IF(RIGHT(TEXT(AE28,"0.#"),1)=".",FALSE,TRUE)</formula>
    </cfRule>
    <cfRule type="expression" dxfId="776" priority="38">
      <formula>IF(RIGHT(TEXT(AE28,"0.#"),1)=".",TRUE,FALSE)</formula>
    </cfRule>
  </conditionalFormatting>
  <conditionalFormatting sqref="AE45:AI45 AE40:AI40 AE35:AI35 AE30:AI30">
    <cfRule type="expression" dxfId="775" priority="33">
      <formula>IF(AND(AE30&gt;=0, RIGHT(TEXT(AE30,"0.#"),1)&lt;&gt;"."),TRUE,FALSE)</formula>
    </cfRule>
    <cfRule type="expression" dxfId="774" priority="34">
      <formula>IF(AND(AE30&gt;=0, RIGHT(TEXT(AE30,"0.#"),1)="."),TRUE,FALSE)</formula>
    </cfRule>
    <cfRule type="expression" dxfId="773" priority="35">
      <formula>IF(AND(AE30&lt;0, RIGHT(TEXT(AE30,"0.#"),1)&lt;&gt;"."),TRUE,FALSE)</formula>
    </cfRule>
    <cfRule type="expression" dxfId="772" priority="36">
      <formula>IF(AND(AE30&lt;0, RIGHT(TEXT(AE30,"0.#"),1)="."),TRUE,FALSE)</formula>
    </cfRule>
  </conditionalFormatting>
  <conditionalFormatting sqref="AJ45:AS45 AJ40:AS40 AJ35:AS35 AJ30:AS30">
    <cfRule type="expression" dxfId="771" priority="29">
      <formula>IF(AND(AJ30&gt;=0, RIGHT(TEXT(AJ30,"0.#"),1)&lt;&gt;"."),TRUE,FALSE)</formula>
    </cfRule>
    <cfRule type="expression" dxfId="770" priority="30">
      <formula>IF(AND(AJ30&gt;=0, RIGHT(TEXT(AJ30,"0.#"),1)="."),TRUE,FALSE)</formula>
    </cfRule>
    <cfRule type="expression" dxfId="769" priority="31">
      <formula>IF(AND(AJ30&lt;0, RIGHT(TEXT(AJ30,"0.#"),1)&lt;&gt;"."),TRUE,FALSE)</formula>
    </cfRule>
    <cfRule type="expression" dxfId="768" priority="32">
      <formula>IF(AND(AJ30&lt;0, RIGHT(TEXT(AJ30,"0.#"),1)="."),TRUE,FALSE)</formula>
    </cfRule>
  </conditionalFormatting>
  <conditionalFormatting sqref="AE64:AI64 AE59:AI59">
    <cfRule type="expression" dxfId="767" priority="27">
      <formula>IF(RIGHT(TEXT(AE59,"0.#"),1)=".",FALSE,TRUE)</formula>
    </cfRule>
    <cfRule type="expression" dxfId="766" priority="28">
      <formula>IF(RIGHT(TEXT(AE59,"0.#"),1)=".",TRUE,FALSE)</formula>
    </cfRule>
  </conditionalFormatting>
  <conditionalFormatting sqref="AE65:AX65 AJ64:AS64 AE60:AX60 AJ59:AS59">
    <cfRule type="expression" dxfId="765" priority="25">
      <formula>IF(RIGHT(TEXT(AE59,"0.#"),1)=".",FALSE,TRUE)</formula>
    </cfRule>
    <cfRule type="expression" dxfId="764" priority="26">
      <formula>IF(RIGHT(TEXT(AE59,"0.#"),1)=".",TRUE,FALSE)</formula>
    </cfRule>
  </conditionalFormatting>
  <conditionalFormatting sqref="AE66:AI66 AE61:AI61">
    <cfRule type="expression" dxfId="763" priority="21">
      <formula>IF(AND(AE61&gt;=0, RIGHT(TEXT(AE61,"0.#"),1)&lt;&gt;"."),TRUE,FALSE)</formula>
    </cfRule>
    <cfRule type="expression" dxfId="762" priority="22">
      <formula>IF(AND(AE61&gt;=0, RIGHT(TEXT(AE61,"0.#"),1)="."),TRUE,FALSE)</formula>
    </cfRule>
    <cfRule type="expression" dxfId="761" priority="23">
      <formula>IF(AND(AE61&lt;0, RIGHT(TEXT(AE61,"0.#"),1)&lt;&gt;"."),TRUE,FALSE)</formula>
    </cfRule>
    <cfRule type="expression" dxfId="760" priority="24">
      <formula>IF(AND(AE61&lt;0, RIGHT(TEXT(AE61,"0.#"),1)="."),TRUE,FALSE)</formula>
    </cfRule>
  </conditionalFormatting>
  <conditionalFormatting sqref="AJ66:AS66 AJ61:AS61">
    <cfRule type="expression" dxfId="759" priority="17">
      <formula>IF(AND(AJ61&gt;=0, RIGHT(TEXT(AJ61,"0.#"),1)&lt;&gt;"."),TRUE,FALSE)</formula>
    </cfRule>
    <cfRule type="expression" dxfId="758" priority="18">
      <formula>IF(AND(AJ61&gt;=0, RIGHT(TEXT(AJ61,"0.#"),1)="."),TRUE,FALSE)</formula>
    </cfRule>
    <cfRule type="expression" dxfId="757" priority="19">
      <formula>IF(AND(AJ61&lt;0, RIGHT(TEXT(AJ61,"0.#"),1)&lt;&gt;"."),TRUE,FALSE)</formula>
    </cfRule>
    <cfRule type="expression" dxfId="756" priority="20">
      <formula>IF(AND(AJ61&lt;0, RIGHT(TEXT(AJ61,"0.#"),1)="."),TRUE,FALSE)</formula>
    </cfRule>
  </conditionalFormatting>
  <conditionalFormatting sqref="AE81:AX81 AE78:AX78 AE75:AX75 AE72:AX72">
    <cfRule type="expression" dxfId="755" priority="15">
      <formula>IF(RIGHT(TEXT(AE72,"0.#"),1)=".",FALSE,TRUE)</formula>
    </cfRule>
    <cfRule type="expression" dxfId="754" priority="16">
      <formula>IF(RIGHT(TEXT(AE72,"0.#"),1)=".",TRUE,FALSE)</formula>
    </cfRule>
  </conditionalFormatting>
  <conditionalFormatting sqref="AE80:AS80 AE77:AS77 AE74:AS74 AE71:AS71">
    <cfRule type="expression" dxfId="753" priority="13">
      <formula>IF(RIGHT(TEXT(AE71,"0.#"),1)=".",FALSE,TRUE)</formula>
    </cfRule>
    <cfRule type="expression" dxfId="752" priority="14">
      <formula>IF(RIGHT(TEXT(AE71,"0.#"),1)=".",TRUE,FALSE)</formula>
    </cfRule>
  </conditionalFormatting>
  <conditionalFormatting sqref="AD16:AJ16">
    <cfRule type="expression" dxfId="751" priority="11">
      <formula>IF(RIGHT(TEXT(AD16,"0.#"),1)=".",FALSE,TRUE)</formula>
    </cfRule>
    <cfRule type="expression" dxfId="750" priority="12">
      <formula>IF(RIGHT(TEXT(AD16,"0.#"),1)=".",TRUE,FALSE)</formula>
    </cfRule>
  </conditionalFormatting>
  <conditionalFormatting sqref="AK15:AQ15">
    <cfRule type="expression" dxfId="749" priority="9">
      <formula>IF(RIGHT(TEXT(AK15,"0.#"),1)=".",FALSE,TRUE)</formula>
    </cfRule>
    <cfRule type="expression" dxfId="748" priority="10">
      <formula>IF(RIGHT(TEXT(AK15,"0.#"),1)=".",TRUE,FALSE)</formula>
    </cfRule>
  </conditionalFormatting>
  <conditionalFormatting sqref="AE84:AI84">
    <cfRule type="expression" dxfId="747" priority="3">
      <formula>IF(RIGHT(TEXT(AE84,"0.#"),1)=".",FALSE,TRUE)</formula>
    </cfRule>
    <cfRule type="expression" dxfId="746" priority="4">
      <formula>IF(RIGHT(TEXT(AE84,"0.#"),1)=".",TRUE,FALSE)</formula>
    </cfRule>
  </conditionalFormatting>
  <conditionalFormatting sqref="AJ84:AN84">
    <cfRule type="expression" dxfId="745" priority="1">
      <formula>IF(RIGHT(TEXT(AJ84,"0.#"),1)=".",FALSE,TRUE)</formula>
    </cfRule>
    <cfRule type="expression" dxfId="744"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3" orientation="portrait" r:id="rId1"/>
  <headerFooter differentFirst="1" alignWithMargins="0"/>
  <rowBreaks count="2" manualBreakCount="2">
    <brk id="104"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U3" sqref="AU3:AV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5" t="s">
        <v>466</v>
      </c>
      <c r="AC51" s="696"/>
      <c r="AD51" s="69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9"/>
      <c r="B3" s="710"/>
      <c r="C3" s="710"/>
      <c r="D3" s="710"/>
      <c r="E3" s="710"/>
      <c r="F3" s="711"/>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4"/>
    </row>
    <row r="4" spans="1:50" ht="24.75" customHeight="1" x14ac:dyDescent="0.15">
      <c r="A4" s="709"/>
      <c r="B4" s="710"/>
      <c r="C4" s="710"/>
      <c r="D4" s="710"/>
      <c r="E4" s="710"/>
      <c r="F4" s="711"/>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5"/>
    </row>
    <row r="5" spans="1:50" ht="24.75" customHeight="1" x14ac:dyDescent="0.15">
      <c r="A5" s="709"/>
      <c r="B5" s="710"/>
      <c r="C5" s="710"/>
      <c r="D5" s="710"/>
      <c r="E5" s="710"/>
      <c r="F5" s="711"/>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8"/>
    </row>
    <row r="6" spans="1:50" ht="24.75" customHeight="1" x14ac:dyDescent="0.15">
      <c r="A6" s="709"/>
      <c r="B6" s="710"/>
      <c r="C6" s="710"/>
      <c r="D6" s="710"/>
      <c r="E6" s="710"/>
      <c r="F6" s="711"/>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8"/>
    </row>
    <row r="7" spans="1:50" ht="24.75" customHeight="1" x14ac:dyDescent="0.15">
      <c r="A7" s="709"/>
      <c r="B7" s="710"/>
      <c r="C7" s="710"/>
      <c r="D7" s="710"/>
      <c r="E7" s="710"/>
      <c r="F7" s="711"/>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8"/>
    </row>
    <row r="8" spans="1:50" ht="24.75" customHeight="1" x14ac:dyDescent="0.15">
      <c r="A8" s="709"/>
      <c r="B8" s="710"/>
      <c r="C8" s="710"/>
      <c r="D8" s="710"/>
      <c r="E8" s="710"/>
      <c r="F8" s="711"/>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8"/>
    </row>
    <row r="9" spans="1:50" ht="24.75" customHeight="1" x14ac:dyDescent="0.15">
      <c r="A9" s="709"/>
      <c r="B9" s="710"/>
      <c r="C9" s="710"/>
      <c r="D9" s="710"/>
      <c r="E9" s="710"/>
      <c r="F9" s="711"/>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8"/>
    </row>
    <row r="10" spans="1:50" ht="24.75" customHeight="1" x14ac:dyDescent="0.15">
      <c r="A10" s="709"/>
      <c r="B10" s="710"/>
      <c r="C10" s="710"/>
      <c r="D10" s="710"/>
      <c r="E10" s="710"/>
      <c r="F10" s="71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8"/>
    </row>
    <row r="11" spans="1:50" ht="24.75" customHeight="1" x14ac:dyDescent="0.15">
      <c r="A11" s="709"/>
      <c r="B11" s="710"/>
      <c r="C11" s="710"/>
      <c r="D11" s="710"/>
      <c r="E11" s="710"/>
      <c r="F11" s="71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8"/>
    </row>
    <row r="12" spans="1:50" ht="24.75" customHeight="1" x14ac:dyDescent="0.15">
      <c r="A12" s="709"/>
      <c r="B12" s="710"/>
      <c r="C12" s="710"/>
      <c r="D12" s="710"/>
      <c r="E12" s="710"/>
      <c r="F12" s="71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8"/>
    </row>
    <row r="13" spans="1:50" ht="24.75" customHeight="1" x14ac:dyDescent="0.15">
      <c r="A13" s="709"/>
      <c r="B13" s="710"/>
      <c r="C13" s="710"/>
      <c r="D13" s="710"/>
      <c r="E13" s="710"/>
      <c r="F13" s="71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8"/>
    </row>
    <row r="14" spans="1:50" ht="24.75" customHeight="1" thickBot="1" x14ac:dyDescent="0.2">
      <c r="A14" s="709"/>
      <c r="B14" s="710"/>
      <c r="C14" s="710"/>
      <c r="D14" s="710"/>
      <c r="E14" s="710"/>
      <c r="F14" s="711"/>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09"/>
      <c r="B15" s="710"/>
      <c r="C15" s="710"/>
      <c r="D15" s="710"/>
      <c r="E15" s="710"/>
      <c r="F15" s="711"/>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9"/>
      <c r="B16" s="710"/>
      <c r="C16" s="710"/>
      <c r="D16" s="710"/>
      <c r="E16" s="710"/>
      <c r="F16" s="711"/>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4"/>
    </row>
    <row r="17" spans="1:50" ht="24.75" customHeight="1" x14ac:dyDescent="0.15">
      <c r="A17" s="709"/>
      <c r="B17" s="710"/>
      <c r="C17" s="710"/>
      <c r="D17" s="710"/>
      <c r="E17" s="710"/>
      <c r="F17" s="711"/>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5"/>
    </row>
    <row r="18" spans="1:50" ht="24.75" customHeight="1" x14ac:dyDescent="0.15">
      <c r="A18" s="709"/>
      <c r="B18" s="710"/>
      <c r="C18" s="710"/>
      <c r="D18" s="710"/>
      <c r="E18" s="710"/>
      <c r="F18" s="71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8"/>
    </row>
    <row r="19" spans="1:50" ht="24.75" customHeight="1" x14ac:dyDescent="0.15">
      <c r="A19" s="709"/>
      <c r="B19" s="710"/>
      <c r="C19" s="710"/>
      <c r="D19" s="710"/>
      <c r="E19" s="710"/>
      <c r="F19" s="71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8"/>
    </row>
    <row r="20" spans="1:50" ht="24.75" customHeight="1" x14ac:dyDescent="0.15">
      <c r="A20" s="709"/>
      <c r="B20" s="710"/>
      <c r="C20" s="710"/>
      <c r="D20" s="710"/>
      <c r="E20" s="710"/>
      <c r="F20" s="71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8"/>
    </row>
    <row r="21" spans="1:50" ht="24.75" customHeight="1" x14ac:dyDescent="0.15">
      <c r="A21" s="709"/>
      <c r="B21" s="710"/>
      <c r="C21" s="710"/>
      <c r="D21" s="710"/>
      <c r="E21" s="710"/>
      <c r="F21" s="71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8"/>
    </row>
    <row r="22" spans="1:50" ht="24.75" customHeight="1" x14ac:dyDescent="0.15">
      <c r="A22" s="709"/>
      <c r="B22" s="710"/>
      <c r="C22" s="710"/>
      <c r="D22" s="710"/>
      <c r="E22" s="710"/>
      <c r="F22" s="71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8"/>
    </row>
    <row r="23" spans="1:50" ht="24.75" customHeight="1" x14ac:dyDescent="0.15">
      <c r="A23" s="709"/>
      <c r="B23" s="710"/>
      <c r="C23" s="710"/>
      <c r="D23" s="710"/>
      <c r="E23" s="710"/>
      <c r="F23" s="71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8"/>
    </row>
    <row r="24" spans="1:50" ht="24.75" customHeight="1" x14ac:dyDescent="0.15">
      <c r="A24" s="709"/>
      <c r="B24" s="710"/>
      <c r="C24" s="710"/>
      <c r="D24" s="710"/>
      <c r="E24" s="710"/>
      <c r="F24" s="71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8"/>
    </row>
    <row r="25" spans="1:50" ht="24.75" customHeight="1" x14ac:dyDescent="0.15">
      <c r="A25" s="709"/>
      <c r="B25" s="710"/>
      <c r="C25" s="710"/>
      <c r="D25" s="710"/>
      <c r="E25" s="710"/>
      <c r="F25" s="71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8"/>
    </row>
    <row r="26" spans="1:50" ht="24.75" customHeight="1" x14ac:dyDescent="0.15">
      <c r="A26" s="709"/>
      <c r="B26" s="710"/>
      <c r="C26" s="710"/>
      <c r="D26" s="710"/>
      <c r="E26" s="710"/>
      <c r="F26" s="71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8"/>
    </row>
    <row r="27" spans="1:50" ht="24.75" customHeight="1" thickBot="1" x14ac:dyDescent="0.2">
      <c r="A27" s="709"/>
      <c r="B27" s="710"/>
      <c r="C27" s="710"/>
      <c r="D27" s="710"/>
      <c r="E27" s="710"/>
      <c r="F27" s="711"/>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09"/>
      <c r="B28" s="710"/>
      <c r="C28" s="710"/>
      <c r="D28" s="710"/>
      <c r="E28" s="710"/>
      <c r="F28" s="711"/>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9"/>
      <c r="B29" s="710"/>
      <c r="C29" s="710"/>
      <c r="D29" s="710"/>
      <c r="E29" s="710"/>
      <c r="F29" s="711"/>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4"/>
    </row>
    <row r="30" spans="1:50" ht="24.75" customHeight="1" x14ac:dyDescent="0.15">
      <c r="A30" s="709"/>
      <c r="B30" s="710"/>
      <c r="C30" s="710"/>
      <c r="D30" s="710"/>
      <c r="E30" s="710"/>
      <c r="F30" s="711"/>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5"/>
    </row>
    <row r="31" spans="1:50" ht="24.75" customHeight="1" x14ac:dyDescent="0.15">
      <c r="A31" s="709"/>
      <c r="B31" s="710"/>
      <c r="C31" s="710"/>
      <c r="D31" s="710"/>
      <c r="E31" s="710"/>
      <c r="F31" s="71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8"/>
    </row>
    <row r="32" spans="1:50" ht="24.75" customHeight="1" x14ac:dyDescent="0.15">
      <c r="A32" s="709"/>
      <c r="B32" s="710"/>
      <c r="C32" s="710"/>
      <c r="D32" s="710"/>
      <c r="E32" s="710"/>
      <c r="F32" s="71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8"/>
    </row>
    <row r="33" spans="1:50" ht="24.75" customHeight="1" x14ac:dyDescent="0.15">
      <c r="A33" s="709"/>
      <c r="B33" s="710"/>
      <c r="C33" s="710"/>
      <c r="D33" s="710"/>
      <c r="E33" s="710"/>
      <c r="F33" s="71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8"/>
    </row>
    <row r="34" spans="1:50" ht="24.75" customHeight="1" x14ac:dyDescent="0.15">
      <c r="A34" s="709"/>
      <c r="B34" s="710"/>
      <c r="C34" s="710"/>
      <c r="D34" s="710"/>
      <c r="E34" s="710"/>
      <c r="F34" s="71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8"/>
    </row>
    <row r="35" spans="1:50" ht="24.75" customHeight="1" x14ac:dyDescent="0.15">
      <c r="A35" s="709"/>
      <c r="B35" s="710"/>
      <c r="C35" s="710"/>
      <c r="D35" s="710"/>
      <c r="E35" s="710"/>
      <c r="F35" s="71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8"/>
    </row>
    <row r="36" spans="1:50" ht="24.75" customHeight="1" x14ac:dyDescent="0.15">
      <c r="A36" s="709"/>
      <c r="B36" s="710"/>
      <c r="C36" s="710"/>
      <c r="D36" s="710"/>
      <c r="E36" s="710"/>
      <c r="F36" s="71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8"/>
    </row>
    <row r="37" spans="1:50" ht="24.75" customHeight="1" x14ac:dyDescent="0.15">
      <c r="A37" s="709"/>
      <c r="B37" s="710"/>
      <c r="C37" s="710"/>
      <c r="D37" s="710"/>
      <c r="E37" s="710"/>
      <c r="F37" s="71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8"/>
    </row>
    <row r="38" spans="1:50" ht="24.75" customHeight="1" x14ac:dyDescent="0.15">
      <c r="A38" s="709"/>
      <c r="B38" s="710"/>
      <c r="C38" s="710"/>
      <c r="D38" s="710"/>
      <c r="E38" s="710"/>
      <c r="F38" s="71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8"/>
    </row>
    <row r="39" spans="1:50" ht="24.75" customHeight="1" x14ac:dyDescent="0.15">
      <c r="A39" s="709"/>
      <c r="B39" s="710"/>
      <c r="C39" s="710"/>
      <c r="D39" s="710"/>
      <c r="E39" s="710"/>
      <c r="F39" s="71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8"/>
    </row>
    <row r="40" spans="1:50" ht="24.75" customHeight="1" thickBot="1" x14ac:dyDescent="0.2">
      <c r="A40" s="709"/>
      <c r="B40" s="710"/>
      <c r="C40" s="710"/>
      <c r="D40" s="710"/>
      <c r="E40" s="710"/>
      <c r="F40" s="711"/>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09"/>
      <c r="B41" s="710"/>
      <c r="C41" s="710"/>
      <c r="D41" s="710"/>
      <c r="E41" s="710"/>
      <c r="F41" s="711"/>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9"/>
      <c r="B42" s="710"/>
      <c r="C42" s="710"/>
      <c r="D42" s="710"/>
      <c r="E42" s="710"/>
      <c r="F42" s="711"/>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4"/>
    </row>
    <row r="43" spans="1:50" ht="24.75" customHeight="1" x14ac:dyDescent="0.15">
      <c r="A43" s="709"/>
      <c r="B43" s="710"/>
      <c r="C43" s="710"/>
      <c r="D43" s="710"/>
      <c r="E43" s="710"/>
      <c r="F43" s="711"/>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5"/>
    </row>
    <row r="44" spans="1:50" ht="24.75" customHeight="1" x14ac:dyDescent="0.15">
      <c r="A44" s="709"/>
      <c r="B44" s="710"/>
      <c r="C44" s="710"/>
      <c r="D44" s="710"/>
      <c r="E44" s="710"/>
      <c r="F44" s="71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8"/>
    </row>
    <row r="45" spans="1:50" ht="24.75" customHeight="1" x14ac:dyDescent="0.15">
      <c r="A45" s="709"/>
      <c r="B45" s="710"/>
      <c r="C45" s="710"/>
      <c r="D45" s="710"/>
      <c r="E45" s="710"/>
      <c r="F45" s="71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8"/>
    </row>
    <row r="46" spans="1:50" ht="24.75" customHeight="1" x14ac:dyDescent="0.15">
      <c r="A46" s="709"/>
      <c r="B46" s="710"/>
      <c r="C46" s="710"/>
      <c r="D46" s="710"/>
      <c r="E46" s="710"/>
      <c r="F46" s="71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8"/>
    </row>
    <row r="47" spans="1:50" ht="24.75" customHeight="1" x14ac:dyDescent="0.15">
      <c r="A47" s="709"/>
      <c r="B47" s="710"/>
      <c r="C47" s="710"/>
      <c r="D47" s="710"/>
      <c r="E47" s="710"/>
      <c r="F47" s="71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8"/>
    </row>
    <row r="48" spans="1:50" ht="24.75" customHeight="1" x14ac:dyDescent="0.15">
      <c r="A48" s="709"/>
      <c r="B48" s="710"/>
      <c r="C48" s="710"/>
      <c r="D48" s="710"/>
      <c r="E48" s="710"/>
      <c r="F48" s="71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8"/>
    </row>
    <row r="49" spans="1:50" ht="24.75" customHeight="1" x14ac:dyDescent="0.15">
      <c r="A49" s="709"/>
      <c r="B49" s="710"/>
      <c r="C49" s="710"/>
      <c r="D49" s="710"/>
      <c r="E49" s="710"/>
      <c r="F49" s="71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8"/>
    </row>
    <row r="50" spans="1:50" ht="24.75" customHeight="1" x14ac:dyDescent="0.15">
      <c r="A50" s="709"/>
      <c r="B50" s="710"/>
      <c r="C50" s="710"/>
      <c r="D50" s="710"/>
      <c r="E50" s="710"/>
      <c r="F50" s="71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8"/>
    </row>
    <row r="51" spans="1:50" ht="24.75" customHeight="1" x14ac:dyDescent="0.15">
      <c r="A51" s="709"/>
      <c r="B51" s="710"/>
      <c r="C51" s="710"/>
      <c r="D51" s="710"/>
      <c r="E51" s="710"/>
      <c r="F51" s="71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8"/>
    </row>
    <row r="52" spans="1:50" ht="24.75" customHeight="1" x14ac:dyDescent="0.15">
      <c r="A52" s="709"/>
      <c r="B52" s="710"/>
      <c r="C52" s="710"/>
      <c r="D52" s="710"/>
      <c r="E52" s="710"/>
      <c r="F52" s="71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8"/>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9"/>
      <c r="B56" s="710"/>
      <c r="C56" s="710"/>
      <c r="D56" s="710"/>
      <c r="E56" s="710"/>
      <c r="F56" s="711"/>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4"/>
    </row>
    <row r="57" spans="1:50" ht="24.75" customHeight="1" x14ac:dyDescent="0.15">
      <c r="A57" s="709"/>
      <c r="B57" s="710"/>
      <c r="C57" s="710"/>
      <c r="D57" s="710"/>
      <c r="E57" s="710"/>
      <c r="F57" s="711"/>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5"/>
    </row>
    <row r="58" spans="1:50" ht="24.75" customHeight="1" x14ac:dyDescent="0.15">
      <c r="A58" s="709"/>
      <c r="B58" s="710"/>
      <c r="C58" s="710"/>
      <c r="D58" s="710"/>
      <c r="E58" s="710"/>
      <c r="F58" s="71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8"/>
    </row>
    <row r="59" spans="1:50" ht="24.75" customHeight="1" x14ac:dyDescent="0.15">
      <c r="A59" s="709"/>
      <c r="B59" s="710"/>
      <c r="C59" s="710"/>
      <c r="D59" s="710"/>
      <c r="E59" s="710"/>
      <c r="F59" s="71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8"/>
    </row>
    <row r="60" spans="1:50" ht="24.75" customHeight="1" x14ac:dyDescent="0.15">
      <c r="A60" s="709"/>
      <c r="B60" s="710"/>
      <c r="C60" s="710"/>
      <c r="D60" s="710"/>
      <c r="E60" s="710"/>
      <c r="F60" s="71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8"/>
    </row>
    <row r="61" spans="1:50" ht="24.75" customHeight="1" x14ac:dyDescent="0.15">
      <c r="A61" s="709"/>
      <c r="B61" s="710"/>
      <c r="C61" s="710"/>
      <c r="D61" s="710"/>
      <c r="E61" s="710"/>
      <c r="F61" s="71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8"/>
    </row>
    <row r="62" spans="1:50" ht="24.75" customHeight="1" x14ac:dyDescent="0.15">
      <c r="A62" s="709"/>
      <c r="B62" s="710"/>
      <c r="C62" s="710"/>
      <c r="D62" s="710"/>
      <c r="E62" s="710"/>
      <c r="F62" s="71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8"/>
    </row>
    <row r="63" spans="1:50" ht="24.75" customHeight="1" x14ac:dyDescent="0.15">
      <c r="A63" s="709"/>
      <c r="B63" s="710"/>
      <c r="C63" s="710"/>
      <c r="D63" s="710"/>
      <c r="E63" s="710"/>
      <c r="F63" s="71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8"/>
    </row>
    <row r="64" spans="1:50" ht="24.75" customHeight="1" x14ac:dyDescent="0.15">
      <c r="A64" s="709"/>
      <c r="B64" s="710"/>
      <c r="C64" s="710"/>
      <c r="D64" s="710"/>
      <c r="E64" s="710"/>
      <c r="F64" s="71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8"/>
    </row>
    <row r="65" spans="1:50" ht="24.75" customHeight="1" x14ac:dyDescent="0.15">
      <c r="A65" s="709"/>
      <c r="B65" s="710"/>
      <c r="C65" s="710"/>
      <c r="D65" s="710"/>
      <c r="E65" s="710"/>
      <c r="F65" s="71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8"/>
    </row>
    <row r="66" spans="1:50" ht="24.75" customHeight="1" x14ac:dyDescent="0.15">
      <c r="A66" s="709"/>
      <c r="B66" s="710"/>
      <c r="C66" s="710"/>
      <c r="D66" s="710"/>
      <c r="E66" s="710"/>
      <c r="F66" s="71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8"/>
    </row>
    <row r="67" spans="1:50" ht="24.75" customHeight="1" thickBot="1" x14ac:dyDescent="0.2">
      <c r="A67" s="709"/>
      <c r="B67" s="710"/>
      <c r="C67" s="710"/>
      <c r="D67" s="710"/>
      <c r="E67" s="710"/>
      <c r="F67" s="711"/>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09"/>
      <c r="B68" s="710"/>
      <c r="C68" s="710"/>
      <c r="D68" s="710"/>
      <c r="E68" s="710"/>
      <c r="F68" s="711"/>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9"/>
      <c r="B69" s="710"/>
      <c r="C69" s="710"/>
      <c r="D69" s="710"/>
      <c r="E69" s="710"/>
      <c r="F69" s="711"/>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4"/>
    </row>
    <row r="70" spans="1:50" ht="24.75" customHeight="1" x14ac:dyDescent="0.15">
      <c r="A70" s="709"/>
      <c r="B70" s="710"/>
      <c r="C70" s="710"/>
      <c r="D70" s="710"/>
      <c r="E70" s="710"/>
      <c r="F70" s="711"/>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5"/>
    </row>
    <row r="71" spans="1:50" ht="24.75" customHeight="1" x14ac:dyDescent="0.15">
      <c r="A71" s="709"/>
      <c r="B71" s="710"/>
      <c r="C71" s="710"/>
      <c r="D71" s="710"/>
      <c r="E71" s="710"/>
      <c r="F71" s="71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8"/>
    </row>
    <row r="72" spans="1:50" ht="24.75" customHeight="1" x14ac:dyDescent="0.15">
      <c r="A72" s="709"/>
      <c r="B72" s="710"/>
      <c r="C72" s="710"/>
      <c r="D72" s="710"/>
      <c r="E72" s="710"/>
      <c r="F72" s="71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8"/>
    </row>
    <row r="73" spans="1:50" ht="24.75" customHeight="1" x14ac:dyDescent="0.15">
      <c r="A73" s="709"/>
      <c r="B73" s="710"/>
      <c r="C73" s="710"/>
      <c r="D73" s="710"/>
      <c r="E73" s="710"/>
      <c r="F73" s="71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8"/>
    </row>
    <row r="74" spans="1:50" ht="24.75" customHeight="1" x14ac:dyDescent="0.15">
      <c r="A74" s="709"/>
      <c r="B74" s="710"/>
      <c r="C74" s="710"/>
      <c r="D74" s="710"/>
      <c r="E74" s="710"/>
      <c r="F74" s="71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8"/>
    </row>
    <row r="75" spans="1:50" ht="24.75" customHeight="1" x14ac:dyDescent="0.15">
      <c r="A75" s="709"/>
      <c r="B75" s="710"/>
      <c r="C75" s="710"/>
      <c r="D75" s="710"/>
      <c r="E75" s="710"/>
      <c r="F75" s="71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8"/>
    </row>
    <row r="76" spans="1:50" ht="24.75" customHeight="1" x14ac:dyDescent="0.15">
      <c r="A76" s="709"/>
      <c r="B76" s="710"/>
      <c r="C76" s="710"/>
      <c r="D76" s="710"/>
      <c r="E76" s="710"/>
      <c r="F76" s="71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8"/>
    </row>
    <row r="77" spans="1:50" ht="24.75" customHeight="1" x14ac:dyDescent="0.15">
      <c r="A77" s="709"/>
      <c r="B77" s="710"/>
      <c r="C77" s="710"/>
      <c r="D77" s="710"/>
      <c r="E77" s="710"/>
      <c r="F77" s="71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8"/>
    </row>
    <row r="78" spans="1:50" ht="24.75" customHeight="1" x14ac:dyDescent="0.15">
      <c r="A78" s="709"/>
      <c r="B78" s="710"/>
      <c r="C78" s="710"/>
      <c r="D78" s="710"/>
      <c r="E78" s="710"/>
      <c r="F78" s="71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8"/>
    </row>
    <row r="79" spans="1:50" ht="24.75" customHeight="1" x14ac:dyDescent="0.15">
      <c r="A79" s="709"/>
      <c r="B79" s="710"/>
      <c r="C79" s="710"/>
      <c r="D79" s="710"/>
      <c r="E79" s="710"/>
      <c r="F79" s="71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8"/>
    </row>
    <row r="80" spans="1:50" ht="24.75" customHeight="1" thickBot="1" x14ac:dyDescent="0.2">
      <c r="A80" s="709"/>
      <c r="B80" s="710"/>
      <c r="C80" s="710"/>
      <c r="D80" s="710"/>
      <c r="E80" s="710"/>
      <c r="F80" s="711"/>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09"/>
      <c r="B81" s="710"/>
      <c r="C81" s="710"/>
      <c r="D81" s="710"/>
      <c r="E81" s="710"/>
      <c r="F81" s="711"/>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9"/>
      <c r="B82" s="710"/>
      <c r="C82" s="710"/>
      <c r="D82" s="710"/>
      <c r="E82" s="710"/>
      <c r="F82" s="711"/>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4"/>
    </row>
    <row r="83" spans="1:50" ht="24.75" customHeight="1" x14ac:dyDescent="0.15">
      <c r="A83" s="709"/>
      <c r="B83" s="710"/>
      <c r="C83" s="710"/>
      <c r="D83" s="710"/>
      <c r="E83" s="710"/>
      <c r="F83" s="711"/>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5"/>
    </row>
    <row r="84" spans="1:50" ht="24.75" customHeight="1" x14ac:dyDescent="0.15">
      <c r="A84" s="709"/>
      <c r="B84" s="710"/>
      <c r="C84" s="710"/>
      <c r="D84" s="710"/>
      <c r="E84" s="710"/>
      <c r="F84" s="71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8"/>
    </row>
    <row r="85" spans="1:50" ht="24.75" customHeight="1" x14ac:dyDescent="0.15">
      <c r="A85" s="709"/>
      <c r="B85" s="710"/>
      <c r="C85" s="710"/>
      <c r="D85" s="710"/>
      <c r="E85" s="710"/>
      <c r="F85" s="71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8"/>
    </row>
    <row r="86" spans="1:50" ht="24.75" customHeight="1" x14ac:dyDescent="0.15">
      <c r="A86" s="709"/>
      <c r="B86" s="710"/>
      <c r="C86" s="710"/>
      <c r="D86" s="710"/>
      <c r="E86" s="710"/>
      <c r="F86" s="71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8"/>
    </row>
    <row r="87" spans="1:50" ht="24.75" customHeight="1" x14ac:dyDescent="0.15">
      <c r="A87" s="709"/>
      <c r="B87" s="710"/>
      <c r="C87" s="710"/>
      <c r="D87" s="710"/>
      <c r="E87" s="710"/>
      <c r="F87" s="71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8"/>
    </row>
    <row r="88" spans="1:50" ht="24.75" customHeight="1" x14ac:dyDescent="0.15">
      <c r="A88" s="709"/>
      <c r="B88" s="710"/>
      <c r="C88" s="710"/>
      <c r="D88" s="710"/>
      <c r="E88" s="710"/>
      <c r="F88" s="71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8"/>
    </row>
    <row r="89" spans="1:50" ht="24.75" customHeight="1" x14ac:dyDescent="0.15">
      <c r="A89" s="709"/>
      <c r="B89" s="710"/>
      <c r="C89" s="710"/>
      <c r="D89" s="710"/>
      <c r="E89" s="710"/>
      <c r="F89" s="71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8"/>
    </row>
    <row r="90" spans="1:50" ht="24.75" customHeight="1" x14ac:dyDescent="0.15">
      <c r="A90" s="709"/>
      <c r="B90" s="710"/>
      <c r="C90" s="710"/>
      <c r="D90" s="710"/>
      <c r="E90" s="710"/>
      <c r="F90" s="71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8"/>
    </row>
    <row r="91" spans="1:50" ht="24.75" customHeight="1" x14ac:dyDescent="0.15">
      <c r="A91" s="709"/>
      <c r="B91" s="710"/>
      <c r="C91" s="710"/>
      <c r="D91" s="710"/>
      <c r="E91" s="710"/>
      <c r="F91" s="71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8"/>
    </row>
    <row r="92" spans="1:50" ht="24.75" customHeight="1" x14ac:dyDescent="0.15">
      <c r="A92" s="709"/>
      <c r="B92" s="710"/>
      <c r="C92" s="710"/>
      <c r="D92" s="710"/>
      <c r="E92" s="710"/>
      <c r="F92" s="71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8"/>
    </row>
    <row r="93" spans="1:50" ht="24.75" customHeight="1" thickBot="1" x14ac:dyDescent="0.2">
      <c r="A93" s="709"/>
      <c r="B93" s="710"/>
      <c r="C93" s="710"/>
      <c r="D93" s="710"/>
      <c r="E93" s="710"/>
      <c r="F93" s="711"/>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09"/>
      <c r="B94" s="710"/>
      <c r="C94" s="710"/>
      <c r="D94" s="710"/>
      <c r="E94" s="710"/>
      <c r="F94" s="711"/>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9"/>
      <c r="B95" s="710"/>
      <c r="C95" s="710"/>
      <c r="D95" s="710"/>
      <c r="E95" s="710"/>
      <c r="F95" s="711"/>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4"/>
    </row>
    <row r="96" spans="1:50" ht="24.75" customHeight="1" x14ac:dyDescent="0.15">
      <c r="A96" s="709"/>
      <c r="B96" s="710"/>
      <c r="C96" s="710"/>
      <c r="D96" s="710"/>
      <c r="E96" s="710"/>
      <c r="F96" s="711"/>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5"/>
    </row>
    <row r="97" spans="1:50" ht="24.75" customHeight="1" x14ac:dyDescent="0.15">
      <c r="A97" s="709"/>
      <c r="B97" s="710"/>
      <c r="C97" s="710"/>
      <c r="D97" s="710"/>
      <c r="E97" s="710"/>
      <c r="F97" s="71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8"/>
    </row>
    <row r="98" spans="1:50" ht="24.75" customHeight="1" x14ac:dyDescent="0.15">
      <c r="A98" s="709"/>
      <c r="B98" s="710"/>
      <c r="C98" s="710"/>
      <c r="D98" s="710"/>
      <c r="E98" s="710"/>
      <c r="F98" s="71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8"/>
    </row>
    <row r="99" spans="1:50" ht="24.75" customHeight="1" x14ac:dyDescent="0.15">
      <c r="A99" s="709"/>
      <c r="B99" s="710"/>
      <c r="C99" s="710"/>
      <c r="D99" s="710"/>
      <c r="E99" s="710"/>
      <c r="F99" s="71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8"/>
    </row>
    <row r="100" spans="1:50" ht="24.75" customHeight="1" x14ac:dyDescent="0.15">
      <c r="A100" s="709"/>
      <c r="B100" s="710"/>
      <c r="C100" s="710"/>
      <c r="D100" s="710"/>
      <c r="E100" s="710"/>
      <c r="F100" s="71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8"/>
    </row>
    <row r="101" spans="1:50" ht="24.75" customHeight="1" x14ac:dyDescent="0.15">
      <c r="A101" s="709"/>
      <c r="B101" s="710"/>
      <c r="C101" s="710"/>
      <c r="D101" s="710"/>
      <c r="E101" s="710"/>
      <c r="F101" s="71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8"/>
    </row>
    <row r="102" spans="1:50" ht="24.75" customHeight="1" x14ac:dyDescent="0.15">
      <c r="A102" s="709"/>
      <c r="B102" s="710"/>
      <c r="C102" s="710"/>
      <c r="D102" s="710"/>
      <c r="E102" s="710"/>
      <c r="F102" s="71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8"/>
    </row>
    <row r="103" spans="1:50" ht="24.75" customHeight="1" x14ac:dyDescent="0.15">
      <c r="A103" s="709"/>
      <c r="B103" s="710"/>
      <c r="C103" s="710"/>
      <c r="D103" s="710"/>
      <c r="E103" s="710"/>
      <c r="F103" s="71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8"/>
    </row>
    <row r="104" spans="1:50" ht="24.75" customHeight="1" x14ac:dyDescent="0.15">
      <c r="A104" s="709"/>
      <c r="B104" s="710"/>
      <c r="C104" s="710"/>
      <c r="D104" s="710"/>
      <c r="E104" s="710"/>
      <c r="F104" s="71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8"/>
    </row>
    <row r="105" spans="1:50" ht="24.75" customHeight="1" x14ac:dyDescent="0.15">
      <c r="A105" s="709"/>
      <c r="B105" s="710"/>
      <c r="C105" s="710"/>
      <c r="D105" s="710"/>
      <c r="E105" s="710"/>
      <c r="F105" s="71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8"/>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9"/>
      <c r="B109" s="710"/>
      <c r="C109" s="710"/>
      <c r="D109" s="710"/>
      <c r="E109" s="710"/>
      <c r="F109" s="711"/>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4"/>
    </row>
    <row r="110" spans="1:50" ht="24.75" customHeight="1" x14ac:dyDescent="0.15">
      <c r="A110" s="709"/>
      <c r="B110" s="710"/>
      <c r="C110" s="710"/>
      <c r="D110" s="710"/>
      <c r="E110" s="710"/>
      <c r="F110" s="711"/>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5"/>
    </row>
    <row r="111" spans="1:50" ht="24.75" customHeight="1" x14ac:dyDescent="0.15">
      <c r="A111" s="709"/>
      <c r="B111" s="710"/>
      <c r="C111" s="710"/>
      <c r="D111" s="710"/>
      <c r="E111" s="710"/>
      <c r="F111" s="71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8"/>
    </row>
    <row r="112" spans="1:50" ht="24.75" customHeight="1" x14ac:dyDescent="0.15">
      <c r="A112" s="709"/>
      <c r="B112" s="710"/>
      <c r="C112" s="710"/>
      <c r="D112" s="710"/>
      <c r="E112" s="710"/>
      <c r="F112" s="71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8"/>
    </row>
    <row r="113" spans="1:50" ht="24.75" customHeight="1" x14ac:dyDescent="0.15">
      <c r="A113" s="709"/>
      <c r="B113" s="710"/>
      <c r="C113" s="710"/>
      <c r="D113" s="710"/>
      <c r="E113" s="710"/>
      <c r="F113" s="71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8"/>
    </row>
    <row r="114" spans="1:50" ht="24.75" customHeight="1" x14ac:dyDescent="0.15">
      <c r="A114" s="709"/>
      <c r="B114" s="710"/>
      <c r="C114" s="710"/>
      <c r="D114" s="710"/>
      <c r="E114" s="710"/>
      <c r="F114" s="71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8"/>
    </row>
    <row r="115" spans="1:50" ht="24.75" customHeight="1" x14ac:dyDescent="0.15">
      <c r="A115" s="709"/>
      <c r="B115" s="710"/>
      <c r="C115" s="710"/>
      <c r="D115" s="710"/>
      <c r="E115" s="710"/>
      <c r="F115" s="71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8"/>
    </row>
    <row r="116" spans="1:50" ht="24.75" customHeight="1" x14ac:dyDescent="0.15">
      <c r="A116" s="709"/>
      <c r="B116" s="710"/>
      <c r="C116" s="710"/>
      <c r="D116" s="710"/>
      <c r="E116" s="710"/>
      <c r="F116" s="71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8"/>
    </row>
    <row r="117" spans="1:50" ht="24.75" customHeight="1" x14ac:dyDescent="0.15">
      <c r="A117" s="709"/>
      <c r="B117" s="710"/>
      <c r="C117" s="710"/>
      <c r="D117" s="710"/>
      <c r="E117" s="710"/>
      <c r="F117" s="71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8"/>
    </row>
    <row r="118" spans="1:50" ht="24.75" customHeight="1" x14ac:dyDescent="0.15">
      <c r="A118" s="709"/>
      <c r="B118" s="710"/>
      <c r="C118" s="710"/>
      <c r="D118" s="710"/>
      <c r="E118" s="710"/>
      <c r="F118" s="71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8"/>
    </row>
    <row r="119" spans="1:50" ht="24.75" customHeight="1" x14ac:dyDescent="0.15">
      <c r="A119" s="709"/>
      <c r="B119" s="710"/>
      <c r="C119" s="710"/>
      <c r="D119" s="710"/>
      <c r="E119" s="710"/>
      <c r="F119" s="71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8"/>
    </row>
    <row r="120" spans="1:50" ht="24.75" customHeight="1" thickBot="1" x14ac:dyDescent="0.2">
      <c r="A120" s="709"/>
      <c r="B120" s="710"/>
      <c r="C120" s="710"/>
      <c r="D120" s="710"/>
      <c r="E120" s="710"/>
      <c r="F120" s="711"/>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09"/>
      <c r="B121" s="710"/>
      <c r="C121" s="710"/>
      <c r="D121" s="710"/>
      <c r="E121" s="710"/>
      <c r="F121" s="711"/>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9"/>
      <c r="B122" s="710"/>
      <c r="C122" s="710"/>
      <c r="D122" s="710"/>
      <c r="E122" s="710"/>
      <c r="F122" s="711"/>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4"/>
    </row>
    <row r="123" spans="1:50" ht="24.75" customHeight="1" x14ac:dyDescent="0.15">
      <c r="A123" s="709"/>
      <c r="B123" s="710"/>
      <c r="C123" s="710"/>
      <c r="D123" s="710"/>
      <c r="E123" s="710"/>
      <c r="F123" s="711"/>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5"/>
    </row>
    <row r="124" spans="1:50" ht="24.75" customHeight="1" x14ac:dyDescent="0.15">
      <c r="A124" s="709"/>
      <c r="B124" s="710"/>
      <c r="C124" s="710"/>
      <c r="D124" s="710"/>
      <c r="E124" s="710"/>
      <c r="F124" s="71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8"/>
    </row>
    <row r="125" spans="1:50" ht="24.75" customHeight="1" x14ac:dyDescent="0.15">
      <c r="A125" s="709"/>
      <c r="B125" s="710"/>
      <c r="C125" s="710"/>
      <c r="D125" s="710"/>
      <c r="E125" s="710"/>
      <c r="F125" s="71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8"/>
    </row>
    <row r="126" spans="1:50" ht="24.75" customHeight="1" x14ac:dyDescent="0.15">
      <c r="A126" s="709"/>
      <c r="B126" s="710"/>
      <c r="C126" s="710"/>
      <c r="D126" s="710"/>
      <c r="E126" s="710"/>
      <c r="F126" s="71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8"/>
    </row>
    <row r="127" spans="1:50" ht="24.75" customHeight="1" x14ac:dyDescent="0.15">
      <c r="A127" s="709"/>
      <c r="B127" s="710"/>
      <c r="C127" s="710"/>
      <c r="D127" s="710"/>
      <c r="E127" s="710"/>
      <c r="F127" s="71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8"/>
    </row>
    <row r="128" spans="1:50" ht="24.75" customHeight="1" x14ac:dyDescent="0.15">
      <c r="A128" s="709"/>
      <c r="B128" s="710"/>
      <c r="C128" s="710"/>
      <c r="D128" s="710"/>
      <c r="E128" s="710"/>
      <c r="F128" s="71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8"/>
    </row>
    <row r="129" spans="1:50" ht="24.75" customHeight="1" x14ac:dyDescent="0.15">
      <c r="A129" s="709"/>
      <c r="B129" s="710"/>
      <c r="C129" s="710"/>
      <c r="D129" s="710"/>
      <c r="E129" s="710"/>
      <c r="F129" s="71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8"/>
    </row>
    <row r="130" spans="1:50" ht="24.75" customHeight="1" x14ac:dyDescent="0.15">
      <c r="A130" s="709"/>
      <c r="B130" s="710"/>
      <c r="C130" s="710"/>
      <c r="D130" s="710"/>
      <c r="E130" s="710"/>
      <c r="F130" s="71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8"/>
    </row>
    <row r="131" spans="1:50" ht="24.75" customHeight="1" x14ac:dyDescent="0.15">
      <c r="A131" s="709"/>
      <c r="B131" s="710"/>
      <c r="C131" s="710"/>
      <c r="D131" s="710"/>
      <c r="E131" s="710"/>
      <c r="F131" s="71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8"/>
    </row>
    <row r="132" spans="1:50" ht="24.75" customHeight="1" x14ac:dyDescent="0.15">
      <c r="A132" s="709"/>
      <c r="B132" s="710"/>
      <c r="C132" s="710"/>
      <c r="D132" s="710"/>
      <c r="E132" s="710"/>
      <c r="F132" s="71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8"/>
    </row>
    <row r="133" spans="1:50" ht="24.75" customHeight="1" thickBot="1" x14ac:dyDescent="0.2">
      <c r="A133" s="709"/>
      <c r="B133" s="710"/>
      <c r="C133" s="710"/>
      <c r="D133" s="710"/>
      <c r="E133" s="710"/>
      <c r="F133" s="711"/>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09"/>
      <c r="B134" s="710"/>
      <c r="C134" s="710"/>
      <c r="D134" s="710"/>
      <c r="E134" s="710"/>
      <c r="F134" s="711"/>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9"/>
      <c r="B135" s="710"/>
      <c r="C135" s="710"/>
      <c r="D135" s="710"/>
      <c r="E135" s="710"/>
      <c r="F135" s="711"/>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4"/>
    </row>
    <row r="136" spans="1:50" ht="24.75" customHeight="1" x14ac:dyDescent="0.15">
      <c r="A136" s="709"/>
      <c r="B136" s="710"/>
      <c r="C136" s="710"/>
      <c r="D136" s="710"/>
      <c r="E136" s="710"/>
      <c r="F136" s="711"/>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5"/>
    </row>
    <row r="137" spans="1:50" ht="24.75" customHeight="1" x14ac:dyDescent="0.15">
      <c r="A137" s="709"/>
      <c r="B137" s="710"/>
      <c r="C137" s="710"/>
      <c r="D137" s="710"/>
      <c r="E137" s="710"/>
      <c r="F137" s="71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8"/>
    </row>
    <row r="138" spans="1:50" ht="24.75" customHeight="1" x14ac:dyDescent="0.15">
      <c r="A138" s="709"/>
      <c r="B138" s="710"/>
      <c r="C138" s="710"/>
      <c r="D138" s="710"/>
      <c r="E138" s="710"/>
      <c r="F138" s="71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8"/>
    </row>
    <row r="139" spans="1:50" ht="24.75" customHeight="1" x14ac:dyDescent="0.15">
      <c r="A139" s="709"/>
      <c r="B139" s="710"/>
      <c r="C139" s="710"/>
      <c r="D139" s="710"/>
      <c r="E139" s="710"/>
      <c r="F139" s="71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8"/>
    </row>
    <row r="140" spans="1:50" ht="24.75" customHeight="1" x14ac:dyDescent="0.15">
      <c r="A140" s="709"/>
      <c r="B140" s="710"/>
      <c r="C140" s="710"/>
      <c r="D140" s="710"/>
      <c r="E140" s="710"/>
      <c r="F140" s="71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8"/>
    </row>
    <row r="141" spans="1:50" ht="24.75" customHeight="1" x14ac:dyDescent="0.15">
      <c r="A141" s="709"/>
      <c r="B141" s="710"/>
      <c r="C141" s="710"/>
      <c r="D141" s="710"/>
      <c r="E141" s="710"/>
      <c r="F141" s="71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8"/>
    </row>
    <row r="142" spans="1:50" ht="24.75" customHeight="1" x14ac:dyDescent="0.15">
      <c r="A142" s="709"/>
      <c r="B142" s="710"/>
      <c r="C142" s="710"/>
      <c r="D142" s="710"/>
      <c r="E142" s="710"/>
      <c r="F142" s="71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8"/>
    </row>
    <row r="143" spans="1:50" ht="24.75" customHeight="1" x14ac:dyDescent="0.15">
      <c r="A143" s="709"/>
      <c r="B143" s="710"/>
      <c r="C143" s="710"/>
      <c r="D143" s="710"/>
      <c r="E143" s="710"/>
      <c r="F143" s="71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8"/>
    </row>
    <row r="144" spans="1:50" ht="24.75" customHeight="1" x14ac:dyDescent="0.15">
      <c r="A144" s="709"/>
      <c r="B144" s="710"/>
      <c r="C144" s="710"/>
      <c r="D144" s="710"/>
      <c r="E144" s="710"/>
      <c r="F144" s="71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8"/>
    </row>
    <row r="145" spans="1:50" ht="24.75" customHeight="1" x14ac:dyDescent="0.15">
      <c r="A145" s="709"/>
      <c r="B145" s="710"/>
      <c r="C145" s="710"/>
      <c r="D145" s="710"/>
      <c r="E145" s="710"/>
      <c r="F145" s="71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8"/>
    </row>
    <row r="146" spans="1:50" ht="24.75" customHeight="1" thickBot="1" x14ac:dyDescent="0.2">
      <c r="A146" s="709"/>
      <c r="B146" s="710"/>
      <c r="C146" s="710"/>
      <c r="D146" s="710"/>
      <c r="E146" s="710"/>
      <c r="F146" s="711"/>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09"/>
      <c r="B147" s="710"/>
      <c r="C147" s="710"/>
      <c r="D147" s="710"/>
      <c r="E147" s="710"/>
      <c r="F147" s="711"/>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9"/>
      <c r="B148" s="710"/>
      <c r="C148" s="710"/>
      <c r="D148" s="710"/>
      <c r="E148" s="710"/>
      <c r="F148" s="711"/>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4"/>
    </row>
    <row r="149" spans="1:50" ht="24.75" customHeight="1" x14ac:dyDescent="0.15">
      <c r="A149" s="709"/>
      <c r="B149" s="710"/>
      <c r="C149" s="710"/>
      <c r="D149" s="710"/>
      <c r="E149" s="710"/>
      <c r="F149" s="711"/>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5"/>
    </row>
    <row r="150" spans="1:50" ht="24.75" customHeight="1" x14ac:dyDescent="0.15">
      <c r="A150" s="709"/>
      <c r="B150" s="710"/>
      <c r="C150" s="710"/>
      <c r="D150" s="710"/>
      <c r="E150" s="710"/>
      <c r="F150" s="71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8"/>
    </row>
    <row r="151" spans="1:50" ht="24.75" customHeight="1" x14ac:dyDescent="0.15">
      <c r="A151" s="709"/>
      <c r="B151" s="710"/>
      <c r="C151" s="710"/>
      <c r="D151" s="710"/>
      <c r="E151" s="710"/>
      <c r="F151" s="71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8"/>
    </row>
    <row r="152" spans="1:50" ht="24.75" customHeight="1" x14ac:dyDescent="0.15">
      <c r="A152" s="709"/>
      <c r="B152" s="710"/>
      <c r="C152" s="710"/>
      <c r="D152" s="710"/>
      <c r="E152" s="710"/>
      <c r="F152" s="71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8"/>
    </row>
    <row r="153" spans="1:50" ht="24.75" customHeight="1" x14ac:dyDescent="0.15">
      <c r="A153" s="709"/>
      <c r="B153" s="710"/>
      <c r="C153" s="710"/>
      <c r="D153" s="710"/>
      <c r="E153" s="710"/>
      <c r="F153" s="71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8"/>
    </row>
    <row r="154" spans="1:50" ht="24.75" customHeight="1" x14ac:dyDescent="0.15">
      <c r="A154" s="709"/>
      <c r="B154" s="710"/>
      <c r="C154" s="710"/>
      <c r="D154" s="710"/>
      <c r="E154" s="710"/>
      <c r="F154" s="71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8"/>
    </row>
    <row r="155" spans="1:50" ht="24.75" customHeight="1" x14ac:dyDescent="0.15">
      <c r="A155" s="709"/>
      <c r="B155" s="710"/>
      <c r="C155" s="710"/>
      <c r="D155" s="710"/>
      <c r="E155" s="710"/>
      <c r="F155" s="71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8"/>
    </row>
    <row r="156" spans="1:50" ht="24.75" customHeight="1" x14ac:dyDescent="0.15">
      <c r="A156" s="709"/>
      <c r="B156" s="710"/>
      <c r="C156" s="710"/>
      <c r="D156" s="710"/>
      <c r="E156" s="710"/>
      <c r="F156" s="71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8"/>
    </row>
    <row r="157" spans="1:50" ht="24.75" customHeight="1" x14ac:dyDescent="0.15">
      <c r="A157" s="709"/>
      <c r="B157" s="710"/>
      <c r="C157" s="710"/>
      <c r="D157" s="710"/>
      <c r="E157" s="710"/>
      <c r="F157" s="71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8"/>
    </row>
    <row r="158" spans="1:50" ht="24.75" customHeight="1" x14ac:dyDescent="0.15">
      <c r="A158" s="709"/>
      <c r="B158" s="710"/>
      <c r="C158" s="710"/>
      <c r="D158" s="710"/>
      <c r="E158" s="710"/>
      <c r="F158" s="71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8"/>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9"/>
      <c r="B162" s="710"/>
      <c r="C162" s="710"/>
      <c r="D162" s="710"/>
      <c r="E162" s="710"/>
      <c r="F162" s="711"/>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4"/>
    </row>
    <row r="163" spans="1:50" ht="24.75" customHeight="1" x14ac:dyDescent="0.15">
      <c r="A163" s="709"/>
      <c r="B163" s="710"/>
      <c r="C163" s="710"/>
      <c r="D163" s="710"/>
      <c r="E163" s="710"/>
      <c r="F163" s="711"/>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5"/>
    </row>
    <row r="164" spans="1:50" ht="24.75" customHeight="1" x14ac:dyDescent="0.15">
      <c r="A164" s="709"/>
      <c r="B164" s="710"/>
      <c r="C164" s="710"/>
      <c r="D164" s="710"/>
      <c r="E164" s="710"/>
      <c r="F164" s="71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8"/>
    </row>
    <row r="165" spans="1:50" ht="24.75" customHeight="1" x14ac:dyDescent="0.15">
      <c r="A165" s="709"/>
      <c r="B165" s="710"/>
      <c r="C165" s="710"/>
      <c r="D165" s="710"/>
      <c r="E165" s="710"/>
      <c r="F165" s="71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8"/>
    </row>
    <row r="166" spans="1:50" ht="24.75" customHeight="1" x14ac:dyDescent="0.15">
      <c r="A166" s="709"/>
      <c r="B166" s="710"/>
      <c r="C166" s="710"/>
      <c r="D166" s="710"/>
      <c r="E166" s="710"/>
      <c r="F166" s="71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8"/>
    </row>
    <row r="167" spans="1:50" ht="24.75" customHeight="1" x14ac:dyDescent="0.15">
      <c r="A167" s="709"/>
      <c r="B167" s="710"/>
      <c r="C167" s="710"/>
      <c r="D167" s="710"/>
      <c r="E167" s="710"/>
      <c r="F167" s="71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8"/>
    </row>
    <row r="168" spans="1:50" ht="24.75" customHeight="1" x14ac:dyDescent="0.15">
      <c r="A168" s="709"/>
      <c r="B168" s="710"/>
      <c r="C168" s="710"/>
      <c r="D168" s="710"/>
      <c r="E168" s="710"/>
      <c r="F168" s="71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8"/>
    </row>
    <row r="169" spans="1:50" ht="24.75" customHeight="1" x14ac:dyDescent="0.15">
      <c r="A169" s="709"/>
      <c r="B169" s="710"/>
      <c r="C169" s="710"/>
      <c r="D169" s="710"/>
      <c r="E169" s="710"/>
      <c r="F169" s="71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8"/>
    </row>
    <row r="170" spans="1:50" ht="24.75" customHeight="1" x14ac:dyDescent="0.15">
      <c r="A170" s="709"/>
      <c r="B170" s="710"/>
      <c r="C170" s="710"/>
      <c r="D170" s="710"/>
      <c r="E170" s="710"/>
      <c r="F170" s="71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8"/>
    </row>
    <row r="171" spans="1:50" ht="24.75" customHeight="1" x14ac:dyDescent="0.15">
      <c r="A171" s="709"/>
      <c r="B171" s="710"/>
      <c r="C171" s="710"/>
      <c r="D171" s="710"/>
      <c r="E171" s="710"/>
      <c r="F171" s="71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8"/>
    </row>
    <row r="172" spans="1:50" ht="24.75" customHeight="1" x14ac:dyDescent="0.15">
      <c r="A172" s="709"/>
      <c r="B172" s="710"/>
      <c r="C172" s="710"/>
      <c r="D172" s="710"/>
      <c r="E172" s="710"/>
      <c r="F172" s="71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8"/>
    </row>
    <row r="173" spans="1:50" ht="24.75" customHeight="1" thickBot="1" x14ac:dyDescent="0.2">
      <c r="A173" s="709"/>
      <c r="B173" s="710"/>
      <c r="C173" s="710"/>
      <c r="D173" s="710"/>
      <c r="E173" s="710"/>
      <c r="F173" s="711"/>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09"/>
      <c r="B174" s="710"/>
      <c r="C174" s="710"/>
      <c r="D174" s="710"/>
      <c r="E174" s="710"/>
      <c r="F174" s="711"/>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9"/>
      <c r="B175" s="710"/>
      <c r="C175" s="710"/>
      <c r="D175" s="710"/>
      <c r="E175" s="710"/>
      <c r="F175" s="711"/>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4"/>
    </row>
    <row r="176" spans="1:50" ht="24.75" customHeight="1" x14ac:dyDescent="0.15">
      <c r="A176" s="709"/>
      <c r="B176" s="710"/>
      <c r="C176" s="710"/>
      <c r="D176" s="710"/>
      <c r="E176" s="710"/>
      <c r="F176" s="711"/>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5"/>
    </row>
    <row r="177" spans="1:50" ht="24.75" customHeight="1" x14ac:dyDescent="0.15">
      <c r="A177" s="709"/>
      <c r="B177" s="710"/>
      <c r="C177" s="710"/>
      <c r="D177" s="710"/>
      <c r="E177" s="710"/>
      <c r="F177" s="71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8"/>
    </row>
    <row r="178" spans="1:50" ht="24.75" customHeight="1" x14ac:dyDescent="0.15">
      <c r="A178" s="709"/>
      <c r="B178" s="710"/>
      <c r="C178" s="710"/>
      <c r="D178" s="710"/>
      <c r="E178" s="710"/>
      <c r="F178" s="71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8"/>
    </row>
    <row r="179" spans="1:50" ht="24.75" customHeight="1" x14ac:dyDescent="0.15">
      <c r="A179" s="709"/>
      <c r="B179" s="710"/>
      <c r="C179" s="710"/>
      <c r="D179" s="710"/>
      <c r="E179" s="710"/>
      <c r="F179" s="71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8"/>
    </row>
    <row r="180" spans="1:50" ht="24.75" customHeight="1" x14ac:dyDescent="0.15">
      <c r="A180" s="709"/>
      <c r="B180" s="710"/>
      <c r="C180" s="710"/>
      <c r="D180" s="710"/>
      <c r="E180" s="710"/>
      <c r="F180" s="71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8"/>
    </row>
    <row r="181" spans="1:50" ht="24.75" customHeight="1" x14ac:dyDescent="0.15">
      <c r="A181" s="709"/>
      <c r="B181" s="710"/>
      <c r="C181" s="710"/>
      <c r="D181" s="710"/>
      <c r="E181" s="710"/>
      <c r="F181" s="71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709"/>
      <c r="B182" s="710"/>
      <c r="C182" s="710"/>
      <c r="D182" s="710"/>
      <c r="E182" s="710"/>
      <c r="F182" s="71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709"/>
      <c r="B183" s="710"/>
      <c r="C183" s="710"/>
      <c r="D183" s="710"/>
      <c r="E183" s="710"/>
      <c r="F183" s="71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709"/>
      <c r="B184" s="710"/>
      <c r="C184" s="710"/>
      <c r="D184" s="710"/>
      <c r="E184" s="710"/>
      <c r="F184" s="71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709"/>
      <c r="B185" s="710"/>
      <c r="C185" s="710"/>
      <c r="D185" s="710"/>
      <c r="E185" s="710"/>
      <c r="F185" s="71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thickBot="1" x14ac:dyDescent="0.2">
      <c r="A186" s="709"/>
      <c r="B186" s="710"/>
      <c r="C186" s="710"/>
      <c r="D186" s="710"/>
      <c r="E186" s="710"/>
      <c r="F186" s="711"/>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09"/>
      <c r="B187" s="710"/>
      <c r="C187" s="710"/>
      <c r="D187" s="710"/>
      <c r="E187" s="710"/>
      <c r="F187" s="711"/>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9"/>
      <c r="B188" s="710"/>
      <c r="C188" s="710"/>
      <c r="D188" s="710"/>
      <c r="E188" s="710"/>
      <c r="F188" s="711"/>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4"/>
    </row>
    <row r="189" spans="1:50" ht="24.75" customHeight="1" x14ac:dyDescent="0.15">
      <c r="A189" s="709"/>
      <c r="B189" s="710"/>
      <c r="C189" s="710"/>
      <c r="D189" s="710"/>
      <c r="E189" s="710"/>
      <c r="F189" s="711"/>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5"/>
    </row>
    <row r="190" spans="1:50" ht="24.75" customHeight="1" x14ac:dyDescent="0.15">
      <c r="A190" s="709"/>
      <c r="B190" s="710"/>
      <c r="C190" s="710"/>
      <c r="D190" s="710"/>
      <c r="E190" s="710"/>
      <c r="F190" s="71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8"/>
    </row>
    <row r="191" spans="1:50" ht="24.75" customHeight="1" x14ac:dyDescent="0.15">
      <c r="A191" s="709"/>
      <c r="B191" s="710"/>
      <c r="C191" s="710"/>
      <c r="D191" s="710"/>
      <c r="E191" s="710"/>
      <c r="F191" s="71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8"/>
    </row>
    <row r="192" spans="1:50" ht="24.75" customHeight="1" x14ac:dyDescent="0.15">
      <c r="A192" s="709"/>
      <c r="B192" s="710"/>
      <c r="C192" s="710"/>
      <c r="D192" s="710"/>
      <c r="E192" s="710"/>
      <c r="F192" s="71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8"/>
    </row>
    <row r="193" spans="1:50" ht="24.75" customHeight="1" x14ac:dyDescent="0.15">
      <c r="A193" s="709"/>
      <c r="B193" s="710"/>
      <c r="C193" s="710"/>
      <c r="D193" s="710"/>
      <c r="E193" s="710"/>
      <c r="F193" s="71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8"/>
    </row>
    <row r="194" spans="1:50" ht="24.75" customHeight="1" x14ac:dyDescent="0.15">
      <c r="A194" s="709"/>
      <c r="B194" s="710"/>
      <c r="C194" s="710"/>
      <c r="D194" s="710"/>
      <c r="E194" s="710"/>
      <c r="F194" s="71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customHeight="1" x14ac:dyDescent="0.15">
      <c r="A195" s="709"/>
      <c r="B195" s="710"/>
      <c r="C195" s="710"/>
      <c r="D195" s="710"/>
      <c r="E195" s="710"/>
      <c r="F195" s="71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customHeight="1" x14ac:dyDescent="0.15">
      <c r="A196" s="709"/>
      <c r="B196" s="710"/>
      <c r="C196" s="710"/>
      <c r="D196" s="710"/>
      <c r="E196" s="710"/>
      <c r="F196" s="71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customHeight="1" x14ac:dyDescent="0.15">
      <c r="A197" s="709"/>
      <c r="B197" s="710"/>
      <c r="C197" s="710"/>
      <c r="D197" s="710"/>
      <c r="E197" s="710"/>
      <c r="F197" s="71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customHeight="1" x14ac:dyDescent="0.15">
      <c r="A198" s="709"/>
      <c r="B198" s="710"/>
      <c r="C198" s="710"/>
      <c r="D198" s="710"/>
      <c r="E198" s="710"/>
      <c r="F198" s="71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customHeight="1" thickBot="1" x14ac:dyDescent="0.2">
      <c r="A199" s="709"/>
      <c r="B199" s="710"/>
      <c r="C199" s="710"/>
      <c r="D199" s="710"/>
      <c r="E199" s="710"/>
      <c r="F199" s="711"/>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09"/>
      <c r="B200" s="710"/>
      <c r="C200" s="710"/>
      <c r="D200" s="710"/>
      <c r="E200" s="710"/>
      <c r="F200" s="711"/>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9"/>
      <c r="B201" s="710"/>
      <c r="C201" s="710"/>
      <c r="D201" s="710"/>
      <c r="E201" s="710"/>
      <c r="F201" s="711"/>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4"/>
    </row>
    <row r="202" spans="1:50" ht="24.75" customHeight="1" x14ac:dyDescent="0.15">
      <c r="A202" s="709"/>
      <c r="B202" s="710"/>
      <c r="C202" s="710"/>
      <c r="D202" s="710"/>
      <c r="E202" s="710"/>
      <c r="F202" s="711"/>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5"/>
    </row>
    <row r="203" spans="1:50" ht="24.75" customHeight="1" x14ac:dyDescent="0.15">
      <c r="A203" s="709"/>
      <c r="B203" s="710"/>
      <c r="C203" s="710"/>
      <c r="D203" s="710"/>
      <c r="E203" s="710"/>
      <c r="F203" s="71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8"/>
    </row>
    <row r="204" spans="1:50" ht="24.75" customHeight="1" x14ac:dyDescent="0.15">
      <c r="A204" s="709"/>
      <c r="B204" s="710"/>
      <c r="C204" s="710"/>
      <c r="D204" s="710"/>
      <c r="E204" s="710"/>
      <c r="F204" s="71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8"/>
    </row>
    <row r="205" spans="1:50" ht="24.75" customHeight="1" x14ac:dyDescent="0.15">
      <c r="A205" s="709"/>
      <c r="B205" s="710"/>
      <c r="C205" s="710"/>
      <c r="D205" s="710"/>
      <c r="E205" s="710"/>
      <c r="F205" s="71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8"/>
    </row>
    <row r="206" spans="1:50" ht="24.75" customHeight="1" x14ac:dyDescent="0.15">
      <c r="A206" s="709"/>
      <c r="B206" s="710"/>
      <c r="C206" s="710"/>
      <c r="D206" s="710"/>
      <c r="E206" s="710"/>
      <c r="F206" s="71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8"/>
    </row>
    <row r="207" spans="1:50" ht="24.75" customHeight="1" x14ac:dyDescent="0.15">
      <c r="A207" s="709"/>
      <c r="B207" s="710"/>
      <c r="C207" s="710"/>
      <c r="D207" s="710"/>
      <c r="E207" s="710"/>
      <c r="F207" s="71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customHeight="1" x14ac:dyDescent="0.15">
      <c r="A208" s="709"/>
      <c r="B208" s="710"/>
      <c r="C208" s="710"/>
      <c r="D208" s="710"/>
      <c r="E208" s="710"/>
      <c r="F208" s="71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customHeight="1" x14ac:dyDescent="0.15">
      <c r="A209" s="709"/>
      <c r="B209" s="710"/>
      <c r="C209" s="710"/>
      <c r="D209" s="710"/>
      <c r="E209" s="710"/>
      <c r="F209" s="71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customHeight="1" x14ac:dyDescent="0.15">
      <c r="A210" s="709"/>
      <c r="B210" s="710"/>
      <c r="C210" s="710"/>
      <c r="D210" s="710"/>
      <c r="E210" s="710"/>
      <c r="F210" s="71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customHeight="1" x14ac:dyDescent="0.15">
      <c r="A211" s="709"/>
      <c r="B211" s="710"/>
      <c r="C211" s="710"/>
      <c r="D211" s="710"/>
      <c r="E211" s="710"/>
      <c r="F211" s="71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9"/>
      <c r="B215" s="710"/>
      <c r="C215" s="710"/>
      <c r="D215" s="710"/>
      <c r="E215" s="710"/>
      <c r="F215" s="711"/>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4"/>
    </row>
    <row r="216" spans="1:50" ht="24.75" customHeight="1" x14ac:dyDescent="0.15">
      <c r="A216" s="709"/>
      <c r="B216" s="710"/>
      <c r="C216" s="710"/>
      <c r="D216" s="710"/>
      <c r="E216" s="710"/>
      <c r="F216" s="711"/>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5"/>
    </row>
    <row r="217" spans="1:50" ht="24.75" customHeight="1" x14ac:dyDescent="0.15">
      <c r="A217" s="709"/>
      <c r="B217" s="710"/>
      <c r="C217" s="710"/>
      <c r="D217" s="710"/>
      <c r="E217" s="710"/>
      <c r="F217" s="71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8"/>
    </row>
    <row r="218" spans="1:50" ht="24.75" customHeight="1" x14ac:dyDescent="0.15">
      <c r="A218" s="709"/>
      <c r="B218" s="710"/>
      <c r="C218" s="710"/>
      <c r="D218" s="710"/>
      <c r="E218" s="710"/>
      <c r="F218" s="71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8"/>
    </row>
    <row r="219" spans="1:50" ht="24.75" customHeight="1" x14ac:dyDescent="0.15">
      <c r="A219" s="709"/>
      <c r="B219" s="710"/>
      <c r="C219" s="710"/>
      <c r="D219" s="710"/>
      <c r="E219" s="710"/>
      <c r="F219" s="71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8"/>
    </row>
    <row r="220" spans="1:50" ht="24.75" customHeight="1" x14ac:dyDescent="0.15">
      <c r="A220" s="709"/>
      <c r="B220" s="710"/>
      <c r="C220" s="710"/>
      <c r="D220" s="710"/>
      <c r="E220" s="710"/>
      <c r="F220" s="71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709"/>
      <c r="B221" s="710"/>
      <c r="C221" s="710"/>
      <c r="D221" s="710"/>
      <c r="E221" s="710"/>
      <c r="F221" s="71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709"/>
      <c r="B222" s="710"/>
      <c r="C222" s="710"/>
      <c r="D222" s="710"/>
      <c r="E222" s="710"/>
      <c r="F222" s="71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709"/>
      <c r="B223" s="710"/>
      <c r="C223" s="710"/>
      <c r="D223" s="710"/>
      <c r="E223" s="710"/>
      <c r="F223" s="71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709"/>
      <c r="B224" s="710"/>
      <c r="C224" s="710"/>
      <c r="D224" s="710"/>
      <c r="E224" s="710"/>
      <c r="F224" s="71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709"/>
      <c r="B225" s="710"/>
      <c r="C225" s="710"/>
      <c r="D225" s="710"/>
      <c r="E225" s="710"/>
      <c r="F225" s="71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thickBot="1" x14ac:dyDescent="0.2">
      <c r="A226" s="709"/>
      <c r="B226" s="710"/>
      <c r="C226" s="710"/>
      <c r="D226" s="710"/>
      <c r="E226" s="710"/>
      <c r="F226" s="711"/>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09"/>
      <c r="B227" s="710"/>
      <c r="C227" s="710"/>
      <c r="D227" s="710"/>
      <c r="E227" s="710"/>
      <c r="F227" s="711"/>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9"/>
      <c r="B228" s="710"/>
      <c r="C228" s="710"/>
      <c r="D228" s="710"/>
      <c r="E228" s="710"/>
      <c r="F228" s="711"/>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4"/>
    </row>
    <row r="229" spans="1:50" ht="24.75" customHeight="1" x14ac:dyDescent="0.15">
      <c r="A229" s="709"/>
      <c r="B229" s="710"/>
      <c r="C229" s="710"/>
      <c r="D229" s="710"/>
      <c r="E229" s="710"/>
      <c r="F229" s="711"/>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5"/>
    </row>
    <row r="230" spans="1:50" ht="24.75" customHeight="1" x14ac:dyDescent="0.15">
      <c r="A230" s="709"/>
      <c r="B230" s="710"/>
      <c r="C230" s="710"/>
      <c r="D230" s="710"/>
      <c r="E230" s="710"/>
      <c r="F230" s="71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8"/>
    </row>
    <row r="231" spans="1:50" ht="24.75" customHeight="1" x14ac:dyDescent="0.15">
      <c r="A231" s="709"/>
      <c r="B231" s="710"/>
      <c r="C231" s="710"/>
      <c r="D231" s="710"/>
      <c r="E231" s="710"/>
      <c r="F231" s="71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8"/>
    </row>
    <row r="232" spans="1:50" ht="24.75" customHeight="1" x14ac:dyDescent="0.15">
      <c r="A232" s="709"/>
      <c r="B232" s="710"/>
      <c r="C232" s="710"/>
      <c r="D232" s="710"/>
      <c r="E232" s="710"/>
      <c r="F232" s="71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8"/>
    </row>
    <row r="233" spans="1:50" ht="24.75" customHeight="1" x14ac:dyDescent="0.15">
      <c r="A233" s="709"/>
      <c r="B233" s="710"/>
      <c r="C233" s="710"/>
      <c r="D233" s="710"/>
      <c r="E233" s="710"/>
      <c r="F233" s="71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8"/>
    </row>
    <row r="234" spans="1:50" ht="24.75" customHeight="1" x14ac:dyDescent="0.15">
      <c r="A234" s="709"/>
      <c r="B234" s="710"/>
      <c r="C234" s="710"/>
      <c r="D234" s="710"/>
      <c r="E234" s="710"/>
      <c r="F234" s="71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8"/>
    </row>
    <row r="235" spans="1:50" ht="24.75" customHeight="1" x14ac:dyDescent="0.15">
      <c r="A235" s="709"/>
      <c r="B235" s="710"/>
      <c r="C235" s="710"/>
      <c r="D235" s="710"/>
      <c r="E235" s="710"/>
      <c r="F235" s="71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8"/>
    </row>
    <row r="236" spans="1:50" ht="24.75" customHeight="1" x14ac:dyDescent="0.15">
      <c r="A236" s="709"/>
      <c r="B236" s="710"/>
      <c r="C236" s="710"/>
      <c r="D236" s="710"/>
      <c r="E236" s="710"/>
      <c r="F236" s="71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8"/>
    </row>
    <row r="237" spans="1:50" ht="24.75" customHeight="1" x14ac:dyDescent="0.15">
      <c r="A237" s="709"/>
      <c r="B237" s="710"/>
      <c r="C237" s="710"/>
      <c r="D237" s="710"/>
      <c r="E237" s="710"/>
      <c r="F237" s="71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8"/>
    </row>
    <row r="238" spans="1:50" ht="24.75" customHeight="1" x14ac:dyDescent="0.15">
      <c r="A238" s="709"/>
      <c r="B238" s="710"/>
      <c r="C238" s="710"/>
      <c r="D238" s="710"/>
      <c r="E238" s="710"/>
      <c r="F238" s="71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8"/>
    </row>
    <row r="239" spans="1:50" ht="24.75" customHeight="1" thickBot="1" x14ac:dyDescent="0.2">
      <c r="A239" s="709"/>
      <c r="B239" s="710"/>
      <c r="C239" s="710"/>
      <c r="D239" s="710"/>
      <c r="E239" s="710"/>
      <c r="F239" s="711"/>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09"/>
      <c r="B240" s="710"/>
      <c r="C240" s="710"/>
      <c r="D240" s="710"/>
      <c r="E240" s="710"/>
      <c r="F240" s="711"/>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9"/>
      <c r="B241" s="710"/>
      <c r="C241" s="710"/>
      <c r="D241" s="710"/>
      <c r="E241" s="710"/>
      <c r="F241" s="711"/>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4"/>
    </row>
    <row r="242" spans="1:50" ht="24.75" customHeight="1" x14ac:dyDescent="0.15">
      <c r="A242" s="709"/>
      <c r="B242" s="710"/>
      <c r="C242" s="710"/>
      <c r="D242" s="710"/>
      <c r="E242" s="710"/>
      <c r="F242" s="711"/>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5"/>
    </row>
    <row r="243" spans="1:50" ht="24.75" customHeight="1" x14ac:dyDescent="0.15">
      <c r="A243" s="709"/>
      <c r="B243" s="710"/>
      <c r="C243" s="710"/>
      <c r="D243" s="710"/>
      <c r="E243" s="710"/>
      <c r="F243" s="71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8"/>
    </row>
    <row r="244" spans="1:50" ht="24.75" customHeight="1" x14ac:dyDescent="0.15">
      <c r="A244" s="709"/>
      <c r="B244" s="710"/>
      <c r="C244" s="710"/>
      <c r="D244" s="710"/>
      <c r="E244" s="710"/>
      <c r="F244" s="71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8"/>
    </row>
    <row r="245" spans="1:50" ht="24.75" customHeight="1" x14ac:dyDescent="0.15">
      <c r="A245" s="709"/>
      <c r="B245" s="710"/>
      <c r="C245" s="710"/>
      <c r="D245" s="710"/>
      <c r="E245" s="710"/>
      <c r="F245" s="71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8"/>
    </row>
    <row r="246" spans="1:50" ht="24.75" customHeight="1" x14ac:dyDescent="0.15">
      <c r="A246" s="709"/>
      <c r="B246" s="710"/>
      <c r="C246" s="710"/>
      <c r="D246" s="710"/>
      <c r="E246" s="710"/>
      <c r="F246" s="71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8"/>
    </row>
    <row r="247" spans="1:50" ht="24.75" customHeight="1" x14ac:dyDescent="0.15">
      <c r="A247" s="709"/>
      <c r="B247" s="710"/>
      <c r="C247" s="710"/>
      <c r="D247" s="710"/>
      <c r="E247" s="710"/>
      <c r="F247" s="71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8"/>
    </row>
    <row r="248" spans="1:50" ht="24.75" customHeight="1" x14ac:dyDescent="0.15">
      <c r="A248" s="709"/>
      <c r="B248" s="710"/>
      <c r="C248" s="710"/>
      <c r="D248" s="710"/>
      <c r="E248" s="710"/>
      <c r="F248" s="71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8"/>
    </row>
    <row r="249" spans="1:50" ht="24.75" customHeight="1" x14ac:dyDescent="0.15">
      <c r="A249" s="709"/>
      <c r="B249" s="710"/>
      <c r="C249" s="710"/>
      <c r="D249" s="710"/>
      <c r="E249" s="710"/>
      <c r="F249" s="71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8"/>
    </row>
    <row r="250" spans="1:50" ht="24.75" customHeight="1" x14ac:dyDescent="0.15">
      <c r="A250" s="709"/>
      <c r="B250" s="710"/>
      <c r="C250" s="710"/>
      <c r="D250" s="710"/>
      <c r="E250" s="710"/>
      <c r="F250" s="71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8"/>
    </row>
    <row r="251" spans="1:50" ht="24.75" customHeight="1" x14ac:dyDescent="0.15">
      <c r="A251" s="709"/>
      <c r="B251" s="710"/>
      <c r="C251" s="710"/>
      <c r="D251" s="710"/>
      <c r="E251" s="710"/>
      <c r="F251" s="71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8"/>
    </row>
    <row r="252" spans="1:50" ht="24.75" customHeight="1" thickBot="1" x14ac:dyDescent="0.2">
      <c r="A252" s="709"/>
      <c r="B252" s="710"/>
      <c r="C252" s="710"/>
      <c r="D252" s="710"/>
      <c r="E252" s="710"/>
      <c r="F252" s="711"/>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09"/>
      <c r="B253" s="710"/>
      <c r="C253" s="710"/>
      <c r="D253" s="710"/>
      <c r="E253" s="710"/>
      <c r="F253" s="711"/>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9"/>
      <c r="B254" s="710"/>
      <c r="C254" s="710"/>
      <c r="D254" s="710"/>
      <c r="E254" s="710"/>
      <c r="F254" s="711"/>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4"/>
    </row>
    <row r="255" spans="1:50" ht="24.75" customHeight="1" x14ac:dyDescent="0.15">
      <c r="A255" s="709"/>
      <c r="B255" s="710"/>
      <c r="C255" s="710"/>
      <c r="D255" s="710"/>
      <c r="E255" s="710"/>
      <c r="F255" s="711"/>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5"/>
    </row>
    <row r="256" spans="1:50" ht="24.75" customHeight="1" x14ac:dyDescent="0.15">
      <c r="A256" s="709"/>
      <c r="B256" s="710"/>
      <c r="C256" s="710"/>
      <c r="D256" s="710"/>
      <c r="E256" s="710"/>
      <c r="F256" s="71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8"/>
    </row>
    <row r="257" spans="1:50" ht="24.75" customHeight="1" x14ac:dyDescent="0.15">
      <c r="A257" s="709"/>
      <c r="B257" s="710"/>
      <c r="C257" s="710"/>
      <c r="D257" s="710"/>
      <c r="E257" s="710"/>
      <c r="F257" s="71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8"/>
    </row>
    <row r="258" spans="1:50" ht="24.75" customHeight="1" x14ac:dyDescent="0.15">
      <c r="A258" s="709"/>
      <c r="B258" s="710"/>
      <c r="C258" s="710"/>
      <c r="D258" s="710"/>
      <c r="E258" s="710"/>
      <c r="F258" s="71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8"/>
    </row>
    <row r="259" spans="1:50" ht="24.75" customHeight="1" x14ac:dyDescent="0.15">
      <c r="A259" s="709"/>
      <c r="B259" s="710"/>
      <c r="C259" s="710"/>
      <c r="D259" s="710"/>
      <c r="E259" s="710"/>
      <c r="F259" s="71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8"/>
    </row>
    <row r="260" spans="1:50" ht="24.75" customHeight="1" x14ac:dyDescent="0.15">
      <c r="A260" s="709"/>
      <c r="B260" s="710"/>
      <c r="C260" s="710"/>
      <c r="D260" s="710"/>
      <c r="E260" s="710"/>
      <c r="F260" s="71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8"/>
    </row>
    <row r="261" spans="1:50" ht="24.75" customHeight="1" x14ac:dyDescent="0.15">
      <c r="A261" s="709"/>
      <c r="B261" s="710"/>
      <c r="C261" s="710"/>
      <c r="D261" s="710"/>
      <c r="E261" s="710"/>
      <c r="F261" s="71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8"/>
    </row>
    <row r="262" spans="1:50" ht="24.75" customHeight="1" x14ac:dyDescent="0.15">
      <c r="A262" s="709"/>
      <c r="B262" s="710"/>
      <c r="C262" s="710"/>
      <c r="D262" s="710"/>
      <c r="E262" s="710"/>
      <c r="F262" s="71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8"/>
    </row>
    <row r="263" spans="1:50" ht="24.75" customHeight="1" x14ac:dyDescent="0.15">
      <c r="A263" s="709"/>
      <c r="B263" s="710"/>
      <c r="C263" s="710"/>
      <c r="D263" s="710"/>
      <c r="E263" s="710"/>
      <c r="F263" s="71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8"/>
    </row>
    <row r="264" spans="1:50" ht="24.75" customHeight="1" x14ac:dyDescent="0.15">
      <c r="A264" s="709"/>
      <c r="B264" s="710"/>
      <c r="C264" s="710"/>
      <c r="D264" s="710"/>
      <c r="E264" s="710"/>
      <c r="F264" s="71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8"/>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414</v>
      </c>
      <c r="AL135" s="241"/>
      <c r="AM135" s="241"/>
      <c r="AN135" s="241"/>
      <c r="AO135" s="241"/>
      <c r="AP135" s="241"/>
      <c r="AQ135" s="241" t="s">
        <v>23</v>
      </c>
      <c r="AR135" s="241"/>
      <c r="AS135" s="241"/>
      <c r="AT135" s="241"/>
      <c r="AU135" s="92" t="s">
        <v>24</v>
      </c>
      <c r="AV135" s="93"/>
      <c r="AW135" s="93"/>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414</v>
      </c>
      <c r="AL168" s="241"/>
      <c r="AM168" s="241"/>
      <c r="AN168" s="241"/>
      <c r="AO168" s="241"/>
      <c r="AP168" s="241"/>
      <c r="AQ168" s="241" t="s">
        <v>23</v>
      </c>
      <c r="AR168" s="241"/>
      <c r="AS168" s="241"/>
      <c r="AT168" s="241"/>
      <c r="AU168" s="92" t="s">
        <v>24</v>
      </c>
      <c r="AV168" s="93"/>
      <c r="AW168" s="93"/>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414</v>
      </c>
      <c r="AL201" s="241"/>
      <c r="AM201" s="241"/>
      <c r="AN201" s="241"/>
      <c r="AO201" s="241"/>
      <c r="AP201" s="241"/>
      <c r="AQ201" s="241" t="s">
        <v>23</v>
      </c>
      <c r="AR201" s="241"/>
      <c r="AS201" s="241"/>
      <c r="AT201" s="241"/>
      <c r="AU201" s="92" t="s">
        <v>24</v>
      </c>
      <c r="AV201" s="93"/>
      <c r="AW201" s="93"/>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429</v>
      </c>
      <c r="AL234" s="241"/>
      <c r="AM234" s="241"/>
      <c r="AN234" s="241"/>
      <c r="AO234" s="241"/>
      <c r="AP234" s="241"/>
      <c r="AQ234" s="241" t="s">
        <v>23</v>
      </c>
      <c r="AR234" s="241"/>
      <c r="AS234" s="241"/>
      <c r="AT234" s="241"/>
      <c r="AU234" s="92" t="s">
        <v>24</v>
      </c>
      <c r="AV234" s="93"/>
      <c r="AW234" s="93"/>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414</v>
      </c>
      <c r="AL267" s="241"/>
      <c r="AM267" s="241"/>
      <c r="AN267" s="241"/>
      <c r="AO267" s="241"/>
      <c r="AP267" s="241"/>
      <c r="AQ267" s="241" t="s">
        <v>23</v>
      </c>
      <c r="AR267" s="241"/>
      <c r="AS267" s="241"/>
      <c r="AT267" s="241"/>
      <c r="AU267" s="92" t="s">
        <v>24</v>
      </c>
      <c r="AV267" s="93"/>
      <c r="AW267" s="93"/>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414</v>
      </c>
      <c r="AL333" s="241"/>
      <c r="AM333" s="241"/>
      <c r="AN333" s="241"/>
      <c r="AO333" s="241"/>
      <c r="AP333" s="241"/>
      <c r="AQ333" s="241" t="s">
        <v>23</v>
      </c>
      <c r="AR333" s="241"/>
      <c r="AS333" s="241"/>
      <c r="AT333" s="241"/>
      <c r="AU333" s="92" t="s">
        <v>24</v>
      </c>
      <c r="AV333" s="93"/>
      <c r="AW333" s="93"/>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414</v>
      </c>
      <c r="AL399" s="241"/>
      <c r="AM399" s="241"/>
      <c r="AN399" s="241"/>
      <c r="AO399" s="241"/>
      <c r="AP399" s="241"/>
      <c r="AQ399" s="241" t="s">
        <v>23</v>
      </c>
      <c r="AR399" s="241"/>
      <c r="AS399" s="241"/>
      <c r="AT399" s="241"/>
      <c r="AU399" s="92" t="s">
        <v>24</v>
      </c>
      <c r="AV399" s="93"/>
      <c r="AW399" s="93"/>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414</v>
      </c>
      <c r="AL531" s="241"/>
      <c r="AM531" s="241"/>
      <c r="AN531" s="241"/>
      <c r="AO531" s="241"/>
      <c r="AP531" s="241"/>
      <c r="AQ531" s="241" t="s">
        <v>23</v>
      </c>
      <c r="AR531" s="241"/>
      <c r="AS531" s="241"/>
      <c r="AT531" s="241"/>
      <c r="AU531" s="92" t="s">
        <v>24</v>
      </c>
      <c r="AV531" s="93"/>
      <c r="AW531" s="93"/>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414</v>
      </c>
      <c r="AL597" s="241"/>
      <c r="AM597" s="241"/>
      <c r="AN597" s="241"/>
      <c r="AO597" s="241"/>
      <c r="AP597" s="241"/>
      <c r="AQ597" s="241" t="s">
        <v>23</v>
      </c>
      <c r="AR597" s="241"/>
      <c r="AS597" s="241"/>
      <c r="AT597" s="241"/>
      <c r="AU597" s="92" t="s">
        <v>24</v>
      </c>
      <c r="AV597" s="93"/>
      <c r="AW597" s="93"/>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414</v>
      </c>
      <c r="AL663" s="241"/>
      <c r="AM663" s="241"/>
      <c r="AN663" s="241"/>
      <c r="AO663" s="241"/>
      <c r="AP663" s="241"/>
      <c r="AQ663" s="241" t="s">
        <v>23</v>
      </c>
      <c r="AR663" s="241"/>
      <c r="AS663" s="241"/>
      <c r="AT663" s="241"/>
      <c r="AU663" s="92" t="s">
        <v>24</v>
      </c>
      <c r="AV663" s="93"/>
      <c r="AW663" s="93"/>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414</v>
      </c>
      <c r="AL696" s="241"/>
      <c r="AM696" s="241"/>
      <c r="AN696" s="241"/>
      <c r="AO696" s="241"/>
      <c r="AP696" s="241"/>
      <c r="AQ696" s="241" t="s">
        <v>23</v>
      </c>
      <c r="AR696" s="241"/>
      <c r="AS696" s="241"/>
      <c r="AT696" s="241"/>
      <c r="AU696" s="92" t="s">
        <v>24</v>
      </c>
      <c r="AV696" s="93"/>
      <c r="AW696" s="93"/>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414</v>
      </c>
      <c r="AL762" s="241"/>
      <c r="AM762" s="241"/>
      <c r="AN762" s="241"/>
      <c r="AO762" s="241"/>
      <c r="AP762" s="241"/>
      <c r="AQ762" s="241" t="s">
        <v>23</v>
      </c>
      <c r="AR762" s="241"/>
      <c r="AS762" s="241"/>
      <c r="AT762" s="241"/>
      <c r="AU762" s="92" t="s">
        <v>24</v>
      </c>
      <c r="AV762" s="93"/>
      <c r="AW762" s="93"/>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414</v>
      </c>
      <c r="AL861" s="241"/>
      <c r="AM861" s="241"/>
      <c r="AN861" s="241"/>
      <c r="AO861" s="241"/>
      <c r="AP861" s="241"/>
      <c r="AQ861" s="241" t="s">
        <v>23</v>
      </c>
      <c r="AR861" s="241"/>
      <c r="AS861" s="241"/>
      <c r="AT861" s="241"/>
      <c r="AU861" s="92" t="s">
        <v>24</v>
      </c>
      <c r="AV861" s="93"/>
      <c r="AW861" s="93"/>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414</v>
      </c>
      <c r="AL894" s="241"/>
      <c r="AM894" s="241"/>
      <c r="AN894" s="241"/>
      <c r="AO894" s="241"/>
      <c r="AP894" s="241"/>
      <c r="AQ894" s="241" t="s">
        <v>23</v>
      </c>
      <c r="AR894" s="241"/>
      <c r="AS894" s="241"/>
      <c r="AT894" s="241"/>
      <c r="AU894" s="92" t="s">
        <v>24</v>
      </c>
      <c r="AV894" s="93"/>
      <c r="AW894" s="93"/>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454</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414</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414</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2015-06-17T02:34:23Z</cp:lastPrinted>
  <dcterms:created xsi:type="dcterms:W3CDTF">2012-03-13T00:50:25Z</dcterms:created>
  <dcterms:modified xsi:type="dcterms:W3CDTF">2015-07-08T10:05:35Z</dcterms:modified>
</cp:coreProperties>
</file>