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4.国総研（横須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autoNoTable" iterate="1" iterateCount="1" iterateDelta="0"/>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<sst xmlns="http://schemas.openxmlformats.org/spreadsheetml/2006/main" count="906" uniqueCount="429">
  <si>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</si>
  <si>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</si>
  <si>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</si>
  <si>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</si>
  <si>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</si>
  <si>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</si>
  <si>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</si>
  <si>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</si>
  <si>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</si>
  <si>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</si>
  <si>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</si>
  <si>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</si>
  <si>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</si>
  <si>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</si>
  <si>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</si>
  <si>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</si>
  <si>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</si>
  <si>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</si>
  <si>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</si>
  <si>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</si>
  <si>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</si>
  <si>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</si>
  <si>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</si>
  <si>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</si>
  <si>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</si>
  <si>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</si>
  <si>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</si>
  <si>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</si>
  <si>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</si>
  <si>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</si>
  <si>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</si>
  <si>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</si>
  <si>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</si>
  <si>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</si>
  <si>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</si>
  <si>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</si>
  <si>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</si>
  <si>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</si>
  <si>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</si>
  <si>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</si>
  <si>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</si>
  <si>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</si>
  <si>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</si>
  <si>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</si>
  <si>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</si>
  <si>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</si>
  <si>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</si>
  <si>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</si>
  <si>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</si>
  <si>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</si>
  <si>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</si>
  <si>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</si>
  <si>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</si>
  <si>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</si>
  <si>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</si>
  <si>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</si>
  <si>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</si>
  <si>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</si>
  <si>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</si>
  <si>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</si>
  <si>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</si>
  <si>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</si>
  <si>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</si>
  <si>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</si>
  <si>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</si>
  <si>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</si>
  <si>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</si>
  <si>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</si>
  <si>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</si>
  <si>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</si>
  <si>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</si>
  <si>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</si>
  <si>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</si>
  <si>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</si>
  <si>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</si>
  <si>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</si>
  <si>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</si>
  <si>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</si>
  <si>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</si>
  <si>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</si>
  <si>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</si>
  <si>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</si>
  <si>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</si>
  <si>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</si>
  <si>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</si>
  <si>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</si>
  <si>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</si>
  <si>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</si>
  <si>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</si>
  <si>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</si>
  <si>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</si>
  <si>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</si>
  <si>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</si>
  <si>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</si>
  <si>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</si>
  <si>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</si>
  <si>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</si>
  <si>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</si>
  <si>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</si>
  <si>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</si>
  <si>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</si>
  <si>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</si>
  <si>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</si>
  <si>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</si>
  <si>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</si>
  <si>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</si>
  <si>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</si>
  <si>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</si>
  <si>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</si>
  <si>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</si>
  <si>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</si>
  <si>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</si>
  <si>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</si>
  <si>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</si>
  <si>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</si>
  <si>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</si>
  <si>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</si>
  <si>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</si>
  <si>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</si>
  <si>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</si>
  <si>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</si>
  <si>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</si>
  <si>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</si>
  <si>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</si>
  <si>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</si>
  <si>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</si>
  <si>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</si>
  <si>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</si>
  <si>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</si>
  <si>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</si>
  <si>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</si>
  <si>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</si>
  <si>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</si>
  <si>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</si>
  <si>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</si>
  <si>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</si>
  <si>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</si>
  <si>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</si>
  <si>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</si>
  <si>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</si>
  <si>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</si>
  <si>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</si>
  <si>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</si>
  <si>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</si>
  <si>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</si>
  <si>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</si>
  <si>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</si>
  <si>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</si>
  <si>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</si>
  <si>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</si>
  <si>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</si>
  <si>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</si>
  <si>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</si>
  <si>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</si>
  <si>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</si>
  <si>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</si>
  <si>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</si>
  <si>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</si>
  <si>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</si>
  <si>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</si>
  <si>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</si>
  <si>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</si>
  <si>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</si>
  <si>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</si>
  <si>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</si>
  <si>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</si>
  <si>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</si>
  <si>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</si>
  <si>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</si>
  <si>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</si>
  <si>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</si>
  <si>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</si>
  <si>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</si>
  <si>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</si>
  <si>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</si>
  <si>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</si>
  <si>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</si>
  <si>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</si>
  <si>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</si>
  <si>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</si>
  <si>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</si>
  <si>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</si>
  <si>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</si>
  <si>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</si>
  <si>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</si>
  <si>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</si>
  <si>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</si>
  <si>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</si>
  <si>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</si>
  <si>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</si>
  <si>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</si>
  <si>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</si>
  <si>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</si>
  <si>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</si>
  <si>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</si>
  <si>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</si>
  <si>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</si>
  <si>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</si>
  <si>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</si>
  <si>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</si>
  <si>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</si>
  <si>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</si>
  <si>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</si>
  <si>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</si>
  <si>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</si>
  <si>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</si>
  <si>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</si>
  <si>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</si>
  <si>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</si>
  <si>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</si>
  <si>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</si>
  <si>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</si>
  <si>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</si>
  <si>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</si>
  <si>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</si>
  <si>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</si>
  <si>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</si>
  <si>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</si>
  <si>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</si>
  <si>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</si>
  <si>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</si>
  <si>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</si>
  <si>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</si>
  <si>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</si>
  <si>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</si>
  <si>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</si>
  <si>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</si>
  <si>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</si>
  <si>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</si>
  <si>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</si>
  <si>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</si>
  <si>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</si>
  <si>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</si>
  <si>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</si>
  <si>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</si>
  <si>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</si>
  <si>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</si>
  <si>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</si>
  <si>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</si>
  <si>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</si>
  <si>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</si>
  <si>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</si>
  <si>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</si>
  <si>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</si>
  <si>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</si>
  <si>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</si>
  <si>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</si>
  <si>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</si>
  <si>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</si>
  <si>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</si>
  <si>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</si>
  <si>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</si>
  <si>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</si>
  <si>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</si>
  <si>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</si>
  <si>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</si>
  <si>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</si>
  <si>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</si>
  <si>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</si>
  <si>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</si>
  <si>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</si>
  <si>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</si>
  <si>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</si>
  <si>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</si>
  <si>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</si>
  <si>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</si>
  <si>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</si>
  <si>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</si>
  <si>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</si>
  <si>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</si>
  <si>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</si>
  <si>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</si>
  <si>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</si>
  <si>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</si>
  <si>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</si>
  <si>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</si>
  <si>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</si>
  <si>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</si>
  <si>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</si>
  <si>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</si>
  <si>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</si>
  <si>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</si>
  <si>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</si>
  <si>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</si>
  <si>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</si>
  <si>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</si>
  <si>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</si>
  <si>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</si>
  <si>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</si>
  <si>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</si>
  <si>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</si>
  <si>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</si>
  <si>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</si>
  <si>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</si>
  <si>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</si>
  <si>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</si>
  <si>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</si>
  <si>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</si>
  <si>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</si>
  <si>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</si>
  <si>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</si>
  <si>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</si>
  <si>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</si>
  <si>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</si>
  <si>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</si>
  <si>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</si>
  <si>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</si>
  <si>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</si>
  <si>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</si>
  <si>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</si>
  <si>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</si>
  <si>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</si>
  <si>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</si>
  <si>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</si>
  <si>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</si>
  <si>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</si>
  <si>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</si>
  <si>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</si>
  <si>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</si>
  <si>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</si>
  <si>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</si>
  <si>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</si>
  <si>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</si>
  <si>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</si>
  <si>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</si>
  <si>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</si>
  <si>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</si>
  <si>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</si>
  <si>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</si>
  <si>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</si>
  <si>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</si>
  <si>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</si>
  <si>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</si>
  <si>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</si>
  <si>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</si>
  <si>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</si>
  <si>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</si>
  <si>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</si>
  <si>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</si>
  <si>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</si>
  <si>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</si>
  <si>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</si>
  <si>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</si>
  <si>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</si>
  <si>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</si>
  <si>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</si>
  <si>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</si>
  <si>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</si>
  <si>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</si>
  <si>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</si>
  <si>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</si>
  <si>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</si>
  <si>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</si>
  <si>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</si>
  <si>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</si>
  <si>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</si>
  <si>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</si>
  <si>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</si>
  <si>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</si>
  <si>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</si>
  <si>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</si>
  <si>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</si>
  <si>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</si>
  <si>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</si>
  <si>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</si>
  <si>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</si>
  <si>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</si>
  <si>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</si>
  <si>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</si>
  <si>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</si>
  <si>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</si>
  <si>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</si>
  <si>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</si>
  <si>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</si>
  <si>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</si>
  <si>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</si>
  <si>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</si>
  <si>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</si>
  <si>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</si>
  <si>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</si>
  <si>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</si>
  <si>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国土技術政策総合研究所（横須賀）</t>
    <phoneticPr fontId="5"/>
  </si>
  <si>
    <t>○</t>
  </si>
  <si>
    <t>－</t>
    <phoneticPr fontId="5"/>
  </si>
  <si>
    <t>-</t>
    <phoneticPr fontId="5"/>
  </si>
  <si>
    <t>-</t>
    <phoneticPr fontId="5"/>
  </si>
  <si>
    <t>式</t>
    <rPh sb="0" eb="1">
      <t>シキ</t>
    </rPh>
    <phoneticPr fontId="5"/>
  </si>
  <si>
    <t>-</t>
    <phoneticPr fontId="5"/>
  </si>
  <si>
    <t>-</t>
    <phoneticPr fontId="5"/>
  </si>
  <si>
    <t>‐</t>
  </si>
  <si>
    <t>・類似事業はない。</t>
    <phoneticPr fontId="5"/>
  </si>
  <si>
    <t>-</t>
    <phoneticPr fontId="5"/>
  </si>
  <si>
    <t>港湾・空港関連施設整備費</t>
    <phoneticPr fontId="5"/>
  </si>
  <si>
    <t>企画調整課</t>
    <phoneticPr fontId="5"/>
  </si>
  <si>
    <t>課長　赤城　尚宏</t>
    <rPh sb="3" eb="5">
      <t>アカギ</t>
    </rPh>
    <rPh sb="6" eb="8">
      <t>ナオヒロ</t>
    </rPh>
    <phoneticPr fontId="5"/>
  </si>
  <si>
    <t>　国土交通省が所管する国土技術政策の企画立案と密接に関係のある総合的な調査、研究開発に必要となる研究施設の適正な維持管理（執務環境を含む）のための改修を図る。</t>
    <phoneticPr fontId="5"/>
  </si>
  <si>
    <t>　調査、試験、研究及び開発等に伴う業務を実施するにあたり、支障のないように施設の整備を図る。庁舎等で老朽化が著しく、機能不全が想定される建築・電気・機械設備等の改修を行う。平成２５年度は、港湾整備事業支援統合情報システム等の移転及び台風防災二次元水路の改修を行った。</t>
    <phoneticPr fontId="5"/>
  </si>
  <si>
    <t>施設整備費</t>
    <rPh sb="0" eb="2">
      <t>シセツ</t>
    </rPh>
    <rPh sb="2" eb="5">
      <t>セイビヒ</t>
    </rPh>
    <phoneticPr fontId="5"/>
  </si>
  <si>
    <t>-</t>
    <phoneticPr fontId="5"/>
  </si>
  <si>
    <t>-</t>
    <phoneticPr fontId="5"/>
  </si>
  <si>
    <t>・国が自ら使用する施設の改修であることから、国が実
施すべき事業である。</t>
    <phoneticPr fontId="5"/>
  </si>
  <si>
    <t>・一般競争で実施しており、競争性が確保されている。</t>
    <phoneticPr fontId="5"/>
  </si>
  <si>
    <t>国が実施すべき事業であり、支出先の決定は競争性が確保されている。また、整備されることで十分に活用されている。</t>
    <phoneticPr fontId="5"/>
  </si>
  <si>
    <t>改修内容</t>
    <rPh sb="0" eb="2">
      <t>カイシュウ</t>
    </rPh>
    <rPh sb="2" eb="4">
      <t>ナイヨウ</t>
    </rPh>
    <phoneticPr fontId="5"/>
  </si>
  <si>
    <t>-</t>
    <phoneticPr fontId="5"/>
  </si>
  <si>
    <t>・所要の機能回復がなされている。</t>
    <phoneticPr fontId="5"/>
  </si>
  <si>
    <t>・緊急性を考慮し、計画的な機能回復に充てられている。</t>
    <rPh sb="1" eb="4">
      <t>キンキュウセイ</t>
    </rPh>
    <rPh sb="5" eb="7">
      <t>コウリョ</t>
    </rPh>
    <rPh sb="9" eb="12">
      <t>ケイカクテキ</t>
    </rPh>
    <phoneticPr fontId="5"/>
  </si>
  <si>
    <t>・計画的な機能回復がなされている。</t>
    <rPh sb="1" eb="4">
      <t>ケイカクテキ</t>
    </rPh>
    <rPh sb="5" eb="7">
      <t>キノウ</t>
    </rPh>
    <rPh sb="7" eb="9">
      <t>カイフク</t>
    </rPh>
    <phoneticPr fontId="5"/>
  </si>
  <si>
    <t>施設整備の実施にあたっては、実施上の効率性等を踏まえた上で、今後も国総研において計画的に実施する。</t>
    <rPh sb="30" eb="32">
      <t>コンゴ</t>
    </rPh>
    <rPh sb="40" eb="43">
      <t>ケイカクテキ</t>
    </rPh>
    <phoneticPr fontId="5"/>
  </si>
  <si>
    <t>施設整備費</t>
    <rPh sb="0" eb="2">
      <t>シセツ</t>
    </rPh>
    <rPh sb="2" eb="5">
      <t>セイビヒ</t>
    </rPh>
    <phoneticPr fontId="5"/>
  </si>
  <si>
    <t>ＮＥＣファシリティーズ(株)</t>
    <rPh sb="11" eb="14">
      <t>カブ</t>
    </rPh>
    <phoneticPr fontId="5"/>
  </si>
  <si>
    <t>国総研水質化学実験室撤去工事</t>
    <rPh sb="0" eb="3">
      <t>コクソウケン</t>
    </rPh>
    <rPh sb="3" eb="5">
      <t>スイシツ</t>
    </rPh>
    <rPh sb="5" eb="7">
      <t>カガク</t>
    </rPh>
    <rPh sb="7" eb="10">
      <t>ジッケンシツ</t>
    </rPh>
    <rPh sb="10" eb="12">
      <t>テッキョ</t>
    </rPh>
    <rPh sb="12" eb="14">
      <t>コウジ</t>
    </rPh>
    <phoneticPr fontId="5"/>
  </si>
  <si>
    <t>－</t>
    <phoneticPr fontId="5"/>
  </si>
  <si>
    <t>A.ＮＥＣファシリティーズ(株)</t>
    <rPh sb="13" eb="16">
      <t>カブ</t>
    </rPh>
    <phoneticPr fontId="5"/>
  </si>
  <si>
    <t>多種多様な施設・設備の機能維持及び機能回復</t>
    <phoneticPr fontId="5"/>
  </si>
  <si>
    <t>改修施設・設備数</t>
    <rPh sb="0" eb="2">
      <t>カイシュウ</t>
    </rPh>
    <rPh sb="2" eb="4">
      <t>シセツ</t>
    </rPh>
    <rPh sb="5" eb="7">
      <t>セツビ</t>
    </rPh>
    <rPh sb="7" eb="8">
      <t>スウ</t>
    </rPh>
    <phoneticPr fontId="5"/>
  </si>
  <si>
    <t>-</t>
    <phoneticPr fontId="5"/>
  </si>
  <si>
    <t>-</t>
    <phoneticPr fontId="5"/>
  </si>
  <si>
    <t>今後とも効率的かつ計画的に事業を実施すべきである。</t>
    <rPh sb="0" eb="2">
      <t>コンゴ</t>
    </rPh>
    <rPh sb="4" eb="7">
      <t>コウリツテキ</t>
    </rPh>
    <rPh sb="9" eb="12">
      <t>ケイカクテキ</t>
    </rPh>
    <rPh sb="13" eb="15">
      <t>ジギョウ</t>
    </rPh>
    <rPh sb="16" eb="18">
      <t>ジッシ</t>
    </rPh>
    <phoneticPr fontId="5"/>
  </si>
  <si>
    <t>現状通り</t>
  </si>
  <si>
    <t>今後とも効率的かつ計画的に事業を実施する。</t>
    <rPh sb="0" eb="2">
      <t>コンゴ</t>
    </rPh>
    <rPh sb="4" eb="7">
      <t>コウリツテキ</t>
    </rPh>
    <rPh sb="9" eb="12">
      <t>ケイカクテキ</t>
    </rPh>
    <rPh sb="13" eb="15">
      <t>ジギョウ</t>
    </rPh>
    <rPh sb="16" eb="18">
      <t>ジッシ</t>
    </rPh>
    <phoneticPr fontId="5"/>
  </si>
  <si>
    <t>百万円</t>
    <rPh sb="0" eb="2">
      <t>ヒャクマン</t>
    </rPh>
    <rPh sb="2" eb="3">
      <t>エン</t>
    </rPh>
    <phoneticPr fontId="5"/>
  </si>
  <si>
    <t>百万円/式</t>
    <rPh sb="0" eb="2">
      <t>ヒャクマン</t>
    </rPh>
    <rPh sb="2" eb="3">
      <t>エン</t>
    </rPh>
    <rPh sb="4" eb="5">
      <t>シキ</t>
    </rPh>
    <phoneticPr fontId="5"/>
  </si>
  <si>
    <t>執行額／改修内容　　　　　　　　　　</t>
    <rPh sb="0" eb="2">
      <t>シッコウ</t>
    </rPh>
    <rPh sb="2" eb="3">
      <t>ガク</t>
    </rPh>
    <rPh sb="4" eb="6">
      <t>カイシュウ</t>
    </rPh>
    <rPh sb="6" eb="8">
      <t>ナイヨウ</t>
    </rPh>
    <phoneticPr fontId="5"/>
  </si>
  <si>
    <t>20/1</t>
    <phoneticPr fontId="5"/>
  </si>
  <si>
    <t>197/1</t>
    <phoneticPr fontId="5"/>
  </si>
  <si>
    <t>14/1</t>
    <phoneticPr fontId="5"/>
  </si>
  <si>
    <t>9/1</t>
    <phoneticPr fontId="5"/>
  </si>
  <si>
    <t>一般競争により妥当なコストで契約している。</t>
    <rPh sb="0" eb="2">
      <t>イッパン</t>
    </rPh>
    <rPh sb="2" eb="4">
      <t>キョウソウ</t>
    </rPh>
    <rPh sb="7" eb="9">
      <t>ダトウ</t>
    </rPh>
    <rPh sb="14" eb="16">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</si>
</sst>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149678</xdr:colOff>
      <xdr:row>141</xdr:row>
      <xdr:rowOff>81643</xdr:rowOff>
    </xdr:from>
    <xdr:to>
      <xdr:col>46</xdr:col>
      <xdr:colOff>46232</xdr:colOff>
      <xdr:row>145</xdr:row>
      <xdr:rowOff>322684</xdr:rowOff>
    </xdr:to>
    <xdr:grpSp>
      <xdr:nvGrpSpPr>
        <xdr:cNvPr id="9" name="グループ化 8"/>
        <xdr:cNvGrpSpPr/>
      </xdr:nvGrpSpPr>
      <xdr:grpSpPr>
        <a:xfrm>
          <a:off x="2166737" y="31245202"/>
          <a:ext cx="7157966" cy="1630570"/>
          <a:chOff x="1979712" y="3934167"/>
          <a:chExt cx="6264696" cy="1656184"/>
        </a:xfrm>
      </xdr:grpSpPr>
      <xdr:sp macro="" textlink="">
        <xdr:nvSpPr>
          <xdr:cNvPr id="10" name="フローチャート: 処理 9"/>
          <xdr:cNvSpPr/>
        </xdr:nvSpPr>
        <xdr:spPr>
          <a:xfrm>
            <a:off x="1979712" y="4177047"/>
            <a:ext cx="23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１４百万円</a:t>
            </a:r>
          </a:p>
        </xdr:txBody>
      </xdr:sp>
      <xdr:sp macro="" textlink="">
        <xdr:nvSpPr>
          <xdr:cNvPr id="11" name="フローチャート: 処理 10"/>
          <xdr:cNvSpPr/>
        </xdr:nvSpPr>
        <xdr:spPr>
          <a:xfrm>
            <a:off x="5004092" y="4177047"/>
            <a:ext cx="32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Ａ．ＮＥＣファシリティーズ</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株</a:t>
            </a:r>
            <a:r>
              <a:rPr kumimoji="1" lang="en-US" altLang="ja-JP" sz="1600">
                <a:solidFill>
                  <a:schemeClr val="tx1"/>
                </a:solidFill>
                <a:latin typeface="ＭＳ ゴシック" pitchFamily="49" charset="-128"/>
                <a:ea typeface="ＭＳ ゴシック" pitchFamily="49" charset="-128"/>
              </a:rPr>
              <a:t>)</a:t>
            </a:r>
          </a:p>
          <a:p>
            <a:pPr algn="ctr"/>
            <a:r>
              <a:rPr kumimoji="1" lang="ja-JP" altLang="en-US" sz="1600">
                <a:solidFill>
                  <a:schemeClr val="tx1"/>
                </a:solidFill>
                <a:latin typeface="ＭＳ ゴシック" pitchFamily="49" charset="-128"/>
                <a:ea typeface="ＭＳ ゴシック" pitchFamily="49" charset="-128"/>
              </a:rPr>
              <a:t>１４百万円</a:t>
            </a:r>
          </a:p>
        </xdr:txBody>
      </xdr:sp>
      <xdr:sp macro="" textlink="">
        <xdr:nvSpPr>
          <xdr:cNvPr id="12" name="大かっこ 11"/>
          <xdr:cNvSpPr/>
        </xdr:nvSpPr>
        <xdr:spPr>
          <a:xfrm>
            <a:off x="1979712" y="5050351"/>
            <a:ext cx="234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ＭＳ ゴシック" pitchFamily="49" charset="-128"/>
                <a:ea typeface="ＭＳ ゴシック" pitchFamily="49" charset="-128"/>
              </a:rPr>
              <a:t>工事</a:t>
            </a:r>
            <a:r>
              <a:rPr kumimoji="1" lang="ja-JP" altLang="en-US" sz="1400">
                <a:latin typeface="ＭＳ ゴシック" pitchFamily="49" charset="-128"/>
                <a:ea typeface="ＭＳ ゴシック" pitchFamily="49" charset="-128"/>
              </a:rPr>
              <a:t>の進捗・安全管理、</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関係官庁との手続き</a:t>
            </a:r>
            <a:endParaRPr kumimoji="1" lang="ja-JP" altLang="en-US" sz="1400">
              <a:latin typeface="ＭＳ ゴシック" pitchFamily="49" charset="-128"/>
              <a:ea typeface="ＭＳ ゴシック" pitchFamily="49" charset="-128"/>
            </a:endParaRPr>
          </a:p>
        </xdr:txBody>
      </xdr:sp>
      <xdr:sp macro="" textlink="">
        <xdr:nvSpPr>
          <xdr:cNvPr id="13" name="大かっこ 12"/>
          <xdr:cNvSpPr/>
        </xdr:nvSpPr>
        <xdr:spPr>
          <a:xfrm>
            <a:off x="5004408" y="5060457"/>
            <a:ext cx="3240000" cy="36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n-ea"/>
              </a:rPr>
              <a:t>国総研水質化学実験室撤去工事</a:t>
            </a:r>
            <a:endParaRPr kumimoji="1" lang="ja-JP" altLang="en-US" sz="1400">
              <a:latin typeface="ＭＳ ゴシック" pitchFamily="49" charset="-128"/>
              <a:ea typeface="ＭＳ ゴシック" pitchFamily="49" charset="-128"/>
            </a:endParaRPr>
          </a:p>
        </xdr:txBody>
      </xdr:sp>
      <xdr:sp macro="" textlink="">
        <xdr:nvSpPr>
          <xdr:cNvPr id="15" name="テキスト ボックス 40"/>
          <xdr:cNvSpPr txBox="1"/>
        </xdr:nvSpPr>
        <xdr:spPr>
          <a:xfrm>
            <a:off x="4990907" y="3934167"/>
            <a:ext cx="897682"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一般競争</a:t>
            </a:r>
            <a:r>
              <a:rPr kumimoji="1" lang="en-US" altLang="ja-JP" sz="1400">
                <a:latin typeface="+mn-ea"/>
              </a:rPr>
              <a:t>】</a:t>
            </a:r>
            <a:endParaRPr kumimoji="1" lang="ja-JP" altLang="en-US" sz="1400">
              <a:latin typeface="+mn-ea"/>
            </a:endParaRPr>
          </a:p>
        </xdr:txBody>
      </xdr:sp>
    </xdr:grpSp>
    <xdr:clientData/>
  </xdr:twoCellAnchor>
  <xdr:twoCellAnchor>
    <xdr:from>
      <xdr:col>24</xdr:col>
      <xdr:colOff>11906</xdr:colOff>
      <xdr:row>143</xdr:row>
      <xdr:rowOff>1</xdr:rowOff>
    </xdr:from>
    <xdr:to>
      <xdr:col>27</xdr:col>
      <xdr:colOff>178593</xdr:colOff>
      <xdr:row>143</xdr:row>
      <xdr:rowOff>1</xdr:rowOff>
    </xdr:to>
    <xdr:cxnSp macro="">
      <xdr:nvCxnSpPr>
        <xdr:cNvPr id="3" name="直線矢印コネクタ 2"/>
        <xdr:cNvCxnSpPr/>
      </xdr:nvCxnSpPr>
      <xdr:spPr>
        <a:xfrm>
          <a:off x="4869656" y="31718251"/>
          <a:ext cx="77390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80" zoomScalePageLayoutView="70" workbookViewId="0">
      <selection activeCell="AG114" sqref="AG114:AX1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1" t="s">
        <v>379</v>
      </c>
      <c r="AR2" s="681"/>
      <c r="AS2" s="59" t="str">
        <f>IF(OR(AQ2="　", AQ2=""), "", "-")</f>
        <v/>
      </c>
      <c r="AT2" s="682">
        <v>479</v>
      </c>
      <c r="AU2" s="682"/>
      <c r="AV2" s="60" t="str">
        <f>IF(AW2="", "", "-")</f>
        <v/>
      </c>
      <c r="AW2" s="683"/>
      <c r="AX2" s="683"/>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380</v>
      </c>
      <c r="AK3" s="641"/>
      <c r="AL3" s="641"/>
      <c r="AM3" s="641"/>
      <c r="AN3" s="641"/>
      <c r="AO3" s="641"/>
      <c r="AP3" s="641"/>
      <c r="AQ3" s="641"/>
      <c r="AR3" s="641"/>
      <c r="AS3" s="641"/>
      <c r="AT3" s="641"/>
      <c r="AU3" s="641"/>
      <c r="AV3" s="641"/>
      <c r="AW3" s="641"/>
      <c r="AX3" s="36" t="s">
        <v>91</v>
      </c>
    </row>
    <row r="4" spans="1:50" ht="24.75" customHeight="1" x14ac:dyDescent="0.15">
      <c r="A4" s="456" t="s">
        <v>30</v>
      </c>
      <c r="B4" s="457"/>
      <c r="C4" s="457"/>
      <c r="D4" s="457"/>
      <c r="E4" s="457"/>
      <c r="F4" s="457"/>
      <c r="G4" s="430" t="s">
        <v>392</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381</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5" t="s">
        <v>213</v>
      </c>
      <c r="H5" s="616"/>
      <c r="I5" s="616"/>
      <c r="J5" s="616"/>
      <c r="K5" s="616"/>
      <c r="L5" s="616"/>
      <c r="M5" s="656" t="s">
        <v>92</v>
      </c>
      <c r="N5" s="657"/>
      <c r="O5" s="657"/>
      <c r="P5" s="657"/>
      <c r="Q5" s="657"/>
      <c r="R5" s="658"/>
      <c r="S5" s="615" t="s">
        <v>157</v>
      </c>
      <c r="T5" s="616"/>
      <c r="U5" s="616"/>
      <c r="V5" s="616"/>
      <c r="W5" s="616"/>
      <c r="X5" s="617"/>
      <c r="Y5" s="447" t="s">
        <v>3</v>
      </c>
      <c r="Z5" s="448"/>
      <c r="AA5" s="448"/>
      <c r="AB5" s="448"/>
      <c r="AC5" s="448"/>
      <c r="AD5" s="449"/>
      <c r="AE5" s="450" t="s">
        <v>393</v>
      </c>
      <c r="AF5" s="451"/>
      <c r="AG5" s="451"/>
      <c r="AH5" s="451"/>
      <c r="AI5" s="451"/>
      <c r="AJ5" s="451"/>
      <c r="AK5" s="451"/>
      <c r="AL5" s="451"/>
      <c r="AM5" s="451"/>
      <c r="AN5" s="451"/>
      <c r="AO5" s="451"/>
      <c r="AP5" s="452"/>
      <c r="AQ5" s="453" t="s">
        <v>394</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412</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2" t="s">
        <v>25</v>
      </c>
      <c r="B7" s="483"/>
      <c r="C7" s="483"/>
      <c r="D7" s="483"/>
      <c r="E7" s="483"/>
      <c r="F7" s="483"/>
      <c r="G7" s="484" t="s">
        <v>383</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383</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8" t="s">
        <v>79</v>
      </c>
      <c r="Z8" s="468"/>
      <c r="AA8" s="468"/>
      <c r="AB8" s="468"/>
      <c r="AC8" s="468"/>
      <c r="AD8" s="468"/>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5" t="s">
        <v>26</v>
      </c>
      <c r="B9" s="186"/>
      <c r="C9" s="186"/>
      <c r="D9" s="186"/>
      <c r="E9" s="186"/>
      <c r="F9" s="186"/>
      <c r="G9" s="187" t="s">
        <v>395</v>
      </c>
      <c r="H9" s="188"/>
      <c r="I9" s="188"/>
      <c r="J9" s="188"/>
      <c r="K9" s="188"/>
      <c r="L9" s="188"/>
      <c r="M9" s="188"/>
      <c r="N9" s="188"/>
      <c r="O9" s="188"/>
      <c r="P9" s="188"/>
      <c r="Q9" s="188"/>
      <c r="R9" s="188"/>
      <c r="S9" s="188"/>
      <c r="T9" s="188"/>
      <c r="U9" s="188"/>
      <c r="V9" s="188"/>
      <c r="W9" s="188"/>
      <c r="X9" s="188"/>
      <c r="Y9" s="426"/>
      <c r="Z9" s="426"/>
      <c r="AA9" s="426"/>
      <c r="AB9" s="426"/>
      <c r="AC9" s="426"/>
      <c r="AD9" s="426"/>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396</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1"/>
      <c r="G11" s="444" t="str">
        <f>入力規則等!P10</f>
        <v>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2" t="s">
        <v>27</v>
      </c>
      <c r="B12" s="493"/>
      <c r="C12" s="493"/>
      <c r="D12" s="493"/>
      <c r="E12" s="493"/>
      <c r="F12" s="494"/>
      <c r="G12" s="498"/>
      <c r="H12" s="499"/>
      <c r="I12" s="499"/>
      <c r="J12" s="499"/>
      <c r="K12" s="499"/>
      <c r="L12" s="499"/>
      <c r="M12" s="499"/>
      <c r="N12" s="499"/>
      <c r="O12" s="499"/>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0"/>
    </row>
    <row r="13" spans="1:50" ht="21" customHeight="1" x14ac:dyDescent="0.15">
      <c r="A13" s="398"/>
      <c r="B13" s="399"/>
      <c r="C13" s="399"/>
      <c r="D13" s="399"/>
      <c r="E13" s="399"/>
      <c r="F13" s="400"/>
      <c r="G13" s="501" t="s">
        <v>7</v>
      </c>
      <c r="H13" s="502"/>
      <c r="I13" s="507" t="s">
        <v>8</v>
      </c>
      <c r="J13" s="508"/>
      <c r="K13" s="508"/>
      <c r="L13" s="508"/>
      <c r="M13" s="508"/>
      <c r="N13" s="508"/>
      <c r="O13" s="509"/>
      <c r="P13" s="176">
        <v>14</v>
      </c>
      <c r="Q13" s="177"/>
      <c r="R13" s="177"/>
      <c r="S13" s="177"/>
      <c r="T13" s="177"/>
      <c r="U13" s="177"/>
      <c r="V13" s="178"/>
      <c r="W13" s="176">
        <v>7</v>
      </c>
      <c r="X13" s="177"/>
      <c r="Y13" s="177"/>
      <c r="Z13" s="177"/>
      <c r="AA13" s="177"/>
      <c r="AB13" s="177"/>
      <c r="AC13" s="178"/>
      <c r="AD13" s="632">
        <v>8</v>
      </c>
      <c r="AE13" s="177"/>
      <c r="AF13" s="177"/>
      <c r="AG13" s="177"/>
      <c r="AH13" s="177"/>
      <c r="AI13" s="177"/>
      <c r="AJ13" s="178"/>
      <c r="AK13" s="176">
        <v>8</v>
      </c>
      <c r="AL13" s="177"/>
      <c r="AM13" s="177"/>
      <c r="AN13" s="177"/>
      <c r="AO13" s="177"/>
      <c r="AP13" s="177"/>
      <c r="AQ13" s="178"/>
      <c r="AR13" s="190">
        <v>8</v>
      </c>
      <c r="AS13" s="191"/>
      <c r="AT13" s="191"/>
      <c r="AU13" s="191"/>
      <c r="AV13" s="191"/>
      <c r="AW13" s="191"/>
      <c r="AX13" s="192"/>
    </row>
    <row r="14" spans="1:50" ht="21" customHeight="1" x14ac:dyDescent="0.15">
      <c r="A14" s="398"/>
      <c r="B14" s="399"/>
      <c r="C14" s="399"/>
      <c r="D14" s="399"/>
      <c r="E14" s="399"/>
      <c r="F14" s="400"/>
      <c r="G14" s="503"/>
      <c r="H14" s="504"/>
      <c r="I14" s="180" t="s">
        <v>9</v>
      </c>
      <c r="J14" s="181"/>
      <c r="K14" s="181"/>
      <c r="L14" s="181"/>
      <c r="M14" s="181"/>
      <c r="N14" s="181"/>
      <c r="O14" s="182"/>
      <c r="P14" s="176">
        <v>188</v>
      </c>
      <c r="Q14" s="177"/>
      <c r="R14" s="177"/>
      <c r="S14" s="177"/>
      <c r="T14" s="177"/>
      <c r="U14" s="177"/>
      <c r="V14" s="178"/>
      <c r="W14" s="176" t="s">
        <v>385</v>
      </c>
      <c r="X14" s="177"/>
      <c r="Y14" s="177"/>
      <c r="Z14" s="177"/>
      <c r="AA14" s="177"/>
      <c r="AB14" s="177"/>
      <c r="AC14" s="178"/>
      <c r="AD14" s="176" t="s">
        <v>385</v>
      </c>
      <c r="AE14" s="177"/>
      <c r="AF14" s="177"/>
      <c r="AG14" s="177"/>
      <c r="AH14" s="177"/>
      <c r="AI14" s="177"/>
      <c r="AJ14" s="178"/>
      <c r="AK14" s="176" t="s">
        <v>384</v>
      </c>
      <c r="AL14" s="177"/>
      <c r="AM14" s="177"/>
      <c r="AN14" s="177"/>
      <c r="AO14" s="177"/>
      <c r="AP14" s="177"/>
      <c r="AQ14" s="178"/>
      <c r="AR14" s="183"/>
      <c r="AS14" s="183"/>
      <c r="AT14" s="183"/>
      <c r="AU14" s="183"/>
      <c r="AV14" s="183"/>
      <c r="AW14" s="183"/>
      <c r="AX14" s="184"/>
    </row>
    <row r="15" spans="1:50" ht="21" customHeight="1" x14ac:dyDescent="0.15">
      <c r="A15" s="398"/>
      <c r="B15" s="399"/>
      <c r="C15" s="399"/>
      <c r="D15" s="399"/>
      <c r="E15" s="399"/>
      <c r="F15" s="400"/>
      <c r="G15" s="503"/>
      <c r="H15" s="504"/>
      <c r="I15" s="180" t="s">
        <v>62</v>
      </c>
      <c r="J15" s="427"/>
      <c r="K15" s="427"/>
      <c r="L15" s="427"/>
      <c r="M15" s="427"/>
      <c r="N15" s="427"/>
      <c r="O15" s="428"/>
      <c r="P15" s="176">
        <v>15</v>
      </c>
      <c r="Q15" s="177"/>
      <c r="R15" s="177"/>
      <c r="S15" s="177"/>
      <c r="T15" s="177"/>
      <c r="U15" s="177"/>
      <c r="V15" s="178"/>
      <c r="W15" s="176">
        <v>197</v>
      </c>
      <c r="X15" s="177"/>
      <c r="Y15" s="177"/>
      <c r="Z15" s="177"/>
      <c r="AA15" s="177"/>
      <c r="AB15" s="177"/>
      <c r="AC15" s="178"/>
      <c r="AD15" s="176">
        <v>7</v>
      </c>
      <c r="AE15" s="177"/>
      <c r="AF15" s="177"/>
      <c r="AG15" s="177"/>
      <c r="AH15" s="177"/>
      <c r="AI15" s="177"/>
      <c r="AJ15" s="178"/>
      <c r="AK15" s="176">
        <v>1</v>
      </c>
      <c r="AL15" s="177"/>
      <c r="AM15" s="177"/>
      <c r="AN15" s="177"/>
      <c r="AO15" s="177"/>
      <c r="AP15" s="177"/>
      <c r="AQ15" s="178"/>
      <c r="AR15" s="176" t="s">
        <v>385</v>
      </c>
      <c r="AS15" s="177"/>
      <c r="AT15" s="177"/>
      <c r="AU15" s="177"/>
      <c r="AV15" s="177"/>
      <c r="AW15" s="177"/>
      <c r="AX15" s="179"/>
    </row>
    <row r="16" spans="1:50" ht="21" customHeight="1" x14ac:dyDescent="0.15">
      <c r="A16" s="398"/>
      <c r="B16" s="399"/>
      <c r="C16" s="399"/>
      <c r="D16" s="399"/>
      <c r="E16" s="399"/>
      <c r="F16" s="400"/>
      <c r="G16" s="503"/>
      <c r="H16" s="504"/>
      <c r="I16" s="180" t="s">
        <v>63</v>
      </c>
      <c r="J16" s="427"/>
      <c r="K16" s="427"/>
      <c r="L16" s="427"/>
      <c r="M16" s="427"/>
      <c r="N16" s="427"/>
      <c r="O16" s="428"/>
      <c r="P16" s="176">
        <v>-197</v>
      </c>
      <c r="Q16" s="177"/>
      <c r="R16" s="177"/>
      <c r="S16" s="177"/>
      <c r="T16" s="177"/>
      <c r="U16" s="177"/>
      <c r="V16" s="178"/>
      <c r="W16" s="176">
        <v>-7</v>
      </c>
      <c r="X16" s="177"/>
      <c r="Y16" s="177"/>
      <c r="Z16" s="177"/>
      <c r="AA16" s="177"/>
      <c r="AB16" s="177"/>
      <c r="AC16" s="178"/>
      <c r="AD16" s="176">
        <v>-1</v>
      </c>
      <c r="AE16" s="177"/>
      <c r="AF16" s="177"/>
      <c r="AG16" s="177"/>
      <c r="AH16" s="177"/>
      <c r="AI16" s="177"/>
      <c r="AJ16" s="178"/>
      <c r="AK16" s="176" t="s">
        <v>385</v>
      </c>
      <c r="AL16" s="177"/>
      <c r="AM16" s="177"/>
      <c r="AN16" s="177"/>
      <c r="AO16" s="177"/>
      <c r="AP16" s="177"/>
      <c r="AQ16" s="178"/>
      <c r="AR16" s="477"/>
      <c r="AS16" s="478"/>
      <c r="AT16" s="478"/>
      <c r="AU16" s="478"/>
      <c r="AV16" s="478"/>
      <c r="AW16" s="478"/>
      <c r="AX16" s="479"/>
    </row>
    <row r="17" spans="1:50" ht="24.75" customHeight="1" x14ac:dyDescent="0.15">
      <c r="A17" s="398"/>
      <c r="B17" s="399"/>
      <c r="C17" s="399"/>
      <c r="D17" s="399"/>
      <c r="E17" s="399"/>
      <c r="F17" s="400"/>
      <c r="G17" s="503"/>
      <c r="H17" s="504"/>
      <c r="I17" s="180" t="s">
        <v>61</v>
      </c>
      <c r="J17" s="181"/>
      <c r="K17" s="181"/>
      <c r="L17" s="181"/>
      <c r="M17" s="181"/>
      <c r="N17" s="181"/>
      <c r="O17" s="182"/>
      <c r="P17" s="176" t="s">
        <v>385</v>
      </c>
      <c r="Q17" s="177"/>
      <c r="R17" s="177"/>
      <c r="S17" s="177"/>
      <c r="T17" s="177"/>
      <c r="U17" s="177"/>
      <c r="V17" s="178"/>
      <c r="W17" s="176" t="s">
        <v>385</v>
      </c>
      <c r="X17" s="177"/>
      <c r="Y17" s="177"/>
      <c r="Z17" s="177"/>
      <c r="AA17" s="177"/>
      <c r="AB17" s="177"/>
      <c r="AC17" s="178"/>
      <c r="AD17" s="176" t="s">
        <v>385</v>
      </c>
      <c r="AE17" s="177"/>
      <c r="AF17" s="177"/>
      <c r="AG17" s="177"/>
      <c r="AH17" s="177"/>
      <c r="AI17" s="177"/>
      <c r="AJ17" s="178"/>
      <c r="AK17" s="176" t="s">
        <v>385</v>
      </c>
      <c r="AL17" s="177"/>
      <c r="AM17" s="177"/>
      <c r="AN17" s="177"/>
      <c r="AO17" s="177"/>
      <c r="AP17" s="177"/>
      <c r="AQ17" s="178"/>
      <c r="AR17" s="480"/>
      <c r="AS17" s="480"/>
      <c r="AT17" s="480"/>
      <c r="AU17" s="480"/>
      <c r="AV17" s="480"/>
      <c r="AW17" s="480"/>
      <c r="AX17" s="481"/>
    </row>
    <row r="18" spans="1:50" ht="24.75" customHeight="1" x14ac:dyDescent="0.15">
      <c r="A18" s="398"/>
      <c r="B18" s="399"/>
      <c r="C18" s="399"/>
      <c r="D18" s="399"/>
      <c r="E18" s="399"/>
      <c r="F18" s="400"/>
      <c r="G18" s="505"/>
      <c r="H18" s="506"/>
      <c r="I18" s="627" t="s">
        <v>22</v>
      </c>
      <c r="J18" s="628"/>
      <c r="K18" s="628"/>
      <c r="L18" s="628"/>
      <c r="M18" s="628"/>
      <c r="N18" s="628"/>
      <c r="O18" s="629"/>
      <c r="P18" s="650">
        <f>SUM(P13:V17)</f>
        <v>20</v>
      </c>
      <c r="Q18" s="651"/>
      <c r="R18" s="651"/>
      <c r="S18" s="651"/>
      <c r="T18" s="651"/>
      <c r="U18" s="651"/>
      <c r="V18" s="652"/>
      <c r="W18" s="650">
        <f>SUM(W13:AC17)</f>
        <v>197</v>
      </c>
      <c r="X18" s="651"/>
      <c r="Y18" s="651"/>
      <c r="Z18" s="651"/>
      <c r="AA18" s="651"/>
      <c r="AB18" s="651"/>
      <c r="AC18" s="652"/>
      <c r="AD18" s="650">
        <f t="shared" ref="AD18" si="0">SUM(AD13:AJ17)</f>
        <v>14</v>
      </c>
      <c r="AE18" s="651"/>
      <c r="AF18" s="651"/>
      <c r="AG18" s="651"/>
      <c r="AH18" s="651"/>
      <c r="AI18" s="651"/>
      <c r="AJ18" s="652"/>
      <c r="AK18" s="650">
        <f t="shared" ref="AK18" si="1">SUM(AK13:AQ17)</f>
        <v>9</v>
      </c>
      <c r="AL18" s="651"/>
      <c r="AM18" s="651"/>
      <c r="AN18" s="651"/>
      <c r="AO18" s="651"/>
      <c r="AP18" s="651"/>
      <c r="AQ18" s="652"/>
      <c r="AR18" s="650">
        <f t="shared" ref="AR18" si="2">SUM(AR13:AX17)</f>
        <v>8</v>
      </c>
      <c r="AS18" s="651"/>
      <c r="AT18" s="651"/>
      <c r="AU18" s="651"/>
      <c r="AV18" s="651"/>
      <c r="AW18" s="651"/>
      <c r="AX18" s="653"/>
    </row>
    <row r="19" spans="1:50" ht="24.75" customHeight="1" x14ac:dyDescent="0.15">
      <c r="A19" s="398"/>
      <c r="B19" s="399"/>
      <c r="C19" s="399"/>
      <c r="D19" s="399"/>
      <c r="E19" s="399"/>
      <c r="F19" s="400"/>
      <c r="G19" s="648" t="s">
        <v>10</v>
      </c>
      <c r="H19" s="649"/>
      <c r="I19" s="649"/>
      <c r="J19" s="649"/>
      <c r="K19" s="649"/>
      <c r="L19" s="649"/>
      <c r="M19" s="649"/>
      <c r="N19" s="649"/>
      <c r="O19" s="649"/>
      <c r="P19" s="176">
        <v>20</v>
      </c>
      <c r="Q19" s="177"/>
      <c r="R19" s="177"/>
      <c r="S19" s="177"/>
      <c r="T19" s="177"/>
      <c r="U19" s="177"/>
      <c r="V19" s="178"/>
      <c r="W19" s="176">
        <v>197</v>
      </c>
      <c r="X19" s="177"/>
      <c r="Y19" s="177"/>
      <c r="Z19" s="177"/>
      <c r="AA19" s="177"/>
      <c r="AB19" s="177"/>
      <c r="AC19" s="178"/>
      <c r="AD19" s="632">
        <v>14</v>
      </c>
      <c r="AE19" s="177"/>
      <c r="AF19" s="177"/>
      <c r="AG19" s="177"/>
      <c r="AH19" s="177"/>
      <c r="AI19" s="177"/>
      <c r="AJ19" s="178"/>
      <c r="AK19" s="625"/>
      <c r="AL19" s="625"/>
      <c r="AM19" s="625"/>
      <c r="AN19" s="625"/>
      <c r="AO19" s="625"/>
      <c r="AP19" s="625"/>
      <c r="AQ19" s="625"/>
      <c r="AR19" s="625"/>
      <c r="AS19" s="625"/>
      <c r="AT19" s="625"/>
      <c r="AU19" s="625"/>
      <c r="AV19" s="625"/>
      <c r="AW19" s="625"/>
      <c r="AX19" s="626"/>
    </row>
    <row r="20" spans="1:50" ht="24.75" customHeight="1" x14ac:dyDescent="0.15">
      <c r="A20" s="495"/>
      <c r="B20" s="496"/>
      <c r="C20" s="496"/>
      <c r="D20" s="496"/>
      <c r="E20" s="496"/>
      <c r="F20" s="497"/>
      <c r="G20" s="648" t="s">
        <v>11</v>
      </c>
      <c r="H20" s="649"/>
      <c r="I20" s="649"/>
      <c r="J20" s="649"/>
      <c r="K20" s="649"/>
      <c r="L20" s="649"/>
      <c r="M20" s="649"/>
      <c r="N20" s="649"/>
      <c r="O20" s="649"/>
      <c r="P20" s="654">
        <f>IF(P18=0, "-", P19/P18)</f>
        <v>1</v>
      </c>
      <c r="Q20" s="654"/>
      <c r="R20" s="654"/>
      <c r="S20" s="654"/>
      <c r="T20" s="654"/>
      <c r="U20" s="654"/>
      <c r="V20" s="654"/>
      <c r="W20" s="654">
        <f>IF(W18=0, "-", W19/W18)</f>
        <v>1</v>
      </c>
      <c r="X20" s="654"/>
      <c r="Y20" s="654"/>
      <c r="Z20" s="654"/>
      <c r="AA20" s="654"/>
      <c r="AB20" s="654"/>
      <c r="AC20" s="654"/>
      <c r="AD20" s="654">
        <f>IF(AD18=0, "-", AD19/AD18)</f>
        <v>1</v>
      </c>
      <c r="AE20" s="654"/>
      <c r="AF20" s="654"/>
      <c r="AG20" s="654"/>
      <c r="AH20" s="654"/>
      <c r="AI20" s="654"/>
      <c r="AJ20" s="654"/>
      <c r="AK20" s="625"/>
      <c r="AL20" s="625"/>
      <c r="AM20" s="625"/>
      <c r="AN20" s="625"/>
      <c r="AO20" s="625"/>
      <c r="AP20" s="625"/>
      <c r="AQ20" s="625"/>
      <c r="AR20" s="625"/>
      <c r="AS20" s="625"/>
      <c r="AT20" s="625"/>
      <c r="AU20" s="625"/>
      <c r="AV20" s="625"/>
      <c r="AW20" s="625"/>
      <c r="AX20" s="626"/>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1">
        <v>28</v>
      </c>
      <c r="AV22" s="72"/>
      <c r="AW22" s="73" t="s">
        <v>355</v>
      </c>
      <c r="AX22" s="74"/>
    </row>
    <row r="23" spans="1:50" ht="22.5" customHeight="1" x14ac:dyDescent="0.15">
      <c r="A23" s="131"/>
      <c r="B23" s="129"/>
      <c r="C23" s="129"/>
      <c r="D23" s="129"/>
      <c r="E23" s="129"/>
      <c r="F23" s="130"/>
      <c r="G23" s="75" t="s">
        <v>414</v>
      </c>
      <c r="H23" s="76"/>
      <c r="I23" s="76"/>
      <c r="J23" s="76"/>
      <c r="K23" s="76"/>
      <c r="L23" s="76"/>
      <c r="M23" s="76"/>
      <c r="N23" s="76"/>
      <c r="O23" s="77"/>
      <c r="P23" s="221" t="s">
        <v>415</v>
      </c>
      <c r="Q23" s="235"/>
      <c r="R23" s="235"/>
      <c r="S23" s="235"/>
      <c r="T23" s="235"/>
      <c r="U23" s="235"/>
      <c r="V23" s="235"/>
      <c r="W23" s="235"/>
      <c r="X23" s="236"/>
      <c r="Y23" s="230" t="s">
        <v>14</v>
      </c>
      <c r="Z23" s="231"/>
      <c r="AA23" s="232"/>
      <c r="AB23" s="168" t="s">
        <v>386</v>
      </c>
      <c r="AC23" s="169"/>
      <c r="AD23" s="169"/>
      <c r="AE23" s="89">
        <v>1</v>
      </c>
      <c r="AF23" s="90"/>
      <c r="AG23" s="90"/>
      <c r="AH23" s="90"/>
      <c r="AI23" s="91"/>
      <c r="AJ23" s="89">
        <v>1</v>
      </c>
      <c r="AK23" s="90"/>
      <c r="AL23" s="90"/>
      <c r="AM23" s="90"/>
      <c r="AN23" s="91"/>
      <c r="AO23" s="89">
        <v>1</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198" t="s">
        <v>386</v>
      </c>
      <c r="AC24" s="199"/>
      <c r="AD24" s="199"/>
      <c r="AE24" s="89">
        <v>1</v>
      </c>
      <c r="AF24" s="90"/>
      <c r="AG24" s="90"/>
      <c r="AH24" s="90"/>
      <c r="AI24" s="91"/>
      <c r="AJ24" s="89">
        <v>1</v>
      </c>
      <c r="AK24" s="90"/>
      <c r="AL24" s="90"/>
      <c r="AM24" s="90"/>
      <c r="AN24" s="91"/>
      <c r="AO24" s="89">
        <v>1</v>
      </c>
      <c r="AP24" s="90"/>
      <c r="AQ24" s="90"/>
      <c r="AR24" s="90"/>
      <c r="AS24" s="91"/>
      <c r="AT24" s="89">
        <v>1</v>
      </c>
      <c r="AU24" s="90"/>
      <c r="AV24" s="90"/>
      <c r="AW24" s="90"/>
      <c r="AX24" s="350"/>
    </row>
    <row r="25" spans="1:50" ht="2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t="s">
        <v>384</v>
      </c>
      <c r="AF25" s="90"/>
      <c r="AG25" s="90"/>
      <c r="AH25" s="90"/>
      <c r="AI25" s="91"/>
      <c r="AJ25" s="89" t="s">
        <v>384</v>
      </c>
      <c r="AK25" s="90"/>
      <c r="AL25" s="90"/>
      <c r="AM25" s="90"/>
      <c r="AN25" s="91"/>
      <c r="AO25" s="89" t="s">
        <v>384</v>
      </c>
      <c r="AP25" s="90"/>
      <c r="AQ25" s="90"/>
      <c r="AR25" s="90"/>
      <c r="AS25" s="91"/>
      <c r="AT25" s="193"/>
      <c r="AU25" s="194"/>
      <c r="AV25" s="194"/>
      <c r="AW25" s="194"/>
      <c r="AX25" s="195"/>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1" t="s">
        <v>384</v>
      </c>
      <c r="AV27" s="72"/>
      <c r="AW27" s="73" t="s">
        <v>355</v>
      </c>
      <c r="AX27" s="74"/>
    </row>
    <row r="28" spans="1:50" ht="22.5" hidden="1" customHeight="1" x14ac:dyDescent="0.15">
      <c r="A28" s="131"/>
      <c r="B28" s="129"/>
      <c r="C28" s="129"/>
      <c r="D28" s="129"/>
      <c r="E28" s="129"/>
      <c r="F28" s="130"/>
      <c r="G28" s="75" t="s">
        <v>384</v>
      </c>
      <c r="H28" s="76"/>
      <c r="I28" s="76"/>
      <c r="J28" s="76"/>
      <c r="K28" s="76"/>
      <c r="L28" s="76"/>
      <c r="M28" s="76"/>
      <c r="N28" s="76"/>
      <c r="O28" s="77"/>
      <c r="P28" s="221" t="s">
        <v>384</v>
      </c>
      <c r="Q28" s="235"/>
      <c r="R28" s="235"/>
      <c r="S28" s="235"/>
      <c r="T28" s="235"/>
      <c r="U28" s="235"/>
      <c r="V28" s="235"/>
      <c r="W28" s="235"/>
      <c r="X28" s="236"/>
      <c r="Y28" s="230" t="s">
        <v>14</v>
      </c>
      <c r="Z28" s="231"/>
      <c r="AA28" s="232"/>
      <c r="AB28" s="168" t="s">
        <v>384</v>
      </c>
      <c r="AC28" s="169"/>
      <c r="AD28" s="169"/>
      <c r="AE28" s="89" t="s">
        <v>384</v>
      </c>
      <c r="AF28" s="90"/>
      <c r="AG28" s="90"/>
      <c r="AH28" s="90"/>
      <c r="AI28" s="91"/>
      <c r="AJ28" s="89" t="s">
        <v>384</v>
      </c>
      <c r="AK28" s="90"/>
      <c r="AL28" s="90"/>
      <c r="AM28" s="90"/>
      <c r="AN28" s="91"/>
      <c r="AO28" s="89" t="s">
        <v>384</v>
      </c>
      <c r="AP28" s="90"/>
      <c r="AQ28" s="90"/>
      <c r="AR28" s="90"/>
      <c r="AS28" s="91"/>
      <c r="AT28" s="196"/>
      <c r="AU28" s="196"/>
      <c r="AV28" s="196"/>
      <c r="AW28" s="196"/>
      <c r="AX28" s="197"/>
    </row>
    <row r="29" spans="1:50" ht="22.5" hidden="1"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198" t="s">
        <v>385</v>
      </c>
      <c r="AC29" s="199"/>
      <c r="AD29" s="199"/>
      <c r="AE29" s="89" t="s">
        <v>384</v>
      </c>
      <c r="AF29" s="90"/>
      <c r="AG29" s="90"/>
      <c r="AH29" s="90"/>
      <c r="AI29" s="91"/>
      <c r="AJ29" s="89" t="s">
        <v>384</v>
      </c>
      <c r="AK29" s="90"/>
      <c r="AL29" s="90"/>
      <c r="AM29" s="90"/>
      <c r="AN29" s="91"/>
      <c r="AO29" s="89" t="s">
        <v>384</v>
      </c>
      <c r="AP29" s="90"/>
      <c r="AQ29" s="90"/>
      <c r="AR29" s="90"/>
      <c r="AS29" s="91"/>
      <c r="AT29" s="89" t="s">
        <v>384</v>
      </c>
      <c r="AU29" s="90"/>
      <c r="AV29" s="90"/>
      <c r="AW29" s="90"/>
      <c r="AX29" s="350"/>
    </row>
    <row r="30" spans="1:50" ht="22.5" hidden="1"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t="s">
        <v>385</v>
      </c>
      <c r="AF30" s="90"/>
      <c r="AG30" s="90"/>
      <c r="AH30" s="90"/>
      <c r="AI30" s="91"/>
      <c r="AJ30" s="89" t="s">
        <v>385</v>
      </c>
      <c r="AK30" s="90"/>
      <c r="AL30" s="90"/>
      <c r="AM30" s="90"/>
      <c r="AN30" s="91"/>
      <c r="AO30" s="89" t="s">
        <v>385</v>
      </c>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1" t="s">
        <v>384</v>
      </c>
      <c r="AV32" s="72"/>
      <c r="AW32" s="73" t="s">
        <v>355</v>
      </c>
      <c r="AX32" s="74"/>
    </row>
    <row r="33" spans="1:50" ht="22.5" hidden="1" customHeight="1" x14ac:dyDescent="0.15">
      <c r="A33" s="131"/>
      <c r="B33" s="129"/>
      <c r="C33" s="129"/>
      <c r="D33" s="129"/>
      <c r="E33" s="129"/>
      <c r="F33" s="130"/>
      <c r="G33" s="75" t="s">
        <v>384</v>
      </c>
      <c r="H33" s="76"/>
      <c r="I33" s="76"/>
      <c r="J33" s="76"/>
      <c r="K33" s="76"/>
      <c r="L33" s="76"/>
      <c r="M33" s="76"/>
      <c r="N33" s="76"/>
      <c r="O33" s="77"/>
      <c r="P33" s="221" t="s">
        <v>384</v>
      </c>
      <c r="Q33" s="235"/>
      <c r="R33" s="235"/>
      <c r="S33" s="235"/>
      <c r="T33" s="235"/>
      <c r="U33" s="235"/>
      <c r="V33" s="235"/>
      <c r="W33" s="235"/>
      <c r="X33" s="236"/>
      <c r="Y33" s="230" t="s">
        <v>14</v>
      </c>
      <c r="Z33" s="231"/>
      <c r="AA33" s="232"/>
      <c r="AB33" s="168" t="s">
        <v>384</v>
      </c>
      <c r="AC33" s="169"/>
      <c r="AD33" s="169"/>
      <c r="AE33" s="89" t="s">
        <v>384</v>
      </c>
      <c r="AF33" s="90"/>
      <c r="AG33" s="90"/>
      <c r="AH33" s="90"/>
      <c r="AI33" s="91"/>
      <c r="AJ33" s="89" t="s">
        <v>384</v>
      </c>
      <c r="AK33" s="90"/>
      <c r="AL33" s="90"/>
      <c r="AM33" s="90"/>
      <c r="AN33" s="91"/>
      <c r="AO33" s="89" t="s">
        <v>384</v>
      </c>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t="s">
        <v>385</v>
      </c>
      <c r="AC34" s="199"/>
      <c r="AD34" s="199"/>
      <c r="AE34" s="89" t="s">
        <v>385</v>
      </c>
      <c r="AF34" s="90"/>
      <c r="AG34" s="90"/>
      <c r="AH34" s="90"/>
      <c r="AI34" s="91"/>
      <c r="AJ34" s="89" t="s">
        <v>384</v>
      </c>
      <c r="AK34" s="90"/>
      <c r="AL34" s="90"/>
      <c r="AM34" s="90"/>
      <c r="AN34" s="91"/>
      <c r="AO34" s="89" t="s">
        <v>384</v>
      </c>
      <c r="AP34" s="90"/>
      <c r="AQ34" s="90"/>
      <c r="AR34" s="90"/>
      <c r="AS34" s="91"/>
      <c r="AT34" s="89" t="s">
        <v>384</v>
      </c>
      <c r="AU34" s="90"/>
      <c r="AV34" s="90"/>
      <c r="AW34" s="90"/>
      <c r="AX34" s="350"/>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t="s">
        <v>384</v>
      </c>
      <c r="AF35" s="90"/>
      <c r="AG35" s="90"/>
      <c r="AH35" s="90"/>
      <c r="AI35" s="91"/>
      <c r="AJ35" s="89" t="s">
        <v>384</v>
      </c>
      <c r="AK35" s="90"/>
      <c r="AL35" s="90"/>
      <c r="AM35" s="90"/>
      <c r="AN35" s="91"/>
      <c r="AO35" s="89" t="s">
        <v>384</v>
      </c>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1" t="s">
        <v>384</v>
      </c>
      <c r="AV37" s="72"/>
      <c r="AW37" s="73" t="s">
        <v>355</v>
      </c>
      <c r="AX37" s="74"/>
    </row>
    <row r="38" spans="1:50" ht="22.5" hidden="1" customHeight="1" x14ac:dyDescent="0.15">
      <c r="A38" s="131"/>
      <c r="B38" s="129"/>
      <c r="C38" s="129"/>
      <c r="D38" s="129"/>
      <c r="E38" s="129"/>
      <c r="F38" s="130"/>
      <c r="G38" s="75" t="s">
        <v>384</v>
      </c>
      <c r="H38" s="76"/>
      <c r="I38" s="76"/>
      <c r="J38" s="76"/>
      <c r="K38" s="76"/>
      <c r="L38" s="76"/>
      <c r="M38" s="76"/>
      <c r="N38" s="76"/>
      <c r="O38" s="77"/>
      <c r="P38" s="221" t="s">
        <v>384</v>
      </c>
      <c r="Q38" s="235"/>
      <c r="R38" s="235"/>
      <c r="S38" s="235"/>
      <c r="T38" s="235"/>
      <c r="U38" s="235"/>
      <c r="V38" s="235"/>
      <c r="W38" s="235"/>
      <c r="X38" s="236"/>
      <c r="Y38" s="230" t="s">
        <v>14</v>
      </c>
      <c r="Z38" s="231"/>
      <c r="AA38" s="232"/>
      <c r="AB38" s="168" t="s">
        <v>384</v>
      </c>
      <c r="AC38" s="169"/>
      <c r="AD38" s="169"/>
      <c r="AE38" s="89" t="s">
        <v>384</v>
      </c>
      <c r="AF38" s="90"/>
      <c r="AG38" s="90"/>
      <c r="AH38" s="90"/>
      <c r="AI38" s="91"/>
      <c r="AJ38" s="89" t="s">
        <v>385</v>
      </c>
      <c r="AK38" s="90"/>
      <c r="AL38" s="90"/>
      <c r="AM38" s="90"/>
      <c r="AN38" s="91"/>
      <c r="AO38" s="89" t="s">
        <v>385</v>
      </c>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t="s">
        <v>385</v>
      </c>
      <c r="AC39" s="199"/>
      <c r="AD39" s="199"/>
      <c r="AE39" s="89" t="s">
        <v>385</v>
      </c>
      <c r="AF39" s="90"/>
      <c r="AG39" s="90"/>
      <c r="AH39" s="90"/>
      <c r="AI39" s="91"/>
      <c r="AJ39" s="89" t="s">
        <v>385</v>
      </c>
      <c r="AK39" s="90"/>
      <c r="AL39" s="90"/>
      <c r="AM39" s="90"/>
      <c r="AN39" s="91"/>
      <c r="AO39" s="89" t="s">
        <v>385</v>
      </c>
      <c r="AP39" s="90"/>
      <c r="AQ39" s="90"/>
      <c r="AR39" s="90"/>
      <c r="AS39" s="91"/>
      <c r="AT39" s="89" t="s">
        <v>385</v>
      </c>
      <c r="AU39" s="90"/>
      <c r="AV39" s="90"/>
      <c r="AW39" s="90"/>
      <c r="AX39" s="350"/>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t="s">
        <v>385</v>
      </c>
      <c r="AF40" s="90"/>
      <c r="AG40" s="90"/>
      <c r="AH40" s="90"/>
      <c r="AI40" s="91"/>
      <c r="AJ40" s="89" t="s">
        <v>385</v>
      </c>
      <c r="AK40" s="90"/>
      <c r="AL40" s="90"/>
      <c r="AM40" s="90"/>
      <c r="AN40" s="91"/>
      <c r="AO40" s="89" t="s">
        <v>385</v>
      </c>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1" t="s">
        <v>384</v>
      </c>
      <c r="AV42" s="72"/>
      <c r="AW42" s="73" t="s">
        <v>355</v>
      </c>
      <c r="AX42" s="74"/>
    </row>
    <row r="43" spans="1:50" ht="22.5" hidden="1" customHeight="1" x14ac:dyDescent="0.15">
      <c r="A43" s="131"/>
      <c r="B43" s="129"/>
      <c r="C43" s="129"/>
      <c r="D43" s="129"/>
      <c r="E43" s="129"/>
      <c r="F43" s="130"/>
      <c r="G43" s="75" t="s">
        <v>385</v>
      </c>
      <c r="H43" s="76"/>
      <c r="I43" s="76"/>
      <c r="J43" s="76"/>
      <c r="K43" s="76"/>
      <c r="L43" s="76"/>
      <c r="M43" s="76"/>
      <c r="N43" s="76"/>
      <c r="O43" s="77"/>
      <c r="P43" s="221" t="s">
        <v>384</v>
      </c>
      <c r="Q43" s="235"/>
      <c r="R43" s="235"/>
      <c r="S43" s="235"/>
      <c r="T43" s="235"/>
      <c r="U43" s="235"/>
      <c r="V43" s="235"/>
      <c r="W43" s="235"/>
      <c r="X43" s="236"/>
      <c r="Y43" s="230" t="s">
        <v>14</v>
      </c>
      <c r="Z43" s="231"/>
      <c r="AA43" s="232"/>
      <c r="AB43" s="168" t="s">
        <v>384</v>
      </c>
      <c r="AC43" s="169"/>
      <c r="AD43" s="169"/>
      <c r="AE43" s="89" t="s">
        <v>384</v>
      </c>
      <c r="AF43" s="90"/>
      <c r="AG43" s="90"/>
      <c r="AH43" s="90"/>
      <c r="AI43" s="91"/>
      <c r="AJ43" s="89" t="s">
        <v>385</v>
      </c>
      <c r="AK43" s="90"/>
      <c r="AL43" s="90"/>
      <c r="AM43" s="90"/>
      <c r="AN43" s="91"/>
      <c r="AO43" s="89" t="s">
        <v>385</v>
      </c>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t="s">
        <v>384</v>
      </c>
      <c r="AC44" s="199"/>
      <c r="AD44" s="199"/>
      <c r="AE44" s="89" t="s">
        <v>385</v>
      </c>
      <c r="AF44" s="90"/>
      <c r="AG44" s="90"/>
      <c r="AH44" s="90"/>
      <c r="AI44" s="91"/>
      <c r="AJ44" s="89" t="s">
        <v>385</v>
      </c>
      <c r="AK44" s="90"/>
      <c r="AL44" s="90"/>
      <c r="AM44" s="90"/>
      <c r="AN44" s="91"/>
      <c r="AO44" s="89" t="s">
        <v>385</v>
      </c>
      <c r="AP44" s="90"/>
      <c r="AQ44" s="90"/>
      <c r="AR44" s="90"/>
      <c r="AS44" s="91"/>
      <c r="AT44" s="89" t="s">
        <v>385</v>
      </c>
      <c r="AU44" s="90"/>
      <c r="AV44" s="90"/>
      <c r="AW44" s="90"/>
      <c r="AX44" s="350"/>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t="s">
        <v>385</v>
      </c>
      <c r="AF45" s="90"/>
      <c r="AG45" s="90"/>
      <c r="AH45" s="90"/>
      <c r="AI45" s="91"/>
      <c r="AJ45" s="89" t="s">
        <v>385</v>
      </c>
      <c r="AK45" s="90"/>
      <c r="AL45" s="90"/>
      <c r="AM45" s="90"/>
      <c r="AN45" s="91"/>
      <c r="AO45" s="89" t="s">
        <v>385</v>
      </c>
      <c r="AP45" s="90"/>
      <c r="AQ45" s="90"/>
      <c r="AR45" s="90"/>
      <c r="AS45" s="91"/>
      <c r="AT45" s="193"/>
      <c r="AU45" s="194"/>
      <c r="AV45" s="194"/>
      <c r="AW45" s="194"/>
      <c r="AX45" s="195"/>
    </row>
    <row r="46" spans="1:50" ht="2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59"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x14ac:dyDescent="0.15">
      <c r="A48" s="659"/>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59"/>
      <c r="B49" s="100"/>
      <c r="C49" s="101"/>
      <c r="D49" s="101"/>
      <c r="E49" s="101"/>
      <c r="F49" s="102"/>
      <c r="G49" s="621" t="s">
        <v>384</v>
      </c>
      <c r="H49" s="299"/>
      <c r="I49" s="299"/>
      <c r="J49" s="299"/>
      <c r="K49" s="299"/>
      <c r="L49" s="299"/>
      <c r="M49" s="299"/>
      <c r="N49" s="299"/>
      <c r="O49" s="299"/>
      <c r="P49" s="299"/>
      <c r="Q49" s="299"/>
      <c r="R49" s="299"/>
      <c r="S49" s="299"/>
      <c r="T49" s="299"/>
      <c r="U49" s="299"/>
      <c r="V49" s="299"/>
      <c r="W49" s="299"/>
      <c r="X49" s="299"/>
      <c r="Y49" s="299"/>
      <c r="Z49" s="299"/>
      <c r="AA49" s="622"/>
      <c r="AB49" s="298" t="s">
        <v>384</v>
      </c>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9"/>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23"/>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9"/>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24"/>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9"/>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9"/>
      <c r="Z52" s="210"/>
      <c r="AA52" s="211"/>
      <c r="AB52" s="215" t="s">
        <v>12</v>
      </c>
      <c r="AC52" s="216"/>
      <c r="AD52" s="217"/>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9"/>
      <c r="B53" s="101"/>
      <c r="C53" s="101"/>
      <c r="D53" s="101"/>
      <c r="E53" s="101"/>
      <c r="F53" s="102"/>
      <c r="G53" s="167"/>
      <c r="H53" s="73"/>
      <c r="I53" s="73"/>
      <c r="J53" s="73"/>
      <c r="K53" s="73"/>
      <c r="L53" s="73"/>
      <c r="M53" s="73"/>
      <c r="N53" s="73"/>
      <c r="O53" s="145"/>
      <c r="P53" s="144"/>
      <c r="Q53" s="73"/>
      <c r="R53" s="73"/>
      <c r="S53" s="73"/>
      <c r="T53" s="73"/>
      <c r="U53" s="73"/>
      <c r="V53" s="73"/>
      <c r="W53" s="73"/>
      <c r="X53" s="145"/>
      <c r="Y53" s="212"/>
      <c r="Z53" s="213"/>
      <c r="AA53" s="214"/>
      <c r="AB53" s="218"/>
      <c r="AC53" s="219"/>
      <c r="AD53" s="220"/>
      <c r="AE53" s="144"/>
      <c r="AF53" s="73"/>
      <c r="AG53" s="73"/>
      <c r="AH53" s="73"/>
      <c r="AI53" s="145"/>
      <c r="AJ53" s="144"/>
      <c r="AK53" s="73"/>
      <c r="AL53" s="73"/>
      <c r="AM53" s="73"/>
      <c r="AN53" s="145"/>
      <c r="AO53" s="144"/>
      <c r="AP53" s="73"/>
      <c r="AQ53" s="73"/>
      <c r="AR53" s="73"/>
      <c r="AS53" s="145"/>
      <c r="AT53" s="58"/>
      <c r="AU53" s="71" t="s">
        <v>417</v>
      </c>
      <c r="AV53" s="72"/>
      <c r="AW53" s="73" t="s">
        <v>355</v>
      </c>
      <c r="AX53" s="74"/>
    </row>
    <row r="54" spans="1:50" ht="22.5" hidden="1" customHeight="1" x14ac:dyDescent="0.15">
      <c r="A54" s="659"/>
      <c r="B54" s="101"/>
      <c r="C54" s="101"/>
      <c r="D54" s="101"/>
      <c r="E54" s="101"/>
      <c r="F54" s="102"/>
      <c r="G54" s="609" t="s">
        <v>416</v>
      </c>
      <c r="H54" s="235"/>
      <c r="I54" s="235"/>
      <c r="J54" s="235"/>
      <c r="K54" s="235"/>
      <c r="L54" s="235"/>
      <c r="M54" s="235"/>
      <c r="N54" s="235"/>
      <c r="O54" s="236"/>
      <c r="P54" s="221" t="s">
        <v>384</v>
      </c>
      <c r="Q54" s="222"/>
      <c r="R54" s="222"/>
      <c r="S54" s="222"/>
      <c r="T54" s="222"/>
      <c r="U54" s="222"/>
      <c r="V54" s="222"/>
      <c r="W54" s="222"/>
      <c r="X54" s="223"/>
      <c r="Y54" s="586" t="s">
        <v>86</v>
      </c>
      <c r="Z54" s="587"/>
      <c r="AA54" s="588"/>
      <c r="AB54" s="589" t="s">
        <v>384</v>
      </c>
      <c r="AC54" s="590"/>
      <c r="AD54" s="590"/>
      <c r="AE54" s="89" t="s">
        <v>417</v>
      </c>
      <c r="AF54" s="90"/>
      <c r="AG54" s="90"/>
      <c r="AH54" s="90"/>
      <c r="AI54" s="91"/>
      <c r="AJ54" s="89" t="s">
        <v>387</v>
      </c>
      <c r="AK54" s="90"/>
      <c r="AL54" s="90"/>
      <c r="AM54" s="90"/>
      <c r="AN54" s="91"/>
      <c r="AO54" s="89" t="s">
        <v>391</v>
      </c>
      <c r="AP54" s="90"/>
      <c r="AQ54" s="90"/>
      <c r="AR54" s="90"/>
      <c r="AS54" s="91"/>
      <c r="AT54" s="196"/>
      <c r="AU54" s="196"/>
      <c r="AV54" s="196"/>
      <c r="AW54" s="196"/>
      <c r="AX54" s="197"/>
    </row>
    <row r="55" spans="1:50" ht="22.5" hidden="1" customHeight="1" x14ac:dyDescent="0.15">
      <c r="A55" s="659"/>
      <c r="B55" s="101"/>
      <c r="C55" s="101"/>
      <c r="D55" s="101"/>
      <c r="E55" s="101"/>
      <c r="F55" s="102"/>
      <c r="G55" s="610"/>
      <c r="H55" s="237"/>
      <c r="I55" s="237"/>
      <c r="J55" s="237"/>
      <c r="K55" s="237"/>
      <c r="L55" s="237"/>
      <c r="M55" s="237"/>
      <c r="N55" s="237"/>
      <c r="O55" s="238"/>
      <c r="P55" s="224"/>
      <c r="Q55" s="224"/>
      <c r="R55" s="224"/>
      <c r="S55" s="224"/>
      <c r="T55" s="224"/>
      <c r="U55" s="224"/>
      <c r="V55" s="224"/>
      <c r="W55" s="224"/>
      <c r="X55" s="225"/>
      <c r="Y55" s="95" t="s">
        <v>65</v>
      </c>
      <c r="Z55" s="96"/>
      <c r="AA55" s="97"/>
      <c r="AB55" s="228" t="s">
        <v>416</v>
      </c>
      <c r="AC55" s="229"/>
      <c r="AD55" s="229"/>
      <c r="AE55" s="89" t="s">
        <v>417</v>
      </c>
      <c r="AF55" s="90"/>
      <c r="AG55" s="90"/>
      <c r="AH55" s="90"/>
      <c r="AI55" s="91"/>
      <c r="AJ55" s="89" t="s">
        <v>387</v>
      </c>
      <c r="AK55" s="90"/>
      <c r="AL55" s="90"/>
      <c r="AM55" s="90"/>
      <c r="AN55" s="91"/>
      <c r="AO55" s="89" t="s">
        <v>391</v>
      </c>
      <c r="AP55" s="90"/>
      <c r="AQ55" s="90"/>
      <c r="AR55" s="90"/>
      <c r="AS55" s="91"/>
      <c r="AT55" s="89" t="s">
        <v>404</v>
      </c>
      <c r="AU55" s="90"/>
      <c r="AV55" s="90"/>
      <c r="AW55" s="90"/>
      <c r="AX55" s="350"/>
    </row>
    <row r="56" spans="1:50" ht="22.5" hidden="1" customHeight="1" x14ac:dyDescent="0.15">
      <c r="A56" s="659"/>
      <c r="B56" s="104"/>
      <c r="C56" s="104"/>
      <c r="D56" s="104"/>
      <c r="E56" s="104"/>
      <c r="F56" s="105"/>
      <c r="G56" s="611"/>
      <c r="H56" s="239"/>
      <c r="I56" s="239"/>
      <c r="J56" s="239"/>
      <c r="K56" s="239"/>
      <c r="L56" s="239"/>
      <c r="M56" s="239"/>
      <c r="N56" s="239"/>
      <c r="O56" s="240"/>
      <c r="P56" s="226"/>
      <c r="Q56" s="226"/>
      <c r="R56" s="226"/>
      <c r="S56" s="226"/>
      <c r="T56" s="226"/>
      <c r="U56" s="226"/>
      <c r="V56" s="226"/>
      <c r="W56" s="226"/>
      <c r="X56" s="227"/>
      <c r="Y56" s="138" t="s">
        <v>15</v>
      </c>
      <c r="Z56" s="96"/>
      <c r="AA56" s="97"/>
      <c r="AB56" s="139" t="s">
        <v>16</v>
      </c>
      <c r="AC56" s="139"/>
      <c r="AD56" s="139"/>
      <c r="AE56" s="89" t="s">
        <v>387</v>
      </c>
      <c r="AF56" s="90"/>
      <c r="AG56" s="90"/>
      <c r="AH56" s="90"/>
      <c r="AI56" s="91"/>
      <c r="AJ56" s="89" t="s">
        <v>387</v>
      </c>
      <c r="AK56" s="90"/>
      <c r="AL56" s="90"/>
      <c r="AM56" s="90"/>
      <c r="AN56" s="91"/>
      <c r="AO56" s="89" t="s">
        <v>391</v>
      </c>
      <c r="AP56" s="90"/>
      <c r="AQ56" s="90"/>
      <c r="AR56" s="90"/>
      <c r="AS56" s="91"/>
      <c r="AT56" s="193"/>
      <c r="AU56" s="194"/>
      <c r="AV56" s="194"/>
      <c r="AW56" s="194"/>
      <c r="AX56" s="195"/>
    </row>
    <row r="57" spans="1:50" ht="18.75" hidden="1" customHeight="1" x14ac:dyDescent="0.15">
      <c r="A57" s="659"/>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9"/>
      <c r="Z57" s="210"/>
      <c r="AA57" s="211"/>
      <c r="AB57" s="215" t="s">
        <v>12</v>
      </c>
      <c r="AC57" s="216"/>
      <c r="AD57" s="217"/>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9"/>
      <c r="B58" s="101"/>
      <c r="C58" s="101"/>
      <c r="D58" s="101"/>
      <c r="E58" s="101"/>
      <c r="F58" s="102"/>
      <c r="G58" s="167"/>
      <c r="H58" s="73"/>
      <c r="I58" s="73"/>
      <c r="J58" s="73"/>
      <c r="K58" s="73"/>
      <c r="L58" s="73"/>
      <c r="M58" s="73"/>
      <c r="N58" s="73"/>
      <c r="O58" s="145"/>
      <c r="P58" s="144"/>
      <c r="Q58" s="73"/>
      <c r="R58" s="73"/>
      <c r="S58" s="73"/>
      <c r="T58" s="73"/>
      <c r="U58" s="73"/>
      <c r="V58" s="73"/>
      <c r="W58" s="73"/>
      <c r="X58" s="145"/>
      <c r="Y58" s="212"/>
      <c r="Z58" s="213"/>
      <c r="AA58" s="214"/>
      <c r="AB58" s="218"/>
      <c r="AC58" s="219"/>
      <c r="AD58" s="220"/>
      <c r="AE58" s="144"/>
      <c r="AF58" s="73"/>
      <c r="AG58" s="73"/>
      <c r="AH58" s="73"/>
      <c r="AI58" s="145"/>
      <c r="AJ58" s="144"/>
      <c r="AK58" s="73"/>
      <c r="AL58" s="73"/>
      <c r="AM58" s="73"/>
      <c r="AN58" s="145"/>
      <c r="AO58" s="144"/>
      <c r="AP58" s="73"/>
      <c r="AQ58" s="73"/>
      <c r="AR58" s="73"/>
      <c r="AS58" s="145"/>
      <c r="AT58" s="58"/>
      <c r="AU58" s="71" t="s">
        <v>417</v>
      </c>
      <c r="AV58" s="72"/>
      <c r="AW58" s="73" t="s">
        <v>355</v>
      </c>
      <c r="AX58" s="74"/>
    </row>
    <row r="59" spans="1:50" ht="22.5" hidden="1" customHeight="1" x14ac:dyDescent="0.15">
      <c r="A59" s="659"/>
      <c r="B59" s="101"/>
      <c r="C59" s="101"/>
      <c r="D59" s="101"/>
      <c r="E59" s="101"/>
      <c r="F59" s="102"/>
      <c r="G59" s="609" t="s">
        <v>416</v>
      </c>
      <c r="H59" s="235"/>
      <c r="I59" s="235"/>
      <c r="J59" s="235"/>
      <c r="K59" s="235"/>
      <c r="L59" s="235"/>
      <c r="M59" s="235"/>
      <c r="N59" s="235"/>
      <c r="O59" s="236"/>
      <c r="P59" s="221" t="s">
        <v>384</v>
      </c>
      <c r="Q59" s="222"/>
      <c r="R59" s="222"/>
      <c r="S59" s="222"/>
      <c r="T59" s="222"/>
      <c r="U59" s="222"/>
      <c r="V59" s="222"/>
      <c r="W59" s="222"/>
      <c r="X59" s="223"/>
      <c r="Y59" s="586" t="s">
        <v>86</v>
      </c>
      <c r="Z59" s="587"/>
      <c r="AA59" s="588"/>
      <c r="AB59" s="589" t="s">
        <v>384</v>
      </c>
      <c r="AC59" s="590"/>
      <c r="AD59" s="590"/>
      <c r="AE59" s="89" t="s">
        <v>387</v>
      </c>
      <c r="AF59" s="90"/>
      <c r="AG59" s="90"/>
      <c r="AH59" s="90"/>
      <c r="AI59" s="91"/>
      <c r="AJ59" s="89" t="s">
        <v>417</v>
      </c>
      <c r="AK59" s="90"/>
      <c r="AL59" s="90"/>
      <c r="AM59" s="90"/>
      <c r="AN59" s="91"/>
      <c r="AO59" s="89" t="s">
        <v>387</v>
      </c>
      <c r="AP59" s="90"/>
      <c r="AQ59" s="90"/>
      <c r="AR59" s="90"/>
      <c r="AS59" s="91"/>
      <c r="AT59" s="196"/>
      <c r="AU59" s="196"/>
      <c r="AV59" s="196"/>
      <c r="AW59" s="196"/>
      <c r="AX59" s="197"/>
    </row>
    <row r="60" spans="1:50" ht="22.5" hidden="1" customHeight="1" x14ac:dyDescent="0.15">
      <c r="A60" s="659"/>
      <c r="B60" s="101"/>
      <c r="C60" s="101"/>
      <c r="D60" s="101"/>
      <c r="E60" s="101"/>
      <c r="F60" s="102"/>
      <c r="G60" s="610"/>
      <c r="H60" s="237"/>
      <c r="I60" s="237"/>
      <c r="J60" s="237"/>
      <c r="K60" s="237"/>
      <c r="L60" s="237"/>
      <c r="M60" s="237"/>
      <c r="N60" s="237"/>
      <c r="O60" s="238"/>
      <c r="P60" s="224"/>
      <c r="Q60" s="224"/>
      <c r="R60" s="224"/>
      <c r="S60" s="224"/>
      <c r="T60" s="224"/>
      <c r="U60" s="224"/>
      <c r="V60" s="224"/>
      <c r="W60" s="224"/>
      <c r="X60" s="225"/>
      <c r="Y60" s="95" t="s">
        <v>65</v>
      </c>
      <c r="Z60" s="96"/>
      <c r="AA60" s="97"/>
      <c r="AB60" s="228" t="s">
        <v>416</v>
      </c>
      <c r="AC60" s="229"/>
      <c r="AD60" s="229"/>
      <c r="AE60" s="89" t="s">
        <v>387</v>
      </c>
      <c r="AF60" s="90"/>
      <c r="AG60" s="90"/>
      <c r="AH60" s="90"/>
      <c r="AI60" s="91"/>
      <c r="AJ60" s="89" t="s">
        <v>417</v>
      </c>
      <c r="AK60" s="90"/>
      <c r="AL60" s="90"/>
      <c r="AM60" s="90"/>
      <c r="AN60" s="91"/>
      <c r="AO60" s="89" t="s">
        <v>388</v>
      </c>
      <c r="AP60" s="90"/>
      <c r="AQ60" s="90"/>
      <c r="AR60" s="90"/>
      <c r="AS60" s="91"/>
      <c r="AT60" s="89" t="s">
        <v>399</v>
      </c>
      <c r="AU60" s="90"/>
      <c r="AV60" s="90"/>
      <c r="AW60" s="90"/>
      <c r="AX60" s="350"/>
    </row>
    <row r="61" spans="1:50" ht="22.5" hidden="1" customHeight="1" x14ac:dyDescent="0.15">
      <c r="A61" s="659"/>
      <c r="B61" s="104"/>
      <c r="C61" s="104"/>
      <c r="D61" s="104"/>
      <c r="E61" s="104"/>
      <c r="F61" s="105"/>
      <c r="G61" s="611"/>
      <c r="H61" s="239"/>
      <c r="I61" s="239"/>
      <c r="J61" s="239"/>
      <c r="K61" s="239"/>
      <c r="L61" s="239"/>
      <c r="M61" s="239"/>
      <c r="N61" s="239"/>
      <c r="O61" s="240"/>
      <c r="P61" s="226"/>
      <c r="Q61" s="226"/>
      <c r="R61" s="226"/>
      <c r="S61" s="226"/>
      <c r="T61" s="226"/>
      <c r="U61" s="226"/>
      <c r="V61" s="226"/>
      <c r="W61" s="226"/>
      <c r="X61" s="227"/>
      <c r="Y61" s="138" t="s">
        <v>15</v>
      </c>
      <c r="Z61" s="96"/>
      <c r="AA61" s="97"/>
      <c r="AB61" s="139" t="s">
        <v>16</v>
      </c>
      <c r="AC61" s="139"/>
      <c r="AD61" s="139"/>
      <c r="AE61" s="89" t="s">
        <v>387</v>
      </c>
      <c r="AF61" s="90"/>
      <c r="AG61" s="90"/>
      <c r="AH61" s="90"/>
      <c r="AI61" s="91"/>
      <c r="AJ61" s="89" t="s">
        <v>388</v>
      </c>
      <c r="AK61" s="90"/>
      <c r="AL61" s="90"/>
      <c r="AM61" s="90"/>
      <c r="AN61" s="91"/>
      <c r="AO61" s="89" t="s">
        <v>388</v>
      </c>
      <c r="AP61" s="90"/>
      <c r="AQ61" s="90"/>
      <c r="AR61" s="90"/>
      <c r="AS61" s="91"/>
      <c r="AT61" s="193"/>
      <c r="AU61" s="194"/>
      <c r="AV61" s="194"/>
      <c r="AW61" s="194"/>
      <c r="AX61" s="195"/>
    </row>
    <row r="62" spans="1:50" ht="18.75" hidden="1" customHeight="1" x14ac:dyDescent="0.15">
      <c r="A62" s="659"/>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9"/>
      <c r="Z62" s="210"/>
      <c r="AA62" s="211"/>
      <c r="AB62" s="215" t="s">
        <v>12</v>
      </c>
      <c r="AC62" s="216"/>
      <c r="AD62" s="217"/>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9"/>
      <c r="B63" s="101"/>
      <c r="C63" s="101"/>
      <c r="D63" s="101"/>
      <c r="E63" s="101"/>
      <c r="F63" s="102"/>
      <c r="G63" s="167"/>
      <c r="H63" s="73"/>
      <c r="I63" s="73"/>
      <c r="J63" s="73"/>
      <c r="K63" s="73"/>
      <c r="L63" s="73"/>
      <c r="M63" s="73"/>
      <c r="N63" s="73"/>
      <c r="O63" s="145"/>
      <c r="P63" s="144"/>
      <c r="Q63" s="73"/>
      <c r="R63" s="73"/>
      <c r="S63" s="73"/>
      <c r="T63" s="73"/>
      <c r="U63" s="73"/>
      <c r="V63" s="73"/>
      <c r="W63" s="73"/>
      <c r="X63" s="145"/>
      <c r="Y63" s="212"/>
      <c r="Z63" s="213"/>
      <c r="AA63" s="214"/>
      <c r="AB63" s="218"/>
      <c r="AC63" s="219"/>
      <c r="AD63" s="220"/>
      <c r="AE63" s="144"/>
      <c r="AF63" s="73"/>
      <c r="AG63" s="73"/>
      <c r="AH63" s="73"/>
      <c r="AI63" s="145"/>
      <c r="AJ63" s="144"/>
      <c r="AK63" s="73"/>
      <c r="AL63" s="73"/>
      <c r="AM63" s="73"/>
      <c r="AN63" s="145"/>
      <c r="AO63" s="144"/>
      <c r="AP63" s="73"/>
      <c r="AQ63" s="73"/>
      <c r="AR63" s="73"/>
      <c r="AS63" s="145"/>
      <c r="AT63" s="58"/>
      <c r="AU63" s="71" t="s">
        <v>417</v>
      </c>
      <c r="AV63" s="72"/>
      <c r="AW63" s="73" t="s">
        <v>355</v>
      </c>
      <c r="AX63" s="74"/>
    </row>
    <row r="64" spans="1:50" ht="22.5" hidden="1" customHeight="1" x14ac:dyDescent="0.15">
      <c r="A64" s="659"/>
      <c r="B64" s="101"/>
      <c r="C64" s="101"/>
      <c r="D64" s="101"/>
      <c r="E64" s="101"/>
      <c r="F64" s="102"/>
      <c r="G64" s="609" t="s">
        <v>416</v>
      </c>
      <c r="H64" s="235"/>
      <c r="I64" s="235"/>
      <c r="J64" s="235"/>
      <c r="K64" s="235"/>
      <c r="L64" s="235"/>
      <c r="M64" s="235"/>
      <c r="N64" s="235"/>
      <c r="O64" s="236"/>
      <c r="P64" s="221" t="s">
        <v>384</v>
      </c>
      <c r="Q64" s="222"/>
      <c r="R64" s="222"/>
      <c r="S64" s="222"/>
      <c r="T64" s="222"/>
      <c r="U64" s="222"/>
      <c r="V64" s="222"/>
      <c r="W64" s="222"/>
      <c r="X64" s="223"/>
      <c r="Y64" s="586" t="s">
        <v>86</v>
      </c>
      <c r="Z64" s="587"/>
      <c r="AA64" s="588"/>
      <c r="AB64" s="589" t="s">
        <v>384</v>
      </c>
      <c r="AC64" s="590"/>
      <c r="AD64" s="590"/>
      <c r="AE64" s="89" t="s">
        <v>387</v>
      </c>
      <c r="AF64" s="90"/>
      <c r="AG64" s="90"/>
      <c r="AH64" s="90"/>
      <c r="AI64" s="91"/>
      <c r="AJ64" s="89" t="s">
        <v>387</v>
      </c>
      <c r="AK64" s="90"/>
      <c r="AL64" s="90"/>
      <c r="AM64" s="90"/>
      <c r="AN64" s="91"/>
      <c r="AO64" s="89" t="s">
        <v>387</v>
      </c>
      <c r="AP64" s="90"/>
      <c r="AQ64" s="90"/>
      <c r="AR64" s="90"/>
      <c r="AS64" s="91"/>
      <c r="AT64" s="196"/>
      <c r="AU64" s="196"/>
      <c r="AV64" s="196"/>
      <c r="AW64" s="196"/>
      <c r="AX64" s="197"/>
    </row>
    <row r="65" spans="1:60" ht="22.5" hidden="1" customHeight="1" x14ac:dyDescent="0.15">
      <c r="A65" s="659"/>
      <c r="B65" s="101"/>
      <c r="C65" s="101"/>
      <c r="D65" s="101"/>
      <c r="E65" s="101"/>
      <c r="F65" s="102"/>
      <c r="G65" s="610"/>
      <c r="H65" s="237"/>
      <c r="I65" s="237"/>
      <c r="J65" s="237"/>
      <c r="K65" s="237"/>
      <c r="L65" s="237"/>
      <c r="M65" s="237"/>
      <c r="N65" s="237"/>
      <c r="O65" s="238"/>
      <c r="P65" s="224"/>
      <c r="Q65" s="224"/>
      <c r="R65" s="224"/>
      <c r="S65" s="224"/>
      <c r="T65" s="224"/>
      <c r="U65" s="224"/>
      <c r="V65" s="224"/>
      <c r="W65" s="224"/>
      <c r="X65" s="225"/>
      <c r="Y65" s="95" t="s">
        <v>65</v>
      </c>
      <c r="Z65" s="96"/>
      <c r="AA65" s="97"/>
      <c r="AB65" s="228" t="s">
        <v>416</v>
      </c>
      <c r="AC65" s="229"/>
      <c r="AD65" s="229"/>
      <c r="AE65" s="89" t="s">
        <v>387</v>
      </c>
      <c r="AF65" s="90"/>
      <c r="AG65" s="90"/>
      <c r="AH65" s="90"/>
      <c r="AI65" s="91"/>
      <c r="AJ65" s="89" t="s">
        <v>387</v>
      </c>
      <c r="AK65" s="90"/>
      <c r="AL65" s="90"/>
      <c r="AM65" s="90"/>
      <c r="AN65" s="91"/>
      <c r="AO65" s="89" t="s">
        <v>387</v>
      </c>
      <c r="AP65" s="90"/>
      <c r="AQ65" s="90"/>
      <c r="AR65" s="90"/>
      <c r="AS65" s="91"/>
      <c r="AT65" s="89" t="s">
        <v>417</v>
      </c>
      <c r="AU65" s="90"/>
      <c r="AV65" s="90"/>
      <c r="AW65" s="90"/>
      <c r="AX65" s="350"/>
    </row>
    <row r="66" spans="1:60" ht="22.5" hidden="1" customHeight="1" x14ac:dyDescent="0.15">
      <c r="A66" s="660"/>
      <c r="B66" s="104"/>
      <c r="C66" s="104"/>
      <c r="D66" s="104"/>
      <c r="E66" s="104"/>
      <c r="F66" s="105"/>
      <c r="G66" s="611"/>
      <c r="H66" s="239"/>
      <c r="I66" s="239"/>
      <c r="J66" s="239"/>
      <c r="K66" s="239"/>
      <c r="L66" s="239"/>
      <c r="M66" s="239"/>
      <c r="N66" s="239"/>
      <c r="O66" s="240"/>
      <c r="P66" s="226"/>
      <c r="Q66" s="226"/>
      <c r="R66" s="226"/>
      <c r="S66" s="226"/>
      <c r="T66" s="226"/>
      <c r="U66" s="226"/>
      <c r="V66" s="226"/>
      <c r="W66" s="226"/>
      <c r="X66" s="227"/>
      <c r="Y66" s="138" t="s">
        <v>15</v>
      </c>
      <c r="Z66" s="96"/>
      <c r="AA66" s="97"/>
      <c r="AB66" s="139" t="s">
        <v>16</v>
      </c>
      <c r="AC66" s="139"/>
      <c r="AD66" s="139"/>
      <c r="AE66" s="89" t="s">
        <v>388</v>
      </c>
      <c r="AF66" s="90"/>
      <c r="AG66" s="90"/>
      <c r="AH66" s="90"/>
      <c r="AI66" s="91"/>
      <c r="AJ66" s="89" t="s">
        <v>388</v>
      </c>
      <c r="AK66" s="90"/>
      <c r="AL66" s="90"/>
      <c r="AM66" s="90"/>
      <c r="AN66" s="91"/>
      <c r="AO66" s="89" t="s">
        <v>388</v>
      </c>
      <c r="AP66" s="90"/>
      <c r="AQ66" s="90"/>
      <c r="AR66" s="90"/>
      <c r="AS66" s="91"/>
      <c r="AT66" s="193"/>
      <c r="AU66" s="194"/>
      <c r="AV66" s="194"/>
      <c r="AW66" s="194"/>
      <c r="AX66" s="195"/>
    </row>
    <row r="67" spans="1:60" ht="31.7" customHeight="1" x14ac:dyDescent="0.15">
      <c r="A67" s="524" t="s">
        <v>88</v>
      </c>
      <c r="B67" s="525"/>
      <c r="C67" s="525"/>
      <c r="D67" s="525"/>
      <c r="E67" s="525"/>
      <c r="F67" s="526"/>
      <c r="G67" s="612" t="s">
        <v>84</v>
      </c>
      <c r="H67" s="612"/>
      <c r="I67" s="612"/>
      <c r="J67" s="612"/>
      <c r="K67" s="612"/>
      <c r="L67" s="612"/>
      <c r="M67" s="612"/>
      <c r="N67" s="612"/>
      <c r="O67" s="612"/>
      <c r="P67" s="612"/>
      <c r="Q67" s="612"/>
      <c r="R67" s="612"/>
      <c r="S67" s="612"/>
      <c r="T67" s="612"/>
      <c r="U67" s="612"/>
      <c r="V67" s="612"/>
      <c r="W67" s="612"/>
      <c r="X67" s="613"/>
      <c r="Y67" s="146"/>
      <c r="Z67" s="147"/>
      <c r="AA67" s="148"/>
      <c r="AB67" s="84" t="s">
        <v>12</v>
      </c>
      <c r="AC67" s="85"/>
      <c r="AD67" s="86"/>
      <c r="AE67" s="233" t="s">
        <v>69</v>
      </c>
      <c r="AF67" s="234"/>
      <c r="AG67" s="234"/>
      <c r="AH67" s="234"/>
      <c r="AI67" s="234"/>
      <c r="AJ67" s="233" t="s">
        <v>70</v>
      </c>
      <c r="AK67" s="234"/>
      <c r="AL67" s="234"/>
      <c r="AM67" s="234"/>
      <c r="AN67" s="234"/>
      <c r="AO67" s="233" t="s">
        <v>71</v>
      </c>
      <c r="AP67" s="234"/>
      <c r="AQ67" s="234"/>
      <c r="AR67" s="234"/>
      <c r="AS67" s="234"/>
      <c r="AT67" s="265" t="s">
        <v>74</v>
      </c>
      <c r="AU67" s="266"/>
      <c r="AV67" s="266"/>
      <c r="AW67" s="266"/>
      <c r="AX67" s="267"/>
    </row>
    <row r="68" spans="1:60" ht="22.5" customHeight="1" x14ac:dyDescent="0.15">
      <c r="A68" s="527"/>
      <c r="B68" s="528"/>
      <c r="C68" s="528"/>
      <c r="D68" s="528"/>
      <c r="E68" s="528"/>
      <c r="F68" s="529"/>
      <c r="G68" s="221" t="s">
        <v>403</v>
      </c>
      <c r="H68" s="235"/>
      <c r="I68" s="235"/>
      <c r="J68" s="235"/>
      <c r="K68" s="235"/>
      <c r="L68" s="235"/>
      <c r="M68" s="235"/>
      <c r="N68" s="235"/>
      <c r="O68" s="235"/>
      <c r="P68" s="235"/>
      <c r="Q68" s="235"/>
      <c r="R68" s="235"/>
      <c r="S68" s="235"/>
      <c r="T68" s="235"/>
      <c r="U68" s="235"/>
      <c r="V68" s="235"/>
      <c r="W68" s="235"/>
      <c r="X68" s="236"/>
      <c r="Y68" s="618" t="s">
        <v>66</v>
      </c>
      <c r="Z68" s="619"/>
      <c r="AA68" s="620"/>
      <c r="AB68" s="112" t="s">
        <v>386</v>
      </c>
      <c r="AC68" s="113"/>
      <c r="AD68" s="114"/>
      <c r="AE68" s="89">
        <v>1</v>
      </c>
      <c r="AF68" s="90"/>
      <c r="AG68" s="90"/>
      <c r="AH68" s="90"/>
      <c r="AI68" s="91"/>
      <c r="AJ68" s="89">
        <v>1</v>
      </c>
      <c r="AK68" s="90"/>
      <c r="AL68" s="90"/>
      <c r="AM68" s="90"/>
      <c r="AN68" s="91"/>
      <c r="AO68" s="89">
        <v>1</v>
      </c>
      <c r="AP68" s="90"/>
      <c r="AQ68" s="90"/>
      <c r="AR68" s="90"/>
      <c r="AS68" s="91"/>
      <c r="AT68" s="539"/>
      <c r="AU68" s="539"/>
      <c r="AV68" s="539"/>
      <c r="AW68" s="539"/>
      <c r="AX68" s="540"/>
      <c r="AY68" s="10"/>
      <c r="AZ68" s="10"/>
      <c r="BA68" s="10"/>
      <c r="BB68" s="10"/>
      <c r="BC68" s="10"/>
    </row>
    <row r="69" spans="1:60" ht="22.5" customHeight="1" x14ac:dyDescent="0.15">
      <c r="A69" s="530"/>
      <c r="B69" s="531"/>
      <c r="C69" s="531"/>
      <c r="D69" s="531"/>
      <c r="E69" s="531"/>
      <c r="F69" s="532"/>
      <c r="G69" s="239"/>
      <c r="H69" s="239"/>
      <c r="I69" s="239"/>
      <c r="J69" s="239"/>
      <c r="K69" s="239"/>
      <c r="L69" s="239"/>
      <c r="M69" s="239"/>
      <c r="N69" s="239"/>
      <c r="O69" s="239"/>
      <c r="P69" s="239"/>
      <c r="Q69" s="239"/>
      <c r="R69" s="239"/>
      <c r="S69" s="239"/>
      <c r="T69" s="239"/>
      <c r="U69" s="239"/>
      <c r="V69" s="239"/>
      <c r="W69" s="239"/>
      <c r="X69" s="240"/>
      <c r="Y69" s="109" t="s">
        <v>67</v>
      </c>
      <c r="Z69" s="110"/>
      <c r="AA69" s="111"/>
      <c r="AB69" s="204" t="s">
        <v>386</v>
      </c>
      <c r="AC69" s="205"/>
      <c r="AD69" s="206"/>
      <c r="AE69" s="89">
        <v>1</v>
      </c>
      <c r="AF69" s="90"/>
      <c r="AG69" s="90"/>
      <c r="AH69" s="90"/>
      <c r="AI69" s="91"/>
      <c r="AJ69" s="89">
        <v>1</v>
      </c>
      <c r="AK69" s="90"/>
      <c r="AL69" s="90"/>
      <c r="AM69" s="90"/>
      <c r="AN69" s="91"/>
      <c r="AO69" s="89">
        <v>1</v>
      </c>
      <c r="AP69" s="90"/>
      <c r="AQ69" s="90"/>
      <c r="AR69" s="90"/>
      <c r="AS69" s="91"/>
      <c r="AT69" s="89">
        <v>1</v>
      </c>
      <c r="AU69" s="90"/>
      <c r="AV69" s="90"/>
      <c r="AW69" s="90"/>
      <c r="AX69" s="350"/>
      <c r="AY69" s="10"/>
      <c r="AZ69" s="10"/>
      <c r="BA69" s="10"/>
      <c r="BB69" s="10"/>
      <c r="BC69" s="10"/>
      <c r="BD69" s="10"/>
      <c r="BE69" s="10"/>
      <c r="BF69" s="10"/>
      <c r="BG69" s="10"/>
      <c r="BH69" s="10"/>
    </row>
    <row r="70" spans="1:60" ht="33" hidden="1" customHeight="1" x14ac:dyDescent="0.15">
      <c r="A70" s="524" t="s">
        <v>88</v>
      </c>
      <c r="B70" s="525"/>
      <c r="C70" s="525"/>
      <c r="D70" s="525"/>
      <c r="E70" s="525"/>
      <c r="F70" s="526"/>
      <c r="G70" s="612" t="s">
        <v>84</v>
      </c>
      <c r="H70" s="612"/>
      <c r="I70" s="612"/>
      <c r="J70" s="612"/>
      <c r="K70" s="612"/>
      <c r="L70" s="612"/>
      <c r="M70" s="612"/>
      <c r="N70" s="612"/>
      <c r="O70" s="612"/>
      <c r="P70" s="612"/>
      <c r="Q70" s="612"/>
      <c r="R70" s="612"/>
      <c r="S70" s="612"/>
      <c r="T70" s="612"/>
      <c r="U70" s="612"/>
      <c r="V70" s="612"/>
      <c r="W70" s="612"/>
      <c r="X70" s="613"/>
      <c r="Y70" s="146"/>
      <c r="Z70" s="147"/>
      <c r="AA70" s="148"/>
      <c r="AB70" s="84" t="s">
        <v>12</v>
      </c>
      <c r="AC70" s="85"/>
      <c r="AD70" s="86"/>
      <c r="AE70" s="140" t="s">
        <v>69</v>
      </c>
      <c r="AF70" s="127"/>
      <c r="AG70" s="127"/>
      <c r="AH70" s="127"/>
      <c r="AI70" s="614"/>
      <c r="AJ70" s="140" t="s">
        <v>70</v>
      </c>
      <c r="AK70" s="127"/>
      <c r="AL70" s="127"/>
      <c r="AM70" s="127"/>
      <c r="AN70" s="614"/>
      <c r="AO70" s="140" t="s">
        <v>71</v>
      </c>
      <c r="AP70" s="127"/>
      <c r="AQ70" s="127"/>
      <c r="AR70" s="127"/>
      <c r="AS70" s="614"/>
      <c r="AT70" s="265" t="s">
        <v>74</v>
      </c>
      <c r="AU70" s="266"/>
      <c r="AV70" s="266"/>
      <c r="AW70" s="266"/>
      <c r="AX70" s="267"/>
    </row>
    <row r="71" spans="1:60" ht="22.5" hidden="1" customHeight="1" x14ac:dyDescent="0.15">
      <c r="A71" s="527"/>
      <c r="B71" s="528"/>
      <c r="C71" s="528"/>
      <c r="D71" s="528"/>
      <c r="E71" s="528"/>
      <c r="F71" s="529"/>
      <c r="G71" s="221" t="s">
        <v>387</v>
      </c>
      <c r="H71" s="235"/>
      <c r="I71" s="235"/>
      <c r="J71" s="235"/>
      <c r="K71" s="235"/>
      <c r="L71" s="235"/>
      <c r="M71" s="235"/>
      <c r="N71" s="235"/>
      <c r="O71" s="235"/>
      <c r="P71" s="235"/>
      <c r="Q71" s="235"/>
      <c r="R71" s="235"/>
      <c r="S71" s="235"/>
      <c r="T71" s="235"/>
      <c r="U71" s="235"/>
      <c r="V71" s="235"/>
      <c r="W71" s="235"/>
      <c r="X71" s="236"/>
      <c r="Y71" s="661" t="s">
        <v>66</v>
      </c>
      <c r="Z71" s="662"/>
      <c r="AA71" s="663"/>
      <c r="AB71" s="112" t="s">
        <v>387</v>
      </c>
      <c r="AC71" s="113"/>
      <c r="AD71" s="114"/>
      <c r="AE71" s="89" t="s">
        <v>387</v>
      </c>
      <c r="AF71" s="90"/>
      <c r="AG71" s="90"/>
      <c r="AH71" s="90"/>
      <c r="AI71" s="91"/>
      <c r="AJ71" s="89" t="s">
        <v>388</v>
      </c>
      <c r="AK71" s="90"/>
      <c r="AL71" s="90"/>
      <c r="AM71" s="90"/>
      <c r="AN71" s="91"/>
      <c r="AO71" s="89" t="s">
        <v>388</v>
      </c>
      <c r="AP71" s="90"/>
      <c r="AQ71" s="90"/>
      <c r="AR71" s="90"/>
      <c r="AS71" s="91"/>
      <c r="AT71" s="539"/>
      <c r="AU71" s="539"/>
      <c r="AV71" s="539"/>
      <c r="AW71" s="539"/>
      <c r="AX71" s="540"/>
      <c r="AY71" s="10"/>
      <c r="AZ71" s="10"/>
      <c r="BA71" s="10"/>
      <c r="BB71" s="10"/>
      <c r="BC71" s="10"/>
    </row>
    <row r="72" spans="1:60" ht="22.5" hidden="1" customHeight="1" x14ac:dyDescent="0.15">
      <c r="A72" s="530"/>
      <c r="B72" s="531"/>
      <c r="C72" s="531"/>
      <c r="D72" s="531"/>
      <c r="E72" s="531"/>
      <c r="F72" s="532"/>
      <c r="G72" s="239"/>
      <c r="H72" s="239"/>
      <c r="I72" s="239"/>
      <c r="J72" s="239"/>
      <c r="K72" s="239"/>
      <c r="L72" s="239"/>
      <c r="M72" s="239"/>
      <c r="N72" s="239"/>
      <c r="O72" s="239"/>
      <c r="P72" s="239"/>
      <c r="Q72" s="239"/>
      <c r="R72" s="239"/>
      <c r="S72" s="239"/>
      <c r="T72" s="239"/>
      <c r="U72" s="239"/>
      <c r="V72" s="239"/>
      <c r="W72" s="239"/>
      <c r="X72" s="240"/>
      <c r="Y72" s="109" t="s">
        <v>67</v>
      </c>
      <c r="Z72" s="664"/>
      <c r="AA72" s="665"/>
      <c r="AB72" s="204" t="s">
        <v>388</v>
      </c>
      <c r="AC72" s="205"/>
      <c r="AD72" s="206"/>
      <c r="AE72" s="89" t="s">
        <v>388</v>
      </c>
      <c r="AF72" s="90"/>
      <c r="AG72" s="90"/>
      <c r="AH72" s="90"/>
      <c r="AI72" s="91"/>
      <c r="AJ72" s="89" t="s">
        <v>388</v>
      </c>
      <c r="AK72" s="90"/>
      <c r="AL72" s="90"/>
      <c r="AM72" s="90"/>
      <c r="AN72" s="91"/>
      <c r="AO72" s="89" t="s">
        <v>388</v>
      </c>
      <c r="AP72" s="90"/>
      <c r="AQ72" s="90"/>
      <c r="AR72" s="90"/>
      <c r="AS72" s="91"/>
      <c r="AT72" s="89" t="s">
        <v>388</v>
      </c>
      <c r="AU72" s="90"/>
      <c r="AV72" s="90"/>
      <c r="AW72" s="90"/>
      <c r="AX72" s="350"/>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2" t="s">
        <v>84</v>
      </c>
      <c r="H73" s="612"/>
      <c r="I73" s="612"/>
      <c r="J73" s="612"/>
      <c r="K73" s="612"/>
      <c r="L73" s="612"/>
      <c r="M73" s="612"/>
      <c r="N73" s="612"/>
      <c r="O73" s="612"/>
      <c r="P73" s="612"/>
      <c r="Q73" s="612"/>
      <c r="R73" s="612"/>
      <c r="S73" s="612"/>
      <c r="T73" s="612"/>
      <c r="U73" s="612"/>
      <c r="V73" s="612"/>
      <c r="W73" s="612"/>
      <c r="X73" s="613"/>
      <c r="Y73" s="146"/>
      <c r="Z73" s="147"/>
      <c r="AA73" s="148"/>
      <c r="AB73" s="84" t="s">
        <v>12</v>
      </c>
      <c r="AC73" s="85"/>
      <c r="AD73" s="86"/>
      <c r="AE73" s="140" t="s">
        <v>69</v>
      </c>
      <c r="AF73" s="127"/>
      <c r="AG73" s="127"/>
      <c r="AH73" s="127"/>
      <c r="AI73" s="614"/>
      <c r="AJ73" s="140" t="s">
        <v>70</v>
      </c>
      <c r="AK73" s="127"/>
      <c r="AL73" s="127"/>
      <c r="AM73" s="127"/>
      <c r="AN73" s="614"/>
      <c r="AO73" s="140" t="s">
        <v>71</v>
      </c>
      <c r="AP73" s="127"/>
      <c r="AQ73" s="127"/>
      <c r="AR73" s="127"/>
      <c r="AS73" s="614"/>
      <c r="AT73" s="265" t="s">
        <v>74</v>
      </c>
      <c r="AU73" s="266"/>
      <c r="AV73" s="266"/>
      <c r="AW73" s="266"/>
      <c r="AX73" s="267"/>
    </row>
    <row r="74" spans="1:60" ht="22.5" hidden="1" customHeight="1" x14ac:dyDescent="0.15">
      <c r="A74" s="527"/>
      <c r="B74" s="528"/>
      <c r="C74" s="528"/>
      <c r="D74" s="528"/>
      <c r="E74" s="528"/>
      <c r="F74" s="529"/>
      <c r="G74" s="221" t="s">
        <v>387</v>
      </c>
      <c r="H74" s="235"/>
      <c r="I74" s="235"/>
      <c r="J74" s="235"/>
      <c r="K74" s="235"/>
      <c r="L74" s="235"/>
      <c r="M74" s="235"/>
      <c r="N74" s="235"/>
      <c r="O74" s="235"/>
      <c r="P74" s="235"/>
      <c r="Q74" s="235"/>
      <c r="R74" s="235"/>
      <c r="S74" s="235"/>
      <c r="T74" s="235"/>
      <c r="U74" s="235"/>
      <c r="V74" s="235"/>
      <c r="W74" s="235"/>
      <c r="X74" s="236"/>
      <c r="Y74" s="661" t="s">
        <v>66</v>
      </c>
      <c r="Z74" s="662"/>
      <c r="AA74" s="663"/>
      <c r="AB74" s="112" t="s">
        <v>388</v>
      </c>
      <c r="AC74" s="113"/>
      <c r="AD74" s="114"/>
      <c r="AE74" s="89" t="s">
        <v>387</v>
      </c>
      <c r="AF74" s="90"/>
      <c r="AG74" s="90"/>
      <c r="AH74" s="90"/>
      <c r="AI74" s="91"/>
      <c r="AJ74" s="89" t="s">
        <v>388</v>
      </c>
      <c r="AK74" s="90"/>
      <c r="AL74" s="90"/>
      <c r="AM74" s="90"/>
      <c r="AN74" s="91"/>
      <c r="AO74" s="89" t="s">
        <v>388</v>
      </c>
      <c r="AP74" s="90"/>
      <c r="AQ74" s="90"/>
      <c r="AR74" s="90"/>
      <c r="AS74" s="91"/>
      <c r="AT74" s="539"/>
      <c r="AU74" s="539"/>
      <c r="AV74" s="539"/>
      <c r="AW74" s="539"/>
      <c r="AX74" s="540"/>
      <c r="AY74" s="10"/>
      <c r="AZ74" s="10"/>
      <c r="BA74" s="10"/>
      <c r="BB74" s="10"/>
      <c r="BC74" s="10"/>
    </row>
    <row r="75" spans="1:60" ht="22.5" hidden="1" customHeight="1" x14ac:dyDescent="0.15">
      <c r="A75" s="530"/>
      <c r="B75" s="531"/>
      <c r="C75" s="531"/>
      <c r="D75" s="531"/>
      <c r="E75" s="531"/>
      <c r="F75" s="532"/>
      <c r="G75" s="239"/>
      <c r="H75" s="239"/>
      <c r="I75" s="239"/>
      <c r="J75" s="239"/>
      <c r="K75" s="239"/>
      <c r="L75" s="239"/>
      <c r="M75" s="239"/>
      <c r="N75" s="239"/>
      <c r="O75" s="239"/>
      <c r="P75" s="239"/>
      <c r="Q75" s="239"/>
      <c r="R75" s="239"/>
      <c r="S75" s="239"/>
      <c r="T75" s="239"/>
      <c r="U75" s="239"/>
      <c r="V75" s="239"/>
      <c r="W75" s="239"/>
      <c r="X75" s="240"/>
      <c r="Y75" s="109" t="s">
        <v>67</v>
      </c>
      <c r="Z75" s="664"/>
      <c r="AA75" s="665"/>
      <c r="AB75" s="204" t="s">
        <v>387</v>
      </c>
      <c r="AC75" s="205"/>
      <c r="AD75" s="206"/>
      <c r="AE75" s="89" t="s">
        <v>388</v>
      </c>
      <c r="AF75" s="90"/>
      <c r="AG75" s="90"/>
      <c r="AH75" s="90"/>
      <c r="AI75" s="91"/>
      <c r="AJ75" s="89" t="s">
        <v>388</v>
      </c>
      <c r="AK75" s="90"/>
      <c r="AL75" s="90"/>
      <c r="AM75" s="90"/>
      <c r="AN75" s="91"/>
      <c r="AO75" s="89" t="s">
        <v>388</v>
      </c>
      <c r="AP75" s="90"/>
      <c r="AQ75" s="90"/>
      <c r="AR75" s="90"/>
      <c r="AS75" s="91"/>
      <c r="AT75" s="89" t="s">
        <v>387</v>
      </c>
      <c r="AU75" s="90"/>
      <c r="AV75" s="90"/>
      <c r="AW75" s="90"/>
      <c r="AX75" s="350"/>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2" t="s">
        <v>84</v>
      </c>
      <c r="H76" s="612"/>
      <c r="I76" s="612"/>
      <c r="J76" s="612"/>
      <c r="K76" s="612"/>
      <c r="L76" s="612"/>
      <c r="M76" s="612"/>
      <c r="N76" s="612"/>
      <c r="O76" s="612"/>
      <c r="P76" s="612"/>
      <c r="Q76" s="612"/>
      <c r="R76" s="612"/>
      <c r="S76" s="612"/>
      <c r="T76" s="612"/>
      <c r="U76" s="612"/>
      <c r="V76" s="612"/>
      <c r="W76" s="612"/>
      <c r="X76" s="613"/>
      <c r="Y76" s="146"/>
      <c r="Z76" s="147"/>
      <c r="AA76" s="148"/>
      <c r="AB76" s="84" t="s">
        <v>12</v>
      </c>
      <c r="AC76" s="85"/>
      <c r="AD76" s="86"/>
      <c r="AE76" s="140" t="s">
        <v>69</v>
      </c>
      <c r="AF76" s="127"/>
      <c r="AG76" s="127"/>
      <c r="AH76" s="127"/>
      <c r="AI76" s="614"/>
      <c r="AJ76" s="140" t="s">
        <v>70</v>
      </c>
      <c r="AK76" s="127"/>
      <c r="AL76" s="127"/>
      <c r="AM76" s="127"/>
      <c r="AN76" s="614"/>
      <c r="AO76" s="140" t="s">
        <v>71</v>
      </c>
      <c r="AP76" s="127"/>
      <c r="AQ76" s="127"/>
      <c r="AR76" s="127"/>
      <c r="AS76" s="614"/>
      <c r="AT76" s="265" t="s">
        <v>74</v>
      </c>
      <c r="AU76" s="266"/>
      <c r="AV76" s="266"/>
      <c r="AW76" s="266"/>
      <c r="AX76" s="267"/>
    </row>
    <row r="77" spans="1:60" ht="22.5" hidden="1" customHeight="1" x14ac:dyDescent="0.15">
      <c r="A77" s="527"/>
      <c r="B77" s="528"/>
      <c r="C77" s="528"/>
      <c r="D77" s="528"/>
      <c r="E77" s="528"/>
      <c r="F77" s="529"/>
      <c r="G77" s="221" t="s">
        <v>387</v>
      </c>
      <c r="H77" s="235"/>
      <c r="I77" s="235"/>
      <c r="J77" s="235"/>
      <c r="K77" s="235"/>
      <c r="L77" s="235"/>
      <c r="M77" s="235"/>
      <c r="N77" s="235"/>
      <c r="O77" s="235"/>
      <c r="P77" s="235"/>
      <c r="Q77" s="235"/>
      <c r="R77" s="235"/>
      <c r="S77" s="235"/>
      <c r="T77" s="235"/>
      <c r="U77" s="235"/>
      <c r="V77" s="235"/>
      <c r="W77" s="235"/>
      <c r="X77" s="236"/>
      <c r="Y77" s="661" t="s">
        <v>66</v>
      </c>
      <c r="Z77" s="662"/>
      <c r="AA77" s="663"/>
      <c r="AB77" s="112" t="s">
        <v>387</v>
      </c>
      <c r="AC77" s="113"/>
      <c r="AD77" s="114"/>
      <c r="AE77" s="89" t="s">
        <v>387</v>
      </c>
      <c r="AF77" s="90"/>
      <c r="AG77" s="90"/>
      <c r="AH77" s="90"/>
      <c r="AI77" s="91"/>
      <c r="AJ77" s="89" t="s">
        <v>388</v>
      </c>
      <c r="AK77" s="90"/>
      <c r="AL77" s="90"/>
      <c r="AM77" s="90"/>
      <c r="AN77" s="91"/>
      <c r="AO77" s="89" t="s">
        <v>388</v>
      </c>
      <c r="AP77" s="90"/>
      <c r="AQ77" s="90"/>
      <c r="AR77" s="90"/>
      <c r="AS77" s="91"/>
      <c r="AT77" s="539"/>
      <c r="AU77" s="539"/>
      <c r="AV77" s="539"/>
      <c r="AW77" s="539"/>
      <c r="AX77" s="540"/>
      <c r="AY77" s="10"/>
      <c r="AZ77" s="10"/>
      <c r="BA77" s="10"/>
      <c r="BB77" s="10"/>
      <c r="BC77" s="10"/>
    </row>
    <row r="78" spans="1:60" ht="22.5" hidden="1" customHeight="1" x14ac:dyDescent="0.15">
      <c r="A78" s="530"/>
      <c r="B78" s="531"/>
      <c r="C78" s="531"/>
      <c r="D78" s="531"/>
      <c r="E78" s="531"/>
      <c r="F78" s="532"/>
      <c r="G78" s="239"/>
      <c r="H78" s="239"/>
      <c r="I78" s="239"/>
      <c r="J78" s="239"/>
      <c r="K78" s="239"/>
      <c r="L78" s="239"/>
      <c r="M78" s="239"/>
      <c r="N78" s="239"/>
      <c r="O78" s="239"/>
      <c r="P78" s="239"/>
      <c r="Q78" s="239"/>
      <c r="R78" s="239"/>
      <c r="S78" s="239"/>
      <c r="T78" s="239"/>
      <c r="U78" s="239"/>
      <c r="V78" s="239"/>
      <c r="W78" s="239"/>
      <c r="X78" s="240"/>
      <c r="Y78" s="109" t="s">
        <v>67</v>
      </c>
      <c r="Z78" s="664"/>
      <c r="AA78" s="665"/>
      <c r="AB78" s="204" t="s">
        <v>387</v>
      </c>
      <c r="AC78" s="205"/>
      <c r="AD78" s="206"/>
      <c r="AE78" s="89" t="s">
        <v>388</v>
      </c>
      <c r="AF78" s="90"/>
      <c r="AG78" s="90"/>
      <c r="AH78" s="90"/>
      <c r="AI78" s="91"/>
      <c r="AJ78" s="89" t="s">
        <v>388</v>
      </c>
      <c r="AK78" s="90"/>
      <c r="AL78" s="90"/>
      <c r="AM78" s="90"/>
      <c r="AN78" s="91"/>
      <c r="AO78" s="89" t="s">
        <v>388</v>
      </c>
      <c r="AP78" s="90"/>
      <c r="AQ78" s="90"/>
      <c r="AR78" s="90"/>
      <c r="AS78" s="91"/>
      <c r="AT78" s="89" t="s">
        <v>387</v>
      </c>
      <c r="AU78" s="90"/>
      <c r="AV78" s="90"/>
      <c r="AW78" s="90"/>
      <c r="AX78" s="35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2" t="s">
        <v>84</v>
      </c>
      <c r="H79" s="612"/>
      <c r="I79" s="612"/>
      <c r="J79" s="612"/>
      <c r="K79" s="612"/>
      <c r="L79" s="612"/>
      <c r="M79" s="612"/>
      <c r="N79" s="612"/>
      <c r="O79" s="612"/>
      <c r="P79" s="612"/>
      <c r="Q79" s="612"/>
      <c r="R79" s="612"/>
      <c r="S79" s="612"/>
      <c r="T79" s="612"/>
      <c r="U79" s="612"/>
      <c r="V79" s="612"/>
      <c r="W79" s="612"/>
      <c r="X79" s="613"/>
      <c r="Y79" s="146"/>
      <c r="Z79" s="147"/>
      <c r="AA79" s="148"/>
      <c r="AB79" s="84" t="s">
        <v>12</v>
      </c>
      <c r="AC79" s="85"/>
      <c r="AD79" s="86"/>
      <c r="AE79" s="140" t="s">
        <v>69</v>
      </c>
      <c r="AF79" s="127"/>
      <c r="AG79" s="127"/>
      <c r="AH79" s="127"/>
      <c r="AI79" s="614"/>
      <c r="AJ79" s="140" t="s">
        <v>70</v>
      </c>
      <c r="AK79" s="127"/>
      <c r="AL79" s="127"/>
      <c r="AM79" s="127"/>
      <c r="AN79" s="614"/>
      <c r="AO79" s="140" t="s">
        <v>71</v>
      </c>
      <c r="AP79" s="127"/>
      <c r="AQ79" s="127"/>
      <c r="AR79" s="127"/>
      <c r="AS79" s="614"/>
      <c r="AT79" s="265" t="s">
        <v>74</v>
      </c>
      <c r="AU79" s="266"/>
      <c r="AV79" s="266"/>
      <c r="AW79" s="266"/>
      <c r="AX79" s="267"/>
    </row>
    <row r="80" spans="1:60" ht="22.5" hidden="1" customHeight="1" x14ac:dyDescent="0.15">
      <c r="A80" s="527"/>
      <c r="B80" s="528"/>
      <c r="C80" s="528"/>
      <c r="D80" s="528"/>
      <c r="E80" s="528"/>
      <c r="F80" s="529"/>
      <c r="G80" s="221" t="s">
        <v>387</v>
      </c>
      <c r="H80" s="235"/>
      <c r="I80" s="235"/>
      <c r="J80" s="235"/>
      <c r="K80" s="235"/>
      <c r="L80" s="235"/>
      <c r="M80" s="235"/>
      <c r="N80" s="235"/>
      <c r="O80" s="235"/>
      <c r="P80" s="235"/>
      <c r="Q80" s="235"/>
      <c r="R80" s="235"/>
      <c r="S80" s="235"/>
      <c r="T80" s="235"/>
      <c r="U80" s="235"/>
      <c r="V80" s="235"/>
      <c r="W80" s="235"/>
      <c r="X80" s="236"/>
      <c r="Y80" s="661" t="s">
        <v>66</v>
      </c>
      <c r="Z80" s="662"/>
      <c r="AA80" s="663"/>
      <c r="AB80" s="112" t="s">
        <v>387</v>
      </c>
      <c r="AC80" s="113"/>
      <c r="AD80" s="114"/>
      <c r="AE80" s="89" t="s">
        <v>388</v>
      </c>
      <c r="AF80" s="90"/>
      <c r="AG80" s="90"/>
      <c r="AH80" s="90"/>
      <c r="AI80" s="91"/>
      <c r="AJ80" s="89" t="s">
        <v>388</v>
      </c>
      <c r="AK80" s="90"/>
      <c r="AL80" s="90"/>
      <c r="AM80" s="90"/>
      <c r="AN80" s="91"/>
      <c r="AO80" s="89" t="s">
        <v>387</v>
      </c>
      <c r="AP80" s="90"/>
      <c r="AQ80" s="90"/>
      <c r="AR80" s="90"/>
      <c r="AS80" s="91"/>
      <c r="AT80" s="539"/>
      <c r="AU80" s="539"/>
      <c r="AV80" s="539"/>
      <c r="AW80" s="539"/>
      <c r="AX80" s="540"/>
      <c r="AY80" s="10"/>
      <c r="AZ80" s="10"/>
      <c r="BA80" s="10"/>
      <c r="BB80" s="10"/>
      <c r="BC80" s="10"/>
    </row>
    <row r="81" spans="1:60" ht="22.5" hidden="1" customHeight="1" x14ac:dyDescent="0.15">
      <c r="A81" s="530"/>
      <c r="B81" s="531"/>
      <c r="C81" s="531"/>
      <c r="D81" s="531"/>
      <c r="E81" s="531"/>
      <c r="F81" s="532"/>
      <c r="G81" s="239"/>
      <c r="H81" s="239"/>
      <c r="I81" s="239"/>
      <c r="J81" s="239"/>
      <c r="K81" s="239"/>
      <c r="L81" s="239"/>
      <c r="M81" s="239"/>
      <c r="N81" s="239"/>
      <c r="O81" s="239"/>
      <c r="P81" s="239"/>
      <c r="Q81" s="239"/>
      <c r="R81" s="239"/>
      <c r="S81" s="239"/>
      <c r="T81" s="239"/>
      <c r="U81" s="239"/>
      <c r="V81" s="239"/>
      <c r="W81" s="239"/>
      <c r="X81" s="240"/>
      <c r="Y81" s="109" t="s">
        <v>67</v>
      </c>
      <c r="Z81" s="664"/>
      <c r="AA81" s="665"/>
      <c r="AB81" s="204" t="s">
        <v>387</v>
      </c>
      <c r="AC81" s="205"/>
      <c r="AD81" s="206"/>
      <c r="AE81" s="89" t="s">
        <v>387</v>
      </c>
      <c r="AF81" s="90"/>
      <c r="AG81" s="90"/>
      <c r="AH81" s="90"/>
      <c r="AI81" s="91"/>
      <c r="AJ81" s="89" t="s">
        <v>388</v>
      </c>
      <c r="AK81" s="90"/>
      <c r="AL81" s="90"/>
      <c r="AM81" s="90"/>
      <c r="AN81" s="91"/>
      <c r="AO81" s="89" t="s">
        <v>388</v>
      </c>
      <c r="AP81" s="90"/>
      <c r="AQ81" s="90"/>
      <c r="AR81" s="90"/>
      <c r="AS81" s="91"/>
      <c r="AT81" s="89" t="s">
        <v>387</v>
      </c>
      <c r="AU81" s="90"/>
      <c r="AV81" s="90"/>
      <c r="AW81" s="90"/>
      <c r="AX81" s="350"/>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1"/>
      <c r="Z82" s="202"/>
      <c r="AA82" s="203"/>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296" t="s">
        <v>423</v>
      </c>
      <c r="H83" s="296"/>
      <c r="I83" s="296"/>
      <c r="J83" s="296"/>
      <c r="K83" s="296"/>
      <c r="L83" s="296"/>
      <c r="M83" s="296"/>
      <c r="N83" s="296"/>
      <c r="O83" s="296"/>
      <c r="P83" s="296"/>
      <c r="Q83" s="296"/>
      <c r="R83" s="296"/>
      <c r="S83" s="296"/>
      <c r="T83" s="296"/>
      <c r="U83" s="296"/>
      <c r="V83" s="296"/>
      <c r="W83" s="296"/>
      <c r="X83" s="296"/>
      <c r="Y83" s="536" t="s">
        <v>17</v>
      </c>
      <c r="Z83" s="537"/>
      <c r="AA83" s="538"/>
      <c r="AB83" s="115" t="s">
        <v>421</v>
      </c>
      <c r="AC83" s="116"/>
      <c r="AD83" s="117"/>
      <c r="AE83" s="207">
        <v>20</v>
      </c>
      <c r="AF83" s="208"/>
      <c r="AG83" s="208"/>
      <c r="AH83" s="208"/>
      <c r="AI83" s="208"/>
      <c r="AJ83" s="207">
        <v>197</v>
      </c>
      <c r="AK83" s="208"/>
      <c r="AL83" s="208"/>
      <c r="AM83" s="208"/>
      <c r="AN83" s="208"/>
      <c r="AO83" s="207">
        <v>14</v>
      </c>
      <c r="AP83" s="208"/>
      <c r="AQ83" s="208"/>
      <c r="AR83" s="208"/>
      <c r="AS83" s="208"/>
      <c r="AT83" s="89">
        <v>9</v>
      </c>
      <c r="AU83" s="90"/>
      <c r="AV83" s="90"/>
      <c r="AW83" s="90"/>
      <c r="AX83" s="350"/>
    </row>
    <row r="84" spans="1:60" ht="47.1" customHeight="1" x14ac:dyDescent="0.15">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200" t="s">
        <v>59</v>
      </c>
      <c r="Z84" s="110"/>
      <c r="AA84" s="111"/>
      <c r="AB84" s="92" t="s">
        <v>422</v>
      </c>
      <c r="AC84" s="93"/>
      <c r="AD84" s="94"/>
      <c r="AE84" s="666" t="s">
        <v>424</v>
      </c>
      <c r="AF84" s="93"/>
      <c r="AG84" s="93"/>
      <c r="AH84" s="93"/>
      <c r="AI84" s="94"/>
      <c r="AJ84" s="667" t="s">
        <v>425</v>
      </c>
      <c r="AK84" s="93"/>
      <c r="AL84" s="93"/>
      <c r="AM84" s="93"/>
      <c r="AN84" s="94"/>
      <c r="AO84" s="667" t="s">
        <v>426</v>
      </c>
      <c r="AP84" s="93"/>
      <c r="AQ84" s="93"/>
      <c r="AR84" s="93"/>
      <c r="AS84" s="94"/>
      <c r="AT84" s="667" t="s">
        <v>427</v>
      </c>
      <c r="AU84" s="93"/>
      <c r="AV84" s="93"/>
      <c r="AW84" s="93"/>
      <c r="AX84" s="264"/>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1"/>
      <c r="Z85" s="202"/>
      <c r="AA85" s="203"/>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x14ac:dyDescent="0.15">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36" t="s">
        <v>17</v>
      </c>
      <c r="Z86" s="537"/>
      <c r="AA86" s="538"/>
      <c r="AB86" s="115" t="s">
        <v>387</v>
      </c>
      <c r="AC86" s="116"/>
      <c r="AD86" s="117"/>
      <c r="AE86" s="207" t="s">
        <v>387</v>
      </c>
      <c r="AF86" s="208"/>
      <c r="AG86" s="208"/>
      <c r="AH86" s="208"/>
      <c r="AI86" s="208"/>
      <c r="AJ86" s="207" t="s">
        <v>387</v>
      </c>
      <c r="AK86" s="208"/>
      <c r="AL86" s="208"/>
      <c r="AM86" s="208"/>
      <c r="AN86" s="208"/>
      <c r="AO86" s="207" t="s">
        <v>387</v>
      </c>
      <c r="AP86" s="208"/>
      <c r="AQ86" s="208"/>
      <c r="AR86" s="208"/>
      <c r="AS86" s="208"/>
      <c r="AT86" s="89" t="s">
        <v>387</v>
      </c>
      <c r="AU86" s="90"/>
      <c r="AV86" s="90"/>
      <c r="AW86" s="90"/>
      <c r="AX86" s="350"/>
    </row>
    <row r="87" spans="1:60" ht="47.1" hidden="1"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200" t="s">
        <v>59</v>
      </c>
      <c r="Z87" s="110"/>
      <c r="AA87" s="111"/>
      <c r="AB87" s="92" t="s">
        <v>60</v>
      </c>
      <c r="AC87" s="93"/>
      <c r="AD87" s="94"/>
      <c r="AE87" s="92" t="s">
        <v>387</v>
      </c>
      <c r="AF87" s="93"/>
      <c r="AG87" s="93"/>
      <c r="AH87" s="93"/>
      <c r="AI87" s="94"/>
      <c r="AJ87" s="92" t="s">
        <v>387</v>
      </c>
      <c r="AK87" s="93"/>
      <c r="AL87" s="93"/>
      <c r="AM87" s="93"/>
      <c r="AN87" s="94"/>
      <c r="AO87" s="92" t="s">
        <v>387</v>
      </c>
      <c r="AP87" s="93"/>
      <c r="AQ87" s="93"/>
      <c r="AR87" s="93"/>
      <c r="AS87" s="94"/>
      <c r="AT87" s="92" t="s">
        <v>387</v>
      </c>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1"/>
      <c r="Z88" s="202"/>
      <c r="AA88" s="203"/>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36" t="s">
        <v>17</v>
      </c>
      <c r="Z89" s="537"/>
      <c r="AA89" s="538"/>
      <c r="AB89" s="115" t="s">
        <v>387</v>
      </c>
      <c r="AC89" s="116"/>
      <c r="AD89" s="117"/>
      <c r="AE89" s="207" t="s">
        <v>387</v>
      </c>
      <c r="AF89" s="208"/>
      <c r="AG89" s="208"/>
      <c r="AH89" s="208"/>
      <c r="AI89" s="208"/>
      <c r="AJ89" s="207" t="s">
        <v>387</v>
      </c>
      <c r="AK89" s="208"/>
      <c r="AL89" s="208"/>
      <c r="AM89" s="208"/>
      <c r="AN89" s="208"/>
      <c r="AO89" s="207" t="s">
        <v>387</v>
      </c>
      <c r="AP89" s="208"/>
      <c r="AQ89" s="208"/>
      <c r="AR89" s="208"/>
      <c r="AS89" s="208"/>
      <c r="AT89" s="89" t="s">
        <v>387</v>
      </c>
      <c r="AU89" s="90"/>
      <c r="AV89" s="90"/>
      <c r="AW89" s="90"/>
      <c r="AX89" s="350"/>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200" t="s">
        <v>59</v>
      </c>
      <c r="Z90" s="110"/>
      <c r="AA90" s="111"/>
      <c r="AB90" s="92" t="s">
        <v>60</v>
      </c>
      <c r="AC90" s="93"/>
      <c r="AD90" s="94"/>
      <c r="AE90" s="92" t="s">
        <v>387</v>
      </c>
      <c r="AF90" s="93"/>
      <c r="AG90" s="93"/>
      <c r="AH90" s="93"/>
      <c r="AI90" s="94"/>
      <c r="AJ90" s="92" t="s">
        <v>387</v>
      </c>
      <c r="AK90" s="93"/>
      <c r="AL90" s="93"/>
      <c r="AM90" s="93"/>
      <c r="AN90" s="94"/>
      <c r="AO90" s="92" t="s">
        <v>387</v>
      </c>
      <c r="AP90" s="93"/>
      <c r="AQ90" s="93"/>
      <c r="AR90" s="93"/>
      <c r="AS90" s="94"/>
      <c r="AT90" s="92" t="s">
        <v>387</v>
      </c>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1"/>
      <c r="Z91" s="202"/>
      <c r="AA91" s="203"/>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68"/>
      <c r="Y92" s="536" t="s">
        <v>17</v>
      </c>
      <c r="Z92" s="537"/>
      <c r="AA92" s="538"/>
      <c r="AB92" s="115" t="s">
        <v>387</v>
      </c>
      <c r="AC92" s="116"/>
      <c r="AD92" s="117"/>
      <c r="AE92" s="207" t="s">
        <v>387</v>
      </c>
      <c r="AF92" s="208"/>
      <c r="AG92" s="208"/>
      <c r="AH92" s="208"/>
      <c r="AI92" s="208"/>
      <c r="AJ92" s="207" t="s">
        <v>387</v>
      </c>
      <c r="AK92" s="208"/>
      <c r="AL92" s="208"/>
      <c r="AM92" s="208"/>
      <c r="AN92" s="208"/>
      <c r="AO92" s="207" t="s">
        <v>387</v>
      </c>
      <c r="AP92" s="208"/>
      <c r="AQ92" s="208"/>
      <c r="AR92" s="208"/>
      <c r="AS92" s="208"/>
      <c r="AT92" s="89" t="s">
        <v>387</v>
      </c>
      <c r="AU92" s="90"/>
      <c r="AV92" s="90"/>
      <c r="AW92" s="90"/>
      <c r="AX92" s="350"/>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69"/>
      <c r="Y93" s="200" t="s">
        <v>59</v>
      </c>
      <c r="Z93" s="110"/>
      <c r="AA93" s="111"/>
      <c r="AB93" s="92" t="s">
        <v>60</v>
      </c>
      <c r="AC93" s="93"/>
      <c r="AD93" s="94"/>
      <c r="AE93" s="92" t="s">
        <v>387</v>
      </c>
      <c r="AF93" s="93"/>
      <c r="AG93" s="93"/>
      <c r="AH93" s="93"/>
      <c r="AI93" s="94"/>
      <c r="AJ93" s="92" t="s">
        <v>387</v>
      </c>
      <c r="AK93" s="93"/>
      <c r="AL93" s="93"/>
      <c r="AM93" s="93"/>
      <c r="AN93" s="94"/>
      <c r="AO93" s="92" t="s">
        <v>387</v>
      </c>
      <c r="AP93" s="93"/>
      <c r="AQ93" s="93"/>
      <c r="AR93" s="93"/>
      <c r="AS93" s="94"/>
      <c r="AT93" s="92" t="s">
        <v>387</v>
      </c>
      <c r="AU93" s="93"/>
      <c r="AV93" s="93"/>
      <c r="AW93" s="93"/>
      <c r="AX93" s="264"/>
    </row>
    <row r="94" spans="1:60" ht="32.25" hidden="1" customHeight="1" x14ac:dyDescent="0.15">
      <c r="A94" s="363"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70"/>
      <c r="Z94" s="671"/>
      <c r="AA94" s="672"/>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3" t="s">
        <v>75</v>
      </c>
      <c r="AU94" s="674"/>
      <c r="AV94" s="674"/>
      <c r="AW94" s="674"/>
      <c r="AX94" s="675"/>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36" t="s">
        <v>17</v>
      </c>
      <c r="Z95" s="537"/>
      <c r="AA95" s="538"/>
      <c r="AB95" s="115" t="s">
        <v>387</v>
      </c>
      <c r="AC95" s="116"/>
      <c r="AD95" s="117"/>
      <c r="AE95" s="207" t="s">
        <v>387</v>
      </c>
      <c r="AF95" s="208"/>
      <c r="AG95" s="208"/>
      <c r="AH95" s="208"/>
      <c r="AI95" s="208"/>
      <c r="AJ95" s="207" t="s">
        <v>387</v>
      </c>
      <c r="AK95" s="208"/>
      <c r="AL95" s="208"/>
      <c r="AM95" s="208"/>
      <c r="AN95" s="208"/>
      <c r="AO95" s="207" t="s">
        <v>387</v>
      </c>
      <c r="AP95" s="208"/>
      <c r="AQ95" s="208"/>
      <c r="AR95" s="208"/>
      <c r="AS95" s="208"/>
      <c r="AT95" s="89" t="s">
        <v>387</v>
      </c>
      <c r="AU95" s="90"/>
      <c r="AV95" s="90"/>
      <c r="AW95" s="90"/>
      <c r="AX95" s="350"/>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200" t="s">
        <v>59</v>
      </c>
      <c r="Z96" s="110"/>
      <c r="AA96" s="111"/>
      <c r="AB96" s="92" t="s">
        <v>60</v>
      </c>
      <c r="AC96" s="93"/>
      <c r="AD96" s="94"/>
      <c r="AE96" s="92" t="s">
        <v>387</v>
      </c>
      <c r="AF96" s="93"/>
      <c r="AG96" s="93"/>
      <c r="AH96" s="93"/>
      <c r="AI96" s="94"/>
      <c r="AJ96" s="92" t="s">
        <v>387</v>
      </c>
      <c r="AK96" s="93"/>
      <c r="AL96" s="93"/>
      <c r="AM96" s="93"/>
      <c r="AN96" s="94"/>
      <c r="AO96" s="92" t="s">
        <v>387</v>
      </c>
      <c r="AP96" s="93"/>
      <c r="AQ96" s="93"/>
      <c r="AR96" s="93"/>
      <c r="AS96" s="94"/>
      <c r="AT96" s="92" t="s">
        <v>387</v>
      </c>
      <c r="AU96" s="93"/>
      <c r="AV96" s="93"/>
      <c r="AW96" s="93"/>
      <c r="AX96" s="264"/>
    </row>
    <row r="97" spans="1:50" ht="23.1" customHeight="1" x14ac:dyDescent="0.15">
      <c r="A97" s="600" t="s">
        <v>77</v>
      </c>
      <c r="B97" s="601"/>
      <c r="C97" s="630" t="s">
        <v>19</v>
      </c>
      <c r="D97" s="522"/>
      <c r="E97" s="522"/>
      <c r="F97" s="522"/>
      <c r="G97" s="522"/>
      <c r="H97" s="522"/>
      <c r="I97" s="522"/>
      <c r="J97" s="522"/>
      <c r="K97" s="631"/>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2"/>
      <c r="B98" s="603"/>
      <c r="C98" s="533" t="s">
        <v>397</v>
      </c>
      <c r="D98" s="534"/>
      <c r="E98" s="534"/>
      <c r="F98" s="534"/>
      <c r="G98" s="534"/>
      <c r="H98" s="534"/>
      <c r="I98" s="534"/>
      <c r="J98" s="534"/>
      <c r="K98" s="535"/>
      <c r="L98" s="176">
        <v>8</v>
      </c>
      <c r="M98" s="177"/>
      <c r="N98" s="177"/>
      <c r="O98" s="177"/>
      <c r="P98" s="177"/>
      <c r="Q98" s="178"/>
      <c r="R98" s="176">
        <v>8</v>
      </c>
      <c r="S98" s="177"/>
      <c r="T98" s="177"/>
      <c r="U98" s="177"/>
      <c r="V98" s="177"/>
      <c r="W98" s="178"/>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t="s">
        <v>398</v>
      </c>
      <c r="D99" s="598"/>
      <c r="E99" s="598"/>
      <c r="F99" s="598"/>
      <c r="G99" s="598"/>
      <c r="H99" s="598"/>
      <c r="I99" s="598"/>
      <c r="J99" s="598"/>
      <c r="K99" s="599"/>
      <c r="L99" s="176" t="s">
        <v>399</v>
      </c>
      <c r="M99" s="177"/>
      <c r="N99" s="177"/>
      <c r="O99" s="177"/>
      <c r="P99" s="177"/>
      <c r="Q99" s="178"/>
      <c r="R99" s="176" t="s">
        <v>387</v>
      </c>
      <c r="S99" s="177"/>
      <c r="T99" s="177"/>
      <c r="U99" s="177"/>
      <c r="V99" s="177"/>
      <c r="W99" s="178"/>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t="s">
        <v>387</v>
      </c>
      <c r="D100" s="598"/>
      <c r="E100" s="598"/>
      <c r="F100" s="598"/>
      <c r="G100" s="598"/>
      <c r="H100" s="598"/>
      <c r="I100" s="598"/>
      <c r="J100" s="598"/>
      <c r="K100" s="599"/>
      <c r="L100" s="176" t="s">
        <v>387</v>
      </c>
      <c r="M100" s="177"/>
      <c r="N100" s="177"/>
      <c r="O100" s="177"/>
      <c r="P100" s="177"/>
      <c r="Q100" s="178"/>
      <c r="R100" s="176" t="s">
        <v>387</v>
      </c>
      <c r="S100" s="177"/>
      <c r="T100" s="177"/>
      <c r="U100" s="177"/>
      <c r="V100" s="177"/>
      <c r="W100" s="178"/>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t="s">
        <v>387</v>
      </c>
      <c r="D101" s="598"/>
      <c r="E101" s="598"/>
      <c r="F101" s="598"/>
      <c r="G101" s="598"/>
      <c r="H101" s="598"/>
      <c r="I101" s="598"/>
      <c r="J101" s="598"/>
      <c r="K101" s="599"/>
      <c r="L101" s="176" t="s">
        <v>387</v>
      </c>
      <c r="M101" s="177"/>
      <c r="N101" s="177"/>
      <c r="O101" s="177"/>
      <c r="P101" s="177"/>
      <c r="Q101" s="178"/>
      <c r="R101" s="176" t="s">
        <v>387</v>
      </c>
      <c r="S101" s="177"/>
      <c r="T101" s="177"/>
      <c r="U101" s="177"/>
      <c r="V101" s="177"/>
      <c r="W101" s="178"/>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2"/>
      <c r="B102" s="603"/>
      <c r="C102" s="597" t="s">
        <v>387</v>
      </c>
      <c r="D102" s="598"/>
      <c r="E102" s="598"/>
      <c r="F102" s="598"/>
      <c r="G102" s="598"/>
      <c r="H102" s="598"/>
      <c r="I102" s="598"/>
      <c r="J102" s="598"/>
      <c r="K102" s="599"/>
      <c r="L102" s="176" t="s">
        <v>387</v>
      </c>
      <c r="M102" s="177"/>
      <c r="N102" s="177"/>
      <c r="O102" s="177"/>
      <c r="P102" s="177"/>
      <c r="Q102" s="178"/>
      <c r="R102" s="176" t="s">
        <v>387</v>
      </c>
      <c r="S102" s="177"/>
      <c r="T102" s="177"/>
      <c r="U102" s="177"/>
      <c r="V102" s="177"/>
      <c r="W102" s="178"/>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t="s">
        <v>387</v>
      </c>
      <c r="D103" s="607"/>
      <c r="E103" s="607"/>
      <c r="F103" s="607"/>
      <c r="G103" s="607"/>
      <c r="H103" s="607"/>
      <c r="I103" s="607"/>
      <c r="J103" s="607"/>
      <c r="K103" s="608"/>
      <c r="L103" s="176" t="s">
        <v>387</v>
      </c>
      <c r="M103" s="177"/>
      <c r="N103" s="177"/>
      <c r="O103" s="177"/>
      <c r="P103" s="177"/>
      <c r="Q103" s="178"/>
      <c r="R103" s="176" t="s">
        <v>387</v>
      </c>
      <c r="S103" s="177"/>
      <c r="T103" s="177"/>
      <c r="U103" s="177"/>
      <c r="V103" s="177"/>
      <c r="W103" s="178"/>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8</v>
      </c>
      <c r="M104" s="595"/>
      <c r="N104" s="595"/>
      <c r="O104" s="595"/>
      <c r="P104" s="595"/>
      <c r="Q104" s="596"/>
      <c r="R104" s="594">
        <f>SUM(R98:W103)</f>
        <v>8</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26.25" customHeight="1" x14ac:dyDescent="0.15">
      <c r="A108" s="642" t="s">
        <v>312</v>
      </c>
      <c r="B108" s="643"/>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382</v>
      </c>
      <c r="AE108" s="344"/>
      <c r="AF108" s="344"/>
      <c r="AG108" s="340" t="s">
        <v>400</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x14ac:dyDescent="0.15">
      <c r="A109" s="644"/>
      <c r="B109" s="645"/>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4" t="s">
        <v>382</v>
      </c>
      <c r="AE109" s="295"/>
      <c r="AF109" s="295"/>
      <c r="AG109" s="274" t="s">
        <v>400</v>
      </c>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x14ac:dyDescent="0.15">
      <c r="A110" s="646"/>
      <c r="B110" s="647"/>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389</v>
      </c>
      <c r="AE110" s="325"/>
      <c r="AF110" s="325"/>
      <c r="AG110" s="319"/>
      <c r="AH110" s="239"/>
      <c r="AI110" s="239"/>
      <c r="AJ110" s="239"/>
      <c r="AK110" s="239"/>
      <c r="AL110" s="239"/>
      <c r="AM110" s="239"/>
      <c r="AN110" s="239"/>
      <c r="AO110" s="239"/>
      <c r="AP110" s="239"/>
      <c r="AQ110" s="239"/>
      <c r="AR110" s="239"/>
      <c r="AS110" s="239"/>
      <c r="AT110" s="239"/>
      <c r="AU110" s="239"/>
      <c r="AV110" s="239"/>
      <c r="AW110" s="239"/>
      <c r="AX110" s="320"/>
    </row>
    <row r="111" spans="1:50" ht="19.350000000000001" customHeight="1" x14ac:dyDescent="0.15">
      <c r="A111" s="255" t="s">
        <v>46</v>
      </c>
      <c r="B111" s="256"/>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8" t="s">
        <v>382</v>
      </c>
      <c r="AE111" s="269"/>
      <c r="AF111" s="269"/>
      <c r="AG111" s="271" t="s">
        <v>401</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389</v>
      </c>
      <c r="AE112" s="295"/>
      <c r="AF112" s="295"/>
      <c r="AG112" s="334"/>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382</v>
      </c>
      <c r="AE113" s="295"/>
      <c r="AF113" s="295"/>
      <c r="AG113" s="274" t="s">
        <v>428</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389</v>
      </c>
      <c r="AE114" s="295"/>
      <c r="AF114" s="295"/>
      <c r="AG114" s="334"/>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4" t="s">
        <v>382</v>
      </c>
      <c r="AE115" s="295"/>
      <c r="AF115" s="295"/>
      <c r="AG115" s="274" t="s">
        <v>406</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3" t="s">
        <v>389</v>
      </c>
      <c r="AE116" s="254"/>
      <c r="AF116" s="254"/>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389</v>
      </c>
      <c r="AE117" s="325"/>
      <c r="AF117" s="329"/>
      <c r="AG117" s="336"/>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382</v>
      </c>
      <c r="AE118" s="269"/>
      <c r="AF118" s="270"/>
      <c r="AG118" s="271" t="s">
        <v>407</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389</v>
      </c>
      <c r="AE119" s="346"/>
      <c r="AF119" s="346"/>
      <c r="AG119" s="334"/>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382</v>
      </c>
      <c r="AE120" s="295"/>
      <c r="AF120" s="295"/>
      <c r="AG120" s="274" t="s">
        <v>407</v>
      </c>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382</v>
      </c>
      <c r="AE121" s="295"/>
      <c r="AF121" s="295"/>
      <c r="AG121" s="335" t="s">
        <v>405</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8"/>
      <c r="AE122" s="269"/>
      <c r="AF122" s="269"/>
      <c r="AG122" s="315" t="s">
        <v>390</v>
      </c>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3"/>
      <c r="U125" s="337"/>
      <c r="V125" s="337"/>
      <c r="W125" s="337"/>
      <c r="X125" s="337"/>
      <c r="Y125" s="337"/>
      <c r="Z125" s="337"/>
      <c r="AA125" s="337"/>
      <c r="AB125" s="337"/>
      <c r="AC125" s="337"/>
      <c r="AD125" s="337"/>
      <c r="AE125" s="337"/>
      <c r="AF125" s="554"/>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x14ac:dyDescent="0.15">
      <c r="A126" s="255" t="s">
        <v>58</v>
      </c>
      <c r="B126" s="385"/>
      <c r="C126" s="376" t="s">
        <v>64</v>
      </c>
      <c r="D126" s="424"/>
      <c r="E126" s="424"/>
      <c r="F126" s="425"/>
      <c r="G126" s="380" t="s">
        <v>402</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8" t="s">
        <v>68</v>
      </c>
      <c r="D127" s="579"/>
      <c r="E127" s="579"/>
      <c r="F127" s="580"/>
      <c r="G127" s="581" t="s">
        <v>408</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2" t="s">
        <v>307</v>
      </c>
      <c r="B131" s="383"/>
      <c r="C131" s="383"/>
      <c r="D131" s="383"/>
      <c r="E131" s="384"/>
      <c r="F131" s="416" t="s">
        <v>418</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0" t="s">
        <v>419</v>
      </c>
      <c r="B133" s="551"/>
      <c r="C133" s="551"/>
      <c r="D133" s="551"/>
      <c r="E133" s="552"/>
      <c r="F133" s="419" t="s">
        <v>420</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6" t="s">
        <v>224</v>
      </c>
      <c r="B137" s="312"/>
      <c r="C137" s="312"/>
      <c r="D137" s="312"/>
      <c r="E137" s="312"/>
      <c r="F137" s="312"/>
      <c r="G137" s="541" t="s">
        <v>387</v>
      </c>
      <c r="H137" s="542"/>
      <c r="I137" s="542"/>
      <c r="J137" s="542"/>
      <c r="K137" s="542"/>
      <c r="L137" s="542"/>
      <c r="M137" s="542"/>
      <c r="N137" s="542"/>
      <c r="O137" s="542"/>
      <c r="P137" s="543"/>
      <c r="Q137" s="312" t="s">
        <v>225</v>
      </c>
      <c r="R137" s="312"/>
      <c r="S137" s="312"/>
      <c r="T137" s="312"/>
      <c r="U137" s="312"/>
      <c r="V137" s="312"/>
      <c r="W137" s="541">
        <v>417</v>
      </c>
      <c r="X137" s="542"/>
      <c r="Y137" s="542"/>
      <c r="Z137" s="542"/>
      <c r="AA137" s="542"/>
      <c r="AB137" s="542"/>
      <c r="AC137" s="542"/>
      <c r="AD137" s="542"/>
      <c r="AE137" s="542"/>
      <c r="AF137" s="543"/>
      <c r="AG137" s="312" t="s">
        <v>226</v>
      </c>
      <c r="AH137" s="312"/>
      <c r="AI137" s="312"/>
      <c r="AJ137" s="312"/>
      <c r="AK137" s="312"/>
      <c r="AL137" s="312"/>
      <c r="AM137" s="513">
        <v>448</v>
      </c>
      <c r="AN137" s="514"/>
      <c r="AO137" s="514"/>
      <c r="AP137" s="514"/>
      <c r="AQ137" s="514"/>
      <c r="AR137" s="514"/>
      <c r="AS137" s="514"/>
      <c r="AT137" s="514"/>
      <c r="AU137" s="514"/>
      <c r="AV137" s="515"/>
      <c r="AW137" s="12"/>
      <c r="AX137" s="13"/>
    </row>
    <row r="138" spans="1:50" ht="19.899999999999999" customHeight="1" thickBot="1" x14ac:dyDescent="0.2">
      <c r="A138" s="517" t="s">
        <v>227</v>
      </c>
      <c r="B138" s="422"/>
      <c r="C138" s="422"/>
      <c r="D138" s="422"/>
      <c r="E138" s="422"/>
      <c r="F138" s="422"/>
      <c r="G138" s="309">
        <v>486</v>
      </c>
      <c r="H138" s="310"/>
      <c r="I138" s="310"/>
      <c r="J138" s="310"/>
      <c r="K138" s="310"/>
      <c r="L138" s="310"/>
      <c r="M138" s="310"/>
      <c r="N138" s="310"/>
      <c r="O138" s="310"/>
      <c r="P138" s="311"/>
      <c r="Q138" s="422" t="s">
        <v>228</v>
      </c>
      <c r="R138" s="422"/>
      <c r="S138" s="422"/>
      <c r="T138" s="422"/>
      <c r="U138" s="422"/>
      <c r="V138" s="422"/>
      <c r="W138" s="309">
        <v>466</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413</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3"/>
      <c r="B180" s="364"/>
      <c r="C180" s="364"/>
      <c r="D180" s="364"/>
      <c r="E180" s="364"/>
      <c r="F180" s="365"/>
      <c r="G180" s="354" t="s">
        <v>409</v>
      </c>
      <c r="H180" s="355"/>
      <c r="I180" s="355"/>
      <c r="J180" s="355"/>
      <c r="K180" s="356"/>
      <c r="L180" s="357" t="s">
        <v>411</v>
      </c>
      <c r="M180" s="358"/>
      <c r="N180" s="358"/>
      <c r="O180" s="358"/>
      <c r="P180" s="358"/>
      <c r="Q180" s="358"/>
      <c r="R180" s="358"/>
      <c r="S180" s="358"/>
      <c r="T180" s="358"/>
      <c r="U180" s="358"/>
      <c r="V180" s="358"/>
      <c r="W180" s="358"/>
      <c r="X180" s="359"/>
      <c r="Y180" s="388">
        <v>14</v>
      </c>
      <c r="Z180" s="389"/>
      <c r="AA180" s="389"/>
      <c r="AB180" s="390"/>
      <c r="AC180" s="391"/>
      <c r="AD180" s="355"/>
      <c r="AE180" s="355"/>
      <c r="AF180" s="355"/>
      <c r="AG180" s="356"/>
      <c r="AH180" s="357"/>
      <c r="AI180" s="358"/>
      <c r="AJ180" s="358"/>
      <c r="AK180" s="358"/>
      <c r="AL180" s="358"/>
      <c r="AM180" s="358"/>
      <c r="AN180" s="358"/>
      <c r="AO180" s="358"/>
      <c r="AP180" s="358"/>
      <c r="AQ180" s="358"/>
      <c r="AR180" s="358"/>
      <c r="AS180" s="358"/>
      <c r="AT180" s="359"/>
      <c r="AU180" s="388"/>
      <c r="AV180" s="389"/>
      <c r="AW180" s="389"/>
      <c r="AX180" s="473"/>
    </row>
    <row r="181" spans="1:50" ht="24.7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5"/>
    </row>
    <row r="182" spans="1:50" ht="24.7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5"/>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5"/>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5"/>
    </row>
    <row r="185" spans="1:50" ht="24.75" hidden="1"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5"/>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5"/>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5"/>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5"/>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5"/>
    </row>
    <row r="190" spans="1:50" ht="24.75" customHeight="1" thickBot="1" x14ac:dyDescent="0.2">
      <c r="A190" s="363"/>
      <c r="B190" s="364"/>
      <c r="C190" s="364"/>
      <c r="D190" s="364"/>
      <c r="E190" s="364"/>
      <c r="F190" s="365"/>
      <c r="G190" s="556" t="s">
        <v>22</v>
      </c>
      <c r="H190" s="557"/>
      <c r="I190" s="557"/>
      <c r="J190" s="557"/>
      <c r="K190" s="557"/>
      <c r="L190" s="558"/>
      <c r="M190" s="147"/>
      <c r="N190" s="147"/>
      <c r="O190" s="147"/>
      <c r="P190" s="147"/>
      <c r="Q190" s="147"/>
      <c r="R190" s="147"/>
      <c r="S190" s="147"/>
      <c r="T190" s="147"/>
      <c r="U190" s="147"/>
      <c r="V190" s="147"/>
      <c r="W190" s="147"/>
      <c r="X190" s="148"/>
      <c r="Y190" s="559">
        <f>SUM(Y180:AB189)</f>
        <v>14</v>
      </c>
      <c r="Z190" s="560"/>
      <c r="AA190" s="560"/>
      <c r="AB190" s="561"/>
      <c r="AC190" s="556" t="s">
        <v>22</v>
      </c>
      <c r="AD190" s="557"/>
      <c r="AE190" s="557"/>
      <c r="AF190" s="557"/>
      <c r="AG190" s="557"/>
      <c r="AH190" s="558"/>
      <c r="AI190" s="147"/>
      <c r="AJ190" s="147"/>
      <c r="AK190" s="147"/>
      <c r="AL190" s="147"/>
      <c r="AM190" s="147"/>
      <c r="AN190" s="147"/>
      <c r="AO190" s="147"/>
      <c r="AP190" s="147"/>
      <c r="AQ190" s="147"/>
      <c r="AR190" s="147"/>
      <c r="AS190" s="147"/>
      <c r="AT190" s="148"/>
      <c r="AU190" s="559">
        <f>SUM(AU180:AX189)</f>
        <v>0</v>
      </c>
      <c r="AV190" s="560"/>
      <c r="AW190" s="560"/>
      <c r="AX190" s="562"/>
    </row>
    <row r="191" spans="1:50" ht="30" customHeight="1" x14ac:dyDescent="0.15">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8"/>
      <c r="Z193" s="389"/>
      <c r="AA193" s="389"/>
      <c r="AB193" s="390"/>
      <c r="AC193" s="391"/>
      <c r="AD193" s="355"/>
      <c r="AE193" s="355"/>
      <c r="AF193" s="355"/>
      <c r="AG193" s="356"/>
      <c r="AH193" s="357"/>
      <c r="AI193" s="358"/>
      <c r="AJ193" s="358"/>
      <c r="AK193" s="358"/>
      <c r="AL193" s="358"/>
      <c r="AM193" s="358"/>
      <c r="AN193" s="358"/>
      <c r="AO193" s="358"/>
      <c r="AP193" s="358"/>
      <c r="AQ193" s="358"/>
      <c r="AR193" s="358"/>
      <c r="AS193" s="358"/>
      <c r="AT193" s="359"/>
      <c r="AU193" s="388"/>
      <c r="AV193" s="389"/>
      <c r="AW193" s="389"/>
      <c r="AX193" s="473"/>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5"/>
    </row>
    <row r="195" spans="1:50" ht="24.75" hidden="1"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5"/>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5"/>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5"/>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5"/>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5"/>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5"/>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5"/>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5"/>
    </row>
    <row r="203" spans="1:50" ht="24.75" customHeight="1" thickBot="1" x14ac:dyDescent="0.2">
      <c r="A203" s="363"/>
      <c r="B203" s="364"/>
      <c r="C203" s="364"/>
      <c r="D203" s="364"/>
      <c r="E203" s="364"/>
      <c r="F203" s="365"/>
      <c r="G203" s="556" t="s">
        <v>22</v>
      </c>
      <c r="H203" s="557"/>
      <c r="I203" s="557"/>
      <c r="J203" s="557"/>
      <c r="K203" s="557"/>
      <c r="L203" s="558"/>
      <c r="M203" s="147"/>
      <c r="N203" s="147"/>
      <c r="O203" s="147"/>
      <c r="P203" s="147"/>
      <c r="Q203" s="147"/>
      <c r="R203" s="147"/>
      <c r="S203" s="147"/>
      <c r="T203" s="147"/>
      <c r="U203" s="147"/>
      <c r="V203" s="147"/>
      <c r="W203" s="147"/>
      <c r="X203" s="148"/>
      <c r="Y203" s="559">
        <f>SUM(Y193:AB202)</f>
        <v>0</v>
      </c>
      <c r="Z203" s="560"/>
      <c r="AA203" s="560"/>
      <c r="AB203" s="561"/>
      <c r="AC203" s="556" t="s">
        <v>22</v>
      </c>
      <c r="AD203" s="557"/>
      <c r="AE203" s="557"/>
      <c r="AF203" s="557"/>
      <c r="AG203" s="557"/>
      <c r="AH203" s="558"/>
      <c r="AI203" s="147"/>
      <c r="AJ203" s="147"/>
      <c r="AK203" s="147"/>
      <c r="AL203" s="147"/>
      <c r="AM203" s="147"/>
      <c r="AN203" s="147"/>
      <c r="AO203" s="147"/>
      <c r="AP203" s="147"/>
      <c r="AQ203" s="147"/>
      <c r="AR203" s="147"/>
      <c r="AS203" s="147"/>
      <c r="AT203" s="148"/>
      <c r="AU203" s="559">
        <f>SUM(AU193:AX202)</f>
        <v>0</v>
      </c>
      <c r="AV203" s="560"/>
      <c r="AW203" s="560"/>
      <c r="AX203" s="562"/>
    </row>
    <row r="204" spans="1:50" ht="30" customHeight="1" x14ac:dyDescent="0.15">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customHeight="1" x14ac:dyDescent="0.15">
      <c r="A206" s="363"/>
      <c r="B206" s="364"/>
      <c r="C206" s="364"/>
      <c r="D206" s="364"/>
      <c r="E206" s="364"/>
      <c r="F206" s="365"/>
      <c r="G206" s="391"/>
      <c r="H206" s="355"/>
      <c r="I206" s="355"/>
      <c r="J206" s="355"/>
      <c r="K206" s="356"/>
      <c r="L206" s="357"/>
      <c r="M206" s="358"/>
      <c r="N206" s="358"/>
      <c r="O206" s="358"/>
      <c r="P206" s="358"/>
      <c r="Q206" s="358"/>
      <c r="R206" s="358"/>
      <c r="S206" s="358"/>
      <c r="T206" s="358"/>
      <c r="U206" s="358"/>
      <c r="V206" s="358"/>
      <c r="W206" s="358"/>
      <c r="X206" s="359"/>
      <c r="Y206" s="388"/>
      <c r="Z206" s="389"/>
      <c r="AA206" s="389"/>
      <c r="AB206" s="390"/>
      <c r="AC206" s="391"/>
      <c r="AD206" s="355"/>
      <c r="AE206" s="355"/>
      <c r="AF206" s="355"/>
      <c r="AG206" s="356"/>
      <c r="AH206" s="357"/>
      <c r="AI206" s="358"/>
      <c r="AJ206" s="358"/>
      <c r="AK206" s="358"/>
      <c r="AL206" s="358"/>
      <c r="AM206" s="358"/>
      <c r="AN206" s="358"/>
      <c r="AO206" s="358"/>
      <c r="AP206" s="358"/>
      <c r="AQ206" s="358"/>
      <c r="AR206" s="358"/>
      <c r="AS206" s="358"/>
      <c r="AT206" s="359"/>
      <c r="AU206" s="388"/>
      <c r="AV206" s="389"/>
      <c r="AW206" s="389"/>
      <c r="AX206" s="473"/>
    </row>
    <row r="207" spans="1:50" ht="24.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5"/>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5"/>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5"/>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5"/>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5"/>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5"/>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5"/>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5"/>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5"/>
    </row>
    <row r="216" spans="1:50" ht="24.75" customHeight="1" thickBot="1" x14ac:dyDescent="0.2">
      <c r="A216" s="363"/>
      <c r="B216" s="364"/>
      <c r="C216" s="364"/>
      <c r="D216" s="364"/>
      <c r="E216" s="364"/>
      <c r="F216" s="365"/>
      <c r="G216" s="556" t="s">
        <v>22</v>
      </c>
      <c r="H216" s="557"/>
      <c r="I216" s="557"/>
      <c r="J216" s="557"/>
      <c r="K216" s="557"/>
      <c r="L216" s="558"/>
      <c r="M216" s="147"/>
      <c r="N216" s="147"/>
      <c r="O216" s="147"/>
      <c r="P216" s="147"/>
      <c r="Q216" s="147"/>
      <c r="R216" s="147"/>
      <c r="S216" s="147"/>
      <c r="T216" s="147"/>
      <c r="U216" s="147"/>
      <c r="V216" s="147"/>
      <c r="W216" s="147"/>
      <c r="X216" s="148"/>
      <c r="Y216" s="559">
        <f>SUM(Y206:AB215)</f>
        <v>0</v>
      </c>
      <c r="Z216" s="560"/>
      <c r="AA216" s="560"/>
      <c r="AB216" s="561"/>
      <c r="AC216" s="556" t="s">
        <v>22</v>
      </c>
      <c r="AD216" s="557"/>
      <c r="AE216" s="557"/>
      <c r="AF216" s="557"/>
      <c r="AG216" s="557"/>
      <c r="AH216" s="558"/>
      <c r="AI216" s="147"/>
      <c r="AJ216" s="147"/>
      <c r="AK216" s="147"/>
      <c r="AL216" s="147"/>
      <c r="AM216" s="147"/>
      <c r="AN216" s="147"/>
      <c r="AO216" s="147"/>
      <c r="AP216" s="147"/>
      <c r="AQ216" s="147"/>
      <c r="AR216" s="147"/>
      <c r="AS216" s="147"/>
      <c r="AT216" s="148"/>
      <c r="AU216" s="559">
        <f>SUM(AU206:AX215)</f>
        <v>0</v>
      </c>
      <c r="AV216" s="560"/>
      <c r="AW216" s="560"/>
      <c r="AX216" s="562"/>
    </row>
    <row r="217" spans="1:50" ht="30" customHeight="1" x14ac:dyDescent="0.15">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customHeight="1" x14ac:dyDescent="0.15">
      <c r="A219" s="363"/>
      <c r="B219" s="364"/>
      <c r="C219" s="364"/>
      <c r="D219" s="364"/>
      <c r="E219" s="364"/>
      <c r="F219" s="365"/>
      <c r="G219" s="391"/>
      <c r="H219" s="355"/>
      <c r="I219" s="355"/>
      <c r="J219" s="355"/>
      <c r="K219" s="356"/>
      <c r="L219" s="357"/>
      <c r="M219" s="358"/>
      <c r="N219" s="358"/>
      <c r="O219" s="358"/>
      <c r="P219" s="358"/>
      <c r="Q219" s="358"/>
      <c r="R219" s="358"/>
      <c r="S219" s="358"/>
      <c r="T219" s="358"/>
      <c r="U219" s="358"/>
      <c r="V219" s="358"/>
      <c r="W219" s="358"/>
      <c r="X219" s="359"/>
      <c r="Y219" s="388"/>
      <c r="Z219" s="389"/>
      <c r="AA219" s="389"/>
      <c r="AB219" s="390"/>
      <c r="AC219" s="391"/>
      <c r="AD219" s="355"/>
      <c r="AE219" s="355"/>
      <c r="AF219" s="355"/>
      <c r="AG219" s="356"/>
      <c r="AH219" s="357"/>
      <c r="AI219" s="358"/>
      <c r="AJ219" s="358"/>
      <c r="AK219" s="358"/>
      <c r="AL219" s="358"/>
      <c r="AM219" s="358"/>
      <c r="AN219" s="358"/>
      <c r="AO219" s="358"/>
      <c r="AP219" s="358"/>
      <c r="AQ219" s="358"/>
      <c r="AR219" s="358"/>
      <c r="AS219" s="358"/>
      <c r="AT219" s="359"/>
      <c r="AU219" s="388"/>
      <c r="AV219" s="389"/>
      <c r="AW219" s="389"/>
      <c r="AX219" s="473"/>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5"/>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5"/>
    </row>
    <row r="222" spans="1:50" ht="24.75" hidden="1"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5"/>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5"/>
    </row>
    <row r="224" spans="1:50" ht="24.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5"/>
    </row>
    <row r="225" spans="1:50" ht="24.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5"/>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5"/>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5"/>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5"/>
    </row>
    <row r="229" spans="1:50" ht="24.75" customHeight="1" x14ac:dyDescent="0.15">
      <c r="A229" s="363"/>
      <c r="B229" s="364"/>
      <c r="C229" s="364"/>
      <c r="D229" s="364"/>
      <c r="E229" s="364"/>
      <c r="F229" s="365"/>
      <c r="G229" s="556" t="s">
        <v>22</v>
      </c>
      <c r="H229" s="557"/>
      <c r="I229" s="557"/>
      <c r="J229" s="557"/>
      <c r="K229" s="557"/>
      <c r="L229" s="558"/>
      <c r="M229" s="147"/>
      <c r="N229" s="147"/>
      <c r="O229" s="147"/>
      <c r="P229" s="147"/>
      <c r="Q229" s="147"/>
      <c r="R229" s="147"/>
      <c r="S229" s="147"/>
      <c r="T229" s="147"/>
      <c r="U229" s="147"/>
      <c r="V229" s="147"/>
      <c r="W229" s="147"/>
      <c r="X229" s="148"/>
      <c r="Y229" s="559">
        <f>SUM(Y219:AB228)</f>
        <v>0</v>
      </c>
      <c r="Z229" s="560"/>
      <c r="AA229" s="560"/>
      <c r="AB229" s="561"/>
      <c r="AC229" s="556" t="s">
        <v>22</v>
      </c>
      <c r="AD229" s="557"/>
      <c r="AE229" s="557"/>
      <c r="AF229" s="557"/>
      <c r="AG229" s="557"/>
      <c r="AH229" s="558"/>
      <c r="AI229" s="147"/>
      <c r="AJ229" s="147"/>
      <c r="AK229" s="147"/>
      <c r="AL229" s="147"/>
      <c r="AM229" s="147"/>
      <c r="AN229" s="147"/>
      <c r="AO229" s="147"/>
      <c r="AP229" s="147"/>
      <c r="AQ229" s="147"/>
      <c r="AR229" s="147"/>
      <c r="AS229" s="147"/>
      <c r="AT229" s="148"/>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73" t="s">
        <v>33</v>
      </c>
      <c r="AL235" s="234"/>
      <c r="AM235" s="234"/>
      <c r="AN235" s="234"/>
      <c r="AO235" s="234"/>
      <c r="AP235" s="234"/>
      <c r="AQ235" s="234" t="s">
        <v>23</v>
      </c>
      <c r="AR235" s="234"/>
      <c r="AS235" s="234"/>
      <c r="AT235" s="234"/>
      <c r="AU235" s="84" t="s">
        <v>24</v>
      </c>
      <c r="AV235" s="85"/>
      <c r="AW235" s="85"/>
      <c r="AX235" s="574"/>
    </row>
    <row r="236" spans="1:50" ht="24" customHeight="1" x14ac:dyDescent="0.15">
      <c r="A236" s="566">
        <v>1</v>
      </c>
      <c r="B236" s="566">
        <v>1</v>
      </c>
      <c r="C236" s="568" t="s">
        <v>410</v>
      </c>
      <c r="D236" s="567"/>
      <c r="E236" s="567"/>
      <c r="F236" s="567"/>
      <c r="G236" s="567"/>
      <c r="H236" s="567"/>
      <c r="I236" s="567"/>
      <c r="J236" s="567"/>
      <c r="K236" s="567"/>
      <c r="L236" s="567"/>
      <c r="M236" s="568" t="s">
        <v>411</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14</v>
      </c>
      <c r="AL236" s="570"/>
      <c r="AM236" s="570"/>
      <c r="AN236" s="570"/>
      <c r="AO236" s="570"/>
      <c r="AP236" s="571"/>
      <c r="AQ236" s="572">
        <v>2</v>
      </c>
      <c r="AR236" s="567"/>
      <c r="AS236" s="567"/>
      <c r="AT236" s="567"/>
      <c r="AU236" s="569">
        <v>90</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72"/>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9"/>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80"/>
      <c r="AK238" s="569"/>
      <c r="AL238" s="570"/>
      <c r="AM238" s="570"/>
      <c r="AN238" s="570"/>
      <c r="AO238" s="570"/>
      <c r="AP238" s="571"/>
      <c r="AQ238" s="572"/>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72"/>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72"/>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72"/>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72"/>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72"/>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72"/>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72"/>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72"/>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72"/>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72"/>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72"/>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72"/>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72"/>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72"/>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72"/>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72"/>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72"/>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72"/>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72"/>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72"/>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72"/>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72"/>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72"/>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72"/>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72"/>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72"/>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72"/>
      <c r="AR265" s="567"/>
      <c r="AS265" s="567"/>
      <c r="AT265" s="567"/>
      <c r="AU265" s="569"/>
      <c r="AV265" s="570"/>
      <c r="AW265" s="570"/>
      <c r="AX265" s="5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4" t="s">
        <v>368</v>
      </c>
      <c r="D268" s="234"/>
      <c r="E268" s="234"/>
      <c r="F268" s="234"/>
      <c r="G268" s="234"/>
      <c r="H268" s="234"/>
      <c r="I268" s="234"/>
      <c r="J268" s="234"/>
      <c r="K268" s="234"/>
      <c r="L268" s="234"/>
      <c r="M268" s="234" t="s">
        <v>369</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73" t="s">
        <v>370</v>
      </c>
      <c r="AL268" s="234"/>
      <c r="AM268" s="234"/>
      <c r="AN268" s="234"/>
      <c r="AO268" s="234"/>
      <c r="AP268" s="234"/>
      <c r="AQ268" s="234" t="s">
        <v>23</v>
      </c>
      <c r="AR268" s="234"/>
      <c r="AS268" s="234"/>
      <c r="AT268" s="234"/>
      <c r="AU268" s="84" t="s">
        <v>24</v>
      </c>
      <c r="AV268" s="85"/>
      <c r="AW268" s="85"/>
      <c r="AX268" s="574"/>
    </row>
    <row r="269" spans="1:50" ht="24" hidden="1" customHeight="1" x14ac:dyDescent="0.15">
      <c r="A269" s="566">
        <v>1</v>
      </c>
      <c r="B269" s="566">
        <v>1</v>
      </c>
      <c r="C269" s="568"/>
      <c r="D269" s="567"/>
      <c r="E269" s="567"/>
      <c r="F269" s="567"/>
      <c r="G269" s="567"/>
      <c r="H269" s="567"/>
      <c r="I269" s="567"/>
      <c r="J269" s="567"/>
      <c r="K269" s="567"/>
      <c r="L269" s="567"/>
      <c r="M269" s="568"/>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72"/>
      <c r="AR269" s="567"/>
      <c r="AS269" s="567"/>
      <c r="AT269" s="567"/>
      <c r="AU269" s="569"/>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72"/>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72"/>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72"/>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72"/>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72"/>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72"/>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72"/>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72"/>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72"/>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72"/>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72"/>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72"/>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72"/>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72"/>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72"/>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72"/>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72"/>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72"/>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72"/>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72"/>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72"/>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72"/>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72"/>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72"/>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72"/>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72"/>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72"/>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72"/>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72"/>
      <c r="AR298" s="567"/>
      <c r="AS298" s="567"/>
      <c r="AT298" s="567"/>
      <c r="AU298" s="569"/>
      <c r="AV298" s="570"/>
      <c r="AW298" s="570"/>
      <c r="AX298" s="57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4" t="s">
        <v>368</v>
      </c>
      <c r="D301" s="234"/>
      <c r="E301" s="234"/>
      <c r="F301" s="234"/>
      <c r="G301" s="234"/>
      <c r="H301" s="234"/>
      <c r="I301" s="234"/>
      <c r="J301" s="234"/>
      <c r="K301" s="234"/>
      <c r="L301" s="234"/>
      <c r="M301" s="234" t="s">
        <v>369</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73" t="s">
        <v>370</v>
      </c>
      <c r="AL301" s="234"/>
      <c r="AM301" s="234"/>
      <c r="AN301" s="234"/>
      <c r="AO301" s="234"/>
      <c r="AP301" s="234"/>
      <c r="AQ301" s="234" t="s">
        <v>23</v>
      </c>
      <c r="AR301" s="234"/>
      <c r="AS301" s="234"/>
      <c r="AT301" s="234"/>
      <c r="AU301" s="84" t="s">
        <v>24</v>
      </c>
      <c r="AV301" s="85"/>
      <c r="AW301" s="85"/>
      <c r="AX301" s="574"/>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72"/>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72"/>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72"/>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72"/>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72"/>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72"/>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72"/>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72"/>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72"/>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72"/>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72"/>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72"/>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72"/>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72"/>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72"/>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72"/>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72"/>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72"/>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72"/>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72"/>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72"/>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72"/>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72"/>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72"/>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72"/>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72"/>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72"/>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72"/>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72"/>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72"/>
      <c r="AR331" s="567"/>
      <c r="AS331" s="567"/>
      <c r="AT331" s="567"/>
      <c r="AU331" s="569"/>
      <c r="AV331" s="570"/>
      <c r="AW331" s="570"/>
      <c r="AX331" s="57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4" t="s">
        <v>368</v>
      </c>
      <c r="D334" s="234"/>
      <c r="E334" s="234"/>
      <c r="F334" s="234"/>
      <c r="G334" s="234"/>
      <c r="H334" s="234"/>
      <c r="I334" s="234"/>
      <c r="J334" s="234"/>
      <c r="K334" s="234"/>
      <c r="L334" s="234"/>
      <c r="M334" s="234" t="s">
        <v>369</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73" t="s">
        <v>370</v>
      </c>
      <c r="AL334" s="234"/>
      <c r="AM334" s="234"/>
      <c r="AN334" s="234"/>
      <c r="AO334" s="234"/>
      <c r="AP334" s="234"/>
      <c r="AQ334" s="234" t="s">
        <v>23</v>
      </c>
      <c r="AR334" s="234"/>
      <c r="AS334" s="234"/>
      <c r="AT334" s="234"/>
      <c r="AU334" s="84" t="s">
        <v>24</v>
      </c>
      <c r="AV334" s="85"/>
      <c r="AW334" s="85"/>
      <c r="AX334" s="574"/>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72"/>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72"/>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72"/>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72"/>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72"/>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72"/>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72"/>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72"/>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72"/>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72"/>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72"/>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72"/>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72"/>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72"/>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72"/>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72"/>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72"/>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72"/>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72"/>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72"/>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72"/>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72"/>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72"/>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72"/>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72"/>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72"/>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72"/>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72"/>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72"/>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72"/>
      <c r="AR364" s="567"/>
      <c r="AS364" s="567"/>
      <c r="AT364" s="567"/>
      <c r="AU364" s="569"/>
      <c r="AV364" s="570"/>
      <c r="AW364" s="570"/>
      <c r="AX364" s="57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4" t="s">
        <v>368</v>
      </c>
      <c r="D367" s="234"/>
      <c r="E367" s="234"/>
      <c r="F367" s="234"/>
      <c r="G367" s="234"/>
      <c r="H367" s="234"/>
      <c r="I367" s="234"/>
      <c r="J367" s="234"/>
      <c r="K367" s="234"/>
      <c r="L367" s="234"/>
      <c r="M367" s="234" t="s">
        <v>369</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73" t="s">
        <v>370</v>
      </c>
      <c r="AL367" s="234"/>
      <c r="AM367" s="234"/>
      <c r="AN367" s="234"/>
      <c r="AO367" s="234"/>
      <c r="AP367" s="234"/>
      <c r="AQ367" s="234" t="s">
        <v>23</v>
      </c>
      <c r="AR367" s="234"/>
      <c r="AS367" s="234"/>
      <c r="AT367" s="234"/>
      <c r="AU367" s="84" t="s">
        <v>24</v>
      </c>
      <c r="AV367" s="85"/>
      <c r="AW367" s="85"/>
      <c r="AX367" s="574"/>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72"/>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72"/>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72"/>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72"/>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72"/>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72"/>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72"/>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72"/>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72"/>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72"/>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72"/>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72"/>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72"/>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72"/>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72"/>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72"/>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72"/>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72"/>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72"/>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72"/>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72"/>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72"/>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72"/>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72"/>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72"/>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72"/>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72"/>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72"/>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72"/>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72"/>
      <c r="AR397" s="567"/>
      <c r="AS397" s="567"/>
      <c r="AT397" s="567"/>
      <c r="AU397" s="569"/>
      <c r="AV397" s="570"/>
      <c r="AW397" s="570"/>
      <c r="AX397" s="57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4" t="s">
        <v>368</v>
      </c>
      <c r="D400" s="234"/>
      <c r="E400" s="234"/>
      <c r="F400" s="234"/>
      <c r="G400" s="234"/>
      <c r="H400" s="234"/>
      <c r="I400" s="234"/>
      <c r="J400" s="234"/>
      <c r="K400" s="234"/>
      <c r="L400" s="234"/>
      <c r="M400" s="234" t="s">
        <v>369</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73" t="s">
        <v>370</v>
      </c>
      <c r="AL400" s="234"/>
      <c r="AM400" s="234"/>
      <c r="AN400" s="234"/>
      <c r="AO400" s="234"/>
      <c r="AP400" s="234"/>
      <c r="AQ400" s="234" t="s">
        <v>23</v>
      </c>
      <c r="AR400" s="234"/>
      <c r="AS400" s="234"/>
      <c r="AT400" s="234"/>
      <c r="AU400" s="84" t="s">
        <v>24</v>
      </c>
      <c r="AV400" s="85"/>
      <c r="AW400" s="85"/>
      <c r="AX400" s="574"/>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72"/>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72"/>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72"/>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72"/>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72"/>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72"/>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72"/>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72"/>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72"/>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72"/>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72"/>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72"/>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72"/>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72"/>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72"/>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72"/>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72"/>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72"/>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72"/>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72"/>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72"/>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72"/>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72"/>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72"/>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72"/>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72"/>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72"/>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72"/>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72"/>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72"/>
      <c r="AR430" s="567"/>
      <c r="AS430" s="567"/>
      <c r="AT430" s="567"/>
      <c r="AU430" s="569"/>
      <c r="AV430" s="570"/>
      <c r="AW430" s="570"/>
      <c r="AX430" s="57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4" t="s">
        <v>368</v>
      </c>
      <c r="D433" s="234"/>
      <c r="E433" s="234"/>
      <c r="F433" s="234"/>
      <c r="G433" s="234"/>
      <c r="H433" s="234"/>
      <c r="I433" s="234"/>
      <c r="J433" s="234"/>
      <c r="K433" s="234"/>
      <c r="L433" s="234"/>
      <c r="M433" s="234" t="s">
        <v>369</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73" t="s">
        <v>370</v>
      </c>
      <c r="AL433" s="234"/>
      <c r="AM433" s="234"/>
      <c r="AN433" s="234"/>
      <c r="AO433" s="234"/>
      <c r="AP433" s="234"/>
      <c r="AQ433" s="234" t="s">
        <v>23</v>
      </c>
      <c r="AR433" s="234"/>
      <c r="AS433" s="234"/>
      <c r="AT433" s="234"/>
      <c r="AU433" s="84" t="s">
        <v>24</v>
      </c>
      <c r="AV433" s="85"/>
      <c r="AW433" s="85"/>
      <c r="AX433" s="574"/>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72"/>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72"/>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72"/>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72"/>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72"/>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72"/>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72"/>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72"/>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72"/>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72"/>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72"/>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72"/>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72"/>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72"/>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72"/>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72"/>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72"/>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72"/>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72"/>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72"/>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72"/>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72"/>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72"/>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72"/>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72"/>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72"/>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72"/>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72"/>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72"/>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72"/>
      <c r="AR463" s="567"/>
      <c r="AS463" s="567"/>
      <c r="AT463" s="567"/>
      <c r="AU463" s="569"/>
      <c r="AV463" s="570"/>
      <c r="AW463" s="570"/>
      <c r="AX463" s="57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4" t="s">
        <v>368</v>
      </c>
      <c r="D466" s="234"/>
      <c r="E466" s="234"/>
      <c r="F466" s="234"/>
      <c r="G466" s="234"/>
      <c r="H466" s="234"/>
      <c r="I466" s="234"/>
      <c r="J466" s="234"/>
      <c r="K466" s="234"/>
      <c r="L466" s="234"/>
      <c r="M466" s="234" t="s">
        <v>369</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73" t="s">
        <v>370</v>
      </c>
      <c r="AL466" s="234"/>
      <c r="AM466" s="234"/>
      <c r="AN466" s="234"/>
      <c r="AO466" s="234"/>
      <c r="AP466" s="234"/>
      <c r="AQ466" s="234" t="s">
        <v>23</v>
      </c>
      <c r="AR466" s="234"/>
      <c r="AS466" s="234"/>
      <c r="AT466" s="234"/>
      <c r="AU466" s="84" t="s">
        <v>24</v>
      </c>
      <c r="AV466" s="85"/>
      <c r="AW466" s="85"/>
      <c r="AX466" s="574"/>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72"/>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72"/>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72"/>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72"/>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72"/>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72"/>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72"/>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72"/>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72"/>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72"/>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72"/>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72"/>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72"/>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72"/>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72"/>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72"/>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72"/>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72"/>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72"/>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72"/>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72"/>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72"/>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72"/>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72"/>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72"/>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72"/>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72"/>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72"/>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72"/>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72"/>
      <c r="AR496" s="567"/>
      <c r="AS496" s="567"/>
      <c r="AT496" s="567"/>
      <c r="AU496" s="569"/>
      <c r="AV496" s="570"/>
      <c r="AW496" s="570"/>
      <c r="AX496" s="571"/>
    </row>
    <row r="497" spans="1:50" ht="22.5"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2015-07-29T07:34:45Z</cp:lastPrinted>
  <dcterms:created xsi:type="dcterms:W3CDTF">2012-03-13T00:50:25Z</dcterms:created>
  <dcterms:modified xsi:type="dcterms:W3CDTF">2015-09-01T13:31:28Z</dcterms:modified>
</cp:coreProperties>
</file>