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2.海事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<sst xmlns="http://schemas.openxmlformats.org/spreadsheetml/2006/main" count="747" uniqueCount="446">
  <si>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</si>
  <si>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</si>
  <si>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</si>
  <si>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</si>
  <si>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</si>
  <si>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</si>
  <si>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</si>
  <si>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</si>
  <si>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</si>
  <si>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</si>
  <si>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</si>
  <si>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</si>
  <si>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</si>
  <si>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</si>
  <si>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</si>
  <si>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</si>
  <si>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</si>
  <si>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</si>
  <si>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</si>
  <si>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</si>
  <si>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</si>
  <si>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</si>
  <si>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</si>
  <si>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</si>
  <si>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</si>
  <si>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</si>
  <si>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</si>
  <si>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</si>
  <si>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</si>
  <si>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</si>
  <si>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</si>
  <si>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</si>
  <si>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</si>
  <si>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</si>
  <si>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</si>
  <si>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</si>
  <si>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</si>
  <si>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</si>
  <si>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</si>
  <si>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</si>
  <si>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</si>
  <si>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</si>
  <si>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</si>
  <si>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</si>
  <si>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</si>
  <si>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</si>
  <si>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</si>
  <si>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</si>
  <si>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</si>
  <si>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</si>
  <si>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</si>
  <si>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</si>
  <si>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</si>
  <si>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</si>
  <si>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</si>
  <si>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</si>
  <si>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</si>
  <si>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</si>
  <si>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</si>
  <si>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</si>
  <si>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</si>
  <si>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</si>
  <si>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</si>
  <si>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</si>
  <si>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</si>
  <si>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</si>
  <si>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</si>
  <si>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</si>
  <si>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</si>
  <si>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</si>
  <si>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</si>
  <si>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</si>
  <si>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</si>
  <si>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</si>
  <si>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</si>
  <si>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</si>
  <si>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</si>
  <si>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</si>
  <si>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</si>
  <si>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</si>
  <si>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</si>
  <si>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</si>
  <si>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</si>
  <si>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</si>
  <si>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</si>
  <si>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</si>
  <si>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</si>
  <si>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</si>
  <si>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</si>
  <si>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</si>
  <si>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</si>
  <si>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</si>
  <si>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</si>
  <si>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</si>
  <si>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</si>
  <si>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</si>
  <si>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</si>
  <si>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</si>
  <si>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</si>
  <si>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</si>
  <si>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</si>
  <si>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</si>
  <si>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</si>
  <si>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</si>
  <si>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</si>
  <si>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</si>
  <si>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</si>
  <si>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</si>
  <si>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</si>
  <si>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</si>
  <si>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</si>
  <si>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</si>
  <si>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</si>
  <si>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</si>
  <si>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</si>
  <si>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</si>
  <si>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</si>
  <si>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</si>
  <si>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</si>
  <si>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</si>
  <si>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</si>
  <si>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</si>
  <si>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</si>
  <si>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</si>
  <si>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</si>
  <si>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</si>
  <si>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</si>
  <si>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</si>
  <si>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</si>
  <si>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</si>
  <si>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</si>
  <si>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</si>
  <si>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</si>
  <si>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</si>
  <si>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</si>
  <si>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</si>
  <si>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</si>
  <si>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</si>
  <si>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</si>
  <si>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</si>
  <si>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</si>
  <si>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</si>
  <si>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</si>
  <si>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</si>
  <si>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</si>
  <si>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</si>
  <si>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</si>
  <si>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</si>
  <si>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</si>
  <si>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</si>
  <si>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</si>
  <si>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</si>
  <si>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</si>
  <si>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</si>
  <si>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</si>
  <si>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</si>
  <si>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</si>
  <si>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</si>
  <si>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</si>
  <si>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</si>
  <si>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</si>
  <si>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</si>
  <si>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</si>
  <si>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</si>
  <si>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</si>
  <si>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</si>
  <si>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</si>
  <si>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</si>
  <si>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</si>
  <si>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</si>
  <si>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</si>
  <si>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</si>
  <si>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</si>
  <si>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</si>
  <si>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</si>
  <si>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</si>
  <si>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</si>
  <si>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</si>
  <si>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</si>
  <si>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</si>
  <si>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</si>
  <si>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</si>
  <si>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</si>
  <si>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</si>
  <si>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</si>
  <si>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</si>
  <si>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</si>
  <si>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</si>
  <si>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</si>
  <si>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</si>
  <si>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</si>
  <si>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</si>
  <si>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</si>
  <si>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</si>
  <si>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</si>
  <si>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</si>
  <si>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</si>
  <si>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</si>
  <si>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</si>
  <si>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</si>
  <si>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</si>
  <si>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</si>
  <si>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</si>
  <si>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</si>
  <si>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</si>
  <si>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</si>
  <si>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</si>
  <si>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</si>
  <si>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</si>
  <si>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</si>
  <si>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</si>
  <si>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</si>
  <si>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</si>
  <si>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</si>
  <si>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</si>
  <si>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</si>
  <si>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</si>
  <si>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</si>
  <si>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</si>
  <si>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</si>
  <si>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</si>
  <si>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</si>
  <si>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</si>
  <si>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</si>
  <si>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</si>
  <si>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</si>
  <si>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</si>
  <si>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</si>
  <si>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</si>
  <si>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</si>
  <si>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</si>
  <si>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</si>
  <si>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</si>
  <si>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</si>
  <si>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</si>
  <si>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</si>
  <si>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</si>
  <si>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</si>
  <si>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</si>
  <si>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</si>
  <si>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</si>
  <si>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</si>
  <si>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</si>
  <si>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</si>
  <si>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</si>
  <si>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</si>
  <si>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</si>
  <si>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</si>
  <si>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</si>
  <si>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</si>
  <si>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</si>
  <si>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</si>
  <si>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</si>
  <si>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</si>
  <si>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</si>
  <si>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</si>
  <si>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</si>
  <si>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</si>
  <si>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</si>
  <si>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</si>
  <si>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</si>
  <si>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</si>
  <si>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</si>
  <si>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</si>
  <si>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</si>
  <si>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</si>
  <si>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</si>
  <si>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</si>
  <si>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</si>
  <si>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</si>
  <si>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</si>
  <si>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</si>
  <si>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</si>
  <si>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</si>
  <si>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</si>
  <si>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</si>
  <si>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</si>
  <si>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</si>
  <si>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</si>
  <si>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</si>
  <si>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</si>
  <si>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</si>
  <si>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</si>
  <si>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</si>
  <si>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</si>
  <si>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</si>
  <si>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</si>
  <si>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</si>
  <si>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</si>
  <si>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</si>
  <si>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</si>
  <si>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</si>
  <si>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</si>
  <si>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</si>
  <si>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</si>
  <si>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</si>
  <si>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</si>
  <si>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</si>
  <si>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</si>
  <si>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</si>
  <si>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</si>
  <si>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</si>
  <si>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</si>
  <si>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</si>
  <si>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</si>
  <si>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</si>
  <si>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</si>
  <si>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</si>
  <si>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</si>
  <si>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</si>
  <si>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</si>
  <si>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</si>
  <si>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</si>
  <si>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</si>
  <si>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</si>
  <si>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</si>
  <si>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</si>
  <si>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</si>
  <si>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</si>
  <si>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</si>
  <si>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</si>
  <si>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</si>
  <si>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</si>
  <si>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</si>
  <si>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</si>
  <si>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</si>
  <si>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</si>
  <si>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</si>
  <si>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</si>
  <si>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</si>
  <si>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</si>
  <si>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</si>
  <si>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</si>
  <si>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</si>
  <si>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</si>
  <si>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</si>
  <si>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</si>
  <si>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</si>
  <si>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</si>
  <si>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</si>
  <si>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</si>
  <si>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</si>
  <si>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</si>
  <si>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</si>
  <si>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</si>
  <si>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</si>
  <si>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</si>
  <si>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</si>
  <si>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</si>
  <si>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</si>
  <si>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</si>
  <si>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</si>
  <si>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</si>
  <si>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</si>
  <si>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</si>
  <si>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</si>
  <si>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</si>
  <si>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</si>
  <si>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</si>
  <si>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</si>
  <si>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</si>
  <si>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</si>
  <si>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</si>
  <si>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</si>
  <si>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</si>
  <si>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</si>
  <si>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</si>
  <si>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</si>
  <si>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</si>
  <si>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</si>
  <si>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</si>
  <si>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</si>
  <si>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</si>
  <si>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</si>
  <si>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</si>
  <si>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国土交通省</t>
  </si>
  <si>
    <t>海上輸送の安全性向上のための総合対策</t>
    <phoneticPr fontId="5"/>
  </si>
  <si>
    <t>海事局</t>
    <rPh sb="0" eb="2">
      <t>カイジ</t>
    </rPh>
    <rPh sb="2" eb="3">
      <t>キョク</t>
    </rPh>
    <phoneticPr fontId="5"/>
  </si>
  <si>
    <t>安全政策課</t>
    <rPh sb="0" eb="2">
      <t>アンゼン</t>
    </rPh>
    <rPh sb="2" eb="5">
      <t>セイサクカ</t>
    </rPh>
    <phoneticPr fontId="5"/>
  </si>
  <si>
    <t>○</t>
  </si>
  <si>
    <t>－</t>
    <phoneticPr fontId="5"/>
  </si>
  <si>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5"/>
  </si>
  <si>
    <t>国際民間航空機関等拠出金</t>
    <rPh sb="0" eb="2">
      <t>コクサイ</t>
    </rPh>
    <rPh sb="2" eb="4">
      <t>ミンカン</t>
    </rPh>
    <rPh sb="4" eb="6">
      <t>コウクウ</t>
    </rPh>
    <rPh sb="6" eb="8">
      <t>キカン</t>
    </rPh>
    <rPh sb="8" eb="9">
      <t>トウ</t>
    </rPh>
    <rPh sb="9" eb="12">
      <t>キョシュツキン</t>
    </rPh>
    <phoneticPr fontId="5"/>
  </si>
  <si>
    <t>職員旅費</t>
    <rPh sb="0" eb="2">
      <t>ショクイン</t>
    </rPh>
    <rPh sb="2" eb="4">
      <t>リョヒ</t>
    </rPh>
    <phoneticPr fontId="5"/>
  </si>
  <si>
    <t>○</t>
    <phoneticPr fontId="5"/>
  </si>
  <si>
    <t>○</t>
    <phoneticPr fontId="5"/>
  </si>
  <si>
    <t>－</t>
    <phoneticPr fontId="5"/>
  </si>
  <si>
    <t>○</t>
    <phoneticPr fontId="5"/>
  </si>
  <si>
    <t>拠出金については、支払い手続きを速やかに行う等、適正な支出を行った。
その他外部支出については、競争性の確保を図るなど、適切な予算の執行に努めた。</t>
    <rPh sb="9" eb="11">
      <t>シハラ</t>
    </rPh>
    <rPh sb="12" eb="14">
      <t>テツヅ</t>
    </rPh>
    <rPh sb="16" eb="17">
      <t>スミ</t>
    </rPh>
    <rPh sb="20" eb="21">
      <t>オコナ</t>
    </rPh>
    <rPh sb="22" eb="23">
      <t>トウ</t>
    </rPh>
    <rPh sb="30" eb="31">
      <t>オコナ</t>
    </rPh>
    <rPh sb="38" eb="40">
      <t>ガイブ</t>
    </rPh>
    <rPh sb="40" eb="42">
      <t>シシュツ</t>
    </rPh>
    <rPh sb="60" eb="62">
      <t>テキセツ</t>
    </rPh>
    <phoneticPr fontId="5"/>
  </si>
  <si>
    <t>拠出金</t>
    <rPh sb="0" eb="3">
      <t>キョシュツキン</t>
    </rPh>
    <phoneticPr fontId="5"/>
  </si>
  <si>
    <t>運営費用（運営費計468,000ユーロを参画する9ヶ国で均等割）</t>
    <rPh sb="0" eb="2">
      <t>ウンエイ</t>
    </rPh>
    <rPh sb="2" eb="4">
      <t>ヒヨウ</t>
    </rPh>
    <rPh sb="5" eb="8">
      <t>ウンエイヒ</t>
    </rPh>
    <rPh sb="8" eb="9">
      <t>ケイ</t>
    </rPh>
    <rPh sb="20" eb="22">
      <t>サンカク</t>
    </rPh>
    <rPh sb="26" eb="27">
      <t>コク</t>
    </rPh>
    <rPh sb="28" eb="30">
      <t>キントウ</t>
    </rPh>
    <rPh sb="30" eb="31">
      <t>ワ</t>
    </rPh>
    <phoneticPr fontId="5"/>
  </si>
  <si>
    <t>B. （独）海上技術安全研究所</t>
    <phoneticPr fontId="5"/>
  </si>
  <si>
    <t>（独）海上技術安全研究所</t>
    <rPh sb="1" eb="2">
      <t>ドク</t>
    </rPh>
    <rPh sb="3" eb="5">
      <t>カイジョウ</t>
    </rPh>
    <rPh sb="5" eb="7">
      <t>ギジュツ</t>
    </rPh>
    <rPh sb="7" eb="9">
      <t>アンゼン</t>
    </rPh>
    <rPh sb="9" eb="12">
      <t>ケンキュウジョ</t>
    </rPh>
    <phoneticPr fontId="5"/>
  </si>
  <si>
    <t>大型コンテナ船の安全性向上策に資する技術的課題の調査研究</t>
    <rPh sb="0" eb="2">
      <t>オオガタ</t>
    </rPh>
    <rPh sb="6" eb="7">
      <t>フネ</t>
    </rPh>
    <rPh sb="8" eb="11">
      <t>アンゼンセイ</t>
    </rPh>
    <rPh sb="11" eb="14">
      <t>コウジョウサク</t>
    </rPh>
    <rPh sb="15" eb="16">
      <t>シ</t>
    </rPh>
    <rPh sb="18" eb="21">
      <t>ギジュツテキ</t>
    </rPh>
    <rPh sb="21" eb="23">
      <t>カダイ</t>
    </rPh>
    <rPh sb="24" eb="26">
      <t>チョウサ</t>
    </rPh>
    <rPh sb="26" eb="28">
      <t>ケンキュウ</t>
    </rPh>
    <phoneticPr fontId="5"/>
  </si>
  <si>
    <t>損傷時復原性に関する旅客船のリスクレベルの調査</t>
    <rPh sb="0" eb="3">
      <t>ソンショウジ</t>
    </rPh>
    <rPh sb="3" eb="6">
      <t>フクゲンセイ</t>
    </rPh>
    <rPh sb="7" eb="8">
      <t>カン</t>
    </rPh>
    <rPh sb="10" eb="13">
      <t>リョキャクセン</t>
    </rPh>
    <rPh sb="21" eb="23">
      <t>チョウサ</t>
    </rPh>
    <phoneticPr fontId="5"/>
  </si>
  <si>
    <t>EQUASIS（European Maritime Safety Agency）</t>
    <phoneticPr fontId="5"/>
  </si>
  <si>
    <t>国際的船舶データベース「EQUASIS」の運営</t>
    <rPh sb="0" eb="3">
      <t>コクサイテキ</t>
    </rPh>
    <rPh sb="3" eb="5">
      <t>センパク</t>
    </rPh>
    <rPh sb="21" eb="23">
      <t>ウンエイ</t>
    </rPh>
    <phoneticPr fontId="5"/>
  </si>
  <si>
    <t>平成１８年～平成２２年までの商船（旅客船、貨物船及びタンカー）に係る年平均海難隻数（４９７隻）を、平成２７年までに１割削減（４４７隻以下）する。</t>
    <phoneticPr fontId="5"/>
  </si>
  <si>
    <t>我が国周辺で発生する商船（旅客船、貨物船及びタンカー）の海難隻数。ただし、本邦に寄港しない外国船舶によるものを除く。</t>
    <phoneticPr fontId="5"/>
  </si>
  <si>
    <t>海難事故や新たなニーズを考慮した安全基準の導入及び安全基準に満たない船舶の排除を推進することによって、海上輸送の安全を確保することを目的とする。</t>
    <rPh sb="0" eb="2">
      <t>カイナン</t>
    </rPh>
    <rPh sb="2" eb="4">
      <t>ジコ</t>
    </rPh>
    <rPh sb="5" eb="6">
      <t>アラ</t>
    </rPh>
    <rPh sb="12" eb="14">
      <t>コウリョ</t>
    </rPh>
    <rPh sb="16" eb="18">
      <t>アンゼン</t>
    </rPh>
    <rPh sb="18" eb="20">
      <t>キジュン</t>
    </rPh>
    <rPh sb="21" eb="23">
      <t>ドウニュウ</t>
    </rPh>
    <rPh sb="23" eb="24">
      <t>オヨ</t>
    </rPh>
    <rPh sb="25" eb="27">
      <t>アンゼン</t>
    </rPh>
    <rPh sb="27" eb="29">
      <t>キジュン</t>
    </rPh>
    <rPh sb="30" eb="31">
      <t>ミ</t>
    </rPh>
    <rPh sb="34" eb="36">
      <t>センパク</t>
    </rPh>
    <rPh sb="37" eb="39">
      <t>ハイジョ</t>
    </rPh>
    <rPh sb="40" eb="42">
      <t>スイシン</t>
    </rPh>
    <rPh sb="51" eb="53">
      <t>カイジョウ</t>
    </rPh>
    <rPh sb="53" eb="55">
      <t>ユソウ</t>
    </rPh>
    <rPh sb="56" eb="58">
      <t>アンゼン</t>
    </rPh>
    <rPh sb="59" eb="61">
      <t>カクホ</t>
    </rPh>
    <rPh sb="66" eb="68">
      <t>モクテキ</t>
    </rPh>
    <phoneticPr fontId="5"/>
  </si>
  <si>
    <t>隻</t>
    <rPh sb="0" eb="1">
      <t>セキ</t>
    </rPh>
    <phoneticPr fontId="5"/>
  </si>
  <si>
    <t>隻</t>
    <phoneticPr fontId="5"/>
  </si>
  <si>
    <t>採択数</t>
    <rPh sb="0" eb="2">
      <t>サイタク</t>
    </rPh>
    <rPh sb="2" eb="3">
      <t>スウ</t>
    </rPh>
    <phoneticPr fontId="5"/>
  </si>
  <si>
    <t>国際会議における新基準、指針等の決議数</t>
    <rPh sb="0" eb="2">
      <t>コクサイ</t>
    </rPh>
    <rPh sb="2" eb="4">
      <t>カイギ</t>
    </rPh>
    <rPh sb="8" eb="11">
      <t>シンキジュン</t>
    </rPh>
    <rPh sb="12" eb="14">
      <t>シシン</t>
    </rPh>
    <rPh sb="14" eb="15">
      <t>トウ</t>
    </rPh>
    <rPh sb="16" eb="18">
      <t>ケツギ</t>
    </rPh>
    <rPh sb="18" eb="19">
      <t>スウ</t>
    </rPh>
    <phoneticPr fontId="5"/>
  </si>
  <si>
    <t>採択数</t>
    <phoneticPr fontId="5"/>
  </si>
  <si>
    <t>新基準、指針等の決議数１件当たりの活動費
（国際旅費／国際会議における新基準の採択数）</t>
    <rPh sb="0" eb="3">
      <t>シンキジュン</t>
    </rPh>
    <rPh sb="4" eb="6">
      <t>シシン</t>
    </rPh>
    <rPh sb="6" eb="7">
      <t>トウ</t>
    </rPh>
    <rPh sb="8" eb="10">
      <t>ケツギ</t>
    </rPh>
    <rPh sb="10" eb="11">
      <t>スウ</t>
    </rPh>
    <rPh sb="12" eb="13">
      <t>ケン</t>
    </rPh>
    <rPh sb="13" eb="14">
      <t>ア</t>
    </rPh>
    <rPh sb="17" eb="19">
      <t>カツドウ</t>
    </rPh>
    <rPh sb="19" eb="20">
      <t>ヒ</t>
    </rPh>
    <rPh sb="22" eb="24">
      <t>コクサイ</t>
    </rPh>
    <rPh sb="24" eb="26">
      <t>リョヒ</t>
    </rPh>
    <rPh sb="35" eb="38">
      <t>シンキジュン</t>
    </rPh>
    <phoneticPr fontId="5"/>
  </si>
  <si>
    <t>調査研究費</t>
    <rPh sb="0" eb="2">
      <t>チョウサ</t>
    </rPh>
    <rPh sb="2" eb="5">
      <t>ケンキュウヒ</t>
    </rPh>
    <phoneticPr fontId="5"/>
  </si>
  <si>
    <t>-</t>
    <phoneticPr fontId="5"/>
  </si>
  <si>
    <t>千円</t>
    <rPh sb="0" eb="2">
      <t>センエン</t>
    </rPh>
    <phoneticPr fontId="5"/>
  </si>
  <si>
    <t>1,152/
24</t>
    <phoneticPr fontId="5"/>
  </si>
  <si>
    <t>千円/採択数</t>
    <rPh sb="0" eb="2">
      <t>センエン</t>
    </rPh>
    <rPh sb="3" eb="5">
      <t>サイタク</t>
    </rPh>
    <rPh sb="5" eb="6">
      <t>スウ</t>
    </rPh>
    <phoneticPr fontId="5"/>
  </si>
  <si>
    <t>2,533/
16</t>
    <phoneticPr fontId="5"/>
  </si>
  <si>
    <t>1,821/
26</t>
    <phoneticPr fontId="5"/>
  </si>
  <si>
    <t>1,821/
12</t>
    <phoneticPr fontId="5"/>
  </si>
  <si>
    <t>・本事業における支出先の選定は、原則競争入札を実施するなどコストの削減に努めており、支出先・使途・単位当たりコストは事業目的に合致した必要最小限のものである。</t>
    <phoneticPr fontId="5"/>
  </si>
  <si>
    <t>外部支出については、今後も競争性を確保するなど、引き続き適正な予算の執行に努める。
国内外の事故及び実態調査等に基づく船舶の安全基準案を国際会議において積極的に提案することによって、さらなる海上輸送の安全確保に努める。</t>
    <rPh sb="0" eb="2">
      <t>ガイブ</t>
    </rPh>
    <rPh sb="2" eb="4">
      <t>シシュツ</t>
    </rPh>
    <rPh sb="10" eb="12">
      <t>コンゴ</t>
    </rPh>
    <rPh sb="13" eb="16">
      <t>キョウソウセイ</t>
    </rPh>
    <rPh sb="17" eb="19">
      <t>カクホ</t>
    </rPh>
    <rPh sb="31" eb="33">
      <t>ヨサン</t>
    </rPh>
    <rPh sb="34" eb="36">
      <t>シッコウ</t>
    </rPh>
    <rPh sb="37" eb="38">
      <t>ツト</t>
    </rPh>
    <rPh sb="68" eb="70">
      <t>コクサイ</t>
    </rPh>
    <rPh sb="70" eb="72">
      <t>カイギ</t>
    </rPh>
    <rPh sb="95" eb="97">
      <t>カイジョウ</t>
    </rPh>
    <rPh sb="97" eb="99">
      <t>ユソウ</t>
    </rPh>
    <rPh sb="100" eb="102">
      <t>アンゼン</t>
    </rPh>
    <rPh sb="102" eb="104">
      <t>カクホ</t>
    </rPh>
    <rPh sb="105" eb="106">
      <t>ツト</t>
    </rPh>
    <phoneticPr fontId="5"/>
  </si>
  <si>
    <t>船舶の安全基準は、国際海事機関において国際的な統一基準として制定・改正されているところ、海難事故や新たなニーズを考慮した安全基準を導入するため、国際会議において、国内外の事故及び実態調査等に基づく船舶の安全基準案を積極的に提案する。また、国際的船舶データベース（EQUASIS）の運営資金の拠出を通じて、ポートステートコントロールによる安全基準に満たない船舶の排除に貢献する。これらの取組みによって、海上輸送の安全を確保し、我が国周辺における船舶事故の削減を図る。</t>
    <phoneticPr fontId="5"/>
  </si>
  <si>
    <t>研究補助者人件費</t>
    <phoneticPr fontId="5"/>
  </si>
  <si>
    <t>旅費</t>
    <phoneticPr fontId="5"/>
  </si>
  <si>
    <t>その他</t>
    <phoneticPr fontId="5"/>
  </si>
  <si>
    <t>会議出席費</t>
    <phoneticPr fontId="5"/>
  </si>
  <si>
    <t>人件費</t>
    <rPh sb="0" eb="3">
      <t>ジンケンヒ</t>
    </rPh>
    <phoneticPr fontId="5"/>
  </si>
  <si>
    <t>模型等作成費、解析プログラム購入費</t>
    <rPh sb="0" eb="3">
      <t>モケイナド</t>
    </rPh>
    <rPh sb="3" eb="5">
      <t>サクセイ</t>
    </rPh>
    <rPh sb="5" eb="6">
      <t>ヒ</t>
    </rPh>
    <rPh sb="7" eb="9">
      <t>カイセキ</t>
    </rPh>
    <rPh sb="14" eb="17">
      <t>コウニュウヒ</t>
    </rPh>
    <phoneticPr fontId="5"/>
  </si>
  <si>
    <t>A. EQUASIS</t>
    <phoneticPr fontId="5"/>
  </si>
  <si>
    <t>B.  （独）海上技術安全研究所</t>
    <phoneticPr fontId="5"/>
  </si>
  <si>
    <t>東北運輸局</t>
    <rPh sb="0" eb="2">
      <t>トウホク</t>
    </rPh>
    <rPh sb="2" eb="5">
      <t>ウンユキョク</t>
    </rPh>
    <phoneticPr fontId="5"/>
  </si>
  <si>
    <t>海上輸送の安全性向上のために必要な事業者等への指導</t>
    <rPh sb="0" eb="2">
      <t>カイジョウ</t>
    </rPh>
    <rPh sb="2" eb="4">
      <t>ユソウ</t>
    </rPh>
    <rPh sb="5" eb="8">
      <t>アンゼンセイ</t>
    </rPh>
    <rPh sb="8" eb="10">
      <t>コウジョウ</t>
    </rPh>
    <rPh sb="14" eb="16">
      <t>ヒツヨウ</t>
    </rPh>
    <rPh sb="17" eb="20">
      <t>ジギョウシャ</t>
    </rPh>
    <rPh sb="20" eb="21">
      <t>トウ</t>
    </rPh>
    <rPh sb="23" eb="25">
      <t>シドウ</t>
    </rPh>
    <phoneticPr fontId="5"/>
  </si>
  <si>
    <t>四国運輸局</t>
    <rPh sb="0" eb="2">
      <t>シコク</t>
    </rPh>
    <rPh sb="2" eb="5">
      <t>ウンユキョク</t>
    </rPh>
    <phoneticPr fontId="5"/>
  </si>
  <si>
    <t>中部運輸局</t>
    <rPh sb="0" eb="2">
      <t>チュウブ</t>
    </rPh>
    <rPh sb="2" eb="5">
      <t>ウンユキョク</t>
    </rPh>
    <phoneticPr fontId="5"/>
  </si>
  <si>
    <t>近畿運輸局</t>
    <rPh sb="0" eb="2">
      <t>キンキ</t>
    </rPh>
    <rPh sb="2" eb="5">
      <t>ウンユキョク</t>
    </rPh>
    <phoneticPr fontId="5"/>
  </si>
  <si>
    <t>C. 地方運輸局等（４機関）</t>
    <rPh sb="3" eb="5">
      <t>チホウ</t>
    </rPh>
    <rPh sb="5" eb="8">
      <t>ウンユキョク</t>
    </rPh>
    <rPh sb="8" eb="9">
      <t>トウ</t>
    </rPh>
    <rPh sb="11" eb="13">
      <t>キカン</t>
    </rPh>
    <phoneticPr fontId="5"/>
  </si>
  <si>
    <t xml:space="preserve">C. </t>
    <phoneticPr fontId="5"/>
  </si>
  <si>
    <t>一般管理費</t>
    <phoneticPr fontId="5"/>
  </si>
  <si>
    <t>PSCを実施した延べ隻数</t>
    <phoneticPr fontId="5"/>
  </si>
  <si>
    <t>隻</t>
    <rPh sb="0" eb="1">
      <t>セキ</t>
    </rPh>
    <phoneticPr fontId="5"/>
  </si>
  <si>
    <t>・船舶事故を減らし人命を守るための安全対策を講じることは国が優先して行うべき事業であり、国民及び社会からのニーズは高い。</t>
    <phoneticPr fontId="5"/>
  </si>
  <si>
    <t>・同上</t>
    <rPh sb="1" eb="2">
      <t>ドウ</t>
    </rPh>
    <rPh sb="2" eb="3">
      <t>ウエ</t>
    </rPh>
    <phoneticPr fontId="5"/>
  </si>
  <si>
    <t>・成果実績は成果目標を達成している。</t>
    <phoneticPr fontId="5"/>
  </si>
  <si>
    <t>・活動実績は当初見込みと同等かそれ以上となっている。</t>
    <phoneticPr fontId="5"/>
  </si>
  <si>
    <t>・国際的船舶データベースは、ポートステートコントロールによる安全基準に満たない船舶の排除に十分に活用されている。また、国際会議における新基準、指針等の採択・改正は海上輸送の安全性向上に十分に活用されている。</t>
    <phoneticPr fontId="5"/>
  </si>
  <si>
    <t>公共交通等安全対策等調査費</t>
    <rPh sb="0" eb="2">
      <t>コウキョウ</t>
    </rPh>
    <rPh sb="2" eb="4">
      <t>コウツウ</t>
    </rPh>
    <rPh sb="4" eb="5">
      <t>トウ</t>
    </rPh>
    <rPh sb="5" eb="7">
      <t>アンゼン</t>
    </rPh>
    <rPh sb="7" eb="9">
      <t>タイサク</t>
    </rPh>
    <rPh sb="9" eb="10">
      <t>トウ</t>
    </rPh>
    <rPh sb="10" eb="13">
      <t>チョウサヒ</t>
    </rPh>
    <phoneticPr fontId="5"/>
  </si>
  <si>
    <t>EQUASISの拠出金については、国際約束で決められた支出であるため、現状通りとするが、目標値が低く達成度が毎年高いため、目標値として機能していない。目標値の設定は目指すべき高い目標とするため、成果目標又は目標値を再設定するべきである。</t>
    <phoneticPr fontId="5"/>
  </si>
  <si>
    <t>執行等改善</t>
  </si>
  <si>
    <t>課長　金子栄喜</t>
    <rPh sb="0" eb="2">
      <t>カチョウ</t>
    </rPh>
    <rPh sb="3" eb="5">
      <t>カネコ</t>
    </rPh>
    <rPh sb="5" eb="7">
      <t>エイキ</t>
    </rPh>
    <phoneticPr fontId="5"/>
  </si>
  <si>
    <t xml:space="preserve">現行の目標値は、第９次交通安全基本計画（平成23年度～平成27年度）の目標に準じて定めたものであるため、平成27年度中に策定予定の第10次交通安全基本計画（平成28年度～平成32年度）の目標を踏まえつつ、目指すべき高い目標となるよう、平成28年度の行政事業レビューシートにおいて成果目標及び目標値を再設定することとする。
</t>
    <phoneticPr fontId="5"/>
  </si>
  <si>
    <t>新たに船舶衝突事故防止のための基礎調査を実施するため増額要求となった。
「新しい日本のための優先課題推進枠」50百万円</t>
    <rPh sb="56" eb="58">
      <t>ヒャクマン</t>
    </rPh>
    <rPh sb="58" eb="59">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</si>
</sst>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3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0" borderId="20"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34" xfId="0" applyFont="1" applyFill="1" applyBorder="1" applyAlignment="1" applyProtection="1">
      <alignment vertical="center" wrapText="1"/>
      <protection locked="0"/>
    </xf>
    <xf numFmtId="176" fontId="3" fillId="0" borderId="134" xfId="0" applyNumberFormat="1" applyFont="1" applyFill="1" applyBorder="1" applyAlignment="1" applyProtection="1">
      <alignment horizontal="center" vertical="center"/>
      <protection locked="0"/>
    </xf>
    <xf numFmtId="0" fontId="11" fillId="0" borderId="96" xfId="0" applyFont="1" applyFill="1" applyBorder="1" applyAlignment="1" applyProtection="1">
      <alignment horizontal="left" vertical="center"/>
      <protection locked="0"/>
    </xf>
    <xf numFmtId="0" fontId="11" fillId="0" borderId="15"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177" fontId="0" fillId="0" borderId="134" xfId="0" applyNumberForma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11" fillId="0" borderId="25"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11" fillId="0" borderId="27" xfId="0" applyFont="1"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177" fontId="0" fillId="0" borderId="98" xfId="0" applyNumberFormat="1" applyFont="1" applyFill="1" applyBorder="1" applyAlignment="1" applyProtection="1">
      <alignment horizontal="righ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0" borderId="79" xfId="0"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30" xfId="0" applyNumberFormat="1" applyFont="1" applyBorder="1" applyAlignment="1" applyProtection="1">
      <alignment horizontal="right" vertical="center"/>
      <protection locked="0"/>
    </xf>
    <xf numFmtId="0" fontId="3"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0" fillId="0" borderId="72" xfId="3" applyFont="1" applyFill="1" applyBorder="1" applyAlignment="1" applyProtection="1">
      <alignment horizontal="center" vertical="center" wrapText="1" shrinkToFit="1"/>
      <protection locked="0"/>
    </xf>
    <xf numFmtId="0" fontId="30" fillId="0" borderId="41" xfId="3" applyFont="1" applyFill="1" applyBorder="1" applyAlignment="1" applyProtection="1">
      <alignment horizontal="center" vertical="center" wrapText="1" shrinkToFit="1"/>
      <protection locked="0"/>
    </xf>
    <xf numFmtId="0" fontId="30"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30" fillId="0" borderId="41" xfId="1" applyFont="1" applyFill="1" applyBorder="1" applyAlignment="1" applyProtection="1">
      <alignment horizontal="center" vertical="center" shrinkToFit="1"/>
      <protection locked="0"/>
    </xf>
    <xf numFmtId="0" fontId="30" fillId="0" borderId="41" xfId="0" applyFont="1" applyBorder="1" applyAlignment="1" applyProtection="1">
      <alignment horizontal="center" vertical="center" shrinkToFit="1"/>
      <protection locked="0"/>
    </xf>
    <xf numFmtId="0" fontId="30" fillId="0" borderId="60" xfId="0"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1" xfId="0" applyFont="1" applyFill="1" applyBorder="1" applyAlignment="1">
      <alignment vertical="center"/>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13"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0" xfId="0" applyFill="1" applyBorder="1" applyAlignment="1" applyProtection="1">
      <alignment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6" fontId="3" fillId="0" borderId="69" xfId="0" applyNumberFormat="1" applyFont="1" applyBorder="1" applyAlignment="1" applyProtection="1">
      <alignment horizontal="right" vertical="center"/>
      <protection locked="0"/>
    </xf>
    <xf numFmtId="176" fontId="3" fillId="0" borderId="70" xfId="0" applyNumberFormat="1" applyFont="1" applyBorder="1" applyAlignment="1" applyProtection="1">
      <alignment horizontal="right" vertical="center"/>
      <protection locked="0"/>
    </xf>
    <xf numFmtId="176" fontId="3" fillId="0" borderId="94" xfId="0" applyNumberFormat="1" applyFont="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0" borderId="28" xfId="0"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36"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6" borderId="88" xfId="0" applyFont="1" applyFill="1" applyBorder="1" applyAlignment="1">
      <alignment horizontal="center" vertical="center"/>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4636</xdr:colOff>
      <xdr:row>140</xdr:row>
      <xdr:rowOff>0</xdr:rowOff>
    </xdr:from>
    <xdr:to>
      <xdr:col>23</xdr:col>
      <xdr:colOff>13106</xdr:colOff>
      <xdr:row>148</xdr:row>
      <xdr:rowOff>193324</xdr:rowOff>
    </xdr:to>
    <xdr:sp macro="" textlink="">
      <xdr:nvSpPr>
        <xdr:cNvPr id="5" name="正方形/長方形 4"/>
        <xdr:cNvSpPr/>
      </xdr:nvSpPr>
      <xdr:spPr>
        <a:xfrm>
          <a:off x="1995361" y="30880050"/>
          <a:ext cx="2180170" cy="71719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２２百万円</a:t>
          </a:r>
        </a:p>
      </xdr:txBody>
    </xdr:sp>
    <xdr:clientData/>
  </xdr:twoCellAnchor>
  <xdr:twoCellAnchor>
    <xdr:from>
      <xdr:col>11</xdr:col>
      <xdr:colOff>33619</xdr:colOff>
      <xdr:row>148</xdr:row>
      <xdr:rowOff>268941</xdr:rowOff>
    </xdr:from>
    <xdr:to>
      <xdr:col>23</xdr:col>
      <xdr:colOff>42089</xdr:colOff>
      <xdr:row>151</xdr:row>
      <xdr:rowOff>44824</xdr:rowOff>
    </xdr:to>
    <xdr:sp macro="" textlink="">
      <xdr:nvSpPr>
        <xdr:cNvPr id="6" name="大かっこ 5"/>
        <xdr:cNvSpPr/>
      </xdr:nvSpPr>
      <xdr:spPr>
        <a:xfrm>
          <a:off x="2005854" y="54090794"/>
          <a:ext cx="2160000" cy="818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海上輸送の安全性向上のための各種事業の企画立案、調整を実施</a:t>
          </a:r>
        </a:p>
      </xdr:txBody>
    </xdr:sp>
    <xdr:clientData/>
  </xdr:twoCellAnchor>
  <xdr:twoCellAnchor>
    <xdr:from>
      <xdr:col>32</xdr:col>
      <xdr:colOff>178840</xdr:colOff>
      <xdr:row>140</xdr:row>
      <xdr:rowOff>0</xdr:rowOff>
    </xdr:from>
    <xdr:to>
      <xdr:col>45</xdr:col>
      <xdr:colOff>26204</xdr:colOff>
      <xdr:row>148</xdr:row>
      <xdr:rowOff>195411</xdr:rowOff>
    </xdr:to>
    <xdr:sp macro="" textlink="">
      <xdr:nvSpPr>
        <xdr:cNvPr id="7" name="正方形/長方形 6"/>
        <xdr:cNvSpPr/>
      </xdr:nvSpPr>
      <xdr:spPr>
        <a:xfrm>
          <a:off x="5970040" y="30880050"/>
          <a:ext cx="2180989" cy="71928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a:t>
          </a:r>
          <a:r>
            <a:rPr kumimoji="1" lang="en-US" altLang="ja-JP" sz="1200">
              <a:latin typeface="+mn-ea"/>
              <a:ea typeface="+mn-ea"/>
            </a:rPr>
            <a:t>EQUASIS</a:t>
          </a:r>
        </a:p>
        <a:p>
          <a:pPr algn="ctr"/>
          <a:r>
            <a:rPr kumimoji="1" lang="ja-JP" altLang="en-US" sz="1200">
              <a:latin typeface="+mn-ea"/>
              <a:ea typeface="+mn-ea"/>
            </a:rPr>
            <a:t>７百万円</a:t>
          </a:r>
        </a:p>
      </xdr:txBody>
    </xdr:sp>
    <xdr:clientData/>
  </xdr:twoCellAnchor>
  <xdr:oneCellAnchor>
    <xdr:from>
      <xdr:col>32</xdr:col>
      <xdr:colOff>166877</xdr:colOff>
      <xdr:row>139</xdr:row>
      <xdr:rowOff>44819</xdr:rowOff>
    </xdr:from>
    <xdr:ext cx="2196000" cy="292452"/>
    <xdr:sp macro="" textlink="">
      <xdr:nvSpPr>
        <xdr:cNvPr id="8" name="テキスト ボックス 7"/>
        <xdr:cNvSpPr txBox="1"/>
      </xdr:nvSpPr>
      <xdr:spPr>
        <a:xfrm>
          <a:off x="5904289" y="50426466"/>
          <a:ext cx="2196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分担金</a:t>
          </a:r>
          <a:r>
            <a:rPr kumimoji="1" lang="en-US" altLang="ja-JP" sz="1200"/>
            <a:t>】</a:t>
          </a:r>
          <a:endParaRPr kumimoji="1" lang="ja-JP" altLang="en-US" sz="1200"/>
        </a:p>
      </xdr:txBody>
    </xdr:sp>
    <xdr:clientData/>
  </xdr:oneCellAnchor>
  <xdr:twoCellAnchor>
    <xdr:from>
      <xdr:col>33</xdr:col>
      <xdr:colOff>36150</xdr:colOff>
      <xdr:row>151</xdr:row>
      <xdr:rowOff>332107</xdr:rowOff>
    </xdr:from>
    <xdr:to>
      <xdr:col>45</xdr:col>
      <xdr:colOff>63128</xdr:colOff>
      <xdr:row>153</xdr:row>
      <xdr:rowOff>201706</xdr:rowOff>
    </xdr:to>
    <xdr:sp macro="" textlink="">
      <xdr:nvSpPr>
        <xdr:cNvPr id="9" name="正方形/長方形 8"/>
        <xdr:cNvSpPr/>
      </xdr:nvSpPr>
      <xdr:spPr>
        <a:xfrm>
          <a:off x="5952856" y="55196107"/>
          <a:ext cx="2178507" cy="56436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B</a:t>
          </a:r>
          <a:r>
            <a:rPr kumimoji="1" lang="ja-JP" altLang="en-US" sz="1200">
              <a:latin typeface="+mn-ea"/>
              <a:ea typeface="+mn-ea"/>
            </a:rPr>
            <a:t>．（独）海上技術安全研究所</a:t>
          </a:r>
          <a:endParaRPr kumimoji="1" lang="en-US" altLang="ja-JP" sz="1200">
            <a:latin typeface="+mn-ea"/>
            <a:ea typeface="+mn-ea"/>
          </a:endParaRPr>
        </a:p>
        <a:p>
          <a:pPr algn="ctr"/>
          <a:r>
            <a:rPr kumimoji="1" lang="ja-JP" altLang="en-US" sz="1200">
              <a:latin typeface="+mn-ea"/>
              <a:ea typeface="+mn-ea"/>
            </a:rPr>
            <a:t>１１百万円</a:t>
          </a:r>
        </a:p>
      </xdr:txBody>
    </xdr:sp>
    <xdr:clientData/>
  </xdr:twoCellAnchor>
  <xdr:oneCellAnchor>
    <xdr:from>
      <xdr:col>32</xdr:col>
      <xdr:colOff>136252</xdr:colOff>
      <xdr:row>151</xdr:row>
      <xdr:rowOff>60263</xdr:rowOff>
    </xdr:from>
    <xdr:ext cx="2196000" cy="292452"/>
    <xdr:sp macro="" textlink="">
      <xdr:nvSpPr>
        <xdr:cNvPr id="10" name="テキスト ボックス 9"/>
        <xdr:cNvSpPr txBox="1"/>
      </xdr:nvSpPr>
      <xdr:spPr>
        <a:xfrm>
          <a:off x="5873664" y="54610498"/>
          <a:ext cx="2196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oneCellAnchor>
  <xdr:twoCellAnchor>
    <xdr:from>
      <xdr:col>23</xdr:col>
      <xdr:colOff>13106</xdr:colOff>
      <xdr:row>147</xdr:row>
      <xdr:rowOff>357920</xdr:rowOff>
    </xdr:from>
    <xdr:to>
      <xdr:col>32</xdr:col>
      <xdr:colOff>178840</xdr:colOff>
      <xdr:row>147</xdr:row>
      <xdr:rowOff>358963</xdr:rowOff>
    </xdr:to>
    <xdr:cxnSp macro="">
      <xdr:nvCxnSpPr>
        <xdr:cNvPr id="11" name="直線矢印コネクタ 10"/>
        <xdr:cNvCxnSpPr>
          <a:stCxn id="5" idx="3"/>
          <a:endCxn id="7" idx="1"/>
        </xdr:cNvCxnSpPr>
      </xdr:nvCxnSpPr>
      <xdr:spPr>
        <a:xfrm>
          <a:off x="4175531" y="31237970"/>
          <a:ext cx="1794509" cy="1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2546</xdr:colOff>
      <xdr:row>147</xdr:row>
      <xdr:rowOff>356152</xdr:rowOff>
    </xdr:from>
    <xdr:to>
      <xdr:col>28</xdr:col>
      <xdr:colOff>2546</xdr:colOff>
      <xdr:row>153</xdr:row>
      <xdr:rowOff>361950</xdr:rowOff>
    </xdr:to>
    <xdr:cxnSp macro="">
      <xdr:nvCxnSpPr>
        <xdr:cNvPr id="12" name="直線コネクタ 11"/>
        <xdr:cNvCxnSpPr/>
      </xdr:nvCxnSpPr>
      <xdr:spPr>
        <a:xfrm>
          <a:off x="5069846" y="31236202"/>
          <a:ext cx="0" cy="38634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xdr:colOff>
      <xdr:row>152</xdr:row>
      <xdr:rowOff>175195</xdr:rowOff>
    </xdr:from>
    <xdr:to>
      <xdr:col>32</xdr:col>
      <xdr:colOff>159414</xdr:colOff>
      <xdr:row>152</xdr:row>
      <xdr:rowOff>180975</xdr:rowOff>
    </xdr:to>
    <xdr:cxnSp macro="">
      <xdr:nvCxnSpPr>
        <xdr:cNvPr id="13" name="直線矢印コネクタ 12"/>
        <xdr:cNvCxnSpPr/>
      </xdr:nvCxnSpPr>
      <xdr:spPr>
        <a:xfrm flipV="1">
          <a:off x="5619750" y="37389370"/>
          <a:ext cx="940464"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174812</xdr:colOff>
      <xdr:row>148</xdr:row>
      <xdr:rowOff>270794</xdr:rowOff>
    </xdr:from>
    <xdr:to>
      <xdr:col>45</xdr:col>
      <xdr:colOff>26400</xdr:colOff>
      <xdr:row>151</xdr:row>
      <xdr:rowOff>78440</xdr:rowOff>
    </xdr:to>
    <xdr:sp macro="" textlink="">
      <xdr:nvSpPr>
        <xdr:cNvPr id="14" name="大かっこ 13"/>
        <xdr:cNvSpPr/>
      </xdr:nvSpPr>
      <xdr:spPr>
        <a:xfrm>
          <a:off x="5912224" y="53778882"/>
          <a:ext cx="2182411" cy="84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安全・環境性能等、質の高い海運の実現に向けた国際的船舶データベースの運営に参画</a:t>
          </a:r>
        </a:p>
      </xdr:txBody>
    </xdr:sp>
    <xdr:clientData/>
  </xdr:twoCellAnchor>
  <xdr:twoCellAnchor>
    <xdr:from>
      <xdr:col>33</xdr:col>
      <xdr:colOff>43655</xdr:colOff>
      <xdr:row>153</xdr:row>
      <xdr:rowOff>310161</xdr:rowOff>
    </xdr:from>
    <xdr:to>
      <xdr:col>45</xdr:col>
      <xdr:colOff>74537</xdr:colOff>
      <xdr:row>156</xdr:row>
      <xdr:rowOff>156881</xdr:rowOff>
    </xdr:to>
    <xdr:sp macro="" textlink="">
      <xdr:nvSpPr>
        <xdr:cNvPr id="15" name="大かっこ 14"/>
        <xdr:cNvSpPr/>
      </xdr:nvSpPr>
      <xdr:spPr>
        <a:xfrm>
          <a:off x="5960361" y="55868926"/>
          <a:ext cx="2182411" cy="888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大型コンテナ船の安全性向上策に資する技術的課題の調査研究等を実施</a:t>
          </a:r>
        </a:p>
      </xdr:txBody>
    </xdr:sp>
    <xdr:clientData/>
  </xdr:twoCellAnchor>
  <xdr:twoCellAnchor>
    <xdr:from>
      <xdr:col>11</xdr:col>
      <xdr:colOff>2784</xdr:colOff>
      <xdr:row>153</xdr:row>
      <xdr:rowOff>204060</xdr:rowOff>
    </xdr:from>
    <xdr:to>
      <xdr:col>23</xdr:col>
      <xdr:colOff>7350</xdr:colOff>
      <xdr:row>155</xdr:row>
      <xdr:rowOff>57150</xdr:rowOff>
    </xdr:to>
    <xdr:sp macro="" textlink="">
      <xdr:nvSpPr>
        <xdr:cNvPr id="16" name="正方形/長方形 15"/>
        <xdr:cNvSpPr/>
      </xdr:nvSpPr>
      <xdr:spPr>
        <a:xfrm>
          <a:off x="2203059" y="37770660"/>
          <a:ext cx="2404866" cy="55794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C</a:t>
          </a:r>
          <a:r>
            <a:rPr kumimoji="1" lang="ja-JP" altLang="en-US" sz="1200">
              <a:latin typeface="+mn-ea"/>
              <a:ea typeface="+mn-ea"/>
            </a:rPr>
            <a:t>．地方運輸局等（４機関）</a:t>
          </a:r>
          <a:endParaRPr kumimoji="1" lang="en-US" altLang="ja-JP" sz="1200">
            <a:latin typeface="+mn-ea"/>
            <a:ea typeface="+mn-ea"/>
          </a:endParaRPr>
        </a:p>
        <a:p>
          <a:pPr algn="ctr"/>
          <a:r>
            <a:rPr kumimoji="1" lang="ja-JP" altLang="en-US" sz="1200">
              <a:latin typeface="+mn-ea"/>
              <a:ea typeface="+mn-ea"/>
            </a:rPr>
            <a:t>１百万円</a:t>
          </a:r>
        </a:p>
      </xdr:txBody>
    </xdr:sp>
    <xdr:clientData/>
  </xdr:twoCellAnchor>
  <xdr:twoCellAnchor>
    <xdr:from>
      <xdr:col>23</xdr:col>
      <xdr:colOff>7350</xdr:colOff>
      <xdr:row>154</xdr:row>
      <xdr:rowOff>13921</xdr:rowOff>
    </xdr:from>
    <xdr:to>
      <xdr:col>28</xdr:col>
      <xdr:colOff>10026</xdr:colOff>
      <xdr:row>154</xdr:row>
      <xdr:rowOff>13921</xdr:rowOff>
    </xdr:to>
    <xdr:cxnSp macro="">
      <xdr:nvCxnSpPr>
        <xdr:cNvPr id="17" name="直線矢印コネクタ 16"/>
        <xdr:cNvCxnSpPr/>
      </xdr:nvCxnSpPr>
      <xdr:spPr>
        <a:xfrm flipH="1" flipV="1">
          <a:off x="4131115" y="55920068"/>
          <a:ext cx="89914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166407</xdr:colOff>
      <xdr:row>151</xdr:row>
      <xdr:rowOff>117101</xdr:rowOff>
    </xdr:from>
    <xdr:to>
      <xdr:col>21</xdr:col>
      <xdr:colOff>158338</xdr:colOff>
      <xdr:row>153</xdr:row>
      <xdr:rowOff>11205</xdr:rowOff>
    </xdr:to>
    <xdr:sp macro="" textlink="">
      <xdr:nvSpPr>
        <xdr:cNvPr id="18" name="正方形/長方形 17"/>
        <xdr:cNvSpPr/>
      </xdr:nvSpPr>
      <xdr:spPr>
        <a:xfrm>
          <a:off x="2138642" y="54981101"/>
          <a:ext cx="1784872" cy="58886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latin typeface="+mn-lt"/>
              <a:ea typeface="+mn-ea"/>
              <a:cs typeface="+mn-cs"/>
            </a:rPr>
            <a:t>旅費</a:t>
          </a:r>
          <a:r>
            <a:rPr kumimoji="1" lang="ja-JP" altLang="en-US" sz="1100">
              <a:solidFill>
                <a:schemeClr val="dk1"/>
              </a:solidFill>
              <a:latin typeface="+mn-lt"/>
              <a:ea typeface="+mn-ea"/>
              <a:cs typeface="+mn-cs"/>
            </a:rPr>
            <a:t>等</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百万円</a:t>
          </a:r>
          <a:endParaRPr lang="ja-JP" altLang="ja-JP" sz="1100"/>
        </a:p>
      </xdr:txBody>
    </xdr:sp>
    <xdr:clientData/>
  </xdr:twoCellAnchor>
  <xdr:twoCellAnchor>
    <xdr:from>
      <xdr:col>11</xdr:col>
      <xdr:colOff>177613</xdr:colOff>
      <xdr:row>157</xdr:row>
      <xdr:rowOff>188259</xdr:rowOff>
    </xdr:from>
    <xdr:to>
      <xdr:col>21</xdr:col>
      <xdr:colOff>169544</xdr:colOff>
      <xdr:row>159</xdr:row>
      <xdr:rowOff>0</xdr:rowOff>
    </xdr:to>
    <xdr:sp macro="" textlink="">
      <xdr:nvSpPr>
        <xdr:cNvPr id="19" name="正方形/長方形 18"/>
        <xdr:cNvSpPr/>
      </xdr:nvSpPr>
      <xdr:spPr>
        <a:xfrm>
          <a:off x="2149848" y="57136553"/>
          <a:ext cx="1784872" cy="50650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latin typeface="+mn-lt"/>
              <a:ea typeface="+mn-ea"/>
              <a:cs typeface="+mn-cs"/>
            </a:rPr>
            <a:t>旅費</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百万円</a:t>
          </a:r>
          <a:endParaRPr lang="ja-JP" altLang="ja-JP" sz="1100"/>
        </a:p>
      </xdr:txBody>
    </xdr:sp>
    <xdr:clientData/>
  </xdr:twoCellAnchor>
  <xdr:twoCellAnchor>
    <xdr:from>
      <xdr:col>11</xdr:col>
      <xdr:colOff>21219</xdr:colOff>
      <xdr:row>155</xdr:row>
      <xdr:rowOff>131259</xdr:rowOff>
    </xdr:from>
    <xdr:to>
      <xdr:col>23</xdr:col>
      <xdr:colOff>19050</xdr:colOff>
      <xdr:row>157</xdr:row>
      <xdr:rowOff>47625</xdr:rowOff>
    </xdr:to>
    <xdr:sp macro="" textlink="">
      <xdr:nvSpPr>
        <xdr:cNvPr id="20" name="大かっこ 19"/>
        <xdr:cNvSpPr/>
      </xdr:nvSpPr>
      <xdr:spPr>
        <a:xfrm>
          <a:off x="2221494" y="38402709"/>
          <a:ext cx="2398131" cy="6212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海上輸送の安全性向上のために必要な事業者等への指導を実施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0"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47" t="s">
        <v>0</v>
      </c>
      <c r="AK2" s="547"/>
      <c r="AL2" s="547"/>
      <c r="AM2" s="547"/>
      <c r="AN2" s="547"/>
      <c r="AO2" s="547"/>
      <c r="AP2" s="547"/>
      <c r="AQ2" s="97" t="s">
        <v>374</v>
      </c>
      <c r="AR2" s="97"/>
      <c r="AS2" s="59" t="str">
        <f>IF(OR(AQ2="　", AQ2=""), "", "-")</f>
        <v/>
      </c>
      <c r="AT2" s="98">
        <v>156</v>
      </c>
      <c r="AU2" s="98"/>
      <c r="AV2" s="60" t="str">
        <f>IF(AW2="", "", "-")</f>
        <v/>
      </c>
      <c r="AW2" s="102"/>
      <c r="AX2" s="102"/>
    </row>
    <row r="3" spans="1:50" ht="21" customHeight="1" thickBot="1" x14ac:dyDescent="0.2">
      <c r="A3" s="133" t="s">
        <v>216</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35" t="s">
        <v>90</v>
      </c>
      <c r="AJ3" s="306" t="s">
        <v>375</v>
      </c>
      <c r="AK3" s="306"/>
      <c r="AL3" s="306"/>
      <c r="AM3" s="306"/>
      <c r="AN3" s="306"/>
      <c r="AO3" s="306"/>
      <c r="AP3" s="306"/>
      <c r="AQ3" s="306"/>
      <c r="AR3" s="306"/>
      <c r="AS3" s="306"/>
      <c r="AT3" s="306"/>
      <c r="AU3" s="306"/>
      <c r="AV3" s="306"/>
      <c r="AW3" s="306"/>
      <c r="AX3" s="36" t="s">
        <v>91</v>
      </c>
    </row>
    <row r="4" spans="1:50" ht="24.75" customHeight="1" x14ac:dyDescent="0.15">
      <c r="A4" s="575" t="s">
        <v>30</v>
      </c>
      <c r="B4" s="576"/>
      <c r="C4" s="576"/>
      <c r="D4" s="576"/>
      <c r="E4" s="576"/>
      <c r="F4" s="576"/>
      <c r="G4" s="549" t="s">
        <v>376</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377</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x14ac:dyDescent="0.15">
      <c r="A5" s="559" t="s">
        <v>93</v>
      </c>
      <c r="B5" s="560"/>
      <c r="C5" s="560"/>
      <c r="D5" s="560"/>
      <c r="E5" s="560"/>
      <c r="F5" s="561"/>
      <c r="G5" s="333" t="s">
        <v>210</v>
      </c>
      <c r="H5" s="334"/>
      <c r="I5" s="334"/>
      <c r="J5" s="334"/>
      <c r="K5" s="334"/>
      <c r="L5" s="334"/>
      <c r="M5" s="335" t="s">
        <v>92</v>
      </c>
      <c r="N5" s="336"/>
      <c r="O5" s="336"/>
      <c r="P5" s="336"/>
      <c r="Q5" s="336"/>
      <c r="R5" s="337"/>
      <c r="S5" s="338" t="s">
        <v>157</v>
      </c>
      <c r="T5" s="334"/>
      <c r="U5" s="334"/>
      <c r="V5" s="334"/>
      <c r="W5" s="334"/>
      <c r="X5" s="339"/>
      <c r="Y5" s="566" t="s">
        <v>3</v>
      </c>
      <c r="Z5" s="567"/>
      <c r="AA5" s="567"/>
      <c r="AB5" s="567"/>
      <c r="AC5" s="567"/>
      <c r="AD5" s="568"/>
      <c r="AE5" s="569" t="s">
        <v>378</v>
      </c>
      <c r="AF5" s="570"/>
      <c r="AG5" s="570"/>
      <c r="AH5" s="570"/>
      <c r="AI5" s="570"/>
      <c r="AJ5" s="570"/>
      <c r="AK5" s="570"/>
      <c r="AL5" s="570"/>
      <c r="AM5" s="570"/>
      <c r="AN5" s="570"/>
      <c r="AO5" s="570"/>
      <c r="AP5" s="571"/>
      <c r="AQ5" s="572" t="s">
        <v>443</v>
      </c>
      <c r="AR5" s="573"/>
      <c r="AS5" s="573"/>
      <c r="AT5" s="573"/>
      <c r="AU5" s="573"/>
      <c r="AV5" s="573"/>
      <c r="AW5" s="573"/>
      <c r="AX5" s="574"/>
    </row>
    <row r="6" spans="1:50" ht="39" customHeight="1" x14ac:dyDescent="0.15">
      <c r="A6" s="577" t="s">
        <v>4</v>
      </c>
      <c r="B6" s="578"/>
      <c r="C6" s="578"/>
      <c r="D6" s="578"/>
      <c r="E6" s="578"/>
      <c r="F6" s="578"/>
      <c r="G6" s="579" t="str">
        <f>入力規則等!F39</f>
        <v>一般会計</v>
      </c>
      <c r="H6" s="580"/>
      <c r="I6" s="580"/>
      <c r="J6" s="580"/>
      <c r="K6" s="580"/>
      <c r="L6" s="580"/>
      <c r="M6" s="580"/>
      <c r="N6" s="580"/>
      <c r="O6" s="580"/>
      <c r="P6" s="580"/>
      <c r="Q6" s="580"/>
      <c r="R6" s="580"/>
      <c r="S6" s="580"/>
      <c r="T6" s="580"/>
      <c r="U6" s="580"/>
      <c r="V6" s="580"/>
      <c r="W6" s="580"/>
      <c r="X6" s="580"/>
      <c r="Y6" s="581" t="s">
        <v>56</v>
      </c>
      <c r="Z6" s="582"/>
      <c r="AA6" s="582"/>
      <c r="AB6" s="582"/>
      <c r="AC6" s="582"/>
      <c r="AD6" s="583"/>
      <c r="AE6" s="584" t="s">
        <v>381</v>
      </c>
      <c r="AF6" s="585"/>
      <c r="AG6" s="585"/>
      <c r="AH6" s="585"/>
      <c r="AI6" s="585"/>
      <c r="AJ6" s="585"/>
      <c r="AK6" s="585"/>
      <c r="AL6" s="585"/>
      <c r="AM6" s="585"/>
      <c r="AN6" s="585"/>
      <c r="AO6" s="585"/>
      <c r="AP6" s="585"/>
      <c r="AQ6" s="586"/>
      <c r="AR6" s="586"/>
      <c r="AS6" s="586"/>
      <c r="AT6" s="586"/>
      <c r="AU6" s="586"/>
      <c r="AV6" s="586"/>
      <c r="AW6" s="586"/>
      <c r="AX6" s="587"/>
    </row>
    <row r="7" spans="1:50" ht="49.5" customHeight="1" x14ac:dyDescent="0.15">
      <c r="A7" s="465" t="s">
        <v>25</v>
      </c>
      <c r="B7" s="466"/>
      <c r="C7" s="466"/>
      <c r="D7" s="466"/>
      <c r="E7" s="466"/>
      <c r="F7" s="466"/>
      <c r="G7" s="467" t="s">
        <v>407</v>
      </c>
      <c r="H7" s="468"/>
      <c r="I7" s="468"/>
      <c r="J7" s="468"/>
      <c r="K7" s="468"/>
      <c r="L7" s="468"/>
      <c r="M7" s="468"/>
      <c r="N7" s="468"/>
      <c r="O7" s="468"/>
      <c r="P7" s="468"/>
      <c r="Q7" s="468"/>
      <c r="R7" s="468"/>
      <c r="S7" s="468"/>
      <c r="T7" s="468"/>
      <c r="U7" s="468"/>
      <c r="V7" s="469"/>
      <c r="W7" s="469"/>
      <c r="X7" s="469"/>
      <c r="Y7" s="470" t="s">
        <v>5</v>
      </c>
      <c r="Z7" s="400"/>
      <c r="AA7" s="400"/>
      <c r="AB7" s="400"/>
      <c r="AC7" s="400"/>
      <c r="AD7" s="402"/>
      <c r="AE7" s="471" t="s">
        <v>407</v>
      </c>
      <c r="AF7" s="472"/>
      <c r="AG7" s="472"/>
      <c r="AH7" s="472"/>
      <c r="AI7" s="472"/>
      <c r="AJ7" s="472"/>
      <c r="AK7" s="472"/>
      <c r="AL7" s="472"/>
      <c r="AM7" s="472"/>
      <c r="AN7" s="472"/>
      <c r="AO7" s="472"/>
      <c r="AP7" s="472"/>
      <c r="AQ7" s="472"/>
      <c r="AR7" s="472"/>
      <c r="AS7" s="472"/>
      <c r="AT7" s="472"/>
      <c r="AU7" s="472"/>
      <c r="AV7" s="472"/>
      <c r="AW7" s="472"/>
      <c r="AX7" s="473"/>
    </row>
    <row r="8" spans="1:50" ht="35.25" customHeight="1" x14ac:dyDescent="0.15">
      <c r="A8" s="372" t="s">
        <v>308</v>
      </c>
      <c r="B8" s="373"/>
      <c r="C8" s="373"/>
      <c r="D8" s="373"/>
      <c r="E8" s="373"/>
      <c r="F8" s="374"/>
      <c r="G8" s="353" t="str">
        <f>入力規則等!A26</f>
        <v>海洋政策</v>
      </c>
      <c r="H8" s="354"/>
      <c r="I8" s="354"/>
      <c r="J8" s="354"/>
      <c r="K8" s="354"/>
      <c r="L8" s="354"/>
      <c r="M8" s="354"/>
      <c r="N8" s="354"/>
      <c r="O8" s="354"/>
      <c r="P8" s="354"/>
      <c r="Q8" s="354"/>
      <c r="R8" s="354"/>
      <c r="S8" s="354"/>
      <c r="T8" s="354"/>
      <c r="U8" s="354"/>
      <c r="V8" s="354"/>
      <c r="W8" s="354"/>
      <c r="X8" s="355"/>
      <c r="Y8" s="588" t="s">
        <v>79</v>
      </c>
      <c r="Z8" s="588"/>
      <c r="AA8" s="588"/>
      <c r="AB8" s="588"/>
      <c r="AC8" s="588"/>
      <c r="AD8" s="588"/>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2.25" customHeight="1" x14ac:dyDescent="0.15">
      <c r="A9" s="474" t="s">
        <v>26</v>
      </c>
      <c r="B9" s="475"/>
      <c r="C9" s="475"/>
      <c r="D9" s="475"/>
      <c r="E9" s="475"/>
      <c r="F9" s="475"/>
      <c r="G9" s="544" t="s">
        <v>399</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67.5" customHeight="1" x14ac:dyDescent="0.15">
      <c r="A10" s="474" t="s">
        <v>36</v>
      </c>
      <c r="B10" s="475"/>
      <c r="C10" s="475"/>
      <c r="D10" s="475"/>
      <c r="E10" s="475"/>
      <c r="F10" s="475"/>
      <c r="G10" s="544" t="s">
        <v>416</v>
      </c>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6"/>
    </row>
    <row r="11" spans="1:50" ht="27.75" customHeight="1" x14ac:dyDescent="0.15">
      <c r="A11" s="474" t="s">
        <v>6</v>
      </c>
      <c r="B11" s="475"/>
      <c r="C11" s="475"/>
      <c r="D11" s="475"/>
      <c r="E11" s="475"/>
      <c r="F11" s="476"/>
      <c r="G11" s="563" t="str">
        <f>入力規則等!P10</f>
        <v>直接実施、その他</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477" t="s">
        <v>27</v>
      </c>
      <c r="B12" s="478"/>
      <c r="C12" s="478"/>
      <c r="D12" s="478"/>
      <c r="E12" s="478"/>
      <c r="F12" s="479"/>
      <c r="G12" s="486"/>
      <c r="H12" s="487"/>
      <c r="I12" s="487"/>
      <c r="J12" s="487"/>
      <c r="K12" s="487"/>
      <c r="L12" s="487"/>
      <c r="M12" s="487"/>
      <c r="N12" s="487"/>
      <c r="O12" s="487"/>
      <c r="P12" s="207" t="s">
        <v>69</v>
      </c>
      <c r="Q12" s="147"/>
      <c r="R12" s="147"/>
      <c r="S12" s="147"/>
      <c r="T12" s="147"/>
      <c r="U12" s="147"/>
      <c r="V12" s="203"/>
      <c r="W12" s="207" t="s">
        <v>70</v>
      </c>
      <c r="X12" s="147"/>
      <c r="Y12" s="147"/>
      <c r="Z12" s="147"/>
      <c r="AA12" s="147"/>
      <c r="AB12" s="147"/>
      <c r="AC12" s="203"/>
      <c r="AD12" s="207" t="s">
        <v>71</v>
      </c>
      <c r="AE12" s="147"/>
      <c r="AF12" s="147"/>
      <c r="AG12" s="147"/>
      <c r="AH12" s="147"/>
      <c r="AI12" s="147"/>
      <c r="AJ12" s="203"/>
      <c r="AK12" s="207" t="s">
        <v>72</v>
      </c>
      <c r="AL12" s="147"/>
      <c r="AM12" s="147"/>
      <c r="AN12" s="147"/>
      <c r="AO12" s="147"/>
      <c r="AP12" s="147"/>
      <c r="AQ12" s="203"/>
      <c r="AR12" s="207" t="s">
        <v>73</v>
      </c>
      <c r="AS12" s="147"/>
      <c r="AT12" s="147"/>
      <c r="AU12" s="147"/>
      <c r="AV12" s="147"/>
      <c r="AW12" s="147"/>
      <c r="AX12" s="446"/>
    </row>
    <row r="13" spans="1:50" ht="21" customHeight="1" x14ac:dyDescent="0.15">
      <c r="A13" s="480"/>
      <c r="B13" s="481"/>
      <c r="C13" s="481"/>
      <c r="D13" s="481"/>
      <c r="E13" s="481"/>
      <c r="F13" s="482"/>
      <c r="G13" s="447" t="s">
        <v>7</v>
      </c>
      <c r="H13" s="448"/>
      <c r="I13" s="453" t="s">
        <v>8</v>
      </c>
      <c r="J13" s="454"/>
      <c r="K13" s="454"/>
      <c r="L13" s="454"/>
      <c r="M13" s="454"/>
      <c r="N13" s="454"/>
      <c r="O13" s="455"/>
      <c r="P13" s="141">
        <v>9</v>
      </c>
      <c r="Q13" s="142"/>
      <c r="R13" s="142"/>
      <c r="S13" s="142"/>
      <c r="T13" s="142"/>
      <c r="U13" s="142"/>
      <c r="V13" s="143"/>
      <c r="W13" s="141">
        <v>13</v>
      </c>
      <c r="X13" s="142"/>
      <c r="Y13" s="142"/>
      <c r="Z13" s="142"/>
      <c r="AA13" s="142"/>
      <c r="AB13" s="142"/>
      <c r="AC13" s="143"/>
      <c r="AD13" s="141">
        <v>25</v>
      </c>
      <c r="AE13" s="142"/>
      <c r="AF13" s="142"/>
      <c r="AG13" s="142"/>
      <c r="AH13" s="142"/>
      <c r="AI13" s="142"/>
      <c r="AJ13" s="143"/>
      <c r="AK13" s="94">
        <v>16</v>
      </c>
      <c r="AL13" s="95"/>
      <c r="AM13" s="95"/>
      <c r="AN13" s="95"/>
      <c r="AO13" s="95"/>
      <c r="AP13" s="95"/>
      <c r="AQ13" s="96"/>
      <c r="AR13" s="141">
        <v>66</v>
      </c>
      <c r="AS13" s="142"/>
      <c r="AT13" s="142"/>
      <c r="AU13" s="142"/>
      <c r="AV13" s="142"/>
      <c r="AW13" s="142"/>
      <c r="AX13" s="702"/>
    </row>
    <row r="14" spans="1:50" ht="21" customHeight="1" x14ac:dyDescent="0.15">
      <c r="A14" s="480"/>
      <c r="B14" s="481"/>
      <c r="C14" s="481"/>
      <c r="D14" s="481"/>
      <c r="E14" s="481"/>
      <c r="F14" s="482"/>
      <c r="G14" s="449"/>
      <c r="H14" s="450"/>
      <c r="I14" s="347" t="s">
        <v>9</v>
      </c>
      <c r="J14" s="359"/>
      <c r="K14" s="359"/>
      <c r="L14" s="359"/>
      <c r="M14" s="359"/>
      <c r="N14" s="359"/>
      <c r="O14" s="360"/>
      <c r="P14" s="393" t="s">
        <v>380</v>
      </c>
      <c r="Q14" s="394"/>
      <c r="R14" s="394"/>
      <c r="S14" s="394"/>
      <c r="T14" s="394"/>
      <c r="U14" s="394"/>
      <c r="V14" s="394"/>
      <c r="W14" s="393" t="s">
        <v>380</v>
      </c>
      <c r="X14" s="394"/>
      <c r="Y14" s="394"/>
      <c r="Z14" s="394"/>
      <c r="AA14" s="394"/>
      <c r="AB14" s="394"/>
      <c r="AC14" s="394"/>
      <c r="AD14" s="393" t="s">
        <v>380</v>
      </c>
      <c r="AE14" s="394"/>
      <c r="AF14" s="394"/>
      <c r="AG14" s="394"/>
      <c r="AH14" s="394"/>
      <c r="AI14" s="394"/>
      <c r="AJ14" s="394"/>
      <c r="AK14" s="393"/>
      <c r="AL14" s="394"/>
      <c r="AM14" s="394"/>
      <c r="AN14" s="394"/>
      <c r="AO14" s="394"/>
      <c r="AP14" s="394"/>
      <c r="AQ14" s="394"/>
      <c r="AR14" s="694"/>
      <c r="AS14" s="694"/>
      <c r="AT14" s="694"/>
      <c r="AU14" s="694"/>
      <c r="AV14" s="694"/>
      <c r="AW14" s="694"/>
      <c r="AX14" s="695"/>
    </row>
    <row r="15" spans="1:50" ht="21" customHeight="1" x14ac:dyDescent="0.15">
      <c r="A15" s="480"/>
      <c r="B15" s="481"/>
      <c r="C15" s="481"/>
      <c r="D15" s="481"/>
      <c r="E15" s="481"/>
      <c r="F15" s="482"/>
      <c r="G15" s="449"/>
      <c r="H15" s="450"/>
      <c r="I15" s="347" t="s">
        <v>62</v>
      </c>
      <c r="J15" s="348"/>
      <c r="K15" s="348"/>
      <c r="L15" s="348"/>
      <c r="M15" s="348"/>
      <c r="N15" s="348"/>
      <c r="O15" s="349"/>
      <c r="P15" s="127" t="s">
        <v>380</v>
      </c>
      <c r="Q15" s="128"/>
      <c r="R15" s="128"/>
      <c r="S15" s="128"/>
      <c r="T15" s="128"/>
      <c r="U15" s="128"/>
      <c r="V15" s="129"/>
      <c r="W15" s="127" t="s">
        <v>380</v>
      </c>
      <c r="X15" s="128"/>
      <c r="Y15" s="128"/>
      <c r="Z15" s="128"/>
      <c r="AA15" s="128"/>
      <c r="AB15" s="128"/>
      <c r="AC15" s="129"/>
      <c r="AD15" s="127" t="s">
        <v>380</v>
      </c>
      <c r="AE15" s="128"/>
      <c r="AF15" s="128"/>
      <c r="AG15" s="128"/>
      <c r="AH15" s="128"/>
      <c r="AI15" s="128"/>
      <c r="AJ15" s="129"/>
      <c r="AK15" s="127" t="s">
        <v>380</v>
      </c>
      <c r="AL15" s="128"/>
      <c r="AM15" s="128"/>
      <c r="AN15" s="128"/>
      <c r="AO15" s="128"/>
      <c r="AP15" s="128"/>
      <c r="AQ15" s="129"/>
      <c r="AR15" s="127"/>
      <c r="AS15" s="128"/>
      <c r="AT15" s="128"/>
      <c r="AU15" s="128"/>
      <c r="AV15" s="128"/>
      <c r="AW15" s="128"/>
      <c r="AX15" s="129"/>
    </row>
    <row r="16" spans="1:50" ht="21" customHeight="1" x14ac:dyDescent="0.15">
      <c r="A16" s="480"/>
      <c r="B16" s="481"/>
      <c r="C16" s="481"/>
      <c r="D16" s="481"/>
      <c r="E16" s="481"/>
      <c r="F16" s="482"/>
      <c r="G16" s="449"/>
      <c r="H16" s="450"/>
      <c r="I16" s="347" t="s">
        <v>63</v>
      </c>
      <c r="J16" s="348"/>
      <c r="K16" s="348"/>
      <c r="L16" s="348"/>
      <c r="M16" s="348"/>
      <c r="N16" s="348"/>
      <c r="O16" s="349"/>
      <c r="P16" s="127" t="s">
        <v>380</v>
      </c>
      <c r="Q16" s="128"/>
      <c r="R16" s="128"/>
      <c r="S16" s="128"/>
      <c r="T16" s="128"/>
      <c r="U16" s="128"/>
      <c r="V16" s="129"/>
      <c r="W16" s="127" t="s">
        <v>380</v>
      </c>
      <c r="X16" s="128"/>
      <c r="Y16" s="128"/>
      <c r="Z16" s="128"/>
      <c r="AA16" s="128"/>
      <c r="AB16" s="128"/>
      <c r="AC16" s="129"/>
      <c r="AD16" s="127" t="s">
        <v>380</v>
      </c>
      <c r="AE16" s="128"/>
      <c r="AF16" s="128"/>
      <c r="AG16" s="128"/>
      <c r="AH16" s="128"/>
      <c r="AI16" s="128"/>
      <c r="AJ16" s="129"/>
      <c r="AK16" s="127"/>
      <c r="AL16" s="128"/>
      <c r="AM16" s="128"/>
      <c r="AN16" s="128"/>
      <c r="AO16" s="128"/>
      <c r="AP16" s="128"/>
      <c r="AQ16" s="129"/>
      <c r="AR16" s="532"/>
      <c r="AS16" s="533"/>
      <c r="AT16" s="533"/>
      <c r="AU16" s="533"/>
      <c r="AV16" s="533"/>
      <c r="AW16" s="533"/>
      <c r="AX16" s="534"/>
    </row>
    <row r="17" spans="1:50" ht="24.75" customHeight="1" x14ac:dyDescent="0.15">
      <c r="A17" s="480"/>
      <c r="B17" s="481"/>
      <c r="C17" s="481"/>
      <c r="D17" s="481"/>
      <c r="E17" s="481"/>
      <c r="F17" s="482"/>
      <c r="G17" s="449"/>
      <c r="H17" s="450"/>
      <c r="I17" s="347" t="s">
        <v>61</v>
      </c>
      <c r="J17" s="359"/>
      <c r="K17" s="359"/>
      <c r="L17" s="359"/>
      <c r="M17" s="359"/>
      <c r="N17" s="359"/>
      <c r="O17" s="360"/>
      <c r="P17" s="393" t="s">
        <v>380</v>
      </c>
      <c r="Q17" s="394"/>
      <c r="R17" s="394"/>
      <c r="S17" s="394"/>
      <c r="T17" s="394"/>
      <c r="U17" s="394"/>
      <c r="V17" s="394"/>
      <c r="W17" s="393" t="s">
        <v>380</v>
      </c>
      <c r="X17" s="394"/>
      <c r="Y17" s="394"/>
      <c r="Z17" s="394"/>
      <c r="AA17" s="394"/>
      <c r="AB17" s="394"/>
      <c r="AC17" s="394"/>
      <c r="AD17" s="393" t="s">
        <v>380</v>
      </c>
      <c r="AE17" s="394"/>
      <c r="AF17" s="394"/>
      <c r="AG17" s="394"/>
      <c r="AH17" s="394"/>
      <c r="AI17" s="394"/>
      <c r="AJ17" s="394"/>
      <c r="AK17" s="393"/>
      <c r="AL17" s="394"/>
      <c r="AM17" s="394"/>
      <c r="AN17" s="394"/>
      <c r="AO17" s="394"/>
      <c r="AP17" s="394"/>
      <c r="AQ17" s="394"/>
      <c r="AR17" s="535"/>
      <c r="AS17" s="535"/>
      <c r="AT17" s="535"/>
      <c r="AU17" s="535"/>
      <c r="AV17" s="535"/>
      <c r="AW17" s="535"/>
      <c r="AX17" s="536"/>
    </row>
    <row r="18" spans="1:50" ht="24.75" customHeight="1" x14ac:dyDescent="0.15">
      <c r="A18" s="480"/>
      <c r="B18" s="481"/>
      <c r="C18" s="481"/>
      <c r="D18" s="481"/>
      <c r="E18" s="481"/>
      <c r="F18" s="482"/>
      <c r="G18" s="451"/>
      <c r="H18" s="452"/>
      <c r="I18" s="350" t="s">
        <v>22</v>
      </c>
      <c r="J18" s="351"/>
      <c r="K18" s="351"/>
      <c r="L18" s="351"/>
      <c r="M18" s="351"/>
      <c r="N18" s="351"/>
      <c r="O18" s="352"/>
      <c r="P18" s="316">
        <f>SUM(P13:V17)</f>
        <v>9</v>
      </c>
      <c r="Q18" s="317"/>
      <c r="R18" s="317"/>
      <c r="S18" s="317"/>
      <c r="T18" s="317"/>
      <c r="U18" s="317"/>
      <c r="V18" s="318"/>
      <c r="W18" s="316">
        <f>SUM(W13:AC17)</f>
        <v>13</v>
      </c>
      <c r="X18" s="317"/>
      <c r="Y18" s="317"/>
      <c r="Z18" s="317"/>
      <c r="AA18" s="317"/>
      <c r="AB18" s="317"/>
      <c r="AC18" s="318"/>
      <c r="AD18" s="316">
        <f t="shared" ref="AD18" si="0">SUM(AD13:AJ17)</f>
        <v>25</v>
      </c>
      <c r="AE18" s="317"/>
      <c r="AF18" s="317"/>
      <c r="AG18" s="317"/>
      <c r="AH18" s="317"/>
      <c r="AI18" s="317"/>
      <c r="AJ18" s="318"/>
      <c r="AK18" s="316">
        <f t="shared" ref="AK18" si="1">SUM(AK13:AQ17)</f>
        <v>16</v>
      </c>
      <c r="AL18" s="317"/>
      <c r="AM18" s="317"/>
      <c r="AN18" s="317"/>
      <c r="AO18" s="317"/>
      <c r="AP18" s="317"/>
      <c r="AQ18" s="318"/>
      <c r="AR18" s="316">
        <f t="shared" ref="AR18" si="2">SUM(AR13:AX17)</f>
        <v>66</v>
      </c>
      <c r="AS18" s="317"/>
      <c r="AT18" s="317"/>
      <c r="AU18" s="317"/>
      <c r="AV18" s="317"/>
      <c r="AW18" s="317"/>
      <c r="AX18" s="319"/>
    </row>
    <row r="19" spans="1:50" ht="24.75" customHeight="1" x14ac:dyDescent="0.15">
      <c r="A19" s="480"/>
      <c r="B19" s="481"/>
      <c r="C19" s="481"/>
      <c r="D19" s="481"/>
      <c r="E19" s="481"/>
      <c r="F19" s="482"/>
      <c r="G19" s="313" t="s">
        <v>10</v>
      </c>
      <c r="H19" s="314"/>
      <c r="I19" s="314"/>
      <c r="J19" s="314"/>
      <c r="K19" s="314"/>
      <c r="L19" s="314"/>
      <c r="M19" s="314"/>
      <c r="N19" s="314"/>
      <c r="O19" s="314"/>
      <c r="P19" s="94">
        <v>8</v>
      </c>
      <c r="Q19" s="95"/>
      <c r="R19" s="95"/>
      <c r="S19" s="95"/>
      <c r="T19" s="95"/>
      <c r="U19" s="95"/>
      <c r="V19" s="96"/>
      <c r="W19" s="94">
        <v>12</v>
      </c>
      <c r="X19" s="95"/>
      <c r="Y19" s="95"/>
      <c r="Z19" s="95"/>
      <c r="AA19" s="95"/>
      <c r="AB19" s="95"/>
      <c r="AC19" s="96"/>
      <c r="AD19" s="94">
        <v>22</v>
      </c>
      <c r="AE19" s="95"/>
      <c r="AF19" s="95"/>
      <c r="AG19" s="95"/>
      <c r="AH19" s="95"/>
      <c r="AI19" s="95"/>
      <c r="AJ19" s="96"/>
      <c r="AK19" s="315"/>
      <c r="AL19" s="315"/>
      <c r="AM19" s="315"/>
      <c r="AN19" s="315"/>
      <c r="AO19" s="315"/>
      <c r="AP19" s="315"/>
      <c r="AQ19" s="315"/>
      <c r="AR19" s="315"/>
      <c r="AS19" s="315"/>
      <c r="AT19" s="315"/>
      <c r="AU19" s="315"/>
      <c r="AV19" s="315"/>
      <c r="AW19" s="315"/>
      <c r="AX19" s="320"/>
    </row>
    <row r="20" spans="1:50" ht="24.75" customHeight="1" x14ac:dyDescent="0.15">
      <c r="A20" s="483"/>
      <c r="B20" s="484"/>
      <c r="C20" s="484"/>
      <c r="D20" s="484"/>
      <c r="E20" s="484"/>
      <c r="F20" s="485"/>
      <c r="G20" s="313" t="s">
        <v>11</v>
      </c>
      <c r="H20" s="314"/>
      <c r="I20" s="314"/>
      <c r="J20" s="314"/>
      <c r="K20" s="314"/>
      <c r="L20" s="314"/>
      <c r="M20" s="314"/>
      <c r="N20" s="314"/>
      <c r="O20" s="314"/>
      <c r="P20" s="321">
        <f>IF(P18=0, "-", P19/P18)</f>
        <v>0.88888888888888884</v>
      </c>
      <c r="Q20" s="321"/>
      <c r="R20" s="321"/>
      <c r="S20" s="321"/>
      <c r="T20" s="321"/>
      <c r="U20" s="321"/>
      <c r="V20" s="321"/>
      <c r="W20" s="321">
        <f>IF(W18=0, "-", W19/W18)</f>
        <v>0.92307692307692313</v>
      </c>
      <c r="X20" s="321"/>
      <c r="Y20" s="321"/>
      <c r="Z20" s="321"/>
      <c r="AA20" s="321"/>
      <c r="AB20" s="321"/>
      <c r="AC20" s="321"/>
      <c r="AD20" s="321">
        <f>IF(AD18=0, "-", AD19/AD18)</f>
        <v>0.88</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326" t="s">
        <v>13</v>
      </c>
      <c r="B21" s="327"/>
      <c r="C21" s="327"/>
      <c r="D21" s="327"/>
      <c r="E21" s="327"/>
      <c r="F21" s="328"/>
      <c r="G21" s="259" t="s">
        <v>319</v>
      </c>
      <c r="H21" s="260"/>
      <c r="I21" s="260"/>
      <c r="J21" s="260"/>
      <c r="K21" s="260"/>
      <c r="L21" s="260"/>
      <c r="M21" s="260"/>
      <c r="N21" s="260"/>
      <c r="O21" s="261"/>
      <c r="P21" s="264" t="s">
        <v>83</v>
      </c>
      <c r="Q21" s="260"/>
      <c r="R21" s="260"/>
      <c r="S21" s="260"/>
      <c r="T21" s="260"/>
      <c r="U21" s="260"/>
      <c r="V21" s="260"/>
      <c r="W21" s="260"/>
      <c r="X21" s="261"/>
      <c r="Y21" s="228"/>
      <c r="Z21" s="68"/>
      <c r="AA21" s="69"/>
      <c r="AB21" s="364" t="s">
        <v>12</v>
      </c>
      <c r="AC21" s="365"/>
      <c r="AD21" s="366"/>
      <c r="AE21" s="367" t="s">
        <v>69</v>
      </c>
      <c r="AF21" s="368"/>
      <c r="AG21" s="368"/>
      <c r="AH21" s="368"/>
      <c r="AI21" s="369"/>
      <c r="AJ21" s="367" t="s">
        <v>70</v>
      </c>
      <c r="AK21" s="368"/>
      <c r="AL21" s="368"/>
      <c r="AM21" s="368"/>
      <c r="AN21" s="369"/>
      <c r="AO21" s="367" t="s">
        <v>71</v>
      </c>
      <c r="AP21" s="368"/>
      <c r="AQ21" s="368"/>
      <c r="AR21" s="368"/>
      <c r="AS21" s="369"/>
      <c r="AT21" s="302" t="s">
        <v>303</v>
      </c>
      <c r="AU21" s="303"/>
      <c r="AV21" s="303"/>
      <c r="AW21" s="303"/>
      <c r="AX21" s="304"/>
    </row>
    <row r="22" spans="1:50" ht="18.75" customHeight="1" x14ac:dyDescent="0.15">
      <c r="A22" s="326"/>
      <c r="B22" s="327"/>
      <c r="C22" s="327"/>
      <c r="D22" s="327"/>
      <c r="E22" s="327"/>
      <c r="F22" s="328"/>
      <c r="G22" s="262"/>
      <c r="H22" s="99"/>
      <c r="I22" s="99"/>
      <c r="J22" s="99"/>
      <c r="K22" s="99"/>
      <c r="L22" s="99"/>
      <c r="M22" s="99"/>
      <c r="N22" s="99"/>
      <c r="O22" s="263"/>
      <c r="P22" s="265"/>
      <c r="Q22" s="99"/>
      <c r="R22" s="99"/>
      <c r="S22" s="99"/>
      <c r="T22" s="99"/>
      <c r="U22" s="99"/>
      <c r="V22" s="99"/>
      <c r="W22" s="99"/>
      <c r="X22" s="263"/>
      <c r="Y22" s="361"/>
      <c r="Z22" s="362"/>
      <c r="AA22" s="363"/>
      <c r="AB22" s="170"/>
      <c r="AC22" s="165"/>
      <c r="AD22" s="166"/>
      <c r="AE22" s="171"/>
      <c r="AF22" s="164"/>
      <c r="AG22" s="164"/>
      <c r="AH22" s="164"/>
      <c r="AI22" s="370"/>
      <c r="AJ22" s="171"/>
      <c r="AK22" s="164"/>
      <c r="AL22" s="164"/>
      <c r="AM22" s="164"/>
      <c r="AN22" s="370"/>
      <c r="AO22" s="171"/>
      <c r="AP22" s="164"/>
      <c r="AQ22" s="164"/>
      <c r="AR22" s="164"/>
      <c r="AS22" s="370"/>
      <c r="AT22" s="58"/>
      <c r="AU22" s="101">
        <v>27</v>
      </c>
      <c r="AV22" s="101"/>
      <c r="AW22" s="99" t="s">
        <v>355</v>
      </c>
      <c r="AX22" s="100"/>
    </row>
    <row r="23" spans="1:50" ht="50.1" customHeight="1" x14ac:dyDescent="0.15">
      <c r="A23" s="329"/>
      <c r="B23" s="327"/>
      <c r="C23" s="327"/>
      <c r="D23" s="327"/>
      <c r="E23" s="327"/>
      <c r="F23" s="328"/>
      <c r="G23" s="322" t="s">
        <v>397</v>
      </c>
      <c r="H23" s="296"/>
      <c r="I23" s="296"/>
      <c r="J23" s="296"/>
      <c r="K23" s="296"/>
      <c r="L23" s="296"/>
      <c r="M23" s="296"/>
      <c r="N23" s="296"/>
      <c r="O23" s="297"/>
      <c r="P23" s="230" t="s">
        <v>398</v>
      </c>
      <c r="Q23" s="107"/>
      <c r="R23" s="107"/>
      <c r="S23" s="107"/>
      <c r="T23" s="107"/>
      <c r="U23" s="107"/>
      <c r="V23" s="107"/>
      <c r="W23" s="107"/>
      <c r="X23" s="231"/>
      <c r="Y23" s="130" t="s">
        <v>14</v>
      </c>
      <c r="Z23" s="131"/>
      <c r="AA23" s="132"/>
      <c r="AB23" s="707" t="s">
        <v>400</v>
      </c>
      <c r="AC23" s="301"/>
      <c r="AD23" s="301"/>
      <c r="AE23" s="81">
        <v>422</v>
      </c>
      <c r="AF23" s="82"/>
      <c r="AG23" s="82"/>
      <c r="AH23" s="82"/>
      <c r="AI23" s="83"/>
      <c r="AJ23" s="81">
        <v>379</v>
      </c>
      <c r="AK23" s="82"/>
      <c r="AL23" s="82"/>
      <c r="AM23" s="82"/>
      <c r="AN23" s="83"/>
      <c r="AO23" s="81">
        <v>394</v>
      </c>
      <c r="AP23" s="82"/>
      <c r="AQ23" s="82"/>
      <c r="AR23" s="82"/>
      <c r="AS23" s="83"/>
      <c r="AT23" s="292"/>
      <c r="AU23" s="292"/>
      <c r="AV23" s="292"/>
      <c r="AW23" s="292"/>
      <c r="AX23" s="293"/>
    </row>
    <row r="24" spans="1:50" ht="50.1" customHeight="1" x14ac:dyDescent="0.15">
      <c r="A24" s="330"/>
      <c r="B24" s="331"/>
      <c r="C24" s="331"/>
      <c r="D24" s="331"/>
      <c r="E24" s="331"/>
      <c r="F24" s="332"/>
      <c r="G24" s="298"/>
      <c r="H24" s="299"/>
      <c r="I24" s="299"/>
      <c r="J24" s="299"/>
      <c r="K24" s="299"/>
      <c r="L24" s="299"/>
      <c r="M24" s="299"/>
      <c r="N24" s="299"/>
      <c r="O24" s="300"/>
      <c r="P24" s="110"/>
      <c r="Q24" s="110"/>
      <c r="R24" s="110"/>
      <c r="S24" s="110"/>
      <c r="T24" s="110"/>
      <c r="U24" s="110"/>
      <c r="V24" s="110"/>
      <c r="W24" s="110"/>
      <c r="X24" s="286"/>
      <c r="Y24" s="207" t="s">
        <v>65</v>
      </c>
      <c r="Z24" s="147"/>
      <c r="AA24" s="203"/>
      <c r="AB24" s="340" t="s">
        <v>401</v>
      </c>
      <c r="AC24" s="294"/>
      <c r="AD24" s="294"/>
      <c r="AE24" s="81">
        <v>447</v>
      </c>
      <c r="AF24" s="82"/>
      <c r="AG24" s="82"/>
      <c r="AH24" s="82"/>
      <c r="AI24" s="83"/>
      <c r="AJ24" s="81">
        <v>447</v>
      </c>
      <c r="AK24" s="82"/>
      <c r="AL24" s="82"/>
      <c r="AM24" s="82"/>
      <c r="AN24" s="83"/>
      <c r="AO24" s="81">
        <v>447</v>
      </c>
      <c r="AP24" s="82"/>
      <c r="AQ24" s="82"/>
      <c r="AR24" s="82"/>
      <c r="AS24" s="83"/>
      <c r="AT24" s="81">
        <v>447</v>
      </c>
      <c r="AU24" s="82"/>
      <c r="AV24" s="82"/>
      <c r="AW24" s="82"/>
      <c r="AX24" s="84"/>
    </row>
    <row r="25" spans="1:50" ht="50.1" customHeight="1" x14ac:dyDescent="0.15">
      <c r="A25" s="690"/>
      <c r="B25" s="691"/>
      <c r="C25" s="691"/>
      <c r="D25" s="691"/>
      <c r="E25" s="691"/>
      <c r="F25" s="692"/>
      <c r="G25" s="323"/>
      <c r="H25" s="324"/>
      <c r="I25" s="324"/>
      <c r="J25" s="324"/>
      <c r="K25" s="324"/>
      <c r="L25" s="324"/>
      <c r="M25" s="324"/>
      <c r="N25" s="324"/>
      <c r="O25" s="325"/>
      <c r="P25" s="113"/>
      <c r="Q25" s="113"/>
      <c r="R25" s="113"/>
      <c r="S25" s="113"/>
      <c r="T25" s="113"/>
      <c r="U25" s="113"/>
      <c r="V25" s="113"/>
      <c r="W25" s="113"/>
      <c r="X25" s="232"/>
      <c r="Y25" s="146" t="s">
        <v>15</v>
      </c>
      <c r="Z25" s="147"/>
      <c r="AA25" s="203"/>
      <c r="AB25" s="703" t="s">
        <v>359</v>
      </c>
      <c r="AC25" s="371"/>
      <c r="AD25" s="371"/>
      <c r="AE25" s="81">
        <v>150</v>
      </c>
      <c r="AF25" s="82"/>
      <c r="AG25" s="82"/>
      <c r="AH25" s="82"/>
      <c r="AI25" s="83"/>
      <c r="AJ25" s="81">
        <v>236</v>
      </c>
      <c r="AK25" s="82"/>
      <c r="AL25" s="82"/>
      <c r="AM25" s="82"/>
      <c r="AN25" s="83"/>
      <c r="AO25" s="81">
        <v>206</v>
      </c>
      <c r="AP25" s="82"/>
      <c r="AQ25" s="82"/>
      <c r="AR25" s="82"/>
      <c r="AS25" s="83"/>
      <c r="AT25" s="103"/>
      <c r="AU25" s="104"/>
      <c r="AV25" s="104"/>
      <c r="AW25" s="104"/>
      <c r="AX25" s="105"/>
    </row>
    <row r="26" spans="1:50" ht="18.75" hidden="1" customHeight="1" x14ac:dyDescent="0.15">
      <c r="A26" s="326" t="s">
        <v>13</v>
      </c>
      <c r="B26" s="327"/>
      <c r="C26" s="327"/>
      <c r="D26" s="327"/>
      <c r="E26" s="327"/>
      <c r="F26" s="328"/>
      <c r="G26" s="259" t="s">
        <v>319</v>
      </c>
      <c r="H26" s="260"/>
      <c r="I26" s="260"/>
      <c r="J26" s="260"/>
      <c r="K26" s="260"/>
      <c r="L26" s="260"/>
      <c r="M26" s="260"/>
      <c r="N26" s="260"/>
      <c r="O26" s="261"/>
      <c r="P26" s="264" t="s">
        <v>83</v>
      </c>
      <c r="Q26" s="260"/>
      <c r="R26" s="260"/>
      <c r="S26" s="260"/>
      <c r="T26" s="260"/>
      <c r="U26" s="260"/>
      <c r="V26" s="260"/>
      <c r="W26" s="260"/>
      <c r="X26" s="261"/>
      <c r="Y26" s="228"/>
      <c r="Z26" s="68"/>
      <c r="AA26" s="69"/>
      <c r="AB26" s="364" t="s">
        <v>12</v>
      </c>
      <c r="AC26" s="365"/>
      <c r="AD26" s="366"/>
      <c r="AE26" s="367" t="s">
        <v>69</v>
      </c>
      <c r="AF26" s="368"/>
      <c r="AG26" s="368"/>
      <c r="AH26" s="368"/>
      <c r="AI26" s="369"/>
      <c r="AJ26" s="367" t="s">
        <v>70</v>
      </c>
      <c r="AK26" s="368"/>
      <c r="AL26" s="368"/>
      <c r="AM26" s="368"/>
      <c r="AN26" s="369"/>
      <c r="AO26" s="367" t="s">
        <v>71</v>
      </c>
      <c r="AP26" s="368"/>
      <c r="AQ26" s="368"/>
      <c r="AR26" s="368"/>
      <c r="AS26" s="369"/>
      <c r="AT26" s="124" t="s">
        <v>303</v>
      </c>
      <c r="AU26" s="125"/>
      <c r="AV26" s="125"/>
      <c r="AW26" s="125"/>
      <c r="AX26" s="126"/>
    </row>
    <row r="27" spans="1:50" ht="18.75" hidden="1" customHeight="1" x14ac:dyDescent="0.15">
      <c r="A27" s="326"/>
      <c r="B27" s="327"/>
      <c r="C27" s="327"/>
      <c r="D27" s="327"/>
      <c r="E27" s="327"/>
      <c r="F27" s="328"/>
      <c r="G27" s="262"/>
      <c r="H27" s="99"/>
      <c r="I27" s="99"/>
      <c r="J27" s="99"/>
      <c r="K27" s="99"/>
      <c r="L27" s="99"/>
      <c r="M27" s="99"/>
      <c r="N27" s="99"/>
      <c r="O27" s="263"/>
      <c r="P27" s="265"/>
      <c r="Q27" s="99"/>
      <c r="R27" s="99"/>
      <c r="S27" s="99"/>
      <c r="T27" s="99"/>
      <c r="U27" s="99"/>
      <c r="V27" s="99"/>
      <c r="W27" s="99"/>
      <c r="X27" s="263"/>
      <c r="Y27" s="361"/>
      <c r="Z27" s="362"/>
      <c r="AA27" s="363"/>
      <c r="AB27" s="170"/>
      <c r="AC27" s="165"/>
      <c r="AD27" s="166"/>
      <c r="AE27" s="171"/>
      <c r="AF27" s="164"/>
      <c r="AG27" s="164"/>
      <c r="AH27" s="164"/>
      <c r="AI27" s="370"/>
      <c r="AJ27" s="171"/>
      <c r="AK27" s="164"/>
      <c r="AL27" s="164"/>
      <c r="AM27" s="164"/>
      <c r="AN27" s="370"/>
      <c r="AO27" s="171"/>
      <c r="AP27" s="164"/>
      <c r="AQ27" s="164"/>
      <c r="AR27" s="164"/>
      <c r="AS27" s="370"/>
      <c r="AT27" s="58"/>
      <c r="AU27" s="101"/>
      <c r="AV27" s="101"/>
      <c r="AW27" s="99" t="s">
        <v>355</v>
      </c>
      <c r="AX27" s="100"/>
    </row>
    <row r="28" spans="1:50" ht="22.5" hidden="1" customHeight="1" x14ac:dyDescent="0.15">
      <c r="A28" s="329"/>
      <c r="B28" s="327"/>
      <c r="C28" s="327"/>
      <c r="D28" s="327"/>
      <c r="E28" s="327"/>
      <c r="F28" s="328"/>
      <c r="G28" s="322"/>
      <c r="H28" s="296"/>
      <c r="I28" s="296"/>
      <c r="J28" s="296"/>
      <c r="K28" s="296"/>
      <c r="L28" s="296"/>
      <c r="M28" s="296"/>
      <c r="N28" s="296"/>
      <c r="O28" s="297"/>
      <c r="P28" s="230"/>
      <c r="Q28" s="107"/>
      <c r="R28" s="107"/>
      <c r="S28" s="107"/>
      <c r="T28" s="107"/>
      <c r="U28" s="107"/>
      <c r="V28" s="107"/>
      <c r="W28" s="107"/>
      <c r="X28" s="231"/>
      <c r="Y28" s="130" t="s">
        <v>14</v>
      </c>
      <c r="Z28" s="131"/>
      <c r="AA28" s="132"/>
      <c r="AB28" s="301"/>
      <c r="AC28" s="301"/>
      <c r="AD28" s="301"/>
      <c r="AE28" s="81"/>
      <c r="AF28" s="82"/>
      <c r="AG28" s="82"/>
      <c r="AH28" s="82"/>
      <c r="AI28" s="83"/>
      <c r="AJ28" s="81"/>
      <c r="AK28" s="82"/>
      <c r="AL28" s="82"/>
      <c r="AM28" s="82"/>
      <c r="AN28" s="83"/>
      <c r="AO28" s="81"/>
      <c r="AP28" s="82"/>
      <c r="AQ28" s="82"/>
      <c r="AR28" s="82"/>
      <c r="AS28" s="83"/>
      <c r="AT28" s="292"/>
      <c r="AU28" s="292"/>
      <c r="AV28" s="292"/>
      <c r="AW28" s="292"/>
      <c r="AX28" s="293"/>
    </row>
    <row r="29" spans="1:50" ht="22.5" hidden="1" customHeight="1" x14ac:dyDescent="0.15">
      <c r="A29" s="330"/>
      <c r="B29" s="331"/>
      <c r="C29" s="331"/>
      <c r="D29" s="331"/>
      <c r="E29" s="331"/>
      <c r="F29" s="332"/>
      <c r="G29" s="298"/>
      <c r="H29" s="299"/>
      <c r="I29" s="299"/>
      <c r="J29" s="299"/>
      <c r="K29" s="299"/>
      <c r="L29" s="299"/>
      <c r="M29" s="299"/>
      <c r="N29" s="299"/>
      <c r="O29" s="300"/>
      <c r="P29" s="110"/>
      <c r="Q29" s="110"/>
      <c r="R29" s="110"/>
      <c r="S29" s="110"/>
      <c r="T29" s="110"/>
      <c r="U29" s="110"/>
      <c r="V29" s="110"/>
      <c r="W29" s="110"/>
      <c r="X29" s="286"/>
      <c r="Y29" s="207" t="s">
        <v>65</v>
      </c>
      <c r="Z29" s="147"/>
      <c r="AA29" s="203"/>
      <c r="AB29" s="294"/>
      <c r="AC29" s="294"/>
      <c r="AD29" s="294"/>
      <c r="AE29" s="81"/>
      <c r="AF29" s="82"/>
      <c r="AG29" s="82"/>
      <c r="AH29" s="82"/>
      <c r="AI29" s="83"/>
      <c r="AJ29" s="81"/>
      <c r="AK29" s="82"/>
      <c r="AL29" s="82"/>
      <c r="AM29" s="82"/>
      <c r="AN29" s="83"/>
      <c r="AO29" s="81"/>
      <c r="AP29" s="82"/>
      <c r="AQ29" s="82"/>
      <c r="AR29" s="82"/>
      <c r="AS29" s="83"/>
      <c r="AT29" s="81"/>
      <c r="AU29" s="82"/>
      <c r="AV29" s="82"/>
      <c r="AW29" s="82"/>
      <c r="AX29" s="84"/>
    </row>
    <row r="30" spans="1:50" ht="22.5" hidden="1" customHeight="1" x14ac:dyDescent="0.15">
      <c r="A30" s="690"/>
      <c r="B30" s="691"/>
      <c r="C30" s="691"/>
      <c r="D30" s="691"/>
      <c r="E30" s="691"/>
      <c r="F30" s="692"/>
      <c r="G30" s="323"/>
      <c r="H30" s="324"/>
      <c r="I30" s="324"/>
      <c r="J30" s="324"/>
      <c r="K30" s="324"/>
      <c r="L30" s="324"/>
      <c r="M30" s="324"/>
      <c r="N30" s="324"/>
      <c r="O30" s="325"/>
      <c r="P30" s="113"/>
      <c r="Q30" s="113"/>
      <c r="R30" s="113"/>
      <c r="S30" s="113"/>
      <c r="T30" s="113"/>
      <c r="U30" s="113"/>
      <c r="V30" s="113"/>
      <c r="W30" s="113"/>
      <c r="X30" s="232"/>
      <c r="Y30" s="146" t="s">
        <v>15</v>
      </c>
      <c r="Z30" s="147"/>
      <c r="AA30" s="203"/>
      <c r="AB30" s="371" t="s">
        <v>16</v>
      </c>
      <c r="AC30" s="371"/>
      <c r="AD30" s="371"/>
      <c r="AE30" s="81"/>
      <c r="AF30" s="82"/>
      <c r="AG30" s="82"/>
      <c r="AH30" s="82"/>
      <c r="AI30" s="83"/>
      <c r="AJ30" s="81"/>
      <c r="AK30" s="82"/>
      <c r="AL30" s="82"/>
      <c r="AM30" s="82"/>
      <c r="AN30" s="83"/>
      <c r="AO30" s="81"/>
      <c r="AP30" s="82"/>
      <c r="AQ30" s="82"/>
      <c r="AR30" s="82"/>
      <c r="AS30" s="83"/>
      <c r="AT30" s="103"/>
      <c r="AU30" s="104"/>
      <c r="AV30" s="104"/>
      <c r="AW30" s="104"/>
      <c r="AX30" s="105"/>
    </row>
    <row r="31" spans="1:50" ht="18.75" hidden="1" customHeight="1" x14ac:dyDescent="0.15">
      <c r="A31" s="326" t="s">
        <v>13</v>
      </c>
      <c r="B31" s="327"/>
      <c r="C31" s="327"/>
      <c r="D31" s="327"/>
      <c r="E31" s="327"/>
      <c r="F31" s="328"/>
      <c r="G31" s="259" t="s">
        <v>319</v>
      </c>
      <c r="H31" s="260"/>
      <c r="I31" s="260"/>
      <c r="J31" s="260"/>
      <c r="K31" s="260"/>
      <c r="L31" s="260"/>
      <c r="M31" s="260"/>
      <c r="N31" s="260"/>
      <c r="O31" s="261"/>
      <c r="P31" s="264" t="s">
        <v>83</v>
      </c>
      <c r="Q31" s="260"/>
      <c r="R31" s="260"/>
      <c r="S31" s="260"/>
      <c r="T31" s="260"/>
      <c r="U31" s="260"/>
      <c r="V31" s="260"/>
      <c r="W31" s="260"/>
      <c r="X31" s="261"/>
      <c r="Y31" s="228"/>
      <c r="Z31" s="68"/>
      <c r="AA31" s="69"/>
      <c r="AB31" s="364" t="s">
        <v>12</v>
      </c>
      <c r="AC31" s="365"/>
      <c r="AD31" s="366"/>
      <c r="AE31" s="367" t="s">
        <v>69</v>
      </c>
      <c r="AF31" s="368"/>
      <c r="AG31" s="368"/>
      <c r="AH31" s="368"/>
      <c r="AI31" s="369"/>
      <c r="AJ31" s="367" t="s">
        <v>70</v>
      </c>
      <c r="AK31" s="368"/>
      <c r="AL31" s="368"/>
      <c r="AM31" s="368"/>
      <c r="AN31" s="369"/>
      <c r="AO31" s="367" t="s">
        <v>71</v>
      </c>
      <c r="AP31" s="368"/>
      <c r="AQ31" s="368"/>
      <c r="AR31" s="368"/>
      <c r="AS31" s="369"/>
      <c r="AT31" s="302" t="s">
        <v>303</v>
      </c>
      <c r="AU31" s="303"/>
      <c r="AV31" s="303"/>
      <c r="AW31" s="303"/>
      <c r="AX31" s="304"/>
    </row>
    <row r="32" spans="1:50" ht="18.75" hidden="1" customHeight="1" x14ac:dyDescent="0.15">
      <c r="A32" s="326"/>
      <c r="B32" s="327"/>
      <c r="C32" s="327"/>
      <c r="D32" s="327"/>
      <c r="E32" s="327"/>
      <c r="F32" s="328"/>
      <c r="G32" s="262"/>
      <c r="H32" s="99"/>
      <c r="I32" s="99"/>
      <c r="J32" s="99"/>
      <c r="K32" s="99"/>
      <c r="L32" s="99"/>
      <c r="M32" s="99"/>
      <c r="N32" s="99"/>
      <c r="O32" s="263"/>
      <c r="P32" s="265"/>
      <c r="Q32" s="99"/>
      <c r="R32" s="99"/>
      <c r="S32" s="99"/>
      <c r="T32" s="99"/>
      <c r="U32" s="99"/>
      <c r="V32" s="99"/>
      <c r="W32" s="99"/>
      <c r="X32" s="263"/>
      <c r="Y32" s="361"/>
      <c r="Z32" s="362"/>
      <c r="AA32" s="363"/>
      <c r="AB32" s="170"/>
      <c r="AC32" s="165"/>
      <c r="AD32" s="166"/>
      <c r="AE32" s="171"/>
      <c r="AF32" s="164"/>
      <c r="AG32" s="164"/>
      <c r="AH32" s="164"/>
      <c r="AI32" s="370"/>
      <c r="AJ32" s="171"/>
      <c r="AK32" s="164"/>
      <c r="AL32" s="164"/>
      <c r="AM32" s="164"/>
      <c r="AN32" s="370"/>
      <c r="AO32" s="171"/>
      <c r="AP32" s="164"/>
      <c r="AQ32" s="164"/>
      <c r="AR32" s="164"/>
      <c r="AS32" s="370"/>
      <c r="AT32" s="58"/>
      <c r="AU32" s="101"/>
      <c r="AV32" s="101"/>
      <c r="AW32" s="99" t="s">
        <v>355</v>
      </c>
      <c r="AX32" s="100"/>
    </row>
    <row r="33" spans="1:50" ht="22.5" hidden="1" customHeight="1" x14ac:dyDescent="0.15">
      <c r="A33" s="329"/>
      <c r="B33" s="327"/>
      <c r="C33" s="327"/>
      <c r="D33" s="327"/>
      <c r="E33" s="327"/>
      <c r="F33" s="328"/>
      <c r="G33" s="295"/>
      <c r="H33" s="296"/>
      <c r="I33" s="296"/>
      <c r="J33" s="296"/>
      <c r="K33" s="296"/>
      <c r="L33" s="296"/>
      <c r="M33" s="296"/>
      <c r="N33" s="296"/>
      <c r="O33" s="297"/>
      <c r="P33" s="230"/>
      <c r="Q33" s="107"/>
      <c r="R33" s="107"/>
      <c r="S33" s="107"/>
      <c r="T33" s="107"/>
      <c r="U33" s="107"/>
      <c r="V33" s="107"/>
      <c r="W33" s="107"/>
      <c r="X33" s="231"/>
      <c r="Y33" s="130" t="s">
        <v>14</v>
      </c>
      <c r="Z33" s="131"/>
      <c r="AA33" s="132"/>
      <c r="AB33" s="301"/>
      <c r="AC33" s="301"/>
      <c r="AD33" s="301"/>
      <c r="AE33" s="81"/>
      <c r="AF33" s="82"/>
      <c r="AG33" s="82"/>
      <c r="AH33" s="82"/>
      <c r="AI33" s="83"/>
      <c r="AJ33" s="81"/>
      <c r="AK33" s="82"/>
      <c r="AL33" s="82"/>
      <c r="AM33" s="82"/>
      <c r="AN33" s="83"/>
      <c r="AO33" s="81"/>
      <c r="AP33" s="82"/>
      <c r="AQ33" s="82"/>
      <c r="AR33" s="82"/>
      <c r="AS33" s="83"/>
      <c r="AT33" s="292"/>
      <c r="AU33" s="292"/>
      <c r="AV33" s="292"/>
      <c r="AW33" s="292"/>
      <c r="AX33" s="293"/>
    </row>
    <row r="34" spans="1:50" ht="22.5" hidden="1" customHeight="1" x14ac:dyDescent="0.15">
      <c r="A34" s="330"/>
      <c r="B34" s="331"/>
      <c r="C34" s="331"/>
      <c r="D34" s="331"/>
      <c r="E34" s="331"/>
      <c r="F34" s="332"/>
      <c r="G34" s="298"/>
      <c r="H34" s="299"/>
      <c r="I34" s="299"/>
      <c r="J34" s="299"/>
      <c r="K34" s="299"/>
      <c r="L34" s="299"/>
      <c r="M34" s="299"/>
      <c r="N34" s="299"/>
      <c r="O34" s="300"/>
      <c r="P34" s="110"/>
      <c r="Q34" s="110"/>
      <c r="R34" s="110"/>
      <c r="S34" s="110"/>
      <c r="T34" s="110"/>
      <c r="U34" s="110"/>
      <c r="V34" s="110"/>
      <c r="W34" s="110"/>
      <c r="X34" s="286"/>
      <c r="Y34" s="207" t="s">
        <v>65</v>
      </c>
      <c r="Z34" s="147"/>
      <c r="AA34" s="203"/>
      <c r="AB34" s="294"/>
      <c r="AC34" s="294"/>
      <c r="AD34" s="294"/>
      <c r="AE34" s="81"/>
      <c r="AF34" s="82"/>
      <c r="AG34" s="82"/>
      <c r="AH34" s="82"/>
      <c r="AI34" s="83"/>
      <c r="AJ34" s="81"/>
      <c r="AK34" s="82"/>
      <c r="AL34" s="82"/>
      <c r="AM34" s="82"/>
      <c r="AN34" s="83"/>
      <c r="AO34" s="81"/>
      <c r="AP34" s="82"/>
      <c r="AQ34" s="82"/>
      <c r="AR34" s="82"/>
      <c r="AS34" s="83"/>
      <c r="AT34" s="81"/>
      <c r="AU34" s="82"/>
      <c r="AV34" s="82"/>
      <c r="AW34" s="82"/>
      <c r="AX34" s="84"/>
    </row>
    <row r="35" spans="1:50" ht="22.5" hidden="1" customHeight="1" x14ac:dyDescent="0.15">
      <c r="A35" s="690"/>
      <c r="B35" s="691"/>
      <c r="C35" s="691"/>
      <c r="D35" s="691"/>
      <c r="E35" s="691"/>
      <c r="F35" s="692"/>
      <c r="G35" s="323"/>
      <c r="H35" s="324"/>
      <c r="I35" s="324"/>
      <c r="J35" s="324"/>
      <c r="K35" s="324"/>
      <c r="L35" s="324"/>
      <c r="M35" s="324"/>
      <c r="N35" s="324"/>
      <c r="O35" s="325"/>
      <c r="P35" s="113"/>
      <c r="Q35" s="113"/>
      <c r="R35" s="113"/>
      <c r="S35" s="113"/>
      <c r="T35" s="113"/>
      <c r="U35" s="113"/>
      <c r="V35" s="113"/>
      <c r="W35" s="113"/>
      <c r="X35" s="232"/>
      <c r="Y35" s="146" t="s">
        <v>15</v>
      </c>
      <c r="Z35" s="147"/>
      <c r="AA35" s="203"/>
      <c r="AB35" s="371" t="s">
        <v>16</v>
      </c>
      <c r="AC35" s="371"/>
      <c r="AD35" s="371"/>
      <c r="AE35" s="81"/>
      <c r="AF35" s="82"/>
      <c r="AG35" s="82"/>
      <c r="AH35" s="82"/>
      <c r="AI35" s="83"/>
      <c r="AJ35" s="81"/>
      <c r="AK35" s="82"/>
      <c r="AL35" s="82"/>
      <c r="AM35" s="82"/>
      <c r="AN35" s="83"/>
      <c r="AO35" s="81"/>
      <c r="AP35" s="82"/>
      <c r="AQ35" s="82"/>
      <c r="AR35" s="82"/>
      <c r="AS35" s="83"/>
      <c r="AT35" s="103"/>
      <c r="AU35" s="104"/>
      <c r="AV35" s="104"/>
      <c r="AW35" s="104"/>
      <c r="AX35" s="105"/>
    </row>
    <row r="36" spans="1:50" ht="18.75" hidden="1" customHeight="1" x14ac:dyDescent="0.15">
      <c r="A36" s="326" t="s">
        <v>13</v>
      </c>
      <c r="B36" s="327"/>
      <c r="C36" s="327"/>
      <c r="D36" s="327"/>
      <c r="E36" s="327"/>
      <c r="F36" s="328"/>
      <c r="G36" s="259" t="s">
        <v>319</v>
      </c>
      <c r="H36" s="260"/>
      <c r="I36" s="260"/>
      <c r="J36" s="260"/>
      <c r="K36" s="260"/>
      <c r="L36" s="260"/>
      <c r="M36" s="260"/>
      <c r="N36" s="260"/>
      <c r="O36" s="261"/>
      <c r="P36" s="264" t="s">
        <v>83</v>
      </c>
      <c r="Q36" s="260"/>
      <c r="R36" s="260"/>
      <c r="S36" s="260"/>
      <c r="T36" s="260"/>
      <c r="U36" s="260"/>
      <c r="V36" s="260"/>
      <c r="W36" s="260"/>
      <c r="X36" s="261"/>
      <c r="Y36" s="228"/>
      <c r="Z36" s="68"/>
      <c r="AA36" s="69"/>
      <c r="AB36" s="364" t="s">
        <v>12</v>
      </c>
      <c r="AC36" s="365"/>
      <c r="AD36" s="366"/>
      <c r="AE36" s="367" t="s">
        <v>69</v>
      </c>
      <c r="AF36" s="368"/>
      <c r="AG36" s="368"/>
      <c r="AH36" s="368"/>
      <c r="AI36" s="369"/>
      <c r="AJ36" s="367" t="s">
        <v>70</v>
      </c>
      <c r="AK36" s="368"/>
      <c r="AL36" s="368"/>
      <c r="AM36" s="368"/>
      <c r="AN36" s="369"/>
      <c r="AO36" s="367" t="s">
        <v>71</v>
      </c>
      <c r="AP36" s="368"/>
      <c r="AQ36" s="368"/>
      <c r="AR36" s="368"/>
      <c r="AS36" s="369"/>
      <c r="AT36" s="302" t="s">
        <v>303</v>
      </c>
      <c r="AU36" s="303"/>
      <c r="AV36" s="303"/>
      <c r="AW36" s="303"/>
      <c r="AX36" s="304"/>
    </row>
    <row r="37" spans="1:50" ht="18.75" hidden="1" customHeight="1" x14ac:dyDescent="0.15">
      <c r="A37" s="326"/>
      <c r="B37" s="327"/>
      <c r="C37" s="327"/>
      <c r="D37" s="327"/>
      <c r="E37" s="327"/>
      <c r="F37" s="328"/>
      <c r="G37" s="262"/>
      <c r="H37" s="99"/>
      <c r="I37" s="99"/>
      <c r="J37" s="99"/>
      <c r="K37" s="99"/>
      <c r="L37" s="99"/>
      <c r="M37" s="99"/>
      <c r="N37" s="99"/>
      <c r="O37" s="263"/>
      <c r="P37" s="265"/>
      <c r="Q37" s="99"/>
      <c r="R37" s="99"/>
      <c r="S37" s="99"/>
      <c r="T37" s="99"/>
      <c r="U37" s="99"/>
      <c r="V37" s="99"/>
      <c r="W37" s="99"/>
      <c r="X37" s="263"/>
      <c r="Y37" s="361"/>
      <c r="Z37" s="362"/>
      <c r="AA37" s="363"/>
      <c r="AB37" s="170"/>
      <c r="AC37" s="165"/>
      <c r="AD37" s="166"/>
      <c r="AE37" s="171"/>
      <c r="AF37" s="164"/>
      <c r="AG37" s="164"/>
      <c r="AH37" s="164"/>
      <c r="AI37" s="370"/>
      <c r="AJ37" s="171"/>
      <c r="AK37" s="164"/>
      <c r="AL37" s="164"/>
      <c r="AM37" s="164"/>
      <c r="AN37" s="370"/>
      <c r="AO37" s="171"/>
      <c r="AP37" s="164"/>
      <c r="AQ37" s="164"/>
      <c r="AR37" s="164"/>
      <c r="AS37" s="370"/>
      <c r="AT37" s="58"/>
      <c r="AU37" s="101"/>
      <c r="AV37" s="101"/>
      <c r="AW37" s="99" t="s">
        <v>355</v>
      </c>
      <c r="AX37" s="100"/>
    </row>
    <row r="38" spans="1:50" ht="22.5" hidden="1" customHeight="1" x14ac:dyDescent="0.15">
      <c r="A38" s="329"/>
      <c r="B38" s="327"/>
      <c r="C38" s="327"/>
      <c r="D38" s="327"/>
      <c r="E38" s="327"/>
      <c r="F38" s="328"/>
      <c r="G38" s="295"/>
      <c r="H38" s="296"/>
      <c r="I38" s="296"/>
      <c r="J38" s="296"/>
      <c r="K38" s="296"/>
      <c r="L38" s="296"/>
      <c r="M38" s="296"/>
      <c r="N38" s="296"/>
      <c r="O38" s="297"/>
      <c r="P38" s="107"/>
      <c r="Q38" s="107"/>
      <c r="R38" s="107"/>
      <c r="S38" s="107"/>
      <c r="T38" s="107"/>
      <c r="U38" s="107"/>
      <c r="V38" s="107"/>
      <c r="W38" s="107"/>
      <c r="X38" s="231"/>
      <c r="Y38" s="130" t="s">
        <v>14</v>
      </c>
      <c r="Z38" s="131"/>
      <c r="AA38" s="132"/>
      <c r="AB38" s="301"/>
      <c r="AC38" s="301"/>
      <c r="AD38" s="301"/>
      <c r="AE38" s="81"/>
      <c r="AF38" s="82"/>
      <c r="AG38" s="82"/>
      <c r="AH38" s="82"/>
      <c r="AI38" s="83"/>
      <c r="AJ38" s="81"/>
      <c r="AK38" s="82"/>
      <c r="AL38" s="82"/>
      <c r="AM38" s="82"/>
      <c r="AN38" s="83"/>
      <c r="AO38" s="81"/>
      <c r="AP38" s="82"/>
      <c r="AQ38" s="82"/>
      <c r="AR38" s="82"/>
      <c r="AS38" s="83"/>
      <c r="AT38" s="292"/>
      <c r="AU38" s="292"/>
      <c r="AV38" s="292"/>
      <c r="AW38" s="292"/>
      <c r="AX38" s="293"/>
    </row>
    <row r="39" spans="1:50" ht="22.5" hidden="1" customHeight="1" x14ac:dyDescent="0.15">
      <c r="A39" s="330"/>
      <c r="B39" s="331"/>
      <c r="C39" s="331"/>
      <c r="D39" s="331"/>
      <c r="E39" s="331"/>
      <c r="F39" s="332"/>
      <c r="G39" s="298"/>
      <c r="H39" s="299"/>
      <c r="I39" s="299"/>
      <c r="J39" s="299"/>
      <c r="K39" s="299"/>
      <c r="L39" s="299"/>
      <c r="M39" s="299"/>
      <c r="N39" s="299"/>
      <c r="O39" s="300"/>
      <c r="P39" s="110"/>
      <c r="Q39" s="110"/>
      <c r="R39" s="110"/>
      <c r="S39" s="110"/>
      <c r="T39" s="110"/>
      <c r="U39" s="110"/>
      <c r="V39" s="110"/>
      <c r="W39" s="110"/>
      <c r="X39" s="286"/>
      <c r="Y39" s="207" t="s">
        <v>65</v>
      </c>
      <c r="Z39" s="147"/>
      <c r="AA39" s="203"/>
      <c r="AB39" s="294"/>
      <c r="AC39" s="294"/>
      <c r="AD39" s="294"/>
      <c r="AE39" s="81"/>
      <c r="AF39" s="82"/>
      <c r="AG39" s="82"/>
      <c r="AH39" s="82"/>
      <c r="AI39" s="83"/>
      <c r="AJ39" s="81"/>
      <c r="AK39" s="82"/>
      <c r="AL39" s="82"/>
      <c r="AM39" s="82"/>
      <c r="AN39" s="83"/>
      <c r="AO39" s="81"/>
      <c r="AP39" s="82"/>
      <c r="AQ39" s="82"/>
      <c r="AR39" s="82"/>
      <c r="AS39" s="83"/>
      <c r="AT39" s="81"/>
      <c r="AU39" s="82"/>
      <c r="AV39" s="82"/>
      <c r="AW39" s="82"/>
      <c r="AX39" s="84"/>
    </row>
    <row r="40" spans="1:50" ht="22.5" hidden="1" customHeight="1" x14ac:dyDescent="0.15">
      <c r="A40" s="690"/>
      <c r="B40" s="691"/>
      <c r="C40" s="691"/>
      <c r="D40" s="691"/>
      <c r="E40" s="691"/>
      <c r="F40" s="692"/>
      <c r="G40" s="323"/>
      <c r="H40" s="324"/>
      <c r="I40" s="324"/>
      <c r="J40" s="324"/>
      <c r="K40" s="324"/>
      <c r="L40" s="324"/>
      <c r="M40" s="324"/>
      <c r="N40" s="324"/>
      <c r="O40" s="325"/>
      <c r="P40" s="113"/>
      <c r="Q40" s="113"/>
      <c r="R40" s="113"/>
      <c r="S40" s="113"/>
      <c r="T40" s="113"/>
      <c r="U40" s="113"/>
      <c r="V40" s="113"/>
      <c r="W40" s="113"/>
      <c r="X40" s="232"/>
      <c r="Y40" s="146" t="s">
        <v>15</v>
      </c>
      <c r="Z40" s="147"/>
      <c r="AA40" s="203"/>
      <c r="AB40" s="371" t="s">
        <v>16</v>
      </c>
      <c r="AC40" s="371"/>
      <c r="AD40" s="371"/>
      <c r="AE40" s="81"/>
      <c r="AF40" s="82"/>
      <c r="AG40" s="82"/>
      <c r="AH40" s="82"/>
      <c r="AI40" s="83"/>
      <c r="AJ40" s="81"/>
      <c r="AK40" s="82"/>
      <c r="AL40" s="82"/>
      <c r="AM40" s="82"/>
      <c r="AN40" s="83"/>
      <c r="AO40" s="81"/>
      <c r="AP40" s="82"/>
      <c r="AQ40" s="82"/>
      <c r="AR40" s="82"/>
      <c r="AS40" s="83"/>
      <c r="AT40" s="103"/>
      <c r="AU40" s="104"/>
      <c r="AV40" s="104"/>
      <c r="AW40" s="104"/>
      <c r="AX40" s="105"/>
    </row>
    <row r="41" spans="1:50" ht="18.75" hidden="1" customHeight="1" x14ac:dyDescent="0.15">
      <c r="A41" s="326" t="s">
        <v>13</v>
      </c>
      <c r="B41" s="327"/>
      <c r="C41" s="327"/>
      <c r="D41" s="327"/>
      <c r="E41" s="327"/>
      <c r="F41" s="328"/>
      <c r="G41" s="259" t="s">
        <v>319</v>
      </c>
      <c r="H41" s="260"/>
      <c r="I41" s="260"/>
      <c r="J41" s="260"/>
      <c r="K41" s="260"/>
      <c r="L41" s="260"/>
      <c r="M41" s="260"/>
      <c r="N41" s="260"/>
      <c r="O41" s="261"/>
      <c r="P41" s="264" t="s">
        <v>83</v>
      </c>
      <c r="Q41" s="260"/>
      <c r="R41" s="260"/>
      <c r="S41" s="260"/>
      <c r="T41" s="260"/>
      <c r="U41" s="260"/>
      <c r="V41" s="260"/>
      <c r="W41" s="260"/>
      <c r="X41" s="261"/>
      <c r="Y41" s="228"/>
      <c r="Z41" s="68"/>
      <c r="AA41" s="69"/>
      <c r="AB41" s="364" t="s">
        <v>12</v>
      </c>
      <c r="AC41" s="365"/>
      <c r="AD41" s="366"/>
      <c r="AE41" s="367" t="s">
        <v>69</v>
      </c>
      <c r="AF41" s="368"/>
      <c r="AG41" s="368"/>
      <c r="AH41" s="368"/>
      <c r="AI41" s="369"/>
      <c r="AJ41" s="367" t="s">
        <v>70</v>
      </c>
      <c r="AK41" s="368"/>
      <c r="AL41" s="368"/>
      <c r="AM41" s="368"/>
      <c r="AN41" s="369"/>
      <c r="AO41" s="367" t="s">
        <v>71</v>
      </c>
      <c r="AP41" s="368"/>
      <c r="AQ41" s="368"/>
      <c r="AR41" s="368"/>
      <c r="AS41" s="369"/>
      <c r="AT41" s="302" t="s">
        <v>303</v>
      </c>
      <c r="AU41" s="303"/>
      <c r="AV41" s="303"/>
      <c r="AW41" s="303"/>
      <c r="AX41" s="304"/>
    </row>
    <row r="42" spans="1:50" ht="18.75" hidden="1" customHeight="1" x14ac:dyDescent="0.15">
      <c r="A42" s="326"/>
      <c r="B42" s="327"/>
      <c r="C42" s="327"/>
      <c r="D42" s="327"/>
      <c r="E42" s="327"/>
      <c r="F42" s="328"/>
      <c r="G42" s="262"/>
      <c r="H42" s="99"/>
      <c r="I42" s="99"/>
      <c r="J42" s="99"/>
      <c r="K42" s="99"/>
      <c r="L42" s="99"/>
      <c r="M42" s="99"/>
      <c r="N42" s="99"/>
      <c r="O42" s="263"/>
      <c r="P42" s="265"/>
      <c r="Q42" s="99"/>
      <c r="R42" s="99"/>
      <c r="S42" s="99"/>
      <c r="T42" s="99"/>
      <c r="U42" s="99"/>
      <c r="V42" s="99"/>
      <c r="W42" s="99"/>
      <c r="X42" s="263"/>
      <c r="Y42" s="361"/>
      <c r="Z42" s="362"/>
      <c r="AA42" s="363"/>
      <c r="AB42" s="170"/>
      <c r="AC42" s="165"/>
      <c r="AD42" s="166"/>
      <c r="AE42" s="171"/>
      <c r="AF42" s="164"/>
      <c r="AG42" s="164"/>
      <c r="AH42" s="164"/>
      <c r="AI42" s="370"/>
      <c r="AJ42" s="171"/>
      <c r="AK42" s="164"/>
      <c r="AL42" s="164"/>
      <c r="AM42" s="164"/>
      <c r="AN42" s="370"/>
      <c r="AO42" s="171"/>
      <c r="AP42" s="164"/>
      <c r="AQ42" s="164"/>
      <c r="AR42" s="164"/>
      <c r="AS42" s="370"/>
      <c r="AT42" s="58"/>
      <c r="AU42" s="101"/>
      <c r="AV42" s="101"/>
      <c r="AW42" s="99" t="s">
        <v>355</v>
      </c>
      <c r="AX42" s="100"/>
    </row>
    <row r="43" spans="1:50" ht="22.5" hidden="1" customHeight="1" x14ac:dyDescent="0.15">
      <c r="A43" s="329"/>
      <c r="B43" s="327"/>
      <c r="C43" s="327"/>
      <c r="D43" s="327"/>
      <c r="E43" s="327"/>
      <c r="F43" s="328"/>
      <c r="G43" s="295"/>
      <c r="H43" s="296"/>
      <c r="I43" s="296"/>
      <c r="J43" s="296"/>
      <c r="K43" s="296"/>
      <c r="L43" s="296"/>
      <c r="M43" s="296"/>
      <c r="N43" s="296"/>
      <c r="O43" s="297"/>
      <c r="P43" s="107"/>
      <c r="Q43" s="107"/>
      <c r="R43" s="107"/>
      <c r="S43" s="107"/>
      <c r="T43" s="107"/>
      <c r="U43" s="107"/>
      <c r="V43" s="107"/>
      <c r="W43" s="107"/>
      <c r="X43" s="231"/>
      <c r="Y43" s="130" t="s">
        <v>14</v>
      </c>
      <c r="Z43" s="131"/>
      <c r="AA43" s="132"/>
      <c r="AB43" s="301"/>
      <c r="AC43" s="301"/>
      <c r="AD43" s="301"/>
      <c r="AE43" s="81"/>
      <c r="AF43" s="82"/>
      <c r="AG43" s="82"/>
      <c r="AH43" s="82"/>
      <c r="AI43" s="83"/>
      <c r="AJ43" s="81"/>
      <c r="AK43" s="82"/>
      <c r="AL43" s="82"/>
      <c r="AM43" s="82"/>
      <c r="AN43" s="83"/>
      <c r="AO43" s="81"/>
      <c r="AP43" s="82"/>
      <c r="AQ43" s="82"/>
      <c r="AR43" s="82"/>
      <c r="AS43" s="83"/>
      <c r="AT43" s="292"/>
      <c r="AU43" s="292"/>
      <c r="AV43" s="292"/>
      <c r="AW43" s="292"/>
      <c r="AX43" s="293"/>
    </row>
    <row r="44" spans="1:50" ht="22.5" hidden="1" customHeight="1" x14ac:dyDescent="0.15">
      <c r="A44" s="330"/>
      <c r="B44" s="331"/>
      <c r="C44" s="331"/>
      <c r="D44" s="331"/>
      <c r="E44" s="331"/>
      <c r="F44" s="332"/>
      <c r="G44" s="298"/>
      <c r="H44" s="299"/>
      <c r="I44" s="299"/>
      <c r="J44" s="299"/>
      <c r="K44" s="299"/>
      <c r="L44" s="299"/>
      <c r="M44" s="299"/>
      <c r="N44" s="299"/>
      <c r="O44" s="300"/>
      <c r="P44" s="110"/>
      <c r="Q44" s="110"/>
      <c r="R44" s="110"/>
      <c r="S44" s="110"/>
      <c r="T44" s="110"/>
      <c r="U44" s="110"/>
      <c r="V44" s="110"/>
      <c r="W44" s="110"/>
      <c r="X44" s="286"/>
      <c r="Y44" s="207" t="s">
        <v>65</v>
      </c>
      <c r="Z44" s="147"/>
      <c r="AA44" s="203"/>
      <c r="AB44" s="294"/>
      <c r="AC44" s="294"/>
      <c r="AD44" s="294"/>
      <c r="AE44" s="81"/>
      <c r="AF44" s="82"/>
      <c r="AG44" s="82"/>
      <c r="AH44" s="82"/>
      <c r="AI44" s="83"/>
      <c r="AJ44" s="81"/>
      <c r="AK44" s="82"/>
      <c r="AL44" s="82"/>
      <c r="AM44" s="82"/>
      <c r="AN44" s="83"/>
      <c r="AO44" s="81"/>
      <c r="AP44" s="82"/>
      <c r="AQ44" s="82"/>
      <c r="AR44" s="82"/>
      <c r="AS44" s="83"/>
      <c r="AT44" s="81"/>
      <c r="AU44" s="82"/>
      <c r="AV44" s="82"/>
      <c r="AW44" s="82"/>
      <c r="AX44" s="84"/>
    </row>
    <row r="45" spans="1:50" ht="22.5" hidden="1" customHeight="1" x14ac:dyDescent="0.15">
      <c r="A45" s="330"/>
      <c r="B45" s="331"/>
      <c r="C45" s="331"/>
      <c r="D45" s="331"/>
      <c r="E45" s="331"/>
      <c r="F45" s="332"/>
      <c r="G45" s="298"/>
      <c r="H45" s="299"/>
      <c r="I45" s="299"/>
      <c r="J45" s="299"/>
      <c r="K45" s="299"/>
      <c r="L45" s="299"/>
      <c r="M45" s="299"/>
      <c r="N45" s="299"/>
      <c r="O45" s="300"/>
      <c r="P45" s="110"/>
      <c r="Q45" s="110"/>
      <c r="R45" s="110"/>
      <c r="S45" s="110"/>
      <c r="T45" s="110"/>
      <c r="U45" s="110"/>
      <c r="V45" s="110"/>
      <c r="W45" s="110"/>
      <c r="X45" s="286"/>
      <c r="Y45" s="364" t="s">
        <v>15</v>
      </c>
      <c r="Z45" s="365"/>
      <c r="AA45" s="366"/>
      <c r="AB45" s="371" t="s">
        <v>16</v>
      </c>
      <c r="AC45" s="371"/>
      <c r="AD45" s="371"/>
      <c r="AE45" s="81"/>
      <c r="AF45" s="82"/>
      <c r="AG45" s="82"/>
      <c r="AH45" s="82"/>
      <c r="AI45" s="83"/>
      <c r="AJ45" s="81"/>
      <c r="AK45" s="82"/>
      <c r="AL45" s="82"/>
      <c r="AM45" s="82"/>
      <c r="AN45" s="83"/>
      <c r="AO45" s="81"/>
      <c r="AP45" s="82"/>
      <c r="AQ45" s="82"/>
      <c r="AR45" s="82"/>
      <c r="AS45" s="83"/>
      <c r="AT45" s="103"/>
      <c r="AU45" s="104"/>
      <c r="AV45" s="104"/>
      <c r="AW45" s="104"/>
      <c r="AX45" s="105"/>
    </row>
    <row r="46" spans="1:50" ht="22.5" customHeight="1" x14ac:dyDescent="0.15">
      <c r="A46" s="698" t="s">
        <v>322</v>
      </c>
      <c r="B46" s="699"/>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30"/>
      <c r="AP46" s="30"/>
      <c r="AQ46" s="30"/>
      <c r="AR46" s="30"/>
      <c r="AS46" s="30"/>
      <c r="AT46" s="30"/>
      <c r="AU46" s="30"/>
      <c r="AV46" s="30"/>
      <c r="AW46" s="30"/>
      <c r="AX46" s="32"/>
    </row>
    <row r="47" spans="1:50" ht="18.75" hidden="1" customHeight="1" x14ac:dyDescent="0.15">
      <c r="A47" s="253" t="s">
        <v>320</v>
      </c>
      <c r="B47" s="700" t="s">
        <v>317</v>
      </c>
      <c r="C47" s="255"/>
      <c r="D47" s="255"/>
      <c r="E47" s="255"/>
      <c r="F47" s="256"/>
      <c r="G47" s="463" t="s">
        <v>311</v>
      </c>
      <c r="H47" s="463"/>
      <c r="I47" s="463"/>
      <c r="J47" s="463"/>
      <c r="K47" s="463"/>
      <c r="L47" s="463"/>
      <c r="M47" s="463"/>
      <c r="N47" s="463"/>
      <c r="O47" s="463"/>
      <c r="P47" s="463"/>
      <c r="Q47" s="463"/>
      <c r="R47" s="463"/>
      <c r="S47" s="463"/>
      <c r="T47" s="463"/>
      <c r="U47" s="463"/>
      <c r="V47" s="463"/>
      <c r="W47" s="463"/>
      <c r="X47" s="463"/>
      <c r="Y47" s="463"/>
      <c r="Z47" s="463"/>
      <c r="AA47" s="693"/>
      <c r="AB47" s="462" t="s">
        <v>310</v>
      </c>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64"/>
    </row>
    <row r="48" spans="1:50" ht="18.75" hidden="1" customHeight="1" x14ac:dyDescent="0.15">
      <c r="A48" s="253"/>
      <c r="B48" s="700"/>
      <c r="C48" s="255"/>
      <c r="D48" s="255"/>
      <c r="E48" s="255"/>
      <c r="F48" s="256"/>
      <c r="G48" s="99"/>
      <c r="H48" s="99"/>
      <c r="I48" s="99"/>
      <c r="J48" s="99"/>
      <c r="K48" s="99"/>
      <c r="L48" s="99"/>
      <c r="M48" s="99"/>
      <c r="N48" s="99"/>
      <c r="O48" s="99"/>
      <c r="P48" s="99"/>
      <c r="Q48" s="99"/>
      <c r="R48" s="99"/>
      <c r="S48" s="99"/>
      <c r="T48" s="99"/>
      <c r="U48" s="99"/>
      <c r="V48" s="99"/>
      <c r="W48" s="99"/>
      <c r="X48" s="99"/>
      <c r="Y48" s="99"/>
      <c r="Z48" s="99"/>
      <c r="AA48" s="263"/>
      <c r="AB48" s="26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53"/>
      <c r="B49" s="700"/>
      <c r="C49" s="255"/>
      <c r="D49" s="255"/>
      <c r="E49" s="255"/>
      <c r="F49" s="256"/>
      <c r="G49" s="341"/>
      <c r="H49" s="341"/>
      <c r="I49" s="341"/>
      <c r="J49" s="341"/>
      <c r="K49" s="341"/>
      <c r="L49" s="341"/>
      <c r="M49" s="341"/>
      <c r="N49" s="341"/>
      <c r="O49" s="341"/>
      <c r="P49" s="341"/>
      <c r="Q49" s="341"/>
      <c r="R49" s="341"/>
      <c r="S49" s="341"/>
      <c r="T49" s="341"/>
      <c r="U49" s="341"/>
      <c r="V49" s="341"/>
      <c r="W49" s="341"/>
      <c r="X49" s="341"/>
      <c r="Y49" s="341"/>
      <c r="Z49" s="341"/>
      <c r="AA49" s="342"/>
      <c r="AB49" s="456"/>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457"/>
    </row>
    <row r="50" spans="1:50" ht="22.5" hidden="1" customHeight="1" x14ac:dyDescent="0.15">
      <c r="A50" s="253"/>
      <c r="B50" s="700"/>
      <c r="C50" s="255"/>
      <c r="D50" s="255"/>
      <c r="E50" s="255"/>
      <c r="F50" s="256"/>
      <c r="G50" s="343"/>
      <c r="H50" s="343"/>
      <c r="I50" s="343"/>
      <c r="J50" s="343"/>
      <c r="K50" s="343"/>
      <c r="L50" s="343"/>
      <c r="M50" s="343"/>
      <c r="N50" s="343"/>
      <c r="O50" s="343"/>
      <c r="P50" s="343"/>
      <c r="Q50" s="343"/>
      <c r="R50" s="343"/>
      <c r="S50" s="343"/>
      <c r="T50" s="343"/>
      <c r="U50" s="343"/>
      <c r="V50" s="343"/>
      <c r="W50" s="343"/>
      <c r="X50" s="343"/>
      <c r="Y50" s="343"/>
      <c r="Z50" s="343"/>
      <c r="AA50" s="344"/>
      <c r="AB50" s="458"/>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459"/>
    </row>
    <row r="51" spans="1:50" ht="22.5" hidden="1" customHeight="1" x14ac:dyDescent="0.15">
      <c r="A51" s="253"/>
      <c r="B51" s="701"/>
      <c r="C51" s="257"/>
      <c r="D51" s="257"/>
      <c r="E51" s="257"/>
      <c r="F51" s="258"/>
      <c r="G51" s="345"/>
      <c r="H51" s="345"/>
      <c r="I51" s="345"/>
      <c r="J51" s="345"/>
      <c r="K51" s="345"/>
      <c r="L51" s="345"/>
      <c r="M51" s="345"/>
      <c r="N51" s="345"/>
      <c r="O51" s="345"/>
      <c r="P51" s="345"/>
      <c r="Q51" s="345"/>
      <c r="R51" s="345"/>
      <c r="S51" s="345"/>
      <c r="T51" s="345"/>
      <c r="U51" s="345"/>
      <c r="V51" s="345"/>
      <c r="W51" s="345"/>
      <c r="X51" s="345"/>
      <c r="Y51" s="345"/>
      <c r="Z51" s="345"/>
      <c r="AA51" s="346"/>
      <c r="AB51" s="460"/>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461"/>
    </row>
    <row r="52" spans="1:50" ht="18.75" hidden="1" customHeight="1" x14ac:dyDescent="0.15">
      <c r="A52" s="253"/>
      <c r="B52" s="255" t="s">
        <v>318</v>
      </c>
      <c r="C52" s="255"/>
      <c r="D52" s="255"/>
      <c r="E52" s="255"/>
      <c r="F52" s="256"/>
      <c r="G52" s="259" t="s">
        <v>85</v>
      </c>
      <c r="H52" s="260"/>
      <c r="I52" s="260"/>
      <c r="J52" s="260"/>
      <c r="K52" s="260"/>
      <c r="L52" s="260"/>
      <c r="M52" s="260"/>
      <c r="N52" s="260"/>
      <c r="O52" s="261"/>
      <c r="P52" s="264" t="s">
        <v>89</v>
      </c>
      <c r="Q52" s="260"/>
      <c r="R52" s="260"/>
      <c r="S52" s="260"/>
      <c r="T52" s="260"/>
      <c r="U52" s="260"/>
      <c r="V52" s="260"/>
      <c r="W52" s="260"/>
      <c r="X52" s="261"/>
      <c r="Y52" s="266"/>
      <c r="Z52" s="267"/>
      <c r="AA52" s="268"/>
      <c r="AB52" s="272" t="s">
        <v>12</v>
      </c>
      <c r="AC52" s="273"/>
      <c r="AD52" s="274"/>
      <c r="AE52" s="264" t="s">
        <v>69</v>
      </c>
      <c r="AF52" s="260"/>
      <c r="AG52" s="260"/>
      <c r="AH52" s="260"/>
      <c r="AI52" s="261"/>
      <c r="AJ52" s="264" t="s">
        <v>70</v>
      </c>
      <c r="AK52" s="260"/>
      <c r="AL52" s="260"/>
      <c r="AM52" s="260"/>
      <c r="AN52" s="261"/>
      <c r="AO52" s="264" t="s">
        <v>71</v>
      </c>
      <c r="AP52" s="260"/>
      <c r="AQ52" s="260"/>
      <c r="AR52" s="260"/>
      <c r="AS52" s="261"/>
      <c r="AT52" s="302" t="s">
        <v>303</v>
      </c>
      <c r="AU52" s="303"/>
      <c r="AV52" s="303"/>
      <c r="AW52" s="303"/>
      <c r="AX52" s="304"/>
    </row>
    <row r="53" spans="1:50" ht="18.75" hidden="1" customHeight="1" x14ac:dyDescent="0.15">
      <c r="A53" s="253"/>
      <c r="B53" s="255"/>
      <c r="C53" s="255"/>
      <c r="D53" s="255"/>
      <c r="E53" s="255"/>
      <c r="F53" s="256"/>
      <c r="G53" s="262"/>
      <c r="H53" s="99"/>
      <c r="I53" s="99"/>
      <c r="J53" s="99"/>
      <c r="K53" s="99"/>
      <c r="L53" s="99"/>
      <c r="M53" s="99"/>
      <c r="N53" s="99"/>
      <c r="O53" s="263"/>
      <c r="P53" s="265"/>
      <c r="Q53" s="99"/>
      <c r="R53" s="99"/>
      <c r="S53" s="99"/>
      <c r="T53" s="99"/>
      <c r="U53" s="99"/>
      <c r="V53" s="99"/>
      <c r="W53" s="99"/>
      <c r="X53" s="263"/>
      <c r="Y53" s="269"/>
      <c r="Z53" s="270"/>
      <c r="AA53" s="271"/>
      <c r="AB53" s="275"/>
      <c r="AC53" s="276"/>
      <c r="AD53" s="277"/>
      <c r="AE53" s="265"/>
      <c r="AF53" s="99"/>
      <c r="AG53" s="99"/>
      <c r="AH53" s="99"/>
      <c r="AI53" s="263"/>
      <c r="AJ53" s="265"/>
      <c r="AK53" s="99"/>
      <c r="AL53" s="99"/>
      <c r="AM53" s="99"/>
      <c r="AN53" s="263"/>
      <c r="AO53" s="265"/>
      <c r="AP53" s="99"/>
      <c r="AQ53" s="99"/>
      <c r="AR53" s="99"/>
      <c r="AS53" s="263"/>
      <c r="AT53" s="58"/>
      <c r="AU53" s="101"/>
      <c r="AV53" s="101"/>
      <c r="AW53" s="99" t="s">
        <v>355</v>
      </c>
      <c r="AX53" s="100"/>
    </row>
    <row r="54" spans="1:50" ht="22.5" hidden="1" customHeight="1" x14ac:dyDescent="0.15">
      <c r="A54" s="253"/>
      <c r="B54" s="255"/>
      <c r="C54" s="255"/>
      <c r="D54" s="255"/>
      <c r="E54" s="255"/>
      <c r="F54" s="256"/>
      <c r="G54" s="284"/>
      <c r="H54" s="107"/>
      <c r="I54" s="107"/>
      <c r="J54" s="107"/>
      <c r="K54" s="107"/>
      <c r="L54" s="107"/>
      <c r="M54" s="107"/>
      <c r="N54" s="107"/>
      <c r="O54" s="231"/>
      <c r="P54" s="230"/>
      <c r="Q54" s="278"/>
      <c r="R54" s="278"/>
      <c r="S54" s="278"/>
      <c r="T54" s="278"/>
      <c r="U54" s="278"/>
      <c r="V54" s="278"/>
      <c r="W54" s="278"/>
      <c r="X54" s="279"/>
      <c r="Y54" s="288" t="s">
        <v>86</v>
      </c>
      <c r="Z54" s="289"/>
      <c r="AA54" s="290"/>
      <c r="AB54" s="305"/>
      <c r="AC54" s="291"/>
      <c r="AD54" s="291"/>
      <c r="AE54" s="81"/>
      <c r="AF54" s="82"/>
      <c r="AG54" s="82"/>
      <c r="AH54" s="82"/>
      <c r="AI54" s="83"/>
      <c r="AJ54" s="81"/>
      <c r="AK54" s="82"/>
      <c r="AL54" s="82"/>
      <c r="AM54" s="82"/>
      <c r="AN54" s="83"/>
      <c r="AO54" s="81"/>
      <c r="AP54" s="82"/>
      <c r="AQ54" s="82"/>
      <c r="AR54" s="82"/>
      <c r="AS54" s="83"/>
      <c r="AT54" s="292"/>
      <c r="AU54" s="292"/>
      <c r="AV54" s="292"/>
      <c r="AW54" s="292"/>
      <c r="AX54" s="293"/>
    </row>
    <row r="55" spans="1:50" ht="22.5" hidden="1" customHeight="1" x14ac:dyDescent="0.15">
      <c r="A55" s="253"/>
      <c r="B55" s="255"/>
      <c r="C55" s="255"/>
      <c r="D55" s="255"/>
      <c r="E55" s="255"/>
      <c r="F55" s="256"/>
      <c r="G55" s="285"/>
      <c r="H55" s="110"/>
      <c r="I55" s="110"/>
      <c r="J55" s="110"/>
      <c r="K55" s="110"/>
      <c r="L55" s="110"/>
      <c r="M55" s="110"/>
      <c r="N55" s="110"/>
      <c r="O55" s="286"/>
      <c r="P55" s="280"/>
      <c r="Q55" s="280"/>
      <c r="R55" s="280"/>
      <c r="S55" s="280"/>
      <c r="T55" s="280"/>
      <c r="U55" s="280"/>
      <c r="V55" s="280"/>
      <c r="W55" s="280"/>
      <c r="X55" s="281"/>
      <c r="Y55" s="247" t="s">
        <v>65</v>
      </c>
      <c r="Z55" s="248"/>
      <c r="AA55" s="249"/>
      <c r="AB55" s="696"/>
      <c r="AC55" s="250"/>
      <c r="AD55" s="250"/>
      <c r="AE55" s="81"/>
      <c r="AF55" s="82"/>
      <c r="AG55" s="82"/>
      <c r="AH55" s="82"/>
      <c r="AI55" s="83"/>
      <c r="AJ55" s="81"/>
      <c r="AK55" s="82"/>
      <c r="AL55" s="82"/>
      <c r="AM55" s="82"/>
      <c r="AN55" s="83"/>
      <c r="AO55" s="81"/>
      <c r="AP55" s="82"/>
      <c r="AQ55" s="82"/>
      <c r="AR55" s="82"/>
      <c r="AS55" s="83"/>
      <c r="AT55" s="81"/>
      <c r="AU55" s="82"/>
      <c r="AV55" s="82"/>
      <c r="AW55" s="82"/>
      <c r="AX55" s="84"/>
    </row>
    <row r="56" spans="1:50" ht="22.5" hidden="1" customHeight="1" x14ac:dyDescent="0.15">
      <c r="A56" s="253"/>
      <c r="B56" s="257"/>
      <c r="C56" s="257"/>
      <c r="D56" s="257"/>
      <c r="E56" s="257"/>
      <c r="F56" s="258"/>
      <c r="G56" s="287"/>
      <c r="H56" s="113"/>
      <c r="I56" s="113"/>
      <c r="J56" s="113"/>
      <c r="K56" s="113"/>
      <c r="L56" s="113"/>
      <c r="M56" s="113"/>
      <c r="N56" s="113"/>
      <c r="O56" s="232"/>
      <c r="P56" s="282"/>
      <c r="Q56" s="282"/>
      <c r="R56" s="282"/>
      <c r="S56" s="282"/>
      <c r="T56" s="282"/>
      <c r="U56" s="282"/>
      <c r="V56" s="282"/>
      <c r="W56" s="282"/>
      <c r="X56" s="283"/>
      <c r="Y56" s="251" t="s">
        <v>15</v>
      </c>
      <c r="Z56" s="248"/>
      <c r="AA56" s="249"/>
      <c r="AB56" s="252" t="s">
        <v>16</v>
      </c>
      <c r="AC56" s="252"/>
      <c r="AD56" s="252"/>
      <c r="AE56" s="81"/>
      <c r="AF56" s="82"/>
      <c r="AG56" s="82"/>
      <c r="AH56" s="82"/>
      <c r="AI56" s="83"/>
      <c r="AJ56" s="81"/>
      <c r="AK56" s="82"/>
      <c r="AL56" s="82"/>
      <c r="AM56" s="82"/>
      <c r="AN56" s="83"/>
      <c r="AO56" s="81"/>
      <c r="AP56" s="82"/>
      <c r="AQ56" s="82"/>
      <c r="AR56" s="82"/>
      <c r="AS56" s="83"/>
      <c r="AT56" s="103"/>
      <c r="AU56" s="104"/>
      <c r="AV56" s="104"/>
      <c r="AW56" s="104"/>
      <c r="AX56" s="105"/>
    </row>
    <row r="57" spans="1:50" ht="18.75" hidden="1" customHeight="1" x14ac:dyDescent="0.15">
      <c r="A57" s="253"/>
      <c r="B57" s="255" t="s">
        <v>318</v>
      </c>
      <c r="C57" s="255"/>
      <c r="D57" s="255"/>
      <c r="E57" s="255"/>
      <c r="F57" s="256"/>
      <c r="G57" s="259" t="s">
        <v>85</v>
      </c>
      <c r="H57" s="260"/>
      <c r="I57" s="260"/>
      <c r="J57" s="260"/>
      <c r="K57" s="260"/>
      <c r="L57" s="260"/>
      <c r="M57" s="260"/>
      <c r="N57" s="260"/>
      <c r="O57" s="261"/>
      <c r="P57" s="264" t="s">
        <v>89</v>
      </c>
      <c r="Q57" s="260"/>
      <c r="R57" s="260"/>
      <c r="S57" s="260"/>
      <c r="T57" s="260"/>
      <c r="U57" s="260"/>
      <c r="V57" s="260"/>
      <c r="W57" s="260"/>
      <c r="X57" s="261"/>
      <c r="Y57" s="266"/>
      <c r="Z57" s="267"/>
      <c r="AA57" s="268"/>
      <c r="AB57" s="272" t="s">
        <v>12</v>
      </c>
      <c r="AC57" s="273"/>
      <c r="AD57" s="274"/>
      <c r="AE57" s="264" t="s">
        <v>69</v>
      </c>
      <c r="AF57" s="260"/>
      <c r="AG57" s="260"/>
      <c r="AH57" s="260"/>
      <c r="AI57" s="261"/>
      <c r="AJ57" s="264" t="s">
        <v>70</v>
      </c>
      <c r="AK57" s="260"/>
      <c r="AL57" s="260"/>
      <c r="AM57" s="260"/>
      <c r="AN57" s="261"/>
      <c r="AO57" s="264" t="s">
        <v>71</v>
      </c>
      <c r="AP57" s="260"/>
      <c r="AQ57" s="260"/>
      <c r="AR57" s="260"/>
      <c r="AS57" s="261"/>
      <c r="AT57" s="302" t="s">
        <v>303</v>
      </c>
      <c r="AU57" s="303"/>
      <c r="AV57" s="303"/>
      <c r="AW57" s="303"/>
      <c r="AX57" s="304"/>
    </row>
    <row r="58" spans="1:50" ht="18.75" hidden="1" customHeight="1" x14ac:dyDescent="0.15">
      <c r="A58" s="253"/>
      <c r="B58" s="255"/>
      <c r="C58" s="255"/>
      <c r="D58" s="255"/>
      <c r="E58" s="255"/>
      <c r="F58" s="256"/>
      <c r="G58" s="262"/>
      <c r="H58" s="99"/>
      <c r="I58" s="99"/>
      <c r="J58" s="99"/>
      <c r="K58" s="99"/>
      <c r="L58" s="99"/>
      <c r="M58" s="99"/>
      <c r="N58" s="99"/>
      <c r="O58" s="263"/>
      <c r="P58" s="265"/>
      <c r="Q58" s="99"/>
      <c r="R58" s="99"/>
      <c r="S58" s="99"/>
      <c r="T58" s="99"/>
      <c r="U58" s="99"/>
      <c r="V58" s="99"/>
      <c r="W58" s="99"/>
      <c r="X58" s="263"/>
      <c r="Y58" s="269"/>
      <c r="Z58" s="270"/>
      <c r="AA58" s="271"/>
      <c r="AB58" s="275"/>
      <c r="AC58" s="276"/>
      <c r="AD58" s="277"/>
      <c r="AE58" s="265"/>
      <c r="AF58" s="99"/>
      <c r="AG58" s="99"/>
      <c r="AH58" s="99"/>
      <c r="AI58" s="263"/>
      <c r="AJ58" s="265"/>
      <c r="AK58" s="99"/>
      <c r="AL58" s="99"/>
      <c r="AM58" s="99"/>
      <c r="AN58" s="263"/>
      <c r="AO58" s="265"/>
      <c r="AP58" s="99"/>
      <c r="AQ58" s="99"/>
      <c r="AR58" s="99"/>
      <c r="AS58" s="263"/>
      <c r="AT58" s="58"/>
      <c r="AU58" s="101"/>
      <c r="AV58" s="101"/>
      <c r="AW58" s="99" t="s">
        <v>355</v>
      </c>
      <c r="AX58" s="100"/>
    </row>
    <row r="59" spans="1:50" ht="22.5" hidden="1" customHeight="1" x14ac:dyDescent="0.15">
      <c r="A59" s="253"/>
      <c r="B59" s="255"/>
      <c r="C59" s="255"/>
      <c r="D59" s="255"/>
      <c r="E59" s="255"/>
      <c r="F59" s="256"/>
      <c r="G59" s="284"/>
      <c r="H59" s="107"/>
      <c r="I59" s="107"/>
      <c r="J59" s="107"/>
      <c r="K59" s="107"/>
      <c r="L59" s="107"/>
      <c r="M59" s="107"/>
      <c r="N59" s="107"/>
      <c r="O59" s="231"/>
      <c r="P59" s="230"/>
      <c r="Q59" s="278"/>
      <c r="R59" s="278"/>
      <c r="S59" s="278"/>
      <c r="T59" s="278"/>
      <c r="U59" s="278"/>
      <c r="V59" s="278"/>
      <c r="W59" s="278"/>
      <c r="X59" s="279"/>
      <c r="Y59" s="288" t="s">
        <v>86</v>
      </c>
      <c r="Z59" s="289"/>
      <c r="AA59" s="290"/>
      <c r="AB59" s="291"/>
      <c r="AC59" s="291"/>
      <c r="AD59" s="291"/>
      <c r="AE59" s="81"/>
      <c r="AF59" s="82"/>
      <c r="AG59" s="82"/>
      <c r="AH59" s="82"/>
      <c r="AI59" s="83"/>
      <c r="AJ59" s="81"/>
      <c r="AK59" s="82"/>
      <c r="AL59" s="82"/>
      <c r="AM59" s="82"/>
      <c r="AN59" s="83"/>
      <c r="AO59" s="81"/>
      <c r="AP59" s="82"/>
      <c r="AQ59" s="82"/>
      <c r="AR59" s="82"/>
      <c r="AS59" s="83"/>
      <c r="AT59" s="292"/>
      <c r="AU59" s="292"/>
      <c r="AV59" s="292"/>
      <c r="AW59" s="292"/>
      <c r="AX59" s="293"/>
    </row>
    <row r="60" spans="1:50" ht="22.5" hidden="1" customHeight="1" x14ac:dyDescent="0.15">
      <c r="A60" s="253"/>
      <c r="B60" s="255"/>
      <c r="C60" s="255"/>
      <c r="D60" s="255"/>
      <c r="E60" s="255"/>
      <c r="F60" s="256"/>
      <c r="G60" s="285"/>
      <c r="H60" s="110"/>
      <c r="I60" s="110"/>
      <c r="J60" s="110"/>
      <c r="K60" s="110"/>
      <c r="L60" s="110"/>
      <c r="M60" s="110"/>
      <c r="N60" s="110"/>
      <c r="O60" s="286"/>
      <c r="P60" s="280"/>
      <c r="Q60" s="280"/>
      <c r="R60" s="280"/>
      <c r="S60" s="280"/>
      <c r="T60" s="280"/>
      <c r="U60" s="280"/>
      <c r="V60" s="280"/>
      <c r="W60" s="280"/>
      <c r="X60" s="281"/>
      <c r="Y60" s="247" t="s">
        <v>65</v>
      </c>
      <c r="Z60" s="248"/>
      <c r="AA60" s="249"/>
      <c r="AB60" s="250"/>
      <c r="AC60" s="250"/>
      <c r="AD60" s="250"/>
      <c r="AE60" s="81"/>
      <c r="AF60" s="82"/>
      <c r="AG60" s="82"/>
      <c r="AH60" s="82"/>
      <c r="AI60" s="83"/>
      <c r="AJ60" s="81"/>
      <c r="AK60" s="82"/>
      <c r="AL60" s="82"/>
      <c r="AM60" s="82"/>
      <c r="AN60" s="83"/>
      <c r="AO60" s="81"/>
      <c r="AP60" s="82"/>
      <c r="AQ60" s="82"/>
      <c r="AR60" s="82"/>
      <c r="AS60" s="83"/>
      <c r="AT60" s="81"/>
      <c r="AU60" s="82"/>
      <c r="AV60" s="82"/>
      <c r="AW60" s="82"/>
      <c r="AX60" s="84"/>
    </row>
    <row r="61" spans="1:50" ht="22.5" hidden="1" customHeight="1" x14ac:dyDescent="0.15">
      <c r="A61" s="253"/>
      <c r="B61" s="257"/>
      <c r="C61" s="257"/>
      <c r="D61" s="257"/>
      <c r="E61" s="257"/>
      <c r="F61" s="258"/>
      <c r="G61" s="287"/>
      <c r="H61" s="113"/>
      <c r="I61" s="113"/>
      <c r="J61" s="113"/>
      <c r="K61" s="113"/>
      <c r="L61" s="113"/>
      <c r="M61" s="113"/>
      <c r="N61" s="113"/>
      <c r="O61" s="232"/>
      <c r="P61" s="282"/>
      <c r="Q61" s="282"/>
      <c r="R61" s="282"/>
      <c r="S61" s="282"/>
      <c r="T61" s="282"/>
      <c r="U61" s="282"/>
      <c r="V61" s="282"/>
      <c r="W61" s="282"/>
      <c r="X61" s="283"/>
      <c r="Y61" s="251" t="s">
        <v>15</v>
      </c>
      <c r="Z61" s="248"/>
      <c r="AA61" s="249"/>
      <c r="AB61" s="252" t="s">
        <v>16</v>
      </c>
      <c r="AC61" s="252"/>
      <c r="AD61" s="252"/>
      <c r="AE61" s="81"/>
      <c r="AF61" s="82"/>
      <c r="AG61" s="82"/>
      <c r="AH61" s="82"/>
      <c r="AI61" s="83"/>
      <c r="AJ61" s="81"/>
      <c r="AK61" s="82"/>
      <c r="AL61" s="82"/>
      <c r="AM61" s="82"/>
      <c r="AN61" s="83"/>
      <c r="AO61" s="81"/>
      <c r="AP61" s="82"/>
      <c r="AQ61" s="82"/>
      <c r="AR61" s="82"/>
      <c r="AS61" s="83"/>
      <c r="AT61" s="103"/>
      <c r="AU61" s="104"/>
      <c r="AV61" s="104"/>
      <c r="AW61" s="104"/>
      <c r="AX61" s="105"/>
    </row>
    <row r="62" spans="1:50" ht="18.75" hidden="1" customHeight="1" x14ac:dyDescent="0.15">
      <c r="A62" s="253"/>
      <c r="B62" s="255" t="s">
        <v>318</v>
      </c>
      <c r="C62" s="255"/>
      <c r="D62" s="255"/>
      <c r="E62" s="255"/>
      <c r="F62" s="256"/>
      <c r="G62" s="259" t="s">
        <v>85</v>
      </c>
      <c r="H62" s="260"/>
      <c r="I62" s="260"/>
      <c r="J62" s="260"/>
      <c r="K62" s="260"/>
      <c r="L62" s="260"/>
      <c r="M62" s="260"/>
      <c r="N62" s="260"/>
      <c r="O62" s="261"/>
      <c r="P62" s="264" t="s">
        <v>89</v>
      </c>
      <c r="Q62" s="260"/>
      <c r="R62" s="260"/>
      <c r="S62" s="260"/>
      <c r="T62" s="260"/>
      <c r="U62" s="260"/>
      <c r="V62" s="260"/>
      <c r="W62" s="260"/>
      <c r="X62" s="261"/>
      <c r="Y62" s="266"/>
      <c r="Z62" s="267"/>
      <c r="AA62" s="268"/>
      <c r="AB62" s="272" t="s">
        <v>12</v>
      </c>
      <c r="AC62" s="273"/>
      <c r="AD62" s="274"/>
      <c r="AE62" s="264" t="s">
        <v>69</v>
      </c>
      <c r="AF62" s="260"/>
      <c r="AG62" s="260"/>
      <c r="AH62" s="260"/>
      <c r="AI62" s="261"/>
      <c r="AJ62" s="264" t="s">
        <v>70</v>
      </c>
      <c r="AK62" s="260"/>
      <c r="AL62" s="260"/>
      <c r="AM62" s="260"/>
      <c r="AN62" s="261"/>
      <c r="AO62" s="264" t="s">
        <v>71</v>
      </c>
      <c r="AP62" s="260"/>
      <c r="AQ62" s="260"/>
      <c r="AR62" s="260"/>
      <c r="AS62" s="261"/>
      <c r="AT62" s="302" t="s">
        <v>303</v>
      </c>
      <c r="AU62" s="303"/>
      <c r="AV62" s="303"/>
      <c r="AW62" s="303"/>
      <c r="AX62" s="304"/>
    </row>
    <row r="63" spans="1:50" ht="18.75" hidden="1" customHeight="1" x14ac:dyDescent="0.15">
      <c r="A63" s="253"/>
      <c r="B63" s="255"/>
      <c r="C63" s="255"/>
      <c r="D63" s="255"/>
      <c r="E63" s="255"/>
      <c r="F63" s="256"/>
      <c r="G63" s="262"/>
      <c r="H63" s="99"/>
      <c r="I63" s="99"/>
      <c r="J63" s="99"/>
      <c r="K63" s="99"/>
      <c r="L63" s="99"/>
      <c r="M63" s="99"/>
      <c r="N63" s="99"/>
      <c r="O63" s="263"/>
      <c r="P63" s="265"/>
      <c r="Q63" s="99"/>
      <c r="R63" s="99"/>
      <c r="S63" s="99"/>
      <c r="T63" s="99"/>
      <c r="U63" s="99"/>
      <c r="V63" s="99"/>
      <c r="W63" s="99"/>
      <c r="X63" s="263"/>
      <c r="Y63" s="269"/>
      <c r="Z63" s="270"/>
      <c r="AA63" s="271"/>
      <c r="AB63" s="275"/>
      <c r="AC63" s="276"/>
      <c r="AD63" s="277"/>
      <c r="AE63" s="265"/>
      <c r="AF63" s="99"/>
      <c r="AG63" s="99"/>
      <c r="AH63" s="99"/>
      <c r="AI63" s="263"/>
      <c r="AJ63" s="265"/>
      <c r="AK63" s="99"/>
      <c r="AL63" s="99"/>
      <c r="AM63" s="99"/>
      <c r="AN63" s="263"/>
      <c r="AO63" s="265"/>
      <c r="AP63" s="99"/>
      <c r="AQ63" s="99"/>
      <c r="AR63" s="99"/>
      <c r="AS63" s="263"/>
      <c r="AT63" s="58"/>
      <c r="AU63" s="101"/>
      <c r="AV63" s="101"/>
      <c r="AW63" s="99" t="s">
        <v>355</v>
      </c>
      <c r="AX63" s="100"/>
    </row>
    <row r="64" spans="1:50" ht="22.5" hidden="1" customHeight="1" x14ac:dyDescent="0.15">
      <c r="A64" s="253"/>
      <c r="B64" s="255"/>
      <c r="C64" s="255"/>
      <c r="D64" s="255"/>
      <c r="E64" s="255"/>
      <c r="F64" s="256"/>
      <c r="G64" s="284"/>
      <c r="H64" s="107"/>
      <c r="I64" s="107"/>
      <c r="J64" s="107"/>
      <c r="K64" s="107"/>
      <c r="L64" s="107"/>
      <c r="M64" s="107"/>
      <c r="N64" s="107"/>
      <c r="O64" s="231"/>
      <c r="P64" s="230"/>
      <c r="Q64" s="278"/>
      <c r="R64" s="278"/>
      <c r="S64" s="278"/>
      <c r="T64" s="278"/>
      <c r="U64" s="278"/>
      <c r="V64" s="278"/>
      <c r="W64" s="278"/>
      <c r="X64" s="279"/>
      <c r="Y64" s="288" t="s">
        <v>86</v>
      </c>
      <c r="Z64" s="289"/>
      <c r="AA64" s="290"/>
      <c r="AB64" s="291"/>
      <c r="AC64" s="291"/>
      <c r="AD64" s="291"/>
      <c r="AE64" s="81"/>
      <c r="AF64" s="82"/>
      <c r="AG64" s="82"/>
      <c r="AH64" s="82"/>
      <c r="AI64" s="83"/>
      <c r="AJ64" s="81"/>
      <c r="AK64" s="82"/>
      <c r="AL64" s="82"/>
      <c r="AM64" s="82"/>
      <c r="AN64" s="83"/>
      <c r="AO64" s="81"/>
      <c r="AP64" s="82"/>
      <c r="AQ64" s="82"/>
      <c r="AR64" s="82"/>
      <c r="AS64" s="83"/>
      <c r="AT64" s="292"/>
      <c r="AU64" s="292"/>
      <c r="AV64" s="292"/>
      <c r="AW64" s="292"/>
      <c r="AX64" s="293"/>
    </row>
    <row r="65" spans="1:60" ht="22.5" hidden="1" customHeight="1" x14ac:dyDescent="0.15">
      <c r="A65" s="253"/>
      <c r="B65" s="255"/>
      <c r="C65" s="255"/>
      <c r="D65" s="255"/>
      <c r="E65" s="255"/>
      <c r="F65" s="256"/>
      <c r="G65" s="285"/>
      <c r="H65" s="110"/>
      <c r="I65" s="110"/>
      <c r="J65" s="110"/>
      <c r="K65" s="110"/>
      <c r="L65" s="110"/>
      <c r="M65" s="110"/>
      <c r="N65" s="110"/>
      <c r="O65" s="286"/>
      <c r="P65" s="280"/>
      <c r="Q65" s="280"/>
      <c r="R65" s="280"/>
      <c r="S65" s="280"/>
      <c r="T65" s="280"/>
      <c r="U65" s="280"/>
      <c r="V65" s="280"/>
      <c r="W65" s="280"/>
      <c r="X65" s="281"/>
      <c r="Y65" s="247" t="s">
        <v>65</v>
      </c>
      <c r="Z65" s="248"/>
      <c r="AA65" s="249"/>
      <c r="AB65" s="250"/>
      <c r="AC65" s="250"/>
      <c r="AD65" s="250"/>
      <c r="AE65" s="81"/>
      <c r="AF65" s="82"/>
      <c r="AG65" s="82"/>
      <c r="AH65" s="82"/>
      <c r="AI65" s="83"/>
      <c r="AJ65" s="81"/>
      <c r="AK65" s="82"/>
      <c r="AL65" s="82"/>
      <c r="AM65" s="82"/>
      <c r="AN65" s="83"/>
      <c r="AO65" s="81"/>
      <c r="AP65" s="82"/>
      <c r="AQ65" s="82"/>
      <c r="AR65" s="82"/>
      <c r="AS65" s="83"/>
      <c r="AT65" s="81"/>
      <c r="AU65" s="82"/>
      <c r="AV65" s="82"/>
      <c r="AW65" s="82"/>
      <c r="AX65" s="84"/>
    </row>
    <row r="66" spans="1:60" ht="22.5" hidden="1" customHeight="1" x14ac:dyDescent="0.15">
      <c r="A66" s="254"/>
      <c r="B66" s="257"/>
      <c r="C66" s="257"/>
      <c r="D66" s="257"/>
      <c r="E66" s="257"/>
      <c r="F66" s="258"/>
      <c r="G66" s="287"/>
      <c r="H66" s="113"/>
      <c r="I66" s="113"/>
      <c r="J66" s="113"/>
      <c r="K66" s="113"/>
      <c r="L66" s="113"/>
      <c r="M66" s="113"/>
      <c r="N66" s="113"/>
      <c r="O66" s="232"/>
      <c r="P66" s="282"/>
      <c r="Q66" s="282"/>
      <c r="R66" s="282"/>
      <c r="S66" s="282"/>
      <c r="T66" s="282"/>
      <c r="U66" s="282"/>
      <c r="V66" s="282"/>
      <c r="W66" s="282"/>
      <c r="X66" s="283"/>
      <c r="Y66" s="251" t="s">
        <v>15</v>
      </c>
      <c r="Z66" s="248"/>
      <c r="AA66" s="249"/>
      <c r="AB66" s="252" t="s">
        <v>16</v>
      </c>
      <c r="AC66" s="252"/>
      <c r="AD66" s="252"/>
      <c r="AE66" s="81"/>
      <c r="AF66" s="82"/>
      <c r="AG66" s="82"/>
      <c r="AH66" s="82"/>
      <c r="AI66" s="83"/>
      <c r="AJ66" s="81"/>
      <c r="AK66" s="82"/>
      <c r="AL66" s="82"/>
      <c r="AM66" s="82"/>
      <c r="AN66" s="83"/>
      <c r="AO66" s="81"/>
      <c r="AP66" s="82"/>
      <c r="AQ66" s="82"/>
      <c r="AR66" s="82"/>
      <c r="AS66" s="83"/>
      <c r="AT66" s="103"/>
      <c r="AU66" s="104"/>
      <c r="AV66" s="104"/>
      <c r="AW66" s="104"/>
      <c r="AX66" s="105"/>
    </row>
    <row r="67" spans="1:60" ht="31.5" customHeight="1" x14ac:dyDescent="0.15">
      <c r="A67" s="217" t="s">
        <v>88</v>
      </c>
      <c r="B67" s="218"/>
      <c r="C67" s="218"/>
      <c r="D67" s="218"/>
      <c r="E67" s="218"/>
      <c r="F67" s="219"/>
      <c r="G67" s="226" t="s">
        <v>84</v>
      </c>
      <c r="H67" s="226"/>
      <c r="I67" s="226"/>
      <c r="J67" s="226"/>
      <c r="K67" s="226"/>
      <c r="L67" s="226"/>
      <c r="M67" s="226"/>
      <c r="N67" s="226"/>
      <c r="O67" s="226"/>
      <c r="P67" s="226"/>
      <c r="Q67" s="226"/>
      <c r="R67" s="226"/>
      <c r="S67" s="226"/>
      <c r="T67" s="226"/>
      <c r="U67" s="226"/>
      <c r="V67" s="226"/>
      <c r="W67" s="226"/>
      <c r="X67" s="227"/>
      <c r="Y67" s="228"/>
      <c r="Z67" s="68"/>
      <c r="AA67" s="69"/>
      <c r="AB67" s="146" t="s">
        <v>12</v>
      </c>
      <c r="AC67" s="147"/>
      <c r="AD67" s="203"/>
      <c r="AE67" s="697" t="s">
        <v>69</v>
      </c>
      <c r="AF67" s="144"/>
      <c r="AG67" s="144"/>
      <c r="AH67" s="144"/>
      <c r="AI67" s="144"/>
      <c r="AJ67" s="697" t="s">
        <v>70</v>
      </c>
      <c r="AK67" s="144"/>
      <c r="AL67" s="144"/>
      <c r="AM67" s="144"/>
      <c r="AN67" s="144"/>
      <c r="AO67" s="697" t="s">
        <v>71</v>
      </c>
      <c r="AP67" s="144"/>
      <c r="AQ67" s="144"/>
      <c r="AR67" s="144"/>
      <c r="AS67" s="144"/>
      <c r="AT67" s="208" t="s">
        <v>74</v>
      </c>
      <c r="AU67" s="209"/>
      <c r="AV67" s="209"/>
      <c r="AW67" s="209"/>
      <c r="AX67" s="210"/>
    </row>
    <row r="68" spans="1:60" ht="35.25" customHeight="1" x14ac:dyDescent="0.15">
      <c r="A68" s="220"/>
      <c r="B68" s="221"/>
      <c r="C68" s="221"/>
      <c r="D68" s="221"/>
      <c r="E68" s="221"/>
      <c r="F68" s="222"/>
      <c r="G68" s="230" t="s">
        <v>403</v>
      </c>
      <c r="H68" s="107"/>
      <c r="I68" s="107"/>
      <c r="J68" s="107"/>
      <c r="K68" s="107"/>
      <c r="L68" s="107"/>
      <c r="M68" s="107"/>
      <c r="N68" s="107"/>
      <c r="O68" s="107"/>
      <c r="P68" s="107"/>
      <c r="Q68" s="107"/>
      <c r="R68" s="107"/>
      <c r="S68" s="107"/>
      <c r="T68" s="107"/>
      <c r="U68" s="107"/>
      <c r="V68" s="107"/>
      <c r="W68" s="107"/>
      <c r="X68" s="231"/>
      <c r="Y68" s="356" t="s">
        <v>66</v>
      </c>
      <c r="Z68" s="357"/>
      <c r="AA68" s="358"/>
      <c r="AB68" s="236" t="s">
        <v>402</v>
      </c>
      <c r="AC68" s="237"/>
      <c r="AD68" s="238"/>
      <c r="AE68" s="81">
        <v>24</v>
      </c>
      <c r="AF68" s="82"/>
      <c r="AG68" s="82"/>
      <c r="AH68" s="82"/>
      <c r="AI68" s="83"/>
      <c r="AJ68" s="81">
        <v>16</v>
      </c>
      <c r="AK68" s="82"/>
      <c r="AL68" s="82"/>
      <c r="AM68" s="82"/>
      <c r="AN68" s="83"/>
      <c r="AO68" s="81">
        <v>26</v>
      </c>
      <c r="AP68" s="82"/>
      <c r="AQ68" s="82"/>
      <c r="AR68" s="82"/>
      <c r="AS68" s="83"/>
      <c r="AT68" s="239"/>
      <c r="AU68" s="239"/>
      <c r="AV68" s="239"/>
      <c r="AW68" s="239"/>
      <c r="AX68" s="240"/>
      <c r="AY68" s="10"/>
      <c r="AZ68" s="10"/>
      <c r="BA68" s="10"/>
      <c r="BB68" s="10"/>
      <c r="BC68" s="10"/>
    </row>
    <row r="69" spans="1:60" ht="35.25" customHeight="1" x14ac:dyDescent="0.15">
      <c r="A69" s="223"/>
      <c r="B69" s="224"/>
      <c r="C69" s="224"/>
      <c r="D69" s="224"/>
      <c r="E69" s="224"/>
      <c r="F69" s="225"/>
      <c r="G69" s="113"/>
      <c r="H69" s="113"/>
      <c r="I69" s="113"/>
      <c r="J69" s="113"/>
      <c r="K69" s="113"/>
      <c r="L69" s="113"/>
      <c r="M69" s="113"/>
      <c r="N69" s="113"/>
      <c r="O69" s="113"/>
      <c r="P69" s="113"/>
      <c r="Q69" s="113"/>
      <c r="R69" s="113"/>
      <c r="S69" s="113"/>
      <c r="T69" s="113"/>
      <c r="U69" s="113"/>
      <c r="V69" s="113"/>
      <c r="W69" s="113"/>
      <c r="X69" s="232"/>
      <c r="Y69" s="241" t="s">
        <v>67</v>
      </c>
      <c r="Z69" s="186"/>
      <c r="AA69" s="187"/>
      <c r="AB69" s="244" t="s">
        <v>404</v>
      </c>
      <c r="AC69" s="245"/>
      <c r="AD69" s="246"/>
      <c r="AE69" s="81">
        <v>24</v>
      </c>
      <c r="AF69" s="82"/>
      <c r="AG69" s="82"/>
      <c r="AH69" s="82"/>
      <c r="AI69" s="83"/>
      <c r="AJ69" s="81">
        <v>12</v>
      </c>
      <c r="AK69" s="82"/>
      <c r="AL69" s="82"/>
      <c r="AM69" s="82"/>
      <c r="AN69" s="83"/>
      <c r="AO69" s="81">
        <v>24</v>
      </c>
      <c r="AP69" s="82"/>
      <c r="AQ69" s="82"/>
      <c r="AR69" s="82"/>
      <c r="AS69" s="83"/>
      <c r="AT69" s="81">
        <v>12</v>
      </c>
      <c r="AU69" s="82"/>
      <c r="AV69" s="82"/>
      <c r="AW69" s="82"/>
      <c r="AX69" s="84"/>
      <c r="AY69" s="10"/>
      <c r="AZ69" s="10"/>
      <c r="BA69" s="10"/>
      <c r="BB69" s="10"/>
      <c r="BC69" s="10"/>
      <c r="BD69" s="10"/>
      <c r="BE69" s="10"/>
      <c r="BF69" s="10"/>
      <c r="BG69" s="10"/>
      <c r="BH69" s="10"/>
    </row>
    <row r="70" spans="1:60" ht="33" hidden="1" customHeight="1" x14ac:dyDescent="0.15">
      <c r="A70" s="217" t="s">
        <v>88</v>
      </c>
      <c r="B70" s="218"/>
      <c r="C70" s="218"/>
      <c r="D70" s="218"/>
      <c r="E70" s="218"/>
      <c r="F70" s="219"/>
      <c r="G70" s="226" t="s">
        <v>84</v>
      </c>
      <c r="H70" s="226"/>
      <c r="I70" s="226"/>
      <c r="J70" s="226"/>
      <c r="K70" s="226"/>
      <c r="L70" s="226"/>
      <c r="M70" s="226"/>
      <c r="N70" s="226"/>
      <c r="O70" s="226"/>
      <c r="P70" s="226"/>
      <c r="Q70" s="226"/>
      <c r="R70" s="226"/>
      <c r="S70" s="226"/>
      <c r="T70" s="226"/>
      <c r="U70" s="226"/>
      <c r="V70" s="226"/>
      <c r="W70" s="226"/>
      <c r="X70" s="227"/>
      <c r="Y70" s="228"/>
      <c r="Z70" s="68"/>
      <c r="AA70" s="69"/>
      <c r="AB70" s="146" t="s">
        <v>12</v>
      </c>
      <c r="AC70" s="147"/>
      <c r="AD70" s="203"/>
      <c r="AE70" s="207" t="s">
        <v>69</v>
      </c>
      <c r="AF70" s="202"/>
      <c r="AG70" s="202"/>
      <c r="AH70" s="202"/>
      <c r="AI70" s="229"/>
      <c r="AJ70" s="207" t="s">
        <v>70</v>
      </c>
      <c r="AK70" s="202"/>
      <c r="AL70" s="202"/>
      <c r="AM70" s="202"/>
      <c r="AN70" s="229"/>
      <c r="AO70" s="207" t="s">
        <v>71</v>
      </c>
      <c r="AP70" s="202"/>
      <c r="AQ70" s="202"/>
      <c r="AR70" s="202"/>
      <c r="AS70" s="229"/>
      <c r="AT70" s="208" t="s">
        <v>74</v>
      </c>
      <c r="AU70" s="209"/>
      <c r="AV70" s="209"/>
      <c r="AW70" s="209"/>
      <c r="AX70" s="210"/>
    </row>
    <row r="71" spans="1:60" ht="22.5" hidden="1" customHeight="1" x14ac:dyDescent="0.15">
      <c r="A71" s="220"/>
      <c r="B71" s="221"/>
      <c r="C71" s="221"/>
      <c r="D71" s="221"/>
      <c r="E71" s="221"/>
      <c r="F71" s="222"/>
      <c r="G71" s="107"/>
      <c r="H71" s="107"/>
      <c r="I71" s="107"/>
      <c r="J71" s="107"/>
      <c r="K71" s="107"/>
      <c r="L71" s="107"/>
      <c r="M71" s="107"/>
      <c r="N71" s="107"/>
      <c r="O71" s="107"/>
      <c r="P71" s="107"/>
      <c r="Q71" s="107"/>
      <c r="R71" s="107"/>
      <c r="S71" s="107"/>
      <c r="T71" s="107"/>
      <c r="U71" s="107"/>
      <c r="V71" s="107"/>
      <c r="W71" s="107"/>
      <c r="X71" s="231"/>
      <c r="Y71" s="233" t="s">
        <v>66</v>
      </c>
      <c r="Z71" s="234"/>
      <c r="AA71" s="235"/>
      <c r="AB71" s="236"/>
      <c r="AC71" s="237"/>
      <c r="AD71" s="238"/>
      <c r="AE71" s="81"/>
      <c r="AF71" s="82"/>
      <c r="AG71" s="82"/>
      <c r="AH71" s="82"/>
      <c r="AI71" s="83"/>
      <c r="AJ71" s="81"/>
      <c r="AK71" s="82"/>
      <c r="AL71" s="82"/>
      <c r="AM71" s="82"/>
      <c r="AN71" s="83"/>
      <c r="AO71" s="81"/>
      <c r="AP71" s="82"/>
      <c r="AQ71" s="82"/>
      <c r="AR71" s="82"/>
      <c r="AS71" s="83"/>
      <c r="AT71" s="239"/>
      <c r="AU71" s="239"/>
      <c r="AV71" s="239"/>
      <c r="AW71" s="239"/>
      <c r="AX71" s="240"/>
      <c r="AY71" s="10"/>
      <c r="AZ71" s="10"/>
      <c r="BA71" s="10"/>
      <c r="BB71" s="10"/>
      <c r="BC71" s="10"/>
    </row>
    <row r="72" spans="1:60" ht="22.5" hidden="1" customHeight="1" x14ac:dyDescent="0.15">
      <c r="A72" s="223"/>
      <c r="B72" s="224"/>
      <c r="C72" s="224"/>
      <c r="D72" s="224"/>
      <c r="E72" s="224"/>
      <c r="F72" s="225"/>
      <c r="G72" s="113"/>
      <c r="H72" s="113"/>
      <c r="I72" s="113"/>
      <c r="J72" s="113"/>
      <c r="K72" s="113"/>
      <c r="L72" s="113"/>
      <c r="M72" s="113"/>
      <c r="N72" s="113"/>
      <c r="O72" s="113"/>
      <c r="P72" s="113"/>
      <c r="Q72" s="113"/>
      <c r="R72" s="113"/>
      <c r="S72" s="113"/>
      <c r="T72" s="113"/>
      <c r="U72" s="113"/>
      <c r="V72" s="113"/>
      <c r="W72" s="113"/>
      <c r="X72" s="232"/>
      <c r="Y72" s="241" t="s">
        <v>67</v>
      </c>
      <c r="Z72" s="242"/>
      <c r="AA72" s="243"/>
      <c r="AB72" s="244"/>
      <c r="AC72" s="245"/>
      <c r="AD72" s="246"/>
      <c r="AE72" s="81"/>
      <c r="AF72" s="82"/>
      <c r="AG72" s="82"/>
      <c r="AH72" s="82"/>
      <c r="AI72" s="83"/>
      <c r="AJ72" s="81"/>
      <c r="AK72" s="82"/>
      <c r="AL72" s="82"/>
      <c r="AM72" s="82"/>
      <c r="AN72" s="83"/>
      <c r="AO72" s="81"/>
      <c r="AP72" s="82"/>
      <c r="AQ72" s="82"/>
      <c r="AR72" s="82"/>
      <c r="AS72" s="83"/>
      <c r="AT72" s="81"/>
      <c r="AU72" s="82"/>
      <c r="AV72" s="82"/>
      <c r="AW72" s="82"/>
      <c r="AX72" s="84"/>
      <c r="AY72" s="10"/>
      <c r="AZ72" s="10"/>
      <c r="BA72" s="10"/>
      <c r="BB72" s="10"/>
      <c r="BC72" s="10"/>
      <c r="BD72" s="10"/>
      <c r="BE72" s="10"/>
      <c r="BF72" s="10"/>
      <c r="BG72" s="10"/>
      <c r="BH72" s="10"/>
    </row>
    <row r="73" spans="1:60" ht="31.7" hidden="1" customHeight="1" x14ac:dyDescent="0.15">
      <c r="A73" s="217" t="s">
        <v>88</v>
      </c>
      <c r="B73" s="218"/>
      <c r="C73" s="218"/>
      <c r="D73" s="218"/>
      <c r="E73" s="218"/>
      <c r="F73" s="219"/>
      <c r="G73" s="226" t="s">
        <v>84</v>
      </c>
      <c r="H73" s="226"/>
      <c r="I73" s="226"/>
      <c r="J73" s="226"/>
      <c r="K73" s="226"/>
      <c r="L73" s="226"/>
      <c r="M73" s="226"/>
      <c r="N73" s="226"/>
      <c r="O73" s="226"/>
      <c r="P73" s="226"/>
      <c r="Q73" s="226"/>
      <c r="R73" s="226"/>
      <c r="S73" s="226"/>
      <c r="T73" s="226"/>
      <c r="U73" s="226"/>
      <c r="V73" s="226"/>
      <c r="W73" s="226"/>
      <c r="X73" s="227"/>
      <c r="Y73" s="228"/>
      <c r="Z73" s="68"/>
      <c r="AA73" s="69"/>
      <c r="AB73" s="146" t="s">
        <v>12</v>
      </c>
      <c r="AC73" s="147"/>
      <c r="AD73" s="203"/>
      <c r="AE73" s="207" t="s">
        <v>69</v>
      </c>
      <c r="AF73" s="202"/>
      <c r="AG73" s="202"/>
      <c r="AH73" s="202"/>
      <c r="AI73" s="229"/>
      <c r="AJ73" s="207" t="s">
        <v>70</v>
      </c>
      <c r="AK73" s="202"/>
      <c r="AL73" s="202"/>
      <c r="AM73" s="202"/>
      <c r="AN73" s="229"/>
      <c r="AO73" s="207" t="s">
        <v>71</v>
      </c>
      <c r="AP73" s="202"/>
      <c r="AQ73" s="202"/>
      <c r="AR73" s="202"/>
      <c r="AS73" s="229"/>
      <c r="AT73" s="208" t="s">
        <v>74</v>
      </c>
      <c r="AU73" s="209"/>
      <c r="AV73" s="209"/>
      <c r="AW73" s="209"/>
      <c r="AX73" s="210"/>
    </row>
    <row r="74" spans="1:60" ht="22.5" hidden="1" customHeight="1" x14ac:dyDescent="0.15">
      <c r="A74" s="220"/>
      <c r="B74" s="221"/>
      <c r="C74" s="221"/>
      <c r="D74" s="221"/>
      <c r="E74" s="221"/>
      <c r="F74" s="222"/>
      <c r="G74" s="107"/>
      <c r="H74" s="107"/>
      <c r="I74" s="107"/>
      <c r="J74" s="107"/>
      <c r="K74" s="107"/>
      <c r="L74" s="107"/>
      <c r="M74" s="107"/>
      <c r="N74" s="107"/>
      <c r="O74" s="107"/>
      <c r="P74" s="107"/>
      <c r="Q74" s="107"/>
      <c r="R74" s="107"/>
      <c r="S74" s="107"/>
      <c r="T74" s="107"/>
      <c r="U74" s="107"/>
      <c r="V74" s="107"/>
      <c r="W74" s="107"/>
      <c r="X74" s="231"/>
      <c r="Y74" s="233" t="s">
        <v>66</v>
      </c>
      <c r="Z74" s="234"/>
      <c r="AA74" s="235"/>
      <c r="AB74" s="236"/>
      <c r="AC74" s="237"/>
      <c r="AD74" s="238"/>
      <c r="AE74" s="81"/>
      <c r="AF74" s="82"/>
      <c r="AG74" s="82"/>
      <c r="AH74" s="82"/>
      <c r="AI74" s="83"/>
      <c r="AJ74" s="81"/>
      <c r="AK74" s="82"/>
      <c r="AL74" s="82"/>
      <c r="AM74" s="82"/>
      <c r="AN74" s="83"/>
      <c r="AO74" s="81"/>
      <c r="AP74" s="82"/>
      <c r="AQ74" s="82"/>
      <c r="AR74" s="82"/>
      <c r="AS74" s="83"/>
      <c r="AT74" s="239"/>
      <c r="AU74" s="239"/>
      <c r="AV74" s="239"/>
      <c r="AW74" s="239"/>
      <c r="AX74" s="240"/>
      <c r="AY74" s="10"/>
      <c r="AZ74" s="10"/>
      <c r="BA74" s="10"/>
      <c r="BB74" s="10"/>
      <c r="BC74" s="10"/>
    </row>
    <row r="75" spans="1:60" ht="22.5" hidden="1" customHeight="1" x14ac:dyDescent="0.15">
      <c r="A75" s="223"/>
      <c r="B75" s="224"/>
      <c r="C75" s="224"/>
      <c r="D75" s="224"/>
      <c r="E75" s="224"/>
      <c r="F75" s="225"/>
      <c r="G75" s="113"/>
      <c r="H75" s="113"/>
      <c r="I75" s="113"/>
      <c r="J75" s="113"/>
      <c r="K75" s="113"/>
      <c r="L75" s="113"/>
      <c r="M75" s="113"/>
      <c r="N75" s="113"/>
      <c r="O75" s="113"/>
      <c r="P75" s="113"/>
      <c r="Q75" s="113"/>
      <c r="R75" s="113"/>
      <c r="S75" s="113"/>
      <c r="T75" s="113"/>
      <c r="U75" s="113"/>
      <c r="V75" s="113"/>
      <c r="W75" s="113"/>
      <c r="X75" s="232"/>
      <c r="Y75" s="241" t="s">
        <v>67</v>
      </c>
      <c r="Z75" s="242"/>
      <c r="AA75" s="243"/>
      <c r="AB75" s="244"/>
      <c r="AC75" s="245"/>
      <c r="AD75" s="246"/>
      <c r="AE75" s="81"/>
      <c r="AF75" s="82"/>
      <c r="AG75" s="82"/>
      <c r="AH75" s="82"/>
      <c r="AI75" s="83"/>
      <c r="AJ75" s="81"/>
      <c r="AK75" s="82"/>
      <c r="AL75" s="82"/>
      <c r="AM75" s="82"/>
      <c r="AN75" s="83"/>
      <c r="AO75" s="81"/>
      <c r="AP75" s="82"/>
      <c r="AQ75" s="82"/>
      <c r="AR75" s="82"/>
      <c r="AS75" s="83"/>
      <c r="AT75" s="81"/>
      <c r="AU75" s="82"/>
      <c r="AV75" s="82"/>
      <c r="AW75" s="82"/>
      <c r="AX75" s="84"/>
      <c r="AY75" s="10"/>
      <c r="AZ75" s="10"/>
      <c r="BA75" s="10"/>
      <c r="BB75" s="10"/>
      <c r="BC75" s="10"/>
      <c r="BD75" s="10"/>
      <c r="BE75" s="10"/>
      <c r="BF75" s="10"/>
      <c r="BG75" s="10"/>
      <c r="BH75" s="10"/>
    </row>
    <row r="76" spans="1:60" ht="31.7" hidden="1" customHeight="1" x14ac:dyDescent="0.15">
      <c r="A76" s="217" t="s">
        <v>88</v>
      </c>
      <c r="B76" s="218"/>
      <c r="C76" s="218"/>
      <c r="D76" s="218"/>
      <c r="E76" s="218"/>
      <c r="F76" s="219"/>
      <c r="G76" s="226" t="s">
        <v>84</v>
      </c>
      <c r="H76" s="226"/>
      <c r="I76" s="226"/>
      <c r="J76" s="226"/>
      <c r="K76" s="226"/>
      <c r="L76" s="226"/>
      <c r="M76" s="226"/>
      <c r="N76" s="226"/>
      <c r="O76" s="226"/>
      <c r="P76" s="226"/>
      <c r="Q76" s="226"/>
      <c r="R76" s="226"/>
      <c r="S76" s="226"/>
      <c r="T76" s="226"/>
      <c r="U76" s="226"/>
      <c r="V76" s="226"/>
      <c r="W76" s="226"/>
      <c r="X76" s="227"/>
      <c r="Y76" s="228"/>
      <c r="Z76" s="68"/>
      <c r="AA76" s="69"/>
      <c r="AB76" s="146" t="s">
        <v>12</v>
      </c>
      <c r="AC76" s="147"/>
      <c r="AD76" s="203"/>
      <c r="AE76" s="207" t="s">
        <v>69</v>
      </c>
      <c r="AF76" s="202"/>
      <c r="AG76" s="202"/>
      <c r="AH76" s="202"/>
      <c r="AI76" s="229"/>
      <c r="AJ76" s="207" t="s">
        <v>70</v>
      </c>
      <c r="AK76" s="202"/>
      <c r="AL76" s="202"/>
      <c r="AM76" s="202"/>
      <c r="AN76" s="229"/>
      <c r="AO76" s="207" t="s">
        <v>71</v>
      </c>
      <c r="AP76" s="202"/>
      <c r="AQ76" s="202"/>
      <c r="AR76" s="202"/>
      <c r="AS76" s="229"/>
      <c r="AT76" s="208" t="s">
        <v>74</v>
      </c>
      <c r="AU76" s="209"/>
      <c r="AV76" s="209"/>
      <c r="AW76" s="209"/>
      <c r="AX76" s="210"/>
    </row>
    <row r="77" spans="1:60" ht="22.5" hidden="1" customHeight="1" x14ac:dyDescent="0.15">
      <c r="A77" s="220"/>
      <c r="B77" s="221"/>
      <c r="C77" s="221"/>
      <c r="D77" s="221"/>
      <c r="E77" s="221"/>
      <c r="F77" s="222"/>
      <c r="G77" s="107"/>
      <c r="H77" s="107"/>
      <c r="I77" s="107"/>
      <c r="J77" s="107"/>
      <c r="K77" s="107"/>
      <c r="L77" s="107"/>
      <c r="M77" s="107"/>
      <c r="N77" s="107"/>
      <c r="O77" s="107"/>
      <c r="P77" s="107"/>
      <c r="Q77" s="107"/>
      <c r="R77" s="107"/>
      <c r="S77" s="107"/>
      <c r="T77" s="107"/>
      <c r="U77" s="107"/>
      <c r="V77" s="107"/>
      <c r="W77" s="107"/>
      <c r="X77" s="231"/>
      <c r="Y77" s="233" t="s">
        <v>66</v>
      </c>
      <c r="Z77" s="234"/>
      <c r="AA77" s="235"/>
      <c r="AB77" s="236"/>
      <c r="AC77" s="237"/>
      <c r="AD77" s="238"/>
      <c r="AE77" s="81"/>
      <c r="AF77" s="82"/>
      <c r="AG77" s="82"/>
      <c r="AH77" s="82"/>
      <c r="AI77" s="83"/>
      <c r="AJ77" s="81"/>
      <c r="AK77" s="82"/>
      <c r="AL77" s="82"/>
      <c r="AM77" s="82"/>
      <c r="AN77" s="83"/>
      <c r="AO77" s="81"/>
      <c r="AP77" s="82"/>
      <c r="AQ77" s="82"/>
      <c r="AR77" s="82"/>
      <c r="AS77" s="83"/>
      <c r="AT77" s="239"/>
      <c r="AU77" s="239"/>
      <c r="AV77" s="239"/>
      <c r="AW77" s="239"/>
      <c r="AX77" s="240"/>
      <c r="AY77" s="10"/>
      <c r="AZ77" s="10"/>
      <c r="BA77" s="10"/>
      <c r="BB77" s="10"/>
      <c r="BC77" s="10"/>
    </row>
    <row r="78" spans="1:60" ht="22.5" hidden="1" customHeight="1" x14ac:dyDescent="0.15">
      <c r="A78" s="223"/>
      <c r="B78" s="224"/>
      <c r="C78" s="224"/>
      <c r="D78" s="224"/>
      <c r="E78" s="224"/>
      <c r="F78" s="225"/>
      <c r="G78" s="113"/>
      <c r="H78" s="113"/>
      <c r="I78" s="113"/>
      <c r="J78" s="113"/>
      <c r="K78" s="113"/>
      <c r="L78" s="113"/>
      <c r="M78" s="113"/>
      <c r="N78" s="113"/>
      <c r="O78" s="113"/>
      <c r="P78" s="113"/>
      <c r="Q78" s="113"/>
      <c r="R78" s="113"/>
      <c r="S78" s="113"/>
      <c r="T78" s="113"/>
      <c r="U78" s="113"/>
      <c r="V78" s="113"/>
      <c r="W78" s="113"/>
      <c r="X78" s="232"/>
      <c r="Y78" s="241" t="s">
        <v>67</v>
      </c>
      <c r="Z78" s="242"/>
      <c r="AA78" s="243"/>
      <c r="AB78" s="244"/>
      <c r="AC78" s="245"/>
      <c r="AD78" s="246"/>
      <c r="AE78" s="81"/>
      <c r="AF78" s="82"/>
      <c r="AG78" s="82"/>
      <c r="AH78" s="82"/>
      <c r="AI78" s="83"/>
      <c r="AJ78" s="81"/>
      <c r="AK78" s="82"/>
      <c r="AL78" s="82"/>
      <c r="AM78" s="82"/>
      <c r="AN78" s="83"/>
      <c r="AO78" s="81"/>
      <c r="AP78" s="82"/>
      <c r="AQ78" s="82"/>
      <c r="AR78" s="82"/>
      <c r="AS78" s="83"/>
      <c r="AT78" s="81"/>
      <c r="AU78" s="82"/>
      <c r="AV78" s="82"/>
      <c r="AW78" s="82"/>
      <c r="AX78" s="84"/>
      <c r="AY78" s="10"/>
      <c r="AZ78" s="10"/>
      <c r="BA78" s="10"/>
      <c r="BB78" s="10"/>
      <c r="BC78" s="10"/>
      <c r="BD78" s="10"/>
      <c r="BE78" s="10"/>
      <c r="BF78" s="10"/>
      <c r="BG78" s="10"/>
      <c r="BH78" s="10"/>
    </row>
    <row r="79" spans="1:60" ht="27.75" customHeight="1" x14ac:dyDescent="0.15">
      <c r="A79" s="217" t="s">
        <v>88</v>
      </c>
      <c r="B79" s="218"/>
      <c r="C79" s="218"/>
      <c r="D79" s="218"/>
      <c r="E79" s="218"/>
      <c r="F79" s="219"/>
      <c r="G79" s="226" t="s">
        <v>84</v>
      </c>
      <c r="H79" s="226"/>
      <c r="I79" s="226"/>
      <c r="J79" s="226"/>
      <c r="K79" s="226"/>
      <c r="L79" s="226"/>
      <c r="M79" s="226"/>
      <c r="N79" s="226"/>
      <c r="O79" s="226"/>
      <c r="P79" s="226"/>
      <c r="Q79" s="226"/>
      <c r="R79" s="226"/>
      <c r="S79" s="226"/>
      <c r="T79" s="226"/>
      <c r="U79" s="226"/>
      <c r="V79" s="226"/>
      <c r="W79" s="226"/>
      <c r="X79" s="227"/>
      <c r="Y79" s="228"/>
      <c r="Z79" s="68"/>
      <c r="AA79" s="69"/>
      <c r="AB79" s="146" t="s">
        <v>12</v>
      </c>
      <c r="AC79" s="147"/>
      <c r="AD79" s="203"/>
      <c r="AE79" s="207" t="s">
        <v>69</v>
      </c>
      <c r="AF79" s="202"/>
      <c r="AG79" s="202"/>
      <c r="AH79" s="202"/>
      <c r="AI79" s="229"/>
      <c r="AJ79" s="207" t="s">
        <v>70</v>
      </c>
      <c r="AK79" s="202"/>
      <c r="AL79" s="202"/>
      <c r="AM79" s="202"/>
      <c r="AN79" s="229"/>
      <c r="AO79" s="207" t="s">
        <v>71</v>
      </c>
      <c r="AP79" s="202"/>
      <c r="AQ79" s="202"/>
      <c r="AR79" s="202"/>
      <c r="AS79" s="229"/>
      <c r="AT79" s="208" t="s">
        <v>74</v>
      </c>
      <c r="AU79" s="209"/>
      <c r="AV79" s="209"/>
      <c r="AW79" s="209"/>
      <c r="AX79" s="210"/>
    </row>
    <row r="80" spans="1:60" ht="35.25" customHeight="1" x14ac:dyDescent="0.15">
      <c r="A80" s="220"/>
      <c r="B80" s="221"/>
      <c r="C80" s="221"/>
      <c r="D80" s="221"/>
      <c r="E80" s="221"/>
      <c r="F80" s="222"/>
      <c r="G80" s="230" t="s">
        <v>433</v>
      </c>
      <c r="H80" s="107"/>
      <c r="I80" s="107"/>
      <c r="J80" s="107"/>
      <c r="K80" s="107"/>
      <c r="L80" s="107"/>
      <c r="M80" s="107"/>
      <c r="N80" s="107"/>
      <c r="O80" s="107"/>
      <c r="P80" s="107"/>
      <c r="Q80" s="107"/>
      <c r="R80" s="107"/>
      <c r="S80" s="107"/>
      <c r="T80" s="107"/>
      <c r="U80" s="107"/>
      <c r="V80" s="107"/>
      <c r="W80" s="107"/>
      <c r="X80" s="231"/>
      <c r="Y80" s="233" t="s">
        <v>66</v>
      </c>
      <c r="Z80" s="234"/>
      <c r="AA80" s="235"/>
      <c r="AB80" s="236" t="s">
        <v>434</v>
      </c>
      <c r="AC80" s="237"/>
      <c r="AD80" s="238"/>
      <c r="AE80" s="81">
        <v>5102</v>
      </c>
      <c r="AF80" s="82"/>
      <c r="AG80" s="82"/>
      <c r="AH80" s="82"/>
      <c r="AI80" s="83"/>
      <c r="AJ80" s="81">
        <v>5292</v>
      </c>
      <c r="AK80" s="82"/>
      <c r="AL80" s="82"/>
      <c r="AM80" s="82"/>
      <c r="AN80" s="83"/>
      <c r="AO80" s="81">
        <v>5264</v>
      </c>
      <c r="AP80" s="82"/>
      <c r="AQ80" s="82"/>
      <c r="AR80" s="82"/>
      <c r="AS80" s="83"/>
      <c r="AT80" s="239"/>
      <c r="AU80" s="239"/>
      <c r="AV80" s="239"/>
      <c r="AW80" s="239"/>
      <c r="AX80" s="240"/>
      <c r="AY80" s="10"/>
      <c r="AZ80" s="10"/>
      <c r="BA80" s="10"/>
      <c r="BB80" s="10"/>
      <c r="BC80" s="10"/>
    </row>
    <row r="81" spans="1:60" ht="35.25" customHeight="1" x14ac:dyDescent="0.15">
      <c r="A81" s="223"/>
      <c r="B81" s="224"/>
      <c r="C81" s="224"/>
      <c r="D81" s="224"/>
      <c r="E81" s="224"/>
      <c r="F81" s="225"/>
      <c r="G81" s="113"/>
      <c r="H81" s="113"/>
      <c r="I81" s="113"/>
      <c r="J81" s="113"/>
      <c r="K81" s="113"/>
      <c r="L81" s="113"/>
      <c r="M81" s="113"/>
      <c r="N81" s="113"/>
      <c r="O81" s="113"/>
      <c r="P81" s="113"/>
      <c r="Q81" s="113"/>
      <c r="R81" s="113"/>
      <c r="S81" s="113"/>
      <c r="T81" s="113"/>
      <c r="U81" s="113"/>
      <c r="V81" s="113"/>
      <c r="W81" s="113"/>
      <c r="X81" s="232"/>
      <c r="Y81" s="241" t="s">
        <v>67</v>
      </c>
      <c r="Z81" s="242"/>
      <c r="AA81" s="243"/>
      <c r="AB81" s="244"/>
      <c r="AC81" s="245"/>
      <c r="AD81" s="246"/>
      <c r="AE81" s="81"/>
      <c r="AF81" s="82"/>
      <c r="AG81" s="82"/>
      <c r="AH81" s="82"/>
      <c r="AI81" s="83"/>
      <c r="AJ81" s="81"/>
      <c r="AK81" s="82"/>
      <c r="AL81" s="82"/>
      <c r="AM81" s="82"/>
      <c r="AN81" s="83"/>
      <c r="AO81" s="81"/>
      <c r="AP81" s="82"/>
      <c r="AQ81" s="82"/>
      <c r="AR81" s="82"/>
      <c r="AS81" s="83"/>
      <c r="AT81" s="81"/>
      <c r="AU81" s="82"/>
      <c r="AV81" s="82"/>
      <c r="AW81" s="82"/>
      <c r="AX81" s="84"/>
      <c r="AY81" s="10"/>
      <c r="AZ81" s="10"/>
      <c r="BA81" s="10"/>
      <c r="BB81" s="10"/>
      <c r="BC81" s="10"/>
      <c r="BD81" s="10"/>
      <c r="BE81" s="10"/>
      <c r="BF81" s="10"/>
      <c r="BG81" s="10"/>
      <c r="BH81" s="10"/>
    </row>
    <row r="82" spans="1:60" ht="32.25" customHeight="1" x14ac:dyDescent="0.15">
      <c r="A82" s="199" t="s">
        <v>17</v>
      </c>
      <c r="B82" s="200"/>
      <c r="C82" s="200"/>
      <c r="D82" s="200"/>
      <c r="E82" s="200"/>
      <c r="F82" s="201"/>
      <c r="G82" s="202" t="s">
        <v>18</v>
      </c>
      <c r="H82" s="147"/>
      <c r="I82" s="147"/>
      <c r="J82" s="147"/>
      <c r="K82" s="147"/>
      <c r="L82" s="147"/>
      <c r="M82" s="147"/>
      <c r="N82" s="147"/>
      <c r="O82" s="147"/>
      <c r="P82" s="147"/>
      <c r="Q82" s="147"/>
      <c r="R82" s="147"/>
      <c r="S82" s="147"/>
      <c r="T82" s="147"/>
      <c r="U82" s="147"/>
      <c r="V82" s="147"/>
      <c r="W82" s="147"/>
      <c r="X82" s="203"/>
      <c r="Y82" s="204"/>
      <c r="Z82" s="205"/>
      <c r="AA82" s="206"/>
      <c r="AB82" s="146" t="s">
        <v>12</v>
      </c>
      <c r="AC82" s="147"/>
      <c r="AD82" s="203"/>
      <c r="AE82" s="207" t="s">
        <v>69</v>
      </c>
      <c r="AF82" s="147"/>
      <c r="AG82" s="147"/>
      <c r="AH82" s="147"/>
      <c r="AI82" s="203"/>
      <c r="AJ82" s="207" t="s">
        <v>70</v>
      </c>
      <c r="AK82" s="147"/>
      <c r="AL82" s="147"/>
      <c r="AM82" s="147"/>
      <c r="AN82" s="203"/>
      <c r="AO82" s="207" t="s">
        <v>71</v>
      </c>
      <c r="AP82" s="147"/>
      <c r="AQ82" s="147"/>
      <c r="AR82" s="147"/>
      <c r="AS82" s="203"/>
      <c r="AT82" s="208" t="s">
        <v>75</v>
      </c>
      <c r="AU82" s="209"/>
      <c r="AV82" s="209"/>
      <c r="AW82" s="209"/>
      <c r="AX82" s="210"/>
    </row>
    <row r="83" spans="1:60" ht="22.5" customHeight="1" x14ac:dyDescent="0.15">
      <c r="A83" s="160"/>
      <c r="B83" s="158"/>
      <c r="C83" s="158"/>
      <c r="D83" s="158"/>
      <c r="E83" s="158"/>
      <c r="F83" s="159"/>
      <c r="G83" s="175" t="s">
        <v>405</v>
      </c>
      <c r="H83" s="175"/>
      <c r="I83" s="175"/>
      <c r="J83" s="175"/>
      <c r="K83" s="175"/>
      <c r="L83" s="175"/>
      <c r="M83" s="175"/>
      <c r="N83" s="175"/>
      <c r="O83" s="175"/>
      <c r="P83" s="175"/>
      <c r="Q83" s="175"/>
      <c r="R83" s="175"/>
      <c r="S83" s="175"/>
      <c r="T83" s="175"/>
      <c r="U83" s="175"/>
      <c r="V83" s="175"/>
      <c r="W83" s="175"/>
      <c r="X83" s="175"/>
      <c r="Y83" s="177" t="s">
        <v>17</v>
      </c>
      <c r="Z83" s="178"/>
      <c r="AA83" s="179"/>
      <c r="AB83" s="180" t="s">
        <v>408</v>
      </c>
      <c r="AC83" s="181"/>
      <c r="AD83" s="182"/>
      <c r="AE83" s="183">
        <v>48</v>
      </c>
      <c r="AF83" s="184"/>
      <c r="AG83" s="184"/>
      <c r="AH83" s="184"/>
      <c r="AI83" s="184"/>
      <c r="AJ83" s="183">
        <v>158</v>
      </c>
      <c r="AK83" s="184"/>
      <c r="AL83" s="184"/>
      <c r="AM83" s="184"/>
      <c r="AN83" s="184"/>
      <c r="AO83" s="183">
        <v>70</v>
      </c>
      <c r="AP83" s="184"/>
      <c r="AQ83" s="184"/>
      <c r="AR83" s="184"/>
      <c r="AS83" s="184"/>
      <c r="AT83" s="81">
        <v>152</v>
      </c>
      <c r="AU83" s="82"/>
      <c r="AV83" s="82"/>
      <c r="AW83" s="82"/>
      <c r="AX83" s="84"/>
    </row>
    <row r="84" spans="1:60" ht="46.5" customHeight="1" x14ac:dyDescent="0.15">
      <c r="A84" s="161"/>
      <c r="B84" s="162"/>
      <c r="C84" s="162"/>
      <c r="D84" s="162"/>
      <c r="E84" s="162"/>
      <c r="F84" s="163"/>
      <c r="G84" s="176"/>
      <c r="H84" s="176"/>
      <c r="I84" s="176"/>
      <c r="J84" s="176"/>
      <c r="K84" s="176"/>
      <c r="L84" s="176"/>
      <c r="M84" s="176"/>
      <c r="N84" s="176"/>
      <c r="O84" s="176"/>
      <c r="P84" s="176"/>
      <c r="Q84" s="176"/>
      <c r="R84" s="176"/>
      <c r="S84" s="176"/>
      <c r="T84" s="176"/>
      <c r="U84" s="176"/>
      <c r="V84" s="176"/>
      <c r="W84" s="176"/>
      <c r="X84" s="176"/>
      <c r="Y84" s="185" t="s">
        <v>59</v>
      </c>
      <c r="Z84" s="186"/>
      <c r="AA84" s="187"/>
      <c r="AB84" s="115" t="s">
        <v>410</v>
      </c>
      <c r="AC84" s="116"/>
      <c r="AD84" s="117"/>
      <c r="AE84" s="115" t="s">
        <v>409</v>
      </c>
      <c r="AF84" s="116"/>
      <c r="AG84" s="116"/>
      <c r="AH84" s="116"/>
      <c r="AI84" s="117"/>
      <c r="AJ84" s="115" t="s">
        <v>411</v>
      </c>
      <c r="AK84" s="116"/>
      <c r="AL84" s="116"/>
      <c r="AM84" s="116"/>
      <c r="AN84" s="117"/>
      <c r="AO84" s="115" t="s">
        <v>412</v>
      </c>
      <c r="AP84" s="116"/>
      <c r="AQ84" s="116"/>
      <c r="AR84" s="116"/>
      <c r="AS84" s="117"/>
      <c r="AT84" s="115" t="s">
        <v>413</v>
      </c>
      <c r="AU84" s="116"/>
      <c r="AV84" s="116"/>
      <c r="AW84" s="116"/>
      <c r="AX84" s="188"/>
    </row>
    <row r="85" spans="1:60" ht="32.25" hidden="1" customHeight="1" x14ac:dyDescent="0.15">
      <c r="A85" s="199" t="s">
        <v>17</v>
      </c>
      <c r="B85" s="200"/>
      <c r="C85" s="200"/>
      <c r="D85" s="200"/>
      <c r="E85" s="200"/>
      <c r="F85" s="201"/>
      <c r="G85" s="202" t="s">
        <v>18</v>
      </c>
      <c r="H85" s="147"/>
      <c r="I85" s="147"/>
      <c r="J85" s="147"/>
      <c r="K85" s="147"/>
      <c r="L85" s="147"/>
      <c r="M85" s="147"/>
      <c r="N85" s="147"/>
      <c r="O85" s="147"/>
      <c r="P85" s="147"/>
      <c r="Q85" s="147"/>
      <c r="R85" s="147"/>
      <c r="S85" s="147"/>
      <c r="T85" s="147"/>
      <c r="U85" s="147"/>
      <c r="V85" s="147"/>
      <c r="W85" s="147"/>
      <c r="X85" s="203"/>
      <c r="Y85" s="204"/>
      <c r="Z85" s="205"/>
      <c r="AA85" s="206"/>
      <c r="AB85" s="146" t="s">
        <v>12</v>
      </c>
      <c r="AC85" s="147"/>
      <c r="AD85" s="203"/>
      <c r="AE85" s="207" t="s">
        <v>69</v>
      </c>
      <c r="AF85" s="147"/>
      <c r="AG85" s="147"/>
      <c r="AH85" s="147"/>
      <c r="AI85" s="203"/>
      <c r="AJ85" s="207" t="s">
        <v>70</v>
      </c>
      <c r="AK85" s="147"/>
      <c r="AL85" s="147"/>
      <c r="AM85" s="147"/>
      <c r="AN85" s="203"/>
      <c r="AO85" s="207" t="s">
        <v>71</v>
      </c>
      <c r="AP85" s="147"/>
      <c r="AQ85" s="147"/>
      <c r="AR85" s="147"/>
      <c r="AS85" s="203"/>
      <c r="AT85" s="208" t="s">
        <v>75</v>
      </c>
      <c r="AU85" s="209"/>
      <c r="AV85" s="209"/>
      <c r="AW85" s="209"/>
      <c r="AX85" s="210"/>
    </row>
    <row r="86" spans="1:60" ht="22.5" hidden="1" customHeight="1" x14ac:dyDescent="0.15">
      <c r="A86" s="160"/>
      <c r="B86" s="158"/>
      <c r="C86" s="158"/>
      <c r="D86" s="158"/>
      <c r="E86" s="158"/>
      <c r="F86" s="159"/>
      <c r="G86" s="175" t="s">
        <v>358</v>
      </c>
      <c r="H86" s="175"/>
      <c r="I86" s="175"/>
      <c r="J86" s="175"/>
      <c r="K86" s="175"/>
      <c r="L86" s="175"/>
      <c r="M86" s="175"/>
      <c r="N86" s="175"/>
      <c r="O86" s="175"/>
      <c r="P86" s="175"/>
      <c r="Q86" s="175"/>
      <c r="R86" s="175"/>
      <c r="S86" s="175"/>
      <c r="T86" s="175"/>
      <c r="U86" s="175"/>
      <c r="V86" s="175"/>
      <c r="W86" s="175"/>
      <c r="X86" s="175"/>
      <c r="Y86" s="177" t="s">
        <v>17</v>
      </c>
      <c r="Z86" s="178"/>
      <c r="AA86" s="179"/>
      <c r="AB86" s="213"/>
      <c r="AC86" s="181"/>
      <c r="AD86" s="182"/>
      <c r="AE86" s="183"/>
      <c r="AF86" s="184"/>
      <c r="AG86" s="184"/>
      <c r="AH86" s="184"/>
      <c r="AI86" s="184"/>
      <c r="AJ86" s="183"/>
      <c r="AK86" s="184"/>
      <c r="AL86" s="184"/>
      <c r="AM86" s="184"/>
      <c r="AN86" s="184"/>
      <c r="AO86" s="183"/>
      <c r="AP86" s="184"/>
      <c r="AQ86" s="184"/>
      <c r="AR86" s="184"/>
      <c r="AS86" s="184"/>
      <c r="AT86" s="81"/>
      <c r="AU86" s="82"/>
      <c r="AV86" s="82"/>
      <c r="AW86" s="82"/>
      <c r="AX86" s="84"/>
    </row>
    <row r="87" spans="1:60" ht="47.1" hidden="1" customHeight="1" x14ac:dyDescent="0.15">
      <c r="A87" s="161"/>
      <c r="B87" s="162"/>
      <c r="C87" s="162"/>
      <c r="D87" s="162"/>
      <c r="E87" s="162"/>
      <c r="F87" s="163"/>
      <c r="G87" s="176"/>
      <c r="H87" s="176"/>
      <c r="I87" s="176"/>
      <c r="J87" s="176"/>
      <c r="K87" s="176"/>
      <c r="L87" s="176"/>
      <c r="M87" s="176"/>
      <c r="N87" s="176"/>
      <c r="O87" s="176"/>
      <c r="P87" s="176"/>
      <c r="Q87" s="176"/>
      <c r="R87" s="176"/>
      <c r="S87" s="176"/>
      <c r="T87" s="176"/>
      <c r="U87" s="176"/>
      <c r="V87" s="176"/>
      <c r="W87" s="176"/>
      <c r="X87" s="176"/>
      <c r="Y87" s="185" t="s">
        <v>59</v>
      </c>
      <c r="Z87" s="186"/>
      <c r="AA87" s="187"/>
      <c r="AB87" s="115" t="s">
        <v>60</v>
      </c>
      <c r="AC87" s="116"/>
      <c r="AD87" s="117"/>
      <c r="AE87" s="115"/>
      <c r="AF87" s="116"/>
      <c r="AG87" s="116"/>
      <c r="AH87" s="116"/>
      <c r="AI87" s="117"/>
      <c r="AJ87" s="115"/>
      <c r="AK87" s="116"/>
      <c r="AL87" s="116"/>
      <c r="AM87" s="116"/>
      <c r="AN87" s="117"/>
      <c r="AO87" s="115"/>
      <c r="AP87" s="116"/>
      <c r="AQ87" s="116"/>
      <c r="AR87" s="116"/>
      <c r="AS87" s="117"/>
      <c r="AT87" s="115"/>
      <c r="AU87" s="116"/>
      <c r="AV87" s="116"/>
      <c r="AW87" s="116"/>
      <c r="AX87" s="188"/>
    </row>
    <row r="88" spans="1:60" ht="32.25" hidden="1" customHeight="1" x14ac:dyDescent="0.15">
      <c r="A88" s="199" t="s">
        <v>17</v>
      </c>
      <c r="B88" s="200"/>
      <c r="C88" s="200"/>
      <c r="D88" s="200"/>
      <c r="E88" s="200"/>
      <c r="F88" s="201"/>
      <c r="G88" s="202" t="s">
        <v>18</v>
      </c>
      <c r="H88" s="147"/>
      <c r="I88" s="147"/>
      <c r="J88" s="147"/>
      <c r="K88" s="147"/>
      <c r="L88" s="147"/>
      <c r="M88" s="147"/>
      <c r="N88" s="147"/>
      <c r="O88" s="147"/>
      <c r="P88" s="147"/>
      <c r="Q88" s="147"/>
      <c r="R88" s="147"/>
      <c r="S88" s="147"/>
      <c r="T88" s="147"/>
      <c r="U88" s="147"/>
      <c r="V88" s="147"/>
      <c r="W88" s="147"/>
      <c r="X88" s="203"/>
      <c r="Y88" s="204"/>
      <c r="Z88" s="205"/>
      <c r="AA88" s="206"/>
      <c r="AB88" s="146" t="s">
        <v>12</v>
      </c>
      <c r="AC88" s="147"/>
      <c r="AD88" s="203"/>
      <c r="AE88" s="207" t="s">
        <v>69</v>
      </c>
      <c r="AF88" s="147"/>
      <c r="AG88" s="147"/>
      <c r="AH88" s="147"/>
      <c r="AI88" s="203"/>
      <c r="AJ88" s="207" t="s">
        <v>70</v>
      </c>
      <c r="AK88" s="147"/>
      <c r="AL88" s="147"/>
      <c r="AM88" s="147"/>
      <c r="AN88" s="203"/>
      <c r="AO88" s="207" t="s">
        <v>71</v>
      </c>
      <c r="AP88" s="147"/>
      <c r="AQ88" s="147"/>
      <c r="AR88" s="147"/>
      <c r="AS88" s="203"/>
      <c r="AT88" s="208" t="s">
        <v>75</v>
      </c>
      <c r="AU88" s="209"/>
      <c r="AV88" s="209"/>
      <c r="AW88" s="209"/>
      <c r="AX88" s="210"/>
    </row>
    <row r="89" spans="1:60" ht="22.5" hidden="1" customHeight="1" x14ac:dyDescent="0.15">
      <c r="A89" s="160"/>
      <c r="B89" s="158"/>
      <c r="C89" s="158"/>
      <c r="D89" s="158"/>
      <c r="E89" s="158"/>
      <c r="F89" s="159"/>
      <c r="G89" s="175" t="s">
        <v>309</v>
      </c>
      <c r="H89" s="175"/>
      <c r="I89" s="175"/>
      <c r="J89" s="175"/>
      <c r="K89" s="175"/>
      <c r="L89" s="175"/>
      <c r="M89" s="175"/>
      <c r="N89" s="175"/>
      <c r="O89" s="175"/>
      <c r="P89" s="175"/>
      <c r="Q89" s="175"/>
      <c r="R89" s="175"/>
      <c r="S89" s="175"/>
      <c r="T89" s="175"/>
      <c r="U89" s="175"/>
      <c r="V89" s="175"/>
      <c r="W89" s="175"/>
      <c r="X89" s="175"/>
      <c r="Y89" s="177" t="s">
        <v>17</v>
      </c>
      <c r="Z89" s="178"/>
      <c r="AA89" s="179"/>
      <c r="AB89" s="213"/>
      <c r="AC89" s="181"/>
      <c r="AD89" s="182"/>
      <c r="AE89" s="183"/>
      <c r="AF89" s="184"/>
      <c r="AG89" s="184"/>
      <c r="AH89" s="184"/>
      <c r="AI89" s="184"/>
      <c r="AJ89" s="183"/>
      <c r="AK89" s="184"/>
      <c r="AL89" s="184"/>
      <c r="AM89" s="184"/>
      <c r="AN89" s="184"/>
      <c r="AO89" s="183"/>
      <c r="AP89" s="184"/>
      <c r="AQ89" s="184"/>
      <c r="AR89" s="184"/>
      <c r="AS89" s="184"/>
      <c r="AT89" s="81"/>
      <c r="AU89" s="82"/>
      <c r="AV89" s="82"/>
      <c r="AW89" s="82"/>
      <c r="AX89" s="84"/>
    </row>
    <row r="90" spans="1:60" ht="47.1" hidden="1" customHeight="1" x14ac:dyDescent="0.15">
      <c r="A90" s="161"/>
      <c r="B90" s="162"/>
      <c r="C90" s="162"/>
      <c r="D90" s="162"/>
      <c r="E90" s="162"/>
      <c r="F90" s="163"/>
      <c r="G90" s="176"/>
      <c r="H90" s="176"/>
      <c r="I90" s="176"/>
      <c r="J90" s="176"/>
      <c r="K90" s="176"/>
      <c r="L90" s="176"/>
      <c r="M90" s="176"/>
      <c r="N90" s="176"/>
      <c r="O90" s="176"/>
      <c r="P90" s="176"/>
      <c r="Q90" s="176"/>
      <c r="R90" s="176"/>
      <c r="S90" s="176"/>
      <c r="T90" s="176"/>
      <c r="U90" s="176"/>
      <c r="V90" s="176"/>
      <c r="W90" s="176"/>
      <c r="X90" s="176"/>
      <c r="Y90" s="185" t="s">
        <v>59</v>
      </c>
      <c r="Z90" s="186"/>
      <c r="AA90" s="187"/>
      <c r="AB90" s="115" t="s">
        <v>60</v>
      </c>
      <c r="AC90" s="116"/>
      <c r="AD90" s="117"/>
      <c r="AE90" s="115"/>
      <c r="AF90" s="116"/>
      <c r="AG90" s="116"/>
      <c r="AH90" s="116"/>
      <c r="AI90" s="117"/>
      <c r="AJ90" s="115"/>
      <c r="AK90" s="116"/>
      <c r="AL90" s="116"/>
      <c r="AM90" s="116"/>
      <c r="AN90" s="117"/>
      <c r="AO90" s="115"/>
      <c r="AP90" s="116"/>
      <c r="AQ90" s="116"/>
      <c r="AR90" s="116"/>
      <c r="AS90" s="117"/>
      <c r="AT90" s="115"/>
      <c r="AU90" s="116"/>
      <c r="AV90" s="116"/>
      <c r="AW90" s="116"/>
      <c r="AX90" s="188"/>
    </row>
    <row r="91" spans="1:60" ht="32.25" hidden="1" customHeight="1" x14ac:dyDescent="0.15">
      <c r="A91" s="199" t="s">
        <v>17</v>
      </c>
      <c r="B91" s="200"/>
      <c r="C91" s="200"/>
      <c r="D91" s="200"/>
      <c r="E91" s="200"/>
      <c r="F91" s="201"/>
      <c r="G91" s="202" t="s">
        <v>18</v>
      </c>
      <c r="H91" s="147"/>
      <c r="I91" s="147"/>
      <c r="J91" s="147"/>
      <c r="K91" s="147"/>
      <c r="L91" s="147"/>
      <c r="M91" s="147"/>
      <c r="N91" s="147"/>
      <c r="O91" s="147"/>
      <c r="P91" s="147"/>
      <c r="Q91" s="147"/>
      <c r="R91" s="147"/>
      <c r="S91" s="147"/>
      <c r="T91" s="147"/>
      <c r="U91" s="147"/>
      <c r="V91" s="147"/>
      <c r="W91" s="147"/>
      <c r="X91" s="203"/>
      <c r="Y91" s="204"/>
      <c r="Z91" s="205"/>
      <c r="AA91" s="206"/>
      <c r="AB91" s="146" t="s">
        <v>12</v>
      </c>
      <c r="AC91" s="147"/>
      <c r="AD91" s="203"/>
      <c r="AE91" s="207" t="s">
        <v>69</v>
      </c>
      <c r="AF91" s="147"/>
      <c r="AG91" s="147"/>
      <c r="AH91" s="147"/>
      <c r="AI91" s="203"/>
      <c r="AJ91" s="207" t="s">
        <v>70</v>
      </c>
      <c r="AK91" s="147"/>
      <c r="AL91" s="147"/>
      <c r="AM91" s="147"/>
      <c r="AN91" s="203"/>
      <c r="AO91" s="207" t="s">
        <v>71</v>
      </c>
      <c r="AP91" s="147"/>
      <c r="AQ91" s="147"/>
      <c r="AR91" s="147"/>
      <c r="AS91" s="203"/>
      <c r="AT91" s="208" t="s">
        <v>75</v>
      </c>
      <c r="AU91" s="209"/>
      <c r="AV91" s="209"/>
      <c r="AW91" s="209"/>
      <c r="AX91" s="210"/>
    </row>
    <row r="92" spans="1:60" ht="22.5" hidden="1" customHeight="1" x14ac:dyDescent="0.15">
      <c r="A92" s="160"/>
      <c r="B92" s="158"/>
      <c r="C92" s="158"/>
      <c r="D92" s="158"/>
      <c r="E92" s="158"/>
      <c r="F92" s="159"/>
      <c r="G92" s="175" t="s">
        <v>309</v>
      </c>
      <c r="H92" s="175"/>
      <c r="I92" s="175"/>
      <c r="J92" s="175"/>
      <c r="K92" s="175"/>
      <c r="L92" s="175"/>
      <c r="M92" s="175"/>
      <c r="N92" s="175"/>
      <c r="O92" s="175"/>
      <c r="P92" s="175"/>
      <c r="Q92" s="175"/>
      <c r="R92" s="175"/>
      <c r="S92" s="175"/>
      <c r="T92" s="175"/>
      <c r="U92" s="175"/>
      <c r="V92" s="175"/>
      <c r="W92" s="175"/>
      <c r="X92" s="211"/>
      <c r="Y92" s="177" t="s">
        <v>17</v>
      </c>
      <c r="Z92" s="178"/>
      <c r="AA92" s="179"/>
      <c r="AB92" s="213"/>
      <c r="AC92" s="181"/>
      <c r="AD92" s="182"/>
      <c r="AE92" s="183"/>
      <c r="AF92" s="184"/>
      <c r="AG92" s="184"/>
      <c r="AH92" s="184"/>
      <c r="AI92" s="184"/>
      <c r="AJ92" s="183"/>
      <c r="AK92" s="184"/>
      <c r="AL92" s="184"/>
      <c r="AM92" s="184"/>
      <c r="AN92" s="184"/>
      <c r="AO92" s="183"/>
      <c r="AP92" s="184"/>
      <c r="AQ92" s="184"/>
      <c r="AR92" s="184"/>
      <c r="AS92" s="184"/>
      <c r="AT92" s="81"/>
      <c r="AU92" s="82"/>
      <c r="AV92" s="82"/>
      <c r="AW92" s="82"/>
      <c r="AX92" s="84"/>
    </row>
    <row r="93" spans="1:60" ht="47.1" hidden="1" customHeight="1" x14ac:dyDescent="0.15">
      <c r="A93" s="161"/>
      <c r="B93" s="162"/>
      <c r="C93" s="162"/>
      <c r="D93" s="162"/>
      <c r="E93" s="162"/>
      <c r="F93" s="163"/>
      <c r="G93" s="176"/>
      <c r="H93" s="176"/>
      <c r="I93" s="176"/>
      <c r="J93" s="176"/>
      <c r="K93" s="176"/>
      <c r="L93" s="176"/>
      <c r="M93" s="176"/>
      <c r="N93" s="176"/>
      <c r="O93" s="176"/>
      <c r="P93" s="176"/>
      <c r="Q93" s="176"/>
      <c r="R93" s="176"/>
      <c r="S93" s="176"/>
      <c r="T93" s="176"/>
      <c r="U93" s="176"/>
      <c r="V93" s="176"/>
      <c r="W93" s="176"/>
      <c r="X93" s="212"/>
      <c r="Y93" s="185" t="s">
        <v>59</v>
      </c>
      <c r="Z93" s="186"/>
      <c r="AA93" s="187"/>
      <c r="AB93" s="115" t="s">
        <v>60</v>
      </c>
      <c r="AC93" s="116"/>
      <c r="AD93" s="117"/>
      <c r="AE93" s="115"/>
      <c r="AF93" s="116"/>
      <c r="AG93" s="116"/>
      <c r="AH93" s="116"/>
      <c r="AI93" s="117"/>
      <c r="AJ93" s="115"/>
      <c r="AK93" s="116"/>
      <c r="AL93" s="116"/>
      <c r="AM93" s="116"/>
      <c r="AN93" s="117"/>
      <c r="AO93" s="115"/>
      <c r="AP93" s="116"/>
      <c r="AQ93" s="116"/>
      <c r="AR93" s="116"/>
      <c r="AS93" s="117"/>
      <c r="AT93" s="115"/>
      <c r="AU93" s="116"/>
      <c r="AV93" s="116"/>
      <c r="AW93" s="116"/>
      <c r="AX93" s="188"/>
    </row>
    <row r="94" spans="1:60" ht="32.25" hidden="1" customHeight="1" x14ac:dyDescent="0.15">
      <c r="A94" s="157" t="s">
        <v>17</v>
      </c>
      <c r="B94" s="158"/>
      <c r="C94" s="158"/>
      <c r="D94" s="158"/>
      <c r="E94" s="158"/>
      <c r="F94" s="159"/>
      <c r="G94" s="164" t="s">
        <v>18</v>
      </c>
      <c r="H94" s="165"/>
      <c r="I94" s="165"/>
      <c r="J94" s="165"/>
      <c r="K94" s="165"/>
      <c r="L94" s="165"/>
      <c r="M94" s="165"/>
      <c r="N94" s="165"/>
      <c r="O94" s="165"/>
      <c r="P94" s="165"/>
      <c r="Q94" s="165"/>
      <c r="R94" s="165"/>
      <c r="S94" s="165"/>
      <c r="T94" s="165"/>
      <c r="U94" s="165"/>
      <c r="V94" s="165"/>
      <c r="W94" s="165"/>
      <c r="X94" s="166"/>
      <c r="Y94" s="167"/>
      <c r="Z94" s="168"/>
      <c r="AA94" s="169"/>
      <c r="AB94" s="170" t="s">
        <v>12</v>
      </c>
      <c r="AC94" s="165"/>
      <c r="AD94" s="166"/>
      <c r="AE94" s="171" t="s">
        <v>69</v>
      </c>
      <c r="AF94" s="165"/>
      <c r="AG94" s="165"/>
      <c r="AH94" s="165"/>
      <c r="AI94" s="166"/>
      <c r="AJ94" s="171" t="s">
        <v>70</v>
      </c>
      <c r="AK94" s="165"/>
      <c r="AL94" s="165"/>
      <c r="AM94" s="165"/>
      <c r="AN94" s="166"/>
      <c r="AO94" s="171" t="s">
        <v>71</v>
      </c>
      <c r="AP94" s="165"/>
      <c r="AQ94" s="165"/>
      <c r="AR94" s="165"/>
      <c r="AS94" s="166"/>
      <c r="AT94" s="172" t="s">
        <v>75</v>
      </c>
      <c r="AU94" s="173"/>
      <c r="AV94" s="173"/>
      <c r="AW94" s="173"/>
      <c r="AX94" s="174"/>
    </row>
    <row r="95" spans="1:60" ht="25.5" hidden="1" customHeight="1" x14ac:dyDescent="0.15">
      <c r="A95" s="160"/>
      <c r="B95" s="158"/>
      <c r="C95" s="158"/>
      <c r="D95" s="158"/>
      <c r="E95" s="158"/>
      <c r="F95" s="159"/>
      <c r="G95" s="175"/>
      <c r="H95" s="175"/>
      <c r="I95" s="175"/>
      <c r="J95" s="175"/>
      <c r="K95" s="175"/>
      <c r="L95" s="175"/>
      <c r="M95" s="175"/>
      <c r="N95" s="175"/>
      <c r="O95" s="175"/>
      <c r="P95" s="175"/>
      <c r="Q95" s="175"/>
      <c r="R95" s="175"/>
      <c r="S95" s="175"/>
      <c r="T95" s="175"/>
      <c r="U95" s="175"/>
      <c r="V95" s="175"/>
      <c r="W95" s="175"/>
      <c r="X95" s="175"/>
      <c r="Y95" s="177" t="s">
        <v>17</v>
      </c>
      <c r="Z95" s="178"/>
      <c r="AA95" s="179"/>
      <c r="AB95" s="180"/>
      <c r="AC95" s="181"/>
      <c r="AD95" s="182"/>
      <c r="AE95" s="183"/>
      <c r="AF95" s="184"/>
      <c r="AG95" s="184"/>
      <c r="AH95" s="184"/>
      <c r="AI95" s="184"/>
      <c r="AJ95" s="183"/>
      <c r="AK95" s="184"/>
      <c r="AL95" s="184"/>
      <c r="AM95" s="184"/>
      <c r="AN95" s="184"/>
      <c r="AO95" s="183"/>
      <c r="AP95" s="184"/>
      <c r="AQ95" s="184"/>
      <c r="AR95" s="184"/>
      <c r="AS95" s="184"/>
      <c r="AT95" s="81"/>
      <c r="AU95" s="82"/>
      <c r="AV95" s="82"/>
      <c r="AW95" s="82"/>
      <c r="AX95" s="84"/>
    </row>
    <row r="96" spans="1:60" ht="45.75" hidden="1" customHeight="1" x14ac:dyDescent="0.15">
      <c r="A96" s="161"/>
      <c r="B96" s="162"/>
      <c r="C96" s="162"/>
      <c r="D96" s="162"/>
      <c r="E96" s="162"/>
      <c r="F96" s="163"/>
      <c r="G96" s="176"/>
      <c r="H96" s="176"/>
      <c r="I96" s="176"/>
      <c r="J96" s="176"/>
      <c r="K96" s="176"/>
      <c r="L96" s="176"/>
      <c r="M96" s="176"/>
      <c r="N96" s="176"/>
      <c r="O96" s="176"/>
      <c r="P96" s="176"/>
      <c r="Q96" s="176"/>
      <c r="R96" s="176"/>
      <c r="S96" s="176"/>
      <c r="T96" s="176"/>
      <c r="U96" s="176"/>
      <c r="V96" s="176"/>
      <c r="W96" s="176"/>
      <c r="X96" s="176"/>
      <c r="Y96" s="185" t="s">
        <v>59</v>
      </c>
      <c r="Z96" s="186"/>
      <c r="AA96" s="187"/>
      <c r="AB96" s="115" t="s">
        <v>60</v>
      </c>
      <c r="AC96" s="116"/>
      <c r="AD96" s="117"/>
      <c r="AE96" s="115"/>
      <c r="AF96" s="116"/>
      <c r="AG96" s="116"/>
      <c r="AH96" s="116"/>
      <c r="AI96" s="117"/>
      <c r="AJ96" s="115"/>
      <c r="AK96" s="116"/>
      <c r="AL96" s="116"/>
      <c r="AM96" s="116"/>
      <c r="AN96" s="117"/>
      <c r="AO96" s="115"/>
      <c r="AP96" s="116"/>
      <c r="AQ96" s="116"/>
      <c r="AR96" s="116"/>
      <c r="AS96" s="117"/>
      <c r="AT96" s="115"/>
      <c r="AU96" s="116"/>
      <c r="AV96" s="116"/>
      <c r="AW96" s="116"/>
      <c r="AX96" s="188"/>
    </row>
    <row r="97" spans="1:50" ht="23.1" customHeight="1" x14ac:dyDescent="0.15">
      <c r="A97" s="381" t="s">
        <v>77</v>
      </c>
      <c r="B97" s="382"/>
      <c r="C97" s="540" t="s">
        <v>19</v>
      </c>
      <c r="D97" s="215"/>
      <c r="E97" s="215"/>
      <c r="F97" s="215"/>
      <c r="G97" s="215"/>
      <c r="H97" s="215"/>
      <c r="I97" s="215"/>
      <c r="J97" s="215"/>
      <c r="K97" s="541"/>
      <c r="L97" s="527" t="s">
        <v>76</v>
      </c>
      <c r="M97" s="527"/>
      <c r="N97" s="527"/>
      <c r="O97" s="527"/>
      <c r="P97" s="527"/>
      <c r="Q97" s="527"/>
      <c r="R97" s="528" t="s">
        <v>73</v>
      </c>
      <c r="S97" s="529"/>
      <c r="T97" s="529"/>
      <c r="U97" s="529"/>
      <c r="V97" s="529"/>
      <c r="W97" s="529"/>
      <c r="X97" s="214" t="s">
        <v>29</v>
      </c>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6"/>
    </row>
    <row r="98" spans="1:50" ht="23.1" customHeight="1" x14ac:dyDescent="0.15">
      <c r="A98" s="383"/>
      <c r="B98" s="384"/>
      <c r="C98" s="390" t="s">
        <v>383</v>
      </c>
      <c r="D98" s="391"/>
      <c r="E98" s="391"/>
      <c r="F98" s="391"/>
      <c r="G98" s="391"/>
      <c r="H98" s="391"/>
      <c r="I98" s="391"/>
      <c r="J98" s="391"/>
      <c r="K98" s="392"/>
      <c r="L98" s="189">
        <v>4.9829999999999997</v>
      </c>
      <c r="M98" s="189"/>
      <c r="N98" s="189"/>
      <c r="O98" s="189"/>
      <c r="P98" s="189"/>
      <c r="Q98" s="189"/>
      <c r="R98" s="94">
        <v>5</v>
      </c>
      <c r="S98" s="95"/>
      <c r="T98" s="95"/>
      <c r="U98" s="95"/>
      <c r="V98" s="95"/>
      <c r="W98" s="96"/>
      <c r="X98" s="518" t="s">
        <v>445</v>
      </c>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520"/>
    </row>
    <row r="99" spans="1:50" ht="23.1" customHeight="1" x14ac:dyDescent="0.15">
      <c r="A99" s="383"/>
      <c r="B99" s="384"/>
      <c r="C99" s="190" t="s">
        <v>440</v>
      </c>
      <c r="D99" s="191"/>
      <c r="E99" s="191"/>
      <c r="F99" s="191"/>
      <c r="G99" s="191"/>
      <c r="H99" s="191"/>
      <c r="I99" s="191"/>
      <c r="J99" s="191"/>
      <c r="K99" s="192"/>
      <c r="L99" s="189">
        <v>4</v>
      </c>
      <c r="M99" s="189"/>
      <c r="N99" s="189"/>
      <c r="O99" s="189"/>
      <c r="P99" s="189"/>
      <c r="Q99" s="189"/>
      <c r="R99" s="94">
        <v>54</v>
      </c>
      <c r="S99" s="95"/>
      <c r="T99" s="95"/>
      <c r="U99" s="95"/>
      <c r="V99" s="95"/>
      <c r="W99" s="96"/>
      <c r="X99" s="521"/>
      <c r="Y99" s="522"/>
      <c r="Z99" s="522"/>
      <c r="AA99" s="522"/>
      <c r="AB99" s="522"/>
      <c r="AC99" s="522"/>
      <c r="AD99" s="522"/>
      <c r="AE99" s="522"/>
      <c r="AF99" s="522"/>
      <c r="AG99" s="522"/>
      <c r="AH99" s="522"/>
      <c r="AI99" s="522"/>
      <c r="AJ99" s="522"/>
      <c r="AK99" s="522"/>
      <c r="AL99" s="522"/>
      <c r="AM99" s="522"/>
      <c r="AN99" s="522"/>
      <c r="AO99" s="522"/>
      <c r="AP99" s="522"/>
      <c r="AQ99" s="522"/>
      <c r="AR99" s="522"/>
      <c r="AS99" s="522"/>
      <c r="AT99" s="522"/>
      <c r="AU99" s="522"/>
      <c r="AV99" s="522"/>
      <c r="AW99" s="522"/>
      <c r="AX99" s="523"/>
    </row>
    <row r="100" spans="1:50" ht="23.1" customHeight="1" x14ac:dyDescent="0.15">
      <c r="A100" s="383"/>
      <c r="B100" s="384"/>
      <c r="C100" s="190" t="s">
        <v>382</v>
      </c>
      <c r="D100" s="191"/>
      <c r="E100" s="191"/>
      <c r="F100" s="191"/>
      <c r="G100" s="191"/>
      <c r="H100" s="191"/>
      <c r="I100" s="191"/>
      <c r="J100" s="191"/>
      <c r="K100" s="192"/>
      <c r="L100" s="189">
        <v>7</v>
      </c>
      <c r="M100" s="189"/>
      <c r="N100" s="189"/>
      <c r="O100" s="189"/>
      <c r="P100" s="189"/>
      <c r="Q100" s="189"/>
      <c r="R100" s="94">
        <v>7</v>
      </c>
      <c r="S100" s="95"/>
      <c r="T100" s="95"/>
      <c r="U100" s="95"/>
      <c r="V100" s="95"/>
      <c r="W100" s="96"/>
      <c r="X100" s="521"/>
      <c r="Y100" s="522"/>
      <c r="Z100" s="522"/>
      <c r="AA100" s="522"/>
      <c r="AB100" s="522"/>
      <c r="AC100" s="522"/>
      <c r="AD100" s="522"/>
      <c r="AE100" s="522"/>
      <c r="AF100" s="522"/>
      <c r="AG100" s="522"/>
      <c r="AH100" s="522"/>
      <c r="AI100" s="522"/>
      <c r="AJ100" s="522"/>
      <c r="AK100" s="522"/>
      <c r="AL100" s="522"/>
      <c r="AM100" s="522"/>
      <c r="AN100" s="522"/>
      <c r="AO100" s="522"/>
      <c r="AP100" s="522"/>
      <c r="AQ100" s="522"/>
      <c r="AR100" s="522"/>
      <c r="AS100" s="522"/>
      <c r="AT100" s="522"/>
      <c r="AU100" s="522"/>
      <c r="AV100" s="522"/>
      <c r="AW100" s="522"/>
      <c r="AX100" s="523"/>
    </row>
    <row r="101" spans="1:50" ht="23.1" customHeight="1" x14ac:dyDescent="0.15">
      <c r="A101" s="383"/>
      <c r="B101" s="384"/>
      <c r="C101" s="190"/>
      <c r="D101" s="191"/>
      <c r="E101" s="191"/>
      <c r="F101" s="191"/>
      <c r="G101" s="191"/>
      <c r="H101" s="191"/>
      <c r="I101" s="191"/>
      <c r="J101" s="191"/>
      <c r="K101" s="192"/>
      <c r="L101" s="189"/>
      <c r="M101" s="189"/>
      <c r="N101" s="189"/>
      <c r="O101" s="189"/>
      <c r="P101" s="189"/>
      <c r="Q101" s="189"/>
      <c r="R101" s="94"/>
      <c r="S101" s="95"/>
      <c r="T101" s="95"/>
      <c r="U101" s="95"/>
      <c r="V101" s="95"/>
      <c r="W101" s="96"/>
      <c r="X101" s="521"/>
      <c r="Y101" s="522"/>
      <c r="Z101" s="522"/>
      <c r="AA101" s="522"/>
      <c r="AB101" s="522"/>
      <c r="AC101" s="522"/>
      <c r="AD101" s="522"/>
      <c r="AE101" s="522"/>
      <c r="AF101" s="522"/>
      <c r="AG101" s="522"/>
      <c r="AH101" s="522"/>
      <c r="AI101" s="522"/>
      <c r="AJ101" s="522"/>
      <c r="AK101" s="522"/>
      <c r="AL101" s="522"/>
      <c r="AM101" s="522"/>
      <c r="AN101" s="522"/>
      <c r="AO101" s="522"/>
      <c r="AP101" s="522"/>
      <c r="AQ101" s="522"/>
      <c r="AR101" s="522"/>
      <c r="AS101" s="522"/>
      <c r="AT101" s="522"/>
      <c r="AU101" s="522"/>
      <c r="AV101" s="522"/>
      <c r="AW101" s="522"/>
      <c r="AX101" s="523"/>
    </row>
    <row r="102" spans="1:50" ht="23.1" customHeight="1" x14ac:dyDescent="0.15">
      <c r="A102" s="383"/>
      <c r="B102" s="384"/>
      <c r="C102" s="196"/>
      <c r="D102" s="197"/>
      <c r="E102" s="197"/>
      <c r="F102" s="197"/>
      <c r="G102" s="197"/>
      <c r="H102" s="197"/>
      <c r="I102" s="197"/>
      <c r="J102" s="197"/>
      <c r="K102" s="198"/>
      <c r="L102" s="94"/>
      <c r="M102" s="95"/>
      <c r="N102" s="95"/>
      <c r="O102" s="95"/>
      <c r="P102" s="95"/>
      <c r="Q102" s="96"/>
      <c r="R102" s="94"/>
      <c r="S102" s="95"/>
      <c r="T102" s="95"/>
      <c r="U102" s="95"/>
      <c r="V102" s="95"/>
      <c r="W102" s="96"/>
      <c r="X102" s="521"/>
      <c r="Y102" s="522"/>
      <c r="Z102" s="522"/>
      <c r="AA102" s="522"/>
      <c r="AB102" s="522"/>
      <c r="AC102" s="522"/>
      <c r="AD102" s="522"/>
      <c r="AE102" s="522"/>
      <c r="AF102" s="522"/>
      <c r="AG102" s="522"/>
      <c r="AH102" s="522"/>
      <c r="AI102" s="522"/>
      <c r="AJ102" s="522"/>
      <c r="AK102" s="522"/>
      <c r="AL102" s="522"/>
      <c r="AM102" s="522"/>
      <c r="AN102" s="522"/>
      <c r="AO102" s="522"/>
      <c r="AP102" s="522"/>
      <c r="AQ102" s="522"/>
      <c r="AR102" s="522"/>
      <c r="AS102" s="522"/>
      <c r="AT102" s="522"/>
      <c r="AU102" s="522"/>
      <c r="AV102" s="522"/>
      <c r="AW102" s="522"/>
      <c r="AX102" s="523"/>
    </row>
    <row r="103" spans="1:50" ht="23.1" customHeight="1" x14ac:dyDescent="0.15">
      <c r="A103" s="383"/>
      <c r="B103" s="384"/>
      <c r="C103" s="387"/>
      <c r="D103" s="388"/>
      <c r="E103" s="388"/>
      <c r="F103" s="388"/>
      <c r="G103" s="388"/>
      <c r="H103" s="388"/>
      <c r="I103" s="388"/>
      <c r="J103" s="388"/>
      <c r="K103" s="389"/>
      <c r="L103" s="94"/>
      <c r="M103" s="95"/>
      <c r="N103" s="95"/>
      <c r="O103" s="95"/>
      <c r="P103" s="95"/>
      <c r="Q103" s="96"/>
      <c r="R103" s="94"/>
      <c r="S103" s="95"/>
      <c r="T103" s="95"/>
      <c r="U103" s="95"/>
      <c r="V103" s="95"/>
      <c r="W103" s="96"/>
      <c r="X103" s="521"/>
      <c r="Y103" s="522"/>
      <c r="Z103" s="522"/>
      <c r="AA103" s="522"/>
      <c r="AB103" s="522"/>
      <c r="AC103" s="522"/>
      <c r="AD103" s="522"/>
      <c r="AE103" s="522"/>
      <c r="AF103" s="522"/>
      <c r="AG103" s="522"/>
      <c r="AH103" s="522"/>
      <c r="AI103" s="522"/>
      <c r="AJ103" s="522"/>
      <c r="AK103" s="522"/>
      <c r="AL103" s="522"/>
      <c r="AM103" s="522"/>
      <c r="AN103" s="522"/>
      <c r="AO103" s="522"/>
      <c r="AP103" s="522"/>
      <c r="AQ103" s="522"/>
      <c r="AR103" s="522"/>
      <c r="AS103" s="522"/>
      <c r="AT103" s="522"/>
      <c r="AU103" s="522"/>
      <c r="AV103" s="522"/>
      <c r="AW103" s="522"/>
      <c r="AX103" s="523"/>
    </row>
    <row r="104" spans="1:50" ht="21" customHeight="1" thickBot="1" x14ac:dyDescent="0.2">
      <c r="A104" s="385"/>
      <c r="B104" s="386"/>
      <c r="C104" s="375" t="s">
        <v>22</v>
      </c>
      <c r="D104" s="376"/>
      <c r="E104" s="376"/>
      <c r="F104" s="376"/>
      <c r="G104" s="376"/>
      <c r="H104" s="376"/>
      <c r="I104" s="376"/>
      <c r="J104" s="376"/>
      <c r="K104" s="377"/>
      <c r="L104" s="378">
        <f>SUM(L98:Q103)</f>
        <v>15.983000000000001</v>
      </c>
      <c r="M104" s="379"/>
      <c r="N104" s="379"/>
      <c r="O104" s="379"/>
      <c r="P104" s="379"/>
      <c r="Q104" s="380"/>
      <c r="R104" s="378">
        <f>SUM(R98:W103)</f>
        <v>66</v>
      </c>
      <c r="S104" s="379"/>
      <c r="T104" s="379"/>
      <c r="U104" s="379"/>
      <c r="V104" s="379"/>
      <c r="W104" s="380"/>
      <c r="X104" s="524"/>
      <c r="Y104" s="525"/>
      <c r="Z104" s="525"/>
      <c r="AA104" s="525"/>
      <c r="AB104" s="525"/>
      <c r="AC104" s="525"/>
      <c r="AD104" s="525"/>
      <c r="AE104" s="525"/>
      <c r="AF104" s="525"/>
      <c r="AG104" s="525"/>
      <c r="AH104" s="525"/>
      <c r="AI104" s="525"/>
      <c r="AJ104" s="525"/>
      <c r="AK104" s="525"/>
      <c r="AL104" s="525"/>
      <c r="AM104" s="525"/>
      <c r="AN104" s="525"/>
      <c r="AO104" s="525"/>
      <c r="AP104" s="525"/>
      <c r="AQ104" s="525"/>
      <c r="AR104" s="525"/>
      <c r="AS104" s="525"/>
      <c r="AT104" s="525"/>
      <c r="AU104" s="525"/>
      <c r="AV104" s="525"/>
      <c r="AW104" s="525"/>
      <c r="AX104" s="52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3" t="s">
        <v>57</v>
      </c>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5"/>
    </row>
    <row r="107" spans="1:50" ht="21" customHeight="1" x14ac:dyDescent="0.15">
      <c r="A107" s="5"/>
      <c r="B107" s="6"/>
      <c r="C107" s="655" t="s">
        <v>39</v>
      </c>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444"/>
      <c r="AB107" s="444"/>
      <c r="AC107" s="656"/>
      <c r="AD107" s="444" t="s">
        <v>43</v>
      </c>
      <c r="AE107" s="444"/>
      <c r="AF107" s="444"/>
      <c r="AG107" s="443" t="s">
        <v>38</v>
      </c>
      <c r="AH107" s="444"/>
      <c r="AI107" s="444"/>
      <c r="AJ107" s="444"/>
      <c r="AK107" s="444"/>
      <c r="AL107" s="444"/>
      <c r="AM107" s="444"/>
      <c r="AN107" s="444"/>
      <c r="AO107" s="444"/>
      <c r="AP107" s="444"/>
      <c r="AQ107" s="444"/>
      <c r="AR107" s="444"/>
      <c r="AS107" s="444"/>
      <c r="AT107" s="444"/>
      <c r="AU107" s="444"/>
      <c r="AV107" s="444"/>
      <c r="AW107" s="444"/>
      <c r="AX107" s="445"/>
    </row>
    <row r="108" spans="1:50" ht="43.5" customHeight="1" x14ac:dyDescent="0.15">
      <c r="A108" s="307" t="s">
        <v>312</v>
      </c>
      <c r="B108" s="308"/>
      <c r="C108" s="592" t="s">
        <v>313</v>
      </c>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4"/>
      <c r="AD108" s="657" t="s">
        <v>384</v>
      </c>
      <c r="AE108" s="658"/>
      <c r="AF108" s="658"/>
      <c r="AG108" s="659" t="s">
        <v>435</v>
      </c>
      <c r="AH108" s="660"/>
      <c r="AI108" s="660"/>
      <c r="AJ108" s="660"/>
      <c r="AK108" s="660"/>
      <c r="AL108" s="660"/>
      <c r="AM108" s="660"/>
      <c r="AN108" s="660"/>
      <c r="AO108" s="660"/>
      <c r="AP108" s="660"/>
      <c r="AQ108" s="660"/>
      <c r="AR108" s="660"/>
      <c r="AS108" s="660"/>
      <c r="AT108" s="660"/>
      <c r="AU108" s="660"/>
      <c r="AV108" s="660"/>
      <c r="AW108" s="660"/>
      <c r="AX108" s="661"/>
    </row>
    <row r="109" spans="1:50" ht="19.5" customHeight="1" x14ac:dyDescent="0.15">
      <c r="A109" s="309"/>
      <c r="B109" s="310"/>
      <c r="C109" s="494" t="s">
        <v>44</v>
      </c>
      <c r="D109" s="495"/>
      <c r="E109" s="495"/>
      <c r="F109" s="495"/>
      <c r="G109" s="495"/>
      <c r="H109" s="495"/>
      <c r="I109" s="495"/>
      <c r="J109" s="495"/>
      <c r="K109" s="495"/>
      <c r="L109" s="495"/>
      <c r="M109" s="495"/>
      <c r="N109" s="495"/>
      <c r="O109" s="495"/>
      <c r="P109" s="495"/>
      <c r="Q109" s="495"/>
      <c r="R109" s="495"/>
      <c r="S109" s="495"/>
      <c r="T109" s="495"/>
      <c r="U109" s="495"/>
      <c r="V109" s="495"/>
      <c r="W109" s="495"/>
      <c r="X109" s="495"/>
      <c r="Y109" s="495"/>
      <c r="Z109" s="495"/>
      <c r="AA109" s="495"/>
      <c r="AB109" s="495"/>
      <c r="AC109" s="496"/>
      <c r="AD109" s="122" t="s">
        <v>384</v>
      </c>
      <c r="AE109" s="123"/>
      <c r="AF109" s="123"/>
      <c r="AG109" s="662" t="s">
        <v>436</v>
      </c>
      <c r="AH109" s="590"/>
      <c r="AI109" s="590"/>
      <c r="AJ109" s="590"/>
      <c r="AK109" s="590"/>
      <c r="AL109" s="590"/>
      <c r="AM109" s="590"/>
      <c r="AN109" s="590"/>
      <c r="AO109" s="590"/>
      <c r="AP109" s="590"/>
      <c r="AQ109" s="590"/>
      <c r="AR109" s="590"/>
      <c r="AS109" s="590"/>
      <c r="AT109" s="590"/>
      <c r="AU109" s="590"/>
      <c r="AV109" s="590"/>
      <c r="AW109" s="590"/>
      <c r="AX109" s="663"/>
    </row>
    <row r="110" spans="1:50" ht="19.5" customHeight="1" x14ac:dyDescent="0.15">
      <c r="A110" s="311"/>
      <c r="B110" s="312"/>
      <c r="C110" s="497" t="s">
        <v>314</v>
      </c>
      <c r="D110" s="498"/>
      <c r="E110" s="498"/>
      <c r="F110" s="498"/>
      <c r="G110" s="498"/>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9"/>
      <c r="AD110" s="118" t="s">
        <v>379</v>
      </c>
      <c r="AE110" s="119"/>
      <c r="AF110" s="119"/>
      <c r="AG110" s="664" t="s">
        <v>436</v>
      </c>
      <c r="AH110" s="113"/>
      <c r="AI110" s="113"/>
      <c r="AJ110" s="113"/>
      <c r="AK110" s="113"/>
      <c r="AL110" s="113"/>
      <c r="AM110" s="113"/>
      <c r="AN110" s="113"/>
      <c r="AO110" s="113"/>
      <c r="AP110" s="113"/>
      <c r="AQ110" s="113"/>
      <c r="AR110" s="113"/>
      <c r="AS110" s="113"/>
      <c r="AT110" s="113"/>
      <c r="AU110" s="113"/>
      <c r="AV110" s="113"/>
      <c r="AW110" s="113"/>
      <c r="AX110" s="114"/>
    </row>
    <row r="111" spans="1:50" ht="66" customHeight="1" x14ac:dyDescent="0.15">
      <c r="A111" s="609" t="s">
        <v>46</v>
      </c>
      <c r="B111" s="644"/>
      <c r="C111" s="500" t="s">
        <v>48</v>
      </c>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120" t="s">
        <v>385</v>
      </c>
      <c r="AE111" s="121"/>
      <c r="AF111" s="121"/>
      <c r="AG111" s="665" t="s">
        <v>414</v>
      </c>
      <c r="AH111" s="666"/>
      <c r="AI111" s="666"/>
      <c r="AJ111" s="666"/>
      <c r="AK111" s="666"/>
      <c r="AL111" s="666"/>
      <c r="AM111" s="666"/>
      <c r="AN111" s="666"/>
      <c r="AO111" s="666"/>
      <c r="AP111" s="666"/>
      <c r="AQ111" s="666"/>
      <c r="AR111" s="666"/>
      <c r="AS111" s="666"/>
      <c r="AT111" s="666"/>
      <c r="AU111" s="666"/>
      <c r="AV111" s="666"/>
      <c r="AW111" s="666"/>
      <c r="AX111" s="667"/>
    </row>
    <row r="112" spans="1:50" ht="19.350000000000001" customHeight="1" x14ac:dyDescent="0.15">
      <c r="A112" s="645"/>
      <c r="B112" s="646"/>
      <c r="C112" s="505" t="s">
        <v>49</v>
      </c>
      <c r="D112" s="496"/>
      <c r="E112" s="496"/>
      <c r="F112" s="496"/>
      <c r="G112" s="496"/>
      <c r="H112" s="496"/>
      <c r="I112" s="496"/>
      <c r="J112" s="496"/>
      <c r="K112" s="496"/>
      <c r="L112" s="496"/>
      <c r="M112" s="496"/>
      <c r="N112" s="496"/>
      <c r="O112" s="496"/>
      <c r="P112" s="496"/>
      <c r="Q112" s="496"/>
      <c r="R112" s="496"/>
      <c r="S112" s="496"/>
      <c r="T112" s="496"/>
      <c r="U112" s="496"/>
      <c r="V112" s="496"/>
      <c r="W112" s="496"/>
      <c r="X112" s="496"/>
      <c r="Y112" s="496"/>
      <c r="Z112" s="496"/>
      <c r="AA112" s="496"/>
      <c r="AB112" s="496"/>
      <c r="AC112" s="496"/>
      <c r="AD112" s="122" t="s">
        <v>386</v>
      </c>
      <c r="AE112" s="123"/>
      <c r="AF112" s="123"/>
      <c r="AG112" s="668"/>
      <c r="AH112" s="590"/>
      <c r="AI112" s="590"/>
      <c r="AJ112" s="590"/>
      <c r="AK112" s="590"/>
      <c r="AL112" s="590"/>
      <c r="AM112" s="590"/>
      <c r="AN112" s="590"/>
      <c r="AO112" s="590"/>
      <c r="AP112" s="590"/>
      <c r="AQ112" s="590"/>
      <c r="AR112" s="590"/>
      <c r="AS112" s="590"/>
      <c r="AT112" s="590"/>
      <c r="AU112" s="590"/>
      <c r="AV112" s="590"/>
      <c r="AW112" s="590"/>
      <c r="AX112" s="663"/>
    </row>
    <row r="113" spans="1:64" ht="18.75" customHeight="1" x14ac:dyDescent="0.15">
      <c r="A113" s="645"/>
      <c r="B113" s="646"/>
      <c r="C113" s="562" t="s">
        <v>315</v>
      </c>
      <c r="D113" s="496"/>
      <c r="E113" s="496"/>
      <c r="F113" s="496"/>
      <c r="G113" s="496"/>
      <c r="H113" s="496"/>
      <c r="I113" s="496"/>
      <c r="J113" s="496"/>
      <c r="K113" s="496"/>
      <c r="L113" s="496"/>
      <c r="M113" s="496"/>
      <c r="N113" s="496"/>
      <c r="O113" s="496"/>
      <c r="P113" s="496"/>
      <c r="Q113" s="496"/>
      <c r="R113" s="496"/>
      <c r="S113" s="496"/>
      <c r="T113" s="496"/>
      <c r="U113" s="496"/>
      <c r="V113" s="496"/>
      <c r="W113" s="496"/>
      <c r="X113" s="496"/>
      <c r="Y113" s="496"/>
      <c r="Z113" s="496"/>
      <c r="AA113" s="496"/>
      <c r="AB113" s="496"/>
      <c r="AC113" s="496"/>
      <c r="AD113" s="122" t="s">
        <v>379</v>
      </c>
      <c r="AE113" s="123"/>
      <c r="AF113" s="123"/>
      <c r="AG113" s="662" t="s">
        <v>436</v>
      </c>
      <c r="AH113" s="590"/>
      <c r="AI113" s="590"/>
      <c r="AJ113" s="590"/>
      <c r="AK113" s="590"/>
      <c r="AL113" s="590"/>
      <c r="AM113" s="590"/>
      <c r="AN113" s="590"/>
      <c r="AO113" s="590"/>
      <c r="AP113" s="590"/>
      <c r="AQ113" s="590"/>
      <c r="AR113" s="590"/>
      <c r="AS113" s="590"/>
      <c r="AT113" s="590"/>
      <c r="AU113" s="590"/>
      <c r="AV113" s="590"/>
      <c r="AW113" s="590"/>
      <c r="AX113" s="663"/>
    </row>
    <row r="114" spans="1:64" ht="18.75" customHeight="1" x14ac:dyDescent="0.15">
      <c r="A114" s="645"/>
      <c r="B114" s="646"/>
      <c r="C114" s="505" t="s">
        <v>45</v>
      </c>
      <c r="D114" s="496"/>
      <c r="E114" s="496"/>
      <c r="F114" s="496"/>
      <c r="G114" s="496"/>
      <c r="H114" s="496"/>
      <c r="I114" s="496"/>
      <c r="J114" s="496"/>
      <c r="K114" s="496"/>
      <c r="L114" s="496"/>
      <c r="M114" s="496"/>
      <c r="N114" s="496"/>
      <c r="O114" s="496"/>
      <c r="P114" s="496"/>
      <c r="Q114" s="496"/>
      <c r="R114" s="496"/>
      <c r="S114" s="496"/>
      <c r="T114" s="496"/>
      <c r="U114" s="496"/>
      <c r="V114" s="496"/>
      <c r="W114" s="496"/>
      <c r="X114" s="496"/>
      <c r="Y114" s="496"/>
      <c r="Z114" s="496"/>
      <c r="AA114" s="496"/>
      <c r="AB114" s="496"/>
      <c r="AC114" s="496"/>
      <c r="AD114" s="122" t="s">
        <v>379</v>
      </c>
      <c r="AE114" s="123"/>
      <c r="AF114" s="123"/>
      <c r="AG114" s="662" t="s">
        <v>436</v>
      </c>
      <c r="AH114" s="590"/>
      <c r="AI114" s="590"/>
      <c r="AJ114" s="590"/>
      <c r="AK114" s="590"/>
      <c r="AL114" s="590"/>
      <c r="AM114" s="590"/>
      <c r="AN114" s="590"/>
      <c r="AO114" s="590"/>
      <c r="AP114" s="590"/>
      <c r="AQ114" s="590"/>
      <c r="AR114" s="590"/>
      <c r="AS114" s="590"/>
      <c r="AT114" s="590"/>
      <c r="AU114" s="590"/>
      <c r="AV114" s="590"/>
      <c r="AW114" s="590"/>
      <c r="AX114" s="663"/>
    </row>
    <row r="115" spans="1:64" ht="19.350000000000001" customHeight="1" x14ac:dyDescent="0.15">
      <c r="A115" s="645"/>
      <c r="B115" s="646"/>
      <c r="C115" s="505" t="s">
        <v>50</v>
      </c>
      <c r="D115" s="496"/>
      <c r="E115" s="496"/>
      <c r="F115" s="496"/>
      <c r="G115" s="496"/>
      <c r="H115" s="496"/>
      <c r="I115" s="496"/>
      <c r="J115" s="496"/>
      <c r="K115" s="496"/>
      <c r="L115" s="496"/>
      <c r="M115" s="496"/>
      <c r="N115" s="496"/>
      <c r="O115" s="496"/>
      <c r="P115" s="496"/>
      <c r="Q115" s="496"/>
      <c r="R115" s="496"/>
      <c r="S115" s="496"/>
      <c r="T115" s="496"/>
      <c r="U115" s="496"/>
      <c r="V115" s="496"/>
      <c r="W115" s="496"/>
      <c r="X115" s="496"/>
      <c r="Y115" s="496"/>
      <c r="Z115" s="496"/>
      <c r="AA115" s="496"/>
      <c r="AB115" s="496"/>
      <c r="AC115" s="548"/>
      <c r="AD115" s="122" t="s">
        <v>387</v>
      </c>
      <c r="AE115" s="123"/>
      <c r="AF115" s="123"/>
      <c r="AG115" s="662" t="s">
        <v>436</v>
      </c>
      <c r="AH115" s="590"/>
      <c r="AI115" s="590"/>
      <c r="AJ115" s="590"/>
      <c r="AK115" s="590"/>
      <c r="AL115" s="590"/>
      <c r="AM115" s="590"/>
      <c r="AN115" s="590"/>
      <c r="AO115" s="590"/>
      <c r="AP115" s="590"/>
      <c r="AQ115" s="590"/>
      <c r="AR115" s="590"/>
      <c r="AS115" s="590"/>
      <c r="AT115" s="590"/>
      <c r="AU115" s="590"/>
      <c r="AV115" s="590"/>
      <c r="AW115" s="590"/>
      <c r="AX115" s="663"/>
    </row>
    <row r="116" spans="1:64" ht="18.75" customHeight="1" x14ac:dyDescent="0.15">
      <c r="A116" s="645"/>
      <c r="B116" s="646"/>
      <c r="C116" s="505" t="s">
        <v>55</v>
      </c>
      <c r="D116" s="496"/>
      <c r="E116" s="496"/>
      <c r="F116" s="496"/>
      <c r="G116" s="496"/>
      <c r="H116" s="496"/>
      <c r="I116" s="496"/>
      <c r="J116" s="496"/>
      <c r="K116" s="496"/>
      <c r="L116" s="496"/>
      <c r="M116" s="496"/>
      <c r="N116" s="496"/>
      <c r="O116" s="496"/>
      <c r="P116" s="496"/>
      <c r="Q116" s="496"/>
      <c r="R116" s="496"/>
      <c r="S116" s="496"/>
      <c r="T116" s="496"/>
      <c r="U116" s="496"/>
      <c r="V116" s="496"/>
      <c r="W116" s="496"/>
      <c r="X116" s="496"/>
      <c r="Y116" s="496"/>
      <c r="Z116" s="496"/>
      <c r="AA116" s="496"/>
      <c r="AB116" s="496"/>
      <c r="AC116" s="548"/>
      <c r="AD116" s="122" t="s">
        <v>380</v>
      </c>
      <c r="AE116" s="123"/>
      <c r="AF116" s="123"/>
      <c r="AG116" s="669"/>
      <c r="AH116" s="670"/>
      <c r="AI116" s="670"/>
      <c r="AJ116" s="670"/>
      <c r="AK116" s="670"/>
      <c r="AL116" s="670"/>
      <c r="AM116" s="670"/>
      <c r="AN116" s="670"/>
      <c r="AO116" s="670"/>
      <c r="AP116" s="670"/>
      <c r="AQ116" s="670"/>
      <c r="AR116" s="670"/>
      <c r="AS116" s="670"/>
      <c r="AT116" s="670"/>
      <c r="AU116" s="670"/>
      <c r="AV116" s="670"/>
      <c r="AW116" s="670"/>
      <c r="AX116" s="671"/>
      <c r="BI116" s="10"/>
      <c r="BJ116" s="10"/>
      <c r="BK116" s="10"/>
      <c r="BL116" s="10"/>
    </row>
    <row r="117" spans="1:64" ht="18.75" customHeight="1" x14ac:dyDescent="0.15">
      <c r="A117" s="647"/>
      <c r="B117" s="648"/>
      <c r="C117" s="649" t="s">
        <v>82</v>
      </c>
      <c r="D117" s="650"/>
      <c r="E117" s="650"/>
      <c r="F117" s="650"/>
      <c r="G117" s="650"/>
      <c r="H117" s="650"/>
      <c r="I117" s="650"/>
      <c r="J117" s="650"/>
      <c r="K117" s="650"/>
      <c r="L117" s="650"/>
      <c r="M117" s="650"/>
      <c r="N117" s="650"/>
      <c r="O117" s="650"/>
      <c r="P117" s="650"/>
      <c r="Q117" s="650"/>
      <c r="R117" s="650"/>
      <c r="S117" s="650"/>
      <c r="T117" s="650"/>
      <c r="U117" s="650"/>
      <c r="V117" s="650"/>
      <c r="W117" s="650"/>
      <c r="X117" s="650"/>
      <c r="Y117" s="650"/>
      <c r="Z117" s="650"/>
      <c r="AA117" s="650"/>
      <c r="AB117" s="650"/>
      <c r="AC117" s="651"/>
      <c r="AD117" s="652" t="s">
        <v>379</v>
      </c>
      <c r="AE117" s="653"/>
      <c r="AF117" s="654"/>
      <c r="AG117" s="672" t="s">
        <v>436</v>
      </c>
      <c r="AH117" s="507"/>
      <c r="AI117" s="507"/>
      <c r="AJ117" s="507"/>
      <c r="AK117" s="507"/>
      <c r="AL117" s="507"/>
      <c r="AM117" s="507"/>
      <c r="AN117" s="507"/>
      <c r="AO117" s="507"/>
      <c r="AP117" s="507"/>
      <c r="AQ117" s="507"/>
      <c r="AR117" s="507"/>
      <c r="AS117" s="507"/>
      <c r="AT117" s="507"/>
      <c r="AU117" s="507"/>
      <c r="AV117" s="507"/>
      <c r="AW117" s="507"/>
      <c r="AX117" s="673"/>
      <c r="BG117" s="10"/>
      <c r="BH117" s="10"/>
      <c r="BI117" s="10"/>
      <c r="BJ117" s="10"/>
    </row>
    <row r="118" spans="1:64" ht="18.75" customHeight="1" x14ac:dyDescent="0.15">
      <c r="A118" s="609" t="s">
        <v>47</v>
      </c>
      <c r="B118" s="644"/>
      <c r="C118" s="674" t="s">
        <v>81</v>
      </c>
      <c r="D118" s="675"/>
      <c r="E118" s="675"/>
      <c r="F118" s="675"/>
      <c r="G118" s="675"/>
      <c r="H118" s="675"/>
      <c r="I118" s="675"/>
      <c r="J118" s="675"/>
      <c r="K118" s="675"/>
      <c r="L118" s="675"/>
      <c r="M118" s="675"/>
      <c r="N118" s="675"/>
      <c r="O118" s="675"/>
      <c r="P118" s="675"/>
      <c r="Q118" s="675"/>
      <c r="R118" s="675"/>
      <c r="S118" s="675"/>
      <c r="T118" s="675"/>
      <c r="U118" s="675"/>
      <c r="V118" s="675"/>
      <c r="W118" s="675"/>
      <c r="X118" s="675"/>
      <c r="Y118" s="675"/>
      <c r="Z118" s="675"/>
      <c r="AA118" s="675"/>
      <c r="AB118" s="675"/>
      <c r="AC118" s="676"/>
      <c r="AD118" s="120" t="s">
        <v>384</v>
      </c>
      <c r="AE118" s="121"/>
      <c r="AF118" s="121"/>
      <c r="AG118" s="665" t="s">
        <v>437</v>
      </c>
      <c r="AH118" s="666"/>
      <c r="AI118" s="666"/>
      <c r="AJ118" s="666"/>
      <c r="AK118" s="666"/>
      <c r="AL118" s="666"/>
      <c r="AM118" s="666"/>
      <c r="AN118" s="666"/>
      <c r="AO118" s="666"/>
      <c r="AP118" s="666"/>
      <c r="AQ118" s="666"/>
      <c r="AR118" s="666"/>
      <c r="AS118" s="666"/>
      <c r="AT118" s="666"/>
      <c r="AU118" s="666"/>
      <c r="AV118" s="666"/>
      <c r="AW118" s="666"/>
      <c r="AX118" s="667"/>
    </row>
    <row r="119" spans="1:64" ht="30" customHeight="1" x14ac:dyDescent="0.15">
      <c r="A119" s="645"/>
      <c r="B119" s="646"/>
      <c r="C119" s="677" t="s">
        <v>53</v>
      </c>
      <c r="D119" s="678"/>
      <c r="E119" s="678"/>
      <c r="F119" s="678"/>
      <c r="G119" s="678"/>
      <c r="H119" s="678"/>
      <c r="I119" s="678"/>
      <c r="J119" s="678"/>
      <c r="K119" s="678"/>
      <c r="L119" s="678"/>
      <c r="M119" s="678"/>
      <c r="N119" s="678"/>
      <c r="O119" s="678"/>
      <c r="P119" s="678"/>
      <c r="Q119" s="678"/>
      <c r="R119" s="678"/>
      <c r="S119" s="678"/>
      <c r="T119" s="678"/>
      <c r="U119" s="678"/>
      <c r="V119" s="678"/>
      <c r="W119" s="678"/>
      <c r="X119" s="678"/>
      <c r="Y119" s="678"/>
      <c r="Z119" s="678"/>
      <c r="AA119" s="678"/>
      <c r="AB119" s="678"/>
      <c r="AC119" s="679"/>
      <c r="AD119" s="122" t="s">
        <v>380</v>
      </c>
      <c r="AE119" s="123"/>
      <c r="AF119" s="123"/>
      <c r="AG119" s="668"/>
      <c r="AH119" s="590"/>
      <c r="AI119" s="590"/>
      <c r="AJ119" s="590"/>
      <c r="AK119" s="590"/>
      <c r="AL119" s="590"/>
      <c r="AM119" s="590"/>
      <c r="AN119" s="590"/>
      <c r="AO119" s="590"/>
      <c r="AP119" s="590"/>
      <c r="AQ119" s="590"/>
      <c r="AR119" s="590"/>
      <c r="AS119" s="590"/>
      <c r="AT119" s="590"/>
      <c r="AU119" s="590"/>
      <c r="AV119" s="590"/>
      <c r="AW119" s="590"/>
      <c r="AX119" s="663"/>
    </row>
    <row r="120" spans="1:64" ht="18" customHeight="1" x14ac:dyDescent="0.15">
      <c r="A120" s="645"/>
      <c r="B120" s="646"/>
      <c r="C120" s="505" t="s">
        <v>51</v>
      </c>
      <c r="D120" s="496"/>
      <c r="E120" s="496"/>
      <c r="F120" s="496"/>
      <c r="G120" s="496"/>
      <c r="H120" s="496"/>
      <c r="I120" s="496"/>
      <c r="J120" s="496"/>
      <c r="K120" s="496"/>
      <c r="L120" s="496"/>
      <c r="M120" s="496"/>
      <c r="N120" s="496"/>
      <c r="O120" s="496"/>
      <c r="P120" s="496"/>
      <c r="Q120" s="496"/>
      <c r="R120" s="496"/>
      <c r="S120" s="496"/>
      <c r="T120" s="496"/>
      <c r="U120" s="496"/>
      <c r="V120" s="496"/>
      <c r="W120" s="496"/>
      <c r="X120" s="496"/>
      <c r="Y120" s="496"/>
      <c r="Z120" s="496"/>
      <c r="AA120" s="496"/>
      <c r="AB120" s="496"/>
      <c r="AC120" s="496"/>
      <c r="AD120" s="122" t="s">
        <v>384</v>
      </c>
      <c r="AE120" s="123"/>
      <c r="AF120" s="123"/>
      <c r="AG120" s="662" t="s">
        <v>438</v>
      </c>
      <c r="AH120" s="590"/>
      <c r="AI120" s="590"/>
      <c r="AJ120" s="590"/>
      <c r="AK120" s="590"/>
      <c r="AL120" s="590"/>
      <c r="AM120" s="590"/>
      <c r="AN120" s="590"/>
      <c r="AO120" s="590"/>
      <c r="AP120" s="590"/>
      <c r="AQ120" s="590"/>
      <c r="AR120" s="590"/>
      <c r="AS120" s="590"/>
      <c r="AT120" s="590"/>
      <c r="AU120" s="590"/>
      <c r="AV120" s="590"/>
      <c r="AW120" s="590"/>
      <c r="AX120" s="663"/>
    </row>
    <row r="121" spans="1:64" ht="75.75" customHeight="1" x14ac:dyDescent="0.15">
      <c r="A121" s="647"/>
      <c r="B121" s="648"/>
      <c r="C121" s="505" t="s">
        <v>52</v>
      </c>
      <c r="D121" s="496"/>
      <c r="E121" s="496"/>
      <c r="F121" s="496"/>
      <c r="G121" s="496"/>
      <c r="H121" s="496"/>
      <c r="I121" s="496"/>
      <c r="J121" s="496"/>
      <c r="K121" s="496"/>
      <c r="L121" s="496"/>
      <c r="M121" s="496"/>
      <c r="N121" s="496"/>
      <c r="O121" s="496"/>
      <c r="P121" s="496"/>
      <c r="Q121" s="496"/>
      <c r="R121" s="496"/>
      <c r="S121" s="496"/>
      <c r="T121" s="496"/>
      <c r="U121" s="496"/>
      <c r="V121" s="496"/>
      <c r="W121" s="496"/>
      <c r="X121" s="496"/>
      <c r="Y121" s="496"/>
      <c r="Z121" s="496"/>
      <c r="AA121" s="496"/>
      <c r="AB121" s="496"/>
      <c r="AC121" s="496"/>
      <c r="AD121" s="688" t="s">
        <v>379</v>
      </c>
      <c r="AE121" s="689"/>
      <c r="AF121" s="689"/>
      <c r="AG121" s="664" t="s">
        <v>439</v>
      </c>
      <c r="AH121" s="113"/>
      <c r="AI121" s="113"/>
      <c r="AJ121" s="113"/>
      <c r="AK121" s="113"/>
      <c r="AL121" s="113"/>
      <c r="AM121" s="113"/>
      <c r="AN121" s="113"/>
      <c r="AO121" s="113"/>
      <c r="AP121" s="113"/>
      <c r="AQ121" s="113"/>
      <c r="AR121" s="113"/>
      <c r="AS121" s="113"/>
      <c r="AT121" s="113"/>
      <c r="AU121" s="113"/>
      <c r="AV121" s="113"/>
      <c r="AW121" s="113"/>
      <c r="AX121" s="114"/>
    </row>
    <row r="122" spans="1:64" ht="33.6" customHeight="1" x14ac:dyDescent="0.15">
      <c r="A122" s="437" t="s">
        <v>80</v>
      </c>
      <c r="B122" s="438"/>
      <c r="C122" s="530" t="s">
        <v>316</v>
      </c>
      <c r="D122" s="531"/>
      <c r="E122" s="531"/>
      <c r="F122" s="531"/>
      <c r="G122" s="531"/>
      <c r="H122" s="531"/>
      <c r="I122" s="531"/>
      <c r="J122" s="531"/>
      <c r="K122" s="531"/>
      <c r="L122" s="531"/>
      <c r="M122" s="531"/>
      <c r="N122" s="531"/>
      <c r="O122" s="531"/>
      <c r="P122" s="531"/>
      <c r="Q122" s="531"/>
      <c r="R122" s="531"/>
      <c r="S122" s="531"/>
      <c r="T122" s="531"/>
      <c r="U122" s="531"/>
      <c r="V122" s="531"/>
      <c r="W122" s="531"/>
      <c r="X122" s="531"/>
      <c r="Y122" s="531"/>
      <c r="Z122" s="531"/>
      <c r="AA122" s="531"/>
      <c r="AB122" s="531"/>
      <c r="AC122" s="501"/>
      <c r="AD122" s="120" t="s">
        <v>386</v>
      </c>
      <c r="AE122" s="121"/>
      <c r="AF122" s="121"/>
      <c r="AG122" s="106"/>
      <c r="AH122" s="107"/>
      <c r="AI122" s="107"/>
      <c r="AJ122" s="107"/>
      <c r="AK122" s="107"/>
      <c r="AL122" s="107"/>
      <c r="AM122" s="107"/>
      <c r="AN122" s="107"/>
      <c r="AO122" s="107"/>
      <c r="AP122" s="107"/>
      <c r="AQ122" s="107"/>
      <c r="AR122" s="107"/>
      <c r="AS122" s="107"/>
      <c r="AT122" s="107"/>
      <c r="AU122" s="107"/>
      <c r="AV122" s="107"/>
      <c r="AW122" s="107"/>
      <c r="AX122" s="108"/>
    </row>
    <row r="123" spans="1:64" ht="15.75" customHeight="1" x14ac:dyDescent="0.15">
      <c r="A123" s="439"/>
      <c r="B123" s="440"/>
      <c r="C123" s="682" t="s">
        <v>87</v>
      </c>
      <c r="D123" s="683"/>
      <c r="E123" s="683"/>
      <c r="F123" s="683"/>
      <c r="G123" s="683"/>
      <c r="H123" s="683"/>
      <c r="I123" s="683"/>
      <c r="J123" s="683"/>
      <c r="K123" s="683"/>
      <c r="L123" s="683"/>
      <c r="M123" s="683"/>
      <c r="N123" s="683"/>
      <c r="O123" s="684"/>
      <c r="P123" s="685" t="s">
        <v>0</v>
      </c>
      <c r="Q123" s="686"/>
      <c r="R123" s="686"/>
      <c r="S123" s="687"/>
      <c r="T123" s="714" t="s">
        <v>30</v>
      </c>
      <c r="U123" s="685"/>
      <c r="V123" s="685"/>
      <c r="W123" s="685"/>
      <c r="X123" s="685"/>
      <c r="Y123" s="685"/>
      <c r="Z123" s="685"/>
      <c r="AA123" s="685"/>
      <c r="AB123" s="685"/>
      <c r="AC123" s="685"/>
      <c r="AD123" s="685"/>
      <c r="AE123" s="685"/>
      <c r="AF123" s="715"/>
      <c r="AG123" s="109"/>
      <c r="AH123" s="110"/>
      <c r="AI123" s="110"/>
      <c r="AJ123" s="110"/>
      <c r="AK123" s="110"/>
      <c r="AL123" s="110"/>
      <c r="AM123" s="110"/>
      <c r="AN123" s="110"/>
      <c r="AO123" s="110"/>
      <c r="AP123" s="110"/>
      <c r="AQ123" s="110"/>
      <c r="AR123" s="110"/>
      <c r="AS123" s="110"/>
      <c r="AT123" s="110"/>
      <c r="AU123" s="110"/>
      <c r="AV123" s="110"/>
      <c r="AW123" s="110"/>
      <c r="AX123" s="111"/>
    </row>
    <row r="124" spans="1:64" ht="26.25" customHeight="1" x14ac:dyDescent="0.15">
      <c r="A124" s="439"/>
      <c r="B124" s="440"/>
      <c r="C124" s="708"/>
      <c r="D124" s="709"/>
      <c r="E124" s="709"/>
      <c r="F124" s="709"/>
      <c r="G124" s="709"/>
      <c r="H124" s="709"/>
      <c r="I124" s="709"/>
      <c r="J124" s="709"/>
      <c r="K124" s="709"/>
      <c r="L124" s="709"/>
      <c r="M124" s="709"/>
      <c r="N124" s="709"/>
      <c r="O124" s="710"/>
      <c r="P124" s="716"/>
      <c r="Q124" s="716"/>
      <c r="R124" s="716"/>
      <c r="S124" s="717"/>
      <c r="T124" s="589"/>
      <c r="U124" s="590"/>
      <c r="V124" s="590"/>
      <c r="W124" s="590"/>
      <c r="X124" s="590"/>
      <c r="Y124" s="590"/>
      <c r="Z124" s="590"/>
      <c r="AA124" s="590"/>
      <c r="AB124" s="590"/>
      <c r="AC124" s="590"/>
      <c r="AD124" s="590"/>
      <c r="AE124" s="590"/>
      <c r="AF124" s="591"/>
      <c r="AG124" s="109"/>
      <c r="AH124" s="110"/>
      <c r="AI124" s="110"/>
      <c r="AJ124" s="110"/>
      <c r="AK124" s="110"/>
      <c r="AL124" s="110"/>
      <c r="AM124" s="110"/>
      <c r="AN124" s="110"/>
      <c r="AO124" s="110"/>
      <c r="AP124" s="110"/>
      <c r="AQ124" s="110"/>
      <c r="AR124" s="110"/>
      <c r="AS124" s="110"/>
      <c r="AT124" s="110"/>
      <c r="AU124" s="110"/>
      <c r="AV124" s="110"/>
      <c r="AW124" s="110"/>
      <c r="AX124" s="111"/>
    </row>
    <row r="125" spans="1:64" ht="26.25" customHeight="1" x14ac:dyDescent="0.15">
      <c r="A125" s="441"/>
      <c r="B125" s="442"/>
      <c r="C125" s="711"/>
      <c r="D125" s="712"/>
      <c r="E125" s="712"/>
      <c r="F125" s="712"/>
      <c r="G125" s="712"/>
      <c r="H125" s="712"/>
      <c r="I125" s="712"/>
      <c r="J125" s="712"/>
      <c r="K125" s="712"/>
      <c r="L125" s="712"/>
      <c r="M125" s="712"/>
      <c r="N125" s="712"/>
      <c r="O125" s="713"/>
      <c r="P125" s="680"/>
      <c r="Q125" s="680"/>
      <c r="R125" s="680"/>
      <c r="S125" s="681"/>
      <c r="T125" s="506"/>
      <c r="U125" s="507"/>
      <c r="V125" s="507"/>
      <c r="W125" s="507"/>
      <c r="X125" s="507"/>
      <c r="Y125" s="507"/>
      <c r="Z125" s="507"/>
      <c r="AA125" s="507"/>
      <c r="AB125" s="507"/>
      <c r="AC125" s="507"/>
      <c r="AD125" s="507"/>
      <c r="AE125" s="507"/>
      <c r="AF125" s="508"/>
      <c r="AG125" s="112"/>
      <c r="AH125" s="113"/>
      <c r="AI125" s="113"/>
      <c r="AJ125" s="113"/>
      <c r="AK125" s="113"/>
      <c r="AL125" s="113"/>
      <c r="AM125" s="113"/>
      <c r="AN125" s="113"/>
      <c r="AO125" s="113"/>
      <c r="AP125" s="113"/>
      <c r="AQ125" s="113"/>
      <c r="AR125" s="113"/>
      <c r="AS125" s="113"/>
      <c r="AT125" s="113"/>
      <c r="AU125" s="113"/>
      <c r="AV125" s="113"/>
      <c r="AW125" s="113"/>
      <c r="AX125" s="114"/>
    </row>
    <row r="126" spans="1:64" ht="57" customHeight="1" x14ac:dyDescent="0.15">
      <c r="A126" s="609" t="s">
        <v>58</v>
      </c>
      <c r="B126" s="610"/>
      <c r="C126" s="399" t="s">
        <v>64</v>
      </c>
      <c r="D126" s="542"/>
      <c r="E126" s="542"/>
      <c r="F126" s="543"/>
      <c r="G126" s="603" t="s">
        <v>388</v>
      </c>
      <c r="H126" s="604"/>
      <c r="I126" s="604"/>
      <c r="J126" s="604"/>
      <c r="K126" s="604"/>
      <c r="L126" s="604"/>
      <c r="M126" s="604"/>
      <c r="N126" s="604"/>
      <c r="O126" s="604"/>
      <c r="P126" s="604"/>
      <c r="Q126" s="604"/>
      <c r="R126" s="604"/>
      <c r="S126" s="604"/>
      <c r="T126" s="604"/>
      <c r="U126" s="604"/>
      <c r="V126" s="604"/>
      <c r="W126" s="604"/>
      <c r="X126" s="604"/>
      <c r="Y126" s="604"/>
      <c r="Z126" s="604"/>
      <c r="AA126" s="604"/>
      <c r="AB126" s="604"/>
      <c r="AC126" s="604"/>
      <c r="AD126" s="604"/>
      <c r="AE126" s="604"/>
      <c r="AF126" s="604"/>
      <c r="AG126" s="604"/>
      <c r="AH126" s="604"/>
      <c r="AI126" s="604"/>
      <c r="AJ126" s="604"/>
      <c r="AK126" s="604"/>
      <c r="AL126" s="604"/>
      <c r="AM126" s="604"/>
      <c r="AN126" s="604"/>
      <c r="AO126" s="604"/>
      <c r="AP126" s="604"/>
      <c r="AQ126" s="604"/>
      <c r="AR126" s="604"/>
      <c r="AS126" s="604"/>
      <c r="AT126" s="604"/>
      <c r="AU126" s="604"/>
      <c r="AV126" s="604"/>
      <c r="AW126" s="604"/>
      <c r="AX126" s="605"/>
    </row>
    <row r="127" spans="1:64" ht="66.75" customHeight="1" thickBot="1" x14ac:dyDescent="0.2">
      <c r="A127" s="611"/>
      <c r="B127" s="612"/>
      <c r="C127" s="512" t="s">
        <v>68</v>
      </c>
      <c r="D127" s="513"/>
      <c r="E127" s="513"/>
      <c r="F127" s="514"/>
      <c r="G127" s="515" t="s">
        <v>415</v>
      </c>
      <c r="H127" s="516"/>
      <c r="I127" s="516"/>
      <c r="J127" s="516"/>
      <c r="K127" s="516"/>
      <c r="L127" s="516"/>
      <c r="M127" s="516"/>
      <c r="N127" s="516"/>
      <c r="O127" s="516"/>
      <c r="P127" s="516"/>
      <c r="Q127" s="516"/>
      <c r="R127" s="516"/>
      <c r="S127" s="516"/>
      <c r="T127" s="516"/>
      <c r="U127" s="516"/>
      <c r="V127" s="516"/>
      <c r="W127" s="516"/>
      <c r="X127" s="516"/>
      <c r="Y127" s="516"/>
      <c r="Z127" s="516"/>
      <c r="AA127" s="516"/>
      <c r="AB127" s="516"/>
      <c r="AC127" s="516"/>
      <c r="AD127" s="516"/>
      <c r="AE127" s="516"/>
      <c r="AF127" s="516"/>
      <c r="AG127" s="516"/>
      <c r="AH127" s="516"/>
      <c r="AI127" s="516"/>
      <c r="AJ127" s="516"/>
      <c r="AK127" s="516"/>
      <c r="AL127" s="516"/>
      <c r="AM127" s="516"/>
      <c r="AN127" s="516"/>
      <c r="AO127" s="516"/>
      <c r="AP127" s="516"/>
      <c r="AQ127" s="516"/>
      <c r="AR127" s="516"/>
      <c r="AS127" s="516"/>
      <c r="AT127" s="516"/>
      <c r="AU127" s="516"/>
      <c r="AV127" s="516"/>
      <c r="AW127" s="516"/>
      <c r="AX127" s="517"/>
    </row>
    <row r="128" spans="1:64" ht="21" customHeight="1" x14ac:dyDescent="0.15">
      <c r="A128" s="509" t="s">
        <v>40</v>
      </c>
      <c r="B128" s="510"/>
      <c r="C128" s="510"/>
      <c r="D128" s="510"/>
      <c r="E128" s="510"/>
      <c r="F128" s="510"/>
      <c r="G128" s="510"/>
      <c r="H128" s="510"/>
      <c r="I128" s="510"/>
      <c r="J128" s="510"/>
      <c r="K128" s="510"/>
      <c r="L128" s="510"/>
      <c r="M128" s="510"/>
      <c r="N128" s="510"/>
      <c r="O128" s="510"/>
      <c r="P128" s="510"/>
      <c r="Q128" s="510"/>
      <c r="R128" s="510"/>
      <c r="S128" s="510"/>
      <c r="T128" s="510"/>
      <c r="U128" s="510"/>
      <c r="V128" s="510"/>
      <c r="W128" s="510"/>
      <c r="X128" s="510"/>
      <c r="Y128" s="510"/>
      <c r="Z128" s="510"/>
      <c r="AA128" s="510"/>
      <c r="AB128" s="510"/>
      <c r="AC128" s="510"/>
      <c r="AD128" s="510"/>
      <c r="AE128" s="510"/>
      <c r="AF128" s="510"/>
      <c r="AG128" s="510"/>
      <c r="AH128" s="510"/>
      <c r="AI128" s="510"/>
      <c r="AJ128" s="510"/>
      <c r="AK128" s="510"/>
      <c r="AL128" s="510"/>
      <c r="AM128" s="510"/>
      <c r="AN128" s="510"/>
      <c r="AO128" s="510"/>
      <c r="AP128" s="510"/>
      <c r="AQ128" s="510"/>
      <c r="AR128" s="510"/>
      <c r="AS128" s="510"/>
      <c r="AT128" s="510"/>
      <c r="AU128" s="510"/>
      <c r="AV128" s="510"/>
      <c r="AW128" s="510"/>
      <c r="AX128" s="511"/>
    </row>
    <row r="129" spans="1:50" ht="120" customHeight="1" thickBot="1" x14ac:dyDescent="0.2">
      <c r="A129" s="643"/>
      <c r="B129" s="641"/>
      <c r="C129" s="641"/>
      <c r="D129" s="641"/>
      <c r="E129" s="641"/>
      <c r="F129" s="641"/>
      <c r="G129" s="641"/>
      <c r="H129" s="641"/>
      <c r="I129" s="641"/>
      <c r="J129" s="641"/>
      <c r="K129" s="641"/>
      <c r="L129" s="641"/>
      <c r="M129" s="641"/>
      <c r="N129" s="641"/>
      <c r="O129" s="641"/>
      <c r="P129" s="641"/>
      <c r="Q129" s="641"/>
      <c r="R129" s="641"/>
      <c r="S129" s="641"/>
      <c r="T129" s="641"/>
      <c r="U129" s="641"/>
      <c r="V129" s="641"/>
      <c r="W129" s="641"/>
      <c r="X129" s="641"/>
      <c r="Y129" s="641"/>
      <c r="Z129" s="641"/>
      <c r="AA129" s="641"/>
      <c r="AB129" s="641"/>
      <c r="AC129" s="641"/>
      <c r="AD129" s="641"/>
      <c r="AE129" s="641"/>
      <c r="AF129" s="641"/>
      <c r="AG129" s="641"/>
      <c r="AH129" s="641"/>
      <c r="AI129" s="641"/>
      <c r="AJ129" s="641"/>
      <c r="AK129" s="641"/>
      <c r="AL129" s="641"/>
      <c r="AM129" s="641"/>
      <c r="AN129" s="641"/>
      <c r="AO129" s="641"/>
      <c r="AP129" s="641"/>
      <c r="AQ129" s="641"/>
      <c r="AR129" s="641"/>
      <c r="AS129" s="641"/>
      <c r="AT129" s="641"/>
      <c r="AU129" s="641"/>
      <c r="AV129" s="641"/>
      <c r="AW129" s="641"/>
      <c r="AX129" s="642"/>
    </row>
    <row r="130" spans="1:50" ht="21" customHeight="1" x14ac:dyDescent="0.15">
      <c r="A130" s="637" t="s">
        <v>41</v>
      </c>
      <c r="B130" s="638"/>
      <c r="C130" s="638"/>
      <c r="D130" s="638"/>
      <c r="E130" s="638"/>
      <c r="F130" s="638"/>
      <c r="G130" s="638"/>
      <c r="H130" s="638"/>
      <c r="I130" s="638"/>
      <c r="J130" s="638"/>
      <c r="K130" s="638"/>
      <c r="L130" s="638"/>
      <c r="M130" s="638"/>
      <c r="N130" s="638"/>
      <c r="O130" s="638"/>
      <c r="P130" s="638"/>
      <c r="Q130" s="638"/>
      <c r="R130" s="638"/>
      <c r="S130" s="638"/>
      <c r="T130" s="638"/>
      <c r="U130" s="638"/>
      <c r="V130" s="638"/>
      <c r="W130" s="638"/>
      <c r="X130" s="638"/>
      <c r="Y130" s="638"/>
      <c r="Z130" s="638"/>
      <c r="AA130" s="638"/>
      <c r="AB130" s="638"/>
      <c r="AC130" s="638"/>
      <c r="AD130" s="638"/>
      <c r="AE130" s="638"/>
      <c r="AF130" s="638"/>
      <c r="AG130" s="638"/>
      <c r="AH130" s="638"/>
      <c r="AI130" s="638"/>
      <c r="AJ130" s="638"/>
      <c r="AK130" s="638"/>
      <c r="AL130" s="638"/>
      <c r="AM130" s="638"/>
      <c r="AN130" s="638"/>
      <c r="AO130" s="638"/>
      <c r="AP130" s="638"/>
      <c r="AQ130" s="638"/>
      <c r="AR130" s="638"/>
      <c r="AS130" s="638"/>
      <c r="AT130" s="638"/>
      <c r="AU130" s="638"/>
      <c r="AV130" s="638"/>
      <c r="AW130" s="638"/>
      <c r="AX130" s="639"/>
    </row>
    <row r="131" spans="1:50" ht="120" customHeight="1" thickBot="1" x14ac:dyDescent="0.2">
      <c r="A131" s="606" t="s">
        <v>306</v>
      </c>
      <c r="B131" s="607"/>
      <c r="C131" s="607"/>
      <c r="D131" s="607"/>
      <c r="E131" s="608"/>
      <c r="F131" s="640" t="s">
        <v>441</v>
      </c>
      <c r="G131" s="641"/>
      <c r="H131" s="641"/>
      <c r="I131" s="641"/>
      <c r="J131" s="641"/>
      <c r="K131" s="641"/>
      <c r="L131" s="641"/>
      <c r="M131" s="641"/>
      <c r="N131" s="641"/>
      <c r="O131" s="641"/>
      <c r="P131" s="641"/>
      <c r="Q131" s="641"/>
      <c r="R131" s="641"/>
      <c r="S131" s="641"/>
      <c r="T131" s="641"/>
      <c r="U131" s="641"/>
      <c r="V131" s="641"/>
      <c r="W131" s="641"/>
      <c r="X131" s="641"/>
      <c r="Y131" s="641"/>
      <c r="Z131" s="641"/>
      <c r="AA131" s="641"/>
      <c r="AB131" s="641"/>
      <c r="AC131" s="641"/>
      <c r="AD131" s="641"/>
      <c r="AE131" s="641"/>
      <c r="AF131" s="641"/>
      <c r="AG131" s="641"/>
      <c r="AH131" s="641"/>
      <c r="AI131" s="641"/>
      <c r="AJ131" s="641"/>
      <c r="AK131" s="641"/>
      <c r="AL131" s="641"/>
      <c r="AM131" s="641"/>
      <c r="AN131" s="641"/>
      <c r="AO131" s="641"/>
      <c r="AP131" s="641"/>
      <c r="AQ131" s="641"/>
      <c r="AR131" s="641"/>
      <c r="AS131" s="641"/>
      <c r="AT131" s="641"/>
      <c r="AU131" s="641"/>
      <c r="AV131" s="641"/>
      <c r="AW131" s="641"/>
      <c r="AX131" s="642"/>
    </row>
    <row r="132" spans="1:50" ht="21" customHeight="1" x14ac:dyDescent="0.15">
      <c r="A132" s="637" t="s">
        <v>54</v>
      </c>
      <c r="B132" s="638"/>
      <c r="C132" s="638"/>
      <c r="D132" s="638"/>
      <c r="E132" s="638"/>
      <c r="F132" s="638"/>
      <c r="G132" s="638"/>
      <c r="H132" s="638"/>
      <c r="I132" s="638"/>
      <c r="J132" s="638"/>
      <c r="K132" s="638"/>
      <c r="L132" s="638"/>
      <c r="M132" s="638"/>
      <c r="N132" s="638"/>
      <c r="O132" s="638"/>
      <c r="P132" s="638"/>
      <c r="Q132" s="638"/>
      <c r="R132" s="638"/>
      <c r="S132" s="638"/>
      <c r="T132" s="638"/>
      <c r="U132" s="638"/>
      <c r="V132" s="638"/>
      <c r="W132" s="638"/>
      <c r="X132" s="638"/>
      <c r="Y132" s="638"/>
      <c r="Z132" s="638"/>
      <c r="AA132" s="638"/>
      <c r="AB132" s="638"/>
      <c r="AC132" s="638"/>
      <c r="AD132" s="638"/>
      <c r="AE132" s="638"/>
      <c r="AF132" s="638"/>
      <c r="AG132" s="638"/>
      <c r="AH132" s="638"/>
      <c r="AI132" s="638"/>
      <c r="AJ132" s="638"/>
      <c r="AK132" s="638"/>
      <c r="AL132" s="638"/>
      <c r="AM132" s="638"/>
      <c r="AN132" s="638"/>
      <c r="AO132" s="638"/>
      <c r="AP132" s="638"/>
      <c r="AQ132" s="638"/>
      <c r="AR132" s="638"/>
      <c r="AS132" s="638"/>
      <c r="AT132" s="638"/>
      <c r="AU132" s="638"/>
      <c r="AV132" s="638"/>
      <c r="AW132" s="638"/>
      <c r="AX132" s="639"/>
    </row>
    <row r="133" spans="1:50" ht="99.95" customHeight="1" thickBot="1" x14ac:dyDescent="0.2">
      <c r="A133" s="502" t="s">
        <v>442</v>
      </c>
      <c r="B133" s="503"/>
      <c r="C133" s="503"/>
      <c r="D133" s="503"/>
      <c r="E133" s="504"/>
      <c r="F133" s="537" t="s">
        <v>444</v>
      </c>
      <c r="G133" s="538"/>
      <c r="H133" s="538"/>
      <c r="I133" s="538"/>
      <c r="J133" s="538"/>
      <c r="K133" s="538"/>
      <c r="L133" s="538"/>
      <c r="M133" s="538"/>
      <c r="N133" s="538"/>
      <c r="O133" s="538"/>
      <c r="P133" s="538"/>
      <c r="Q133" s="538"/>
      <c r="R133" s="538"/>
      <c r="S133" s="538"/>
      <c r="T133" s="538"/>
      <c r="U133" s="538"/>
      <c r="V133" s="538"/>
      <c r="W133" s="538"/>
      <c r="X133" s="538"/>
      <c r="Y133" s="538"/>
      <c r="Z133" s="538"/>
      <c r="AA133" s="538"/>
      <c r="AB133" s="538"/>
      <c r="AC133" s="538"/>
      <c r="AD133" s="538"/>
      <c r="AE133" s="538"/>
      <c r="AF133" s="538"/>
      <c r="AG133" s="538"/>
      <c r="AH133" s="538"/>
      <c r="AI133" s="538"/>
      <c r="AJ133" s="538"/>
      <c r="AK133" s="538"/>
      <c r="AL133" s="538"/>
      <c r="AM133" s="538"/>
      <c r="AN133" s="538"/>
      <c r="AO133" s="538"/>
      <c r="AP133" s="538"/>
      <c r="AQ133" s="538"/>
      <c r="AR133" s="538"/>
      <c r="AS133" s="538"/>
      <c r="AT133" s="538"/>
      <c r="AU133" s="538"/>
      <c r="AV133" s="538"/>
      <c r="AW133" s="538"/>
      <c r="AX133" s="539"/>
    </row>
    <row r="134" spans="1:50" ht="21" customHeight="1" x14ac:dyDescent="0.15">
      <c r="A134" s="616" t="s">
        <v>42</v>
      </c>
      <c r="B134" s="617"/>
      <c r="C134" s="617"/>
      <c r="D134" s="617"/>
      <c r="E134" s="617"/>
      <c r="F134" s="617"/>
      <c r="G134" s="617"/>
      <c r="H134" s="617"/>
      <c r="I134" s="617"/>
      <c r="J134" s="617"/>
      <c r="K134" s="617"/>
      <c r="L134" s="617"/>
      <c r="M134" s="617"/>
      <c r="N134" s="617"/>
      <c r="O134" s="617"/>
      <c r="P134" s="617"/>
      <c r="Q134" s="617"/>
      <c r="R134" s="617"/>
      <c r="S134" s="617"/>
      <c r="T134" s="617"/>
      <c r="U134" s="617"/>
      <c r="V134" s="617"/>
      <c r="W134" s="617"/>
      <c r="X134" s="617"/>
      <c r="Y134" s="617"/>
      <c r="Z134" s="617"/>
      <c r="AA134" s="617"/>
      <c r="AB134" s="617"/>
      <c r="AC134" s="617"/>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18"/>
    </row>
    <row r="135" spans="1:50" ht="99.95" customHeight="1" thickBot="1" x14ac:dyDescent="0.2">
      <c r="A135" s="625"/>
      <c r="B135" s="626"/>
      <c r="C135" s="626"/>
      <c r="D135" s="626"/>
      <c r="E135" s="626"/>
      <c r="F135" s="626"/>
      <c r="G135" s="626"/>
      <c r="H135" s="626"/>
      <c r="I135" s="626"/>
      <c r="J135" s="626"/>
      <c r="K135" s="626"/>
      <c r="L135" s="626"/>
      <c r="M135" s="626"/>
      <c r="N135" s="626"/>
      <c r="O135" s="626"/>
      <c r="P135" s="626"/>
      <c r="Q135" s="626"/>
      <c r="R135" s="626"/>
      <c r="S135" s="626"/>
      <c r="T135" s="626"/>
      <c r="U135" s="626"/>
      <c r="V135" s="626"/>
      <c r="W135" s="626"/>
      <c r="X135" s="626"/>
      <c r="Y135" s="626"/>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c r="AT135" s="626"/>
      <c r="AU135" s="626"/>
      <c r="AV135" s="626"/>
      <c r="AW135" s="626"/>
      <c r="AX135" s="627"/>
    </row>
    <row r="136" spans="1:50" ht="19.7" customHeight="1" x14ac:dyDescent="0.15">
      <c r="A136" s="600" t="s">
        <v>37</v>
      </c>
      <c r="B136" s="601"/>
      <c r="C136" s="601"/>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2"/>
    </row>
    <row r="137" spans="1:50" ht="19.899999999999999" customHeight="1" x14ac:dyDescent="0.15">
      <c r="A137" s="634" t="s">
        <v>224</v>
      </c>
      <c r="B137" s="434"/>
      <c r="C137" s="434"/>
      <c r="D137" s="434"/>
      <c r="E137" s="434"/>
      <c r="F137" s="434"/>
      <c r="G137" s="491">
        <v>336</v>
      </c>
      <c r="H137" s="492"/>
      <c r="I137" s="492"/>
      <c r="J137" s="492"/>
      <c r="K137" s="492"/>
      <c r="L137" s="492"/>
      <c r="M137" s="492"/>
      <c r="N137" s="492"/>
      <c r="O137" s="492"/>
      <c r="P137" s="493"/>
      <c r="Q137" s="434" t="s">
        <v>225</v>
      </c>
      <c r="R137" s="434"/>
      <c r="S137" s="434"/>
      <c r="T137" s="434"/>
      <c r="U137" s="434"/>
      <c r="V137" s="434"/>
      <c r="W137" s="491">
        <v>312</v>
      </c>
      <c r="X137" s="492"/>
      <c r="Y137" s="492"/>
      <c r="Z137" s="492"/>
      <c r="AA137" s="492"/>
      <c r="AB137" s="492"/>
      <c r="AC137" s="492"/>
      <c r="AD137" s="492"/>
      <c r="AE137" s="492"/>
      <c r="AF137" s="493"/>
      <c r="AG137" s="434" t="s">
        <v>226</v>
      </c>
      <c r="AH137" s="434"/>
      <c r="AI137" s="434"/>
      <c r="AJ137" s="434"/>
      <c r="AK137" s="434"/>
      <c r="AL137" s="434"/>
      <c r="AM137" s="631">
        <v>323</v>
      </c>
      <c r="AN137" s="632"/>
      <c r="AO137" s="632"/>
      <c r="AP137" s="632"/>
      <c r="AQ137" s="632"/>
      <c r="AR137" s="632"/>
      <c r="AS137" s="632"/>
      <c r="AT137" s="632"/>
      <c r="AU137" s="632"/>
      <c r="AV137" s="633"/>
      <c r="AW137" s="12"/>
      <c r="AX137" s="13"/>
    </row>
    <row r="138" spans="1:50" ht="19.899999999999999" customHeight="1" thickBot="1" x14ac:dyDescent="0.2">
      <c r="A138" s="635" t="s">
        <v>227</v>
      </c>
      <c r="B138" s="636"/>
      <c r="C138" s="636"/>
      <c r="D138" s="636"/>
      <c r="E138" s="636"/>
      <c r="F138" s="636"/>
      <c r="G138" s="431">
        <v>156</v>
      </c>
      <c r="H138" s="432"/>
      <c r="I138" s="432"/>
      <c r="J138" s="432"/>
      <c r="K138" s="432"/>
      <c r="L138" s="432"/>
      <c r="M138" s="432"/>
      <c r="N138" s="432"/>
      <c r="O138" s="432"/>
      <c r="P138" s="433"/>
      <c r="Q138" s="636" t="s">
        <v>228</v>
      </c>
      <c r="R138" s="636"/>
      <c r="S138" s="636"/>
      <c r="T138" s="636"/>
      <c r="U138" s="636"/>
      <c r="V138" s="636"/>
      <c r="W138" s="431">
        <v>149</v>
      </c>
      <c r="X138" s="432"/>
      <c r="Y138" s="432"/>
      <c r="Z138" s="432"/>
      <c r="AA138" s="432"/>
      <c r="AB138" s="432"/>
      <c r="AC138" s="432"/>
      <c r="AD138" s="432"/>
      <c r="AE138" s="432"/>
      <c r="AF138" s="433"/>
      <c r="AG138" s="435"/>
      <c r="AH138" s="436"/>
      <c r="AI138" s="436"/>
      <c r="AJ138" s="436"/>
      <c r="AK138" s="436"/>
      <c r="AL138" s="436"/>
      <c r="AM138" s="628"/>
      <c r="AN138" s="629"/>
      <c r="AO138" s="629"/>
      <c r="AP138" s="629"/>
      <c r="AQ138" s="629"/>
      <c r="AR138" s="629"/>
      <c r="AS138" s="629"/>
      <c r="AT138" s="629"/>
      <c r="AU138" s="629"/>
      <c r="AV138" s="630"/>
      <c r="AW138" s="28"/>
      <c r="AX138" s="29"/>
    </row>
    <row r="139" spans="1:50" ht="23.65" customHeight="1" x14ac:dyDescent="0.15">
      <c r="A139" s="619" t="s">
        <v>28</v>
      </c>
      <c r="B139" s="620"/>
      <c r="C139" s="620"/>
      <c r="D139" s="620"/>
      <c r="E139" s="620"/>
      <c r="F139" s="62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0"/>
      <c r="B140" s="481"/>
      <c r="C140" s="481"/>
      <c r="D140" s="481"/>
      <c r="E140" s="481"/>
      <c r="F140" s="48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0"/>
      <c r="B141" s="481"/>
      <c r="C141" s="481"/>
      <c r="D141" s="481"/>
      <c r="E141" s="481"/>
      <c r="F141" s="48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0"/>
      <c r="B142" s="481"/>
      <c r="C142" s="481"/>
      <c r="D142" s="481"/>
      <c r="E142" s="481"/>
      <c r="F142" s="48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0"/>
      <c r="B143" s="481"/>
      <c r="C143" s="481"/>
      <c r="D143" s="481"/>
      <c r="E143" s="481"/>
      <c r="F143" s="48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0"/>
      <c r="B144" s="481"/>
      <c r="C144" s="481"/>
      <c r="D144" s="481"/>
      <c r="E144" s="481"/>
      <c r="F144" s="48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0"/>
      <c r="B145" s="481"/>
      <c r="C145" s="481"/>
      <c r="D145" s="481"/>
      <c r="E145" s="481"/>
      <c r="F145" s="48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0"/>
      <c r="B146" s="481"/>
      <c r="C146" s="481"/>
      <c r="D146" s="481"/>
      <c r="E146" s="481"/>
      <c r="F146" s="48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0"/>
      <c r="B147" s="481"/>
      <c r="C147" s="481"/>
      <c r="D147" s="481"/>
      <c r="E147" s="481"/>
      <c r="F147" s="48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0"/>
      <c r="B148" s="481"/>
      <c r="C148" s="481"/>
      <c r="D148" s="481"/>
      <c r="E148" s="481"/>
      <c r="F148" s="48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0"/>
      <c r="B149" s="481"/>
      <c r="C149" s="481"/>
      <c r="D149" s="481"/>
      <c r="E149" s="481"/>
      <c r="F149" s="48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0"/>
      <c r="B150" s="481"/>
      <c r="C150" s="481"/>
      <c r="D150" s="481"/>
      <c r="E150" s="481"/>
      <c r="F150" s="48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0"/>
      <c r="B151" s="481"/>
      <c r="C151" s="481"/>
      <c r="D151" s="481"/>
      <c r="E151" s="481"/>
      <c r="F151" s="48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0"/>
      <c r="B152" s="481"/>
      <c r="C152" s="481"/>
      <c r="D152" s="481"/>
      <c r="E152" s="481"/>
      <c r="F152" s="48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0"/>
      <c r="B153" s="481"/>
      <c r="C153" s="481"/>
      <c r="D153" s="481"/>
      <c r="E153" s="481"/>
      <c r="F153" s="48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0"/>
      <c r="B154" s="481"/>
      <c r="C154" s="481"/>
      <c r="D154" s="481"/>
      <c r="E154" s="481"/>
      <c r="F154" s="48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0"/>
      <c r="B155" s="481"/>
      <c r="C155" s="481"/>
      <c r="D155" s="481"/>
      <c r="E155" s="481"/>
      <c r="F155" s="48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0"/>
      <c r="B156" s="481"/>
      <c r="C156" s="481"/>
      <c r="D156" s="481"/>
      <c r="E156" s="481"/>
      <c r="F156" s="48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0"/>
      <c r="B157" s="481"/>
      <c r="C157" s="481"/>
      <c r="D157" s="481"/>
      <c r="E157" s="481"/>
      <c r="F157" s="48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0"/>
      <c r="B158" s="481"/>
      <c r="C158" s="481"/>
      <c r="D158" s="481"/>
      <c r="E158" s="481"/>
      <c r="F158" s="48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0"/>
      <c r="B159" s="481"/>
      <c r="C159" s="481"/>
      <c r="D159" s="481"/>
      <c r="E159" s="481"/>
      <c r="F159" s="48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0"/>
      <c r="B160" s="481"/>
      <c r="C160" s="481"/>
      <c r="D160" s="481"/>
      <c r="E160" s="481"/>
      <c r="F160" s="48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0"/>
      <c r="B161" s="481"/>
      <c r="C161" s="481"/>
      <c r="D161" s="481"/>
      <c r="E161" s="481"/>
      <c r="F161" s="48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0"/>
      <c r="B162" s="481"/>
      <c r="C162" s="481"/>
      <c r="D162" s="481"/>
      <c r="E162" s="481"/>
      <c r="F162" s="48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0"/>
      <c r="B163" s="481"/>
      <c r="C163" s="481"/>
      <c r="D163" s="481"/>
      <c r="E163" s="481"/>
      <c r="F163" s="48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0"/>
      <c r="B164" s="481"/>
      <c r="C164" s="481"/>
      <c r="D164" s="481"/>
      <c r="E164" s="481"/>
      <c r="F164" s="48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0"/>
      <c r="B165" s="481"/>
      <c r="C165" s="481"/>
      <c r="D165" s="481"/>
      <c r="E165" s="481"/>
      <c r="F165" s="48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0"/>
      <c r="B166" s="481"/>
      <c r="C166" s="481"/>
      <c r="D166" s="481"/>
      <c r="E166" s="481"/>
      <c r="F166" s="48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0"/>
      <c r="B167" s="481"/>
      <c r="C167" s="481"/>
      <c r="D167" s="481"/>
      <c r="E167" s="481"/>
      <c r="F167" s="48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0"/>
      <c r="B168" s="481"/>
      <c r="C168" s="481"/>
      <c r="D168" s="481"/>
      <c r="E168" s="481"/>
      <c r="F168" s="48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0"/>
      <c r="B169" s="481"/>
      <c r="C169" s="481"/>
      <c r="D169" s="481"/>
      <c r="E169" s="481"/>
      <c r="F169" s="48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0"/>
      <c r="B170" s="481"/>
      <c r="C170" s="481"/>
      <c r="D170" s="481"/>
      <c r="E170" s="481"/>
      <c r="F170" s="48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0"/>
      <c r="B171" s="481"/>
      <c r="C171" s="481"/>
      <c r="D171" s="481"/>
      <c r="E171" s="481"/>
      <c r="F171" s="48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0"/>
      <c r="B172" s="481"/>
      <c r="C172" s="481"/>
      <c r="D172" s="481"/>
      <c r="E172" s="481"/>
      <c r="F172" s="48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0"/>
      <c r="B173" s="481"/>
      <c r="C173" s="481"/>
      <c r="D173" s="481"/>
      <c r="E173" s="481"/>
      <c r="F173" s="48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0"/>
      <c r="B174" s="481"/>
      <c r="C174" s="481"/>
      <c r="D174" s="481"/>
      <c r="E174" s="481"/>
      <c r="F174" s="48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0"/>
      <c r="B175" s="481"/>
      <c r="C175" s="481"/>
      <c r="D175" s="481"/>
      <c r="E175" s="481"/>
      <c r="F175" s="48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0"/>
      <c r="B176" s="481"/>
      <c r="C176" s="481"/>
      <c r="D176" s="481"/>
      <c r="E176" s="481"/>
      <c r="F176" s="48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622"/>
      <c r="B177" s="623"/>
      <c r="C177" s="623"/>
      <c r="D177" s="623"/>
      <c r="E177" s="623"/>
      <c r="F177" s="62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95" t="s">
        <v>34</v>
      </c>
      <c r="B178" s="596"/>
      <c r="C178" s="596"/>
      <c r="D178" s="596"/>
      <c r="E178" s="596"/>
      <c r="F178" s="597"/>
      <c r="G178" s="395" t="s">
        <v>423</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373</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4.75" customHeight="1" x14ac:dyDescent="0.15">
      <c r="A179" s="157"/>
      <c r="B179" s="598"/>
      <c r="C179" s="598"/>
      <c r="D179" s="598"/>
      <c r="E179" s="598"/>
      <c r="F179" s="599"/>
      <c r="G179" s="399" t="s">
        <v>19</v>
      </c>
      <c r="H179" s="400"/>
      <c r="I179" s="400"/>
      <c r="J179" s="400"/>
      <c r="K179" s="400"/>
      <c r="L179" s="401" t="s">
        <v>20</v>
      </c>
      <c r="M179" s="400"/>
      <c r="N179" s="400"/>
      <c r="O179" s="400"/>
      <c r="P179" s="400"/>
      <c r="Q179" s="400"/>
      <c r="R179" s="400"/>
      <c r="S179" s="400"/>
      <c r="T179" s="400"/>
      <c r="U179" s="400"/>
      <c r="V179" s="400"/>
      <c r="W179" s="400"/>
      <c r="X179" s="402"/>
      <c r="Y179" s="403" t="s">
        <v>21</v>
      </c>
      <c r="Z179" s="404"/>
      <c r="AA179" s="404"/>
      <c r="AB179" s="405"/>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403" t="s">
        <v>21</v>
      </c>
      <c r="AV179" s="404"/>
      <c r="AW179" s="404"/>
      <c r="AX179" s="406"/>
    </row>
    <row r="180" spans="1:50" ht="24.75" customHeight="1" x14ac:dyDescent="0.15">
      <c r="A180" s="157"/>
      <c r="B180" s="598"/>
      <c r="C180" s="598"/>
      <c r="D180" s="598"/>
      <c r="E180" s="598"/>
      <c r="F180" s="599"/>
      <c r="G180" s="419" t="s">
        <v>389</v>
      </c>
      <c r="H180" s="121"/>
      <c r="I180" s="121"/>
      <c r="J180" s="121"/>
      <c r="K180" s="420"/>
      <c r="L180" s="88" t="s">
        <v>390</v>
      </c>
      <c r="M180" s="89"/>
      <c r="N180" s="89"/>
      <c r="O180" s="89"/>
      <c r="P180" s="89"/>
      <c r="Q180" s="89"/>
      <c r="R180" s="89"/>
      <c r="S180" s="89"/>
      <c r="T180" s="89"/>
      <c r="U180" s="89"/>
      <c r="V180" s="89"/>
      <c r="W180" s="89"/>
      <c r="X180" s="90"/>
      <c r="Y180" s="613">
        <v>7</v>
      </c>
      <c r="Z180" s="614"/>
      <c r="AA180" s="614"/>
      <c r="AB180" s="615"/>
      <c r="AC180" s="85"/>
      <c r="AD180" s="86"/>
      <c r="AE180" s="86"/>
      <c r="AF180" s="86"/>
      <c r="AG180" s="87"/>
      <c r="AH180" s="88"/>
      <c r="AI180" s="89"/>
      <c r="AJ180" s="89"/>
      <c r="AK180" s="89"/>
      <c r="AL180" s="89"/>
      <c r="AM180" s="89"/>
      <c r="AN180" s="89"/>
      <c r="AO180" s="89"/>
      <c r="AP180" s="89"/>
      <c r="AQ180" s="89"/>
      <c r="AR180" s="89"/>
      <c r="AS180" s="89"/>
      <c r="AT180" s="90"/>
      <c r="AU180" s="91"/>
      <c r="AV180" s="92"/>
      <c r="AW180" s="92"/>
      <c r="AX180" s="415"/>
    </row>
    <row r="181" spans="1:50" ht="24.75" customHeight="1" x14ac:dyDescent="0.15">
      <c r="A181" s="157"/>
      <c r="B181" s="598"/>
      <c r="C181" s="598"/>
      <c r="D181" s="598"/>
      <c r="E181" s="598"/>
      <c r="F181" s="599"/>
      <c r="G181" s="74"/>
      <c r="H181" s="75"/>
      <c r="I181" s="75"/>
      <c r="J181" s="75"/>
      <c r="K181" s="76"/>
      <c r="L181" s="77"/>
      <c r="M181" s="78"/>
      <c r="N181" s="78"/>
      <c r="O181" s="78"/>
      <c r="P181" s="78"/>
      <c r="Q181" s="78"/>
      <c r="R181" s="78"/>
      <c r="S181" s="78"/>
      <c r="T181" s="78"/>
      <c r="U181" s="78"/>
      <c r="V181" s="78"/>
      <c r="W181" s="78"/>
      <c r="X181" s="79"/>
      <c r="Y181" s="62"/>
      <c r="Z181" s="63"/>
      <c r="AA181" s="63"/>
      <c r="AB181" s="80"/>
      <c r="AC181" s="74"/>
      <c r="AD181" s="75"/>
      <c r="AE181" s="75"/>
      <c r="AF181" s="75"/>
      <c r="AG181" s="76"/>
      <c r="AH181" s="77"/>
      <c r="AI181" s="78"/>
      <c r="AJ181" s="78"/>
      <c r="AK181" s="78"/>
      <c r="AL181" s="78"/>
      <c r="AM181" s="78"/>
      <c r="AN181" s="78"/>
      <c r="AO181" s="78"/>
      <c r="AP181" s="78"/>
      <c r="AQ181" s="78"/>
      <c r="AR181" s="78"/>
      <c r="AS181" s="78"/>
      <c r="AT181" s="79"/>
      <c r="AU181" s="62"/>
      <c r="AV181" s="63"/>
      <c r="AW181" s="63"/>
      <c r="AX181" s="64"/>
    </row>
    <row r="182" spans="1:50" ht="24.75" customHeight="1" x14ac:dyDescent="0.15">
      <c r="A182" s="157"/>
      <c r="B182" s="598"/>
      <c r="C182" s="598"/>
      <c r="D182" s="598"/>
      <c r="E182" s="598"/>
      <c r="F182" s="599"/>
      <c r="G182" s="74"/>
      <c r="H182" s="75"/>
      <c r="I182" s="75"/>
      <c r="J182" s="75"/>
      <c r="K182" s="76"/>
      <c r="L182" s="77"/>
      <c r="M182" s="78"/>
      <c r="N182" s="78"/>
      <c r="O182" s="78"/>
      <c r="P182" s="78"/>
      <c r="Q182" s="78"/>
      <c r="R182" s="78"/>
      <c r="S182" s="78"/>
      <c r="T182" s="78"/>
      <c r="U182" s="78"/>
      <c r="V182" s="78"/>
      <c r="W182" s="78"/>
      <c r="X182" s="79"/>
      <c r="Y182" s="62"/>
      <c r="Z182" s="63"/>
      <c r="AA182" s="63"/>
      <c r="AB182" s="80"/>
      <c r="AC182" s="74"/>
      <c r="AD182" s="75"/>
      <c r="AE182" s="75"/>
      <c r="AF182" s="75"/>
      <c r="AG182" s="76"/>
      <c r="AH182" s="77"/>
      <c r="AI182" s="78"/>
      <c r="AJ182" s="78"/>
      <c r="AK182" s="78"/>
      <c r="AL182" s="78"/>
      <c r="AM182" s="78"/>
      <c r="AN182" s="78"/>
      <c r="AO182" s="78"/>
      <c r="AP182" s="78"/>
      <c r="AQ182" s="78"/>
      <c r="AR182" s="78"/>
      <c r="AS182" s="78"/>
      <c r="AT182" s="79"/>
      <c r="AU182" s="62"/>
      <c r="AV182" s="63"/>
      <c r="AW182" s="63"/>
      <c r="AX182" s="64"/>
    </row>
    <row r="183" spans="1:50" ht="24.75" customHeight="1" x14ac:dyDescent="0.15">
      <c r="A183" s="157"/>
      <c r="B183" s="598"/>
      <c r="C183" s="598"/>
      <c r="D183" s="598"/>
      <c r="E183" s="598"/>
      <c r="F183" s="599"/>
      <c r="G183" s="74"/>
      <c r="H183" s="75"/>
      <c r="I183" s="75"/>
      <c r="J183" s="75"/>
      <c r="K183" s="76"/>
      <c r="L183" s="77"/>
      <c r="M183" s="78"/>
      <c r="N183" s="78"/>
      <c r="O183" s="78"/>
      <c r="P183" s="78"/>
      <c r="Q183" s="78"/>
      <c r="R183" s="78"/>
      <c r="S183" s="78"/>
      <c r="T183" s="78"/>
      <c r="U183" s="78"/>
      <c r="V183" s="78"/>
      <c r="W183" s="78"/>
      <c r="X183" s="79"/>
      <c r="Y183" s="62"/>
      <c r="Z183" s="63"/>
      <c r="AA183" s="63"/>
      <c r="AB183" s="80"/>
      <c r="AC183" s="74"/>
      <c r="AD183" s="75"/>
      <c r="AE183" s="75"/>
      <c r="AF183" s="75"/>
      <c r="AG183" s="76"/>
      <c r="AH183" s="77"/>
      <c r="AI183" s="78"/>
      <c r="AJ183" s="78"/>
      <c r="AK183" s="78"/>
      <c r="AL183" s="78"/>
      <c r="AM183" s="78"/>
      <c r="AN183" s="78"/>
      <c r="AO183" s="78"/>
      <c r="AP183" s="78"/>
      <c r="AQ183" s="78"/>
      <c r="AR183" s="78"/>
      <c r="AS183" s="78"/>
      <c r="AT183" s="79"/>
      <c r="AU183" s="62"/>
      <c r="AV183" s="63"/>
      <c r="AW183" s="63"/>
      <c r="AX183" s="64"/>
    </row>
    <row r="184" spans="1:50" ht="24.75" customHeight="1" x14ac:dyDescent="0.15">
      <c r="A184" s="157"/>
      <c r="B184" s="598"/>
      <c r="C184" s="598"/>
      <c r="D184" s="598"/>
      <c r="E184" s="598"/>
      <c r="F184" s="599"/>
      <c r="G184" s="74"/>
      <c r="H184" s="75"/>
      <c r="I184" s="75"/>
      <c r="J184" s="75"/>
      <c r="K184" s="76"/>
      <c r="L184" s="77"/>
      <c r="M184" s="78"/>
      <c r="N184" s="78"/>
      <c r="O184" s="78"/>
      <c r="P184" s="78"/>
      <c r="Q184" s="78"/>
      <c r="R184" s="78"/>
      <c r="S184" s="78"/>
      <c r="T184" s="78"/>
      <c r="U184" s="78"/>
      <c r="V184" s="78"/>
      <c r="W184" s="78"/>
      <c r="X184" s="79"/>
      <c r="Y184" s="62"/>
      <c r="Z184" s="63"/>
      <c r="AA184" s="63"/>
      <c r="AB184" s="80"/>
      <c r="AC184" s="74"/>
      <c r="AD184" s="75"/>
      <c r="AE184" s="75"/>
      <c r="AF184" s="75"/>
      <c r="AG184" s="76"/>
      <c r="AH184" s="77"/>
      <c r="AI184" s="78"/>
      <c r="AJ184" s="78"/>
      <c r="AK184" s="78"/>
      <c r="AL184" s="78"/>
      <c r="AM184" s="78"/>
      <c r="AN184" s="78"/>
      <c r="AO184" s="78"/>
      <c r="AP184" s="78"/>
      <c r="AQ184" s="78"/>
      <c r="AR184" s="78"/>
      <c r="AS184" s="78"/>
      <c r="AT184" s="79"/>
      <c r="AU184" s="62"/>
      <c r="AV184" s="63"/>
      <c r="AW184" s="63"/>
      <c r="AX184" s="64"/>
    </row>
    <row r="185" spans="1:50" ht="24.75" customHeight="1" x14ac:dyDescent="0.15">
      <c r="A185" s="157"/>
      <c r="B185" s="598"/>
      <c r="C185" s="598"/>
      <c r="D185" s="598"/>
      <c r="E185" s="598"/>
      <c r="F185" s="599"/>
      <c r="G185" s="74"/>
      <c r="H185" s="75"/>
      <c r="I185" s="75"/>
      <c r="J185" s="75"/>
      <c r="K185" s="76"/>
      <c r="L185" s="77"/>
      <c r="M185" s="78"/>
      <c r="N185" s="78"/>
      <c r="O185" s="78"/>
      <c r="P185" s="78"/>
      <c r="Q185" s="78"/>
      <c r="R185" s="78"/>
      <c r="S185" s="78"/>
      <c r="T185" s="78"/>
      <c r="U185" s="78"/>
      <c r="V185" s="78"/>
      <c r="W185" s="78"/>
      <c r="X185" s="79"/>
      <c r="Y185" s="62"/>
      <c r="Z185" s="63"/>
      <c r="AA185" s="63"/>
      <c r="AB185" s="80"/>
      <c r="AC185" s="74"/>
      <c r="AD185" s="75"/>
      <c r="AE185" s="75"/>
      <c r="AF185" s="75"/>
      <c r="AG185" s="76"/>
      <c r="AH185" s="77"/>
      <c r="AI185" s="78"/>
      <c r="AJ185" s="78"/>
      <c r="AK185" s="78"/>
      <c r="AL185" s="78"/>
      <c r="AM185" s="78"/>
      <c r="AN185" s="78"/>
      <c r="AO185" s="78"/>
      <c r="AP185" s="78"/>
      <c r="AQ185" s="78"/>
      <c r="AR185" s="78"/>
      <c r="AS185" s="78"/>
      <c r="AT185" s="79"/>
      <c r="AU185" s="62"/>
      <c r="AV185" s="63"/>
      <c r="AW185" s="63"/>
      <c r="AX185" s="64"/>
    </row>
    <row r="186" spans="1:50" ht="24.75" customHeight="1" x14ac:dyDescent="0.15">
      <c r="A186" s="157"/>
      <c r="B186" s="598"/>
      <c r="C186" s="598"/>
      <c r="D186" s="598"/>
      <c r="E186" s="598"/>
      <c r="F186" s="599"/>
      <c r="G186" s="74"/>
      <c r="H186" s="75"/>
      <c r="I186" s="75"/>
      <c r="J186" s="75"/>
      <c r="K186" s="76"/>
      <c r="L186" s="77"/>
      <c r="M186" s="78"/>
      <c r="N186" s="78"/>
      <c r="O186" s="78"/>
      <c r="P186" s="78"/>
      <c r="Q186" s="78"/>
      <c r="R186" s="78"/>
      <c r="S186" s="78"/>
      <c r="T186" s="78"/>
      <c r="U186" s="78"/>
      <c r="V186" s="78"/>
      <c r="W186" s="78"/>
      <c r="X186" s="79"/>
      <c r="Y186" s="62"/>
      <c r="Z186" s="63"/>
      <c r="AA186" s="63"/>
      <c r="AB186" s="80"/>
      <c r="AC186" s="74"/>
      <c r="AD186" s="75"/>
      <c r="AE186" s="75"/>
      <c r="AF186" s="75"/>
      <c r="AG186" s="76"/>
      <c r="AH186" s="77"/>
      <c r="AI186" s="78"/>
      <c r="AJ186" s="78"/>
      <c r="AK186" s="78"/>
      <c r="AL186" s="78"/>
      <c r="AM186" s="78"/>
      <c r="AN186" s="78"/>
      <c r="AO186" s="78"/>
      <c r="AP186" s="78"/>
      <c r="AQ186" s="78"/>
      <c r="AR186" s="78"/>
      <c r="AS186" s="78"/>
      <c r="AT186" s="79"/>
      <c r="AU186" s="62"/>
      <c r="AV186" s="63"/>
      <c r="AW186" s="63"/>
      <c r="AX186" s="64"/>
    </row>
    <row r="187" spans="1:50" ht="24.75" customHeight="1" x14ac:dyDescent="0.15">
      <c r="A187" s="157"/>
      <c r="B187" s="598"/>
      <c r="C187" s="598"/>
      <c r="D187" s="598"/>
      <c r="E187" s="598"/>
      <c r="F187" s="599"/>
      <c r="G187" s="74"/>
      <c r="H187" s="75"/>
      <c r="I187" s="75"/>
      <c r="J187" s="75"/>
      <c r="K187" s="76"/>
      <c r="L187" s="77"/>
      <c r="M187" s="78"/>
      <c r="N187" s="78"/>
      <c r="O187" s="78"/>
      <c r="P187" s="78"/>
      <c r="Q187" s="78"/>
      <c r="R187" s="78"/>
      <c r="S187" s="78"/>
      <c r="T187" s="78"/>
      <c r="U187" s="78"/>
      <c r="V187" s="78"/>
      <c r="W187" s="78"/>
      <c r="X187" s="79"/>
      <c r="Y187" s="62"/>
      <c r="Z187" s="63"/>
      <c r="AA187" s="63"/>
      <c r="AB187" s="80"/>
      <c r="AC187" s="74"/>
      <c r="AD187" s="75"/>
      <c r="AE187" s="75"/>
      <c r="AF187" s="75"/>
      <c r="AG187" s="76"/>
      <c r="AH187" s="77"/>
      <c r="AI187" s="78"/>
      <c r="AJ187" s="78"/>
      <c r="AK187" s="78"/>
      <c r="AL187" s="78"/>
      <c r="AM187" s="78"/>
      <c r="AN187" s="78"/>
      <c r="AO187" s="78"/>
      <c r="AP187" s="78"/>
      <c r="AQ187" s="78"/>
      <c r="AR187" s="78"/>
      <c r="AS187" s="78"/>
      <c r="AT187" s="79"/>
      <c r="AU187" s="62"/>
      <c r="AV187" s="63"/>
      <c r="AW187" s="63"/>
      <c r="AX187" s="64"/>
    </row>
    <row r="188" spans="1:50" ht="24.75" customHeight="1" x14ac:dyDescent="0.15">
      <c r="A188" s="157"/>
      <c r="B188" s="598"/>
      <c r="C188" s="598"/>
      <c r="D188" s="598"/>
      <c r="E188" s="598"/>
      <c r="F188" s="599"/>
      <c r="G188" s="74"/>
      <c r="H188" s="75"/>
      <c r="I188" s="75"/>
      <c r="J188" s="75"/>
      <c r="K188" s="76"/>
      <c r="L188" s="77"/>
      <c r="M188" s="78"/>
      <c r="N188" s="78"/>
      <c r="O188" s="78"/>
      <c r="P188" s="78"/>
      <c r="Q188" s="78"/>
      <c r="R188" s="78"/>
      <c r="S188" s="78"/>
      <c r="T188" s="78"/>
      <c r="U188" s="78"/>
      <c r="V188" s="78"/>
      <c r="W188" s="78"/>
      <c r="X188" s="79"/>
      <c r="Y188" s="62"/>
      <c r="Z188" s="63"/>
      <c r="AA188" s="63"/>
      <c r="AB188" s="80"/>
      <c r="AC188" s="74"/>
      <c r="AD188" s="75"/>
      <c r="AE188" s="75"/>
      <c r="AF188" s="75"/>
      <c r="AG188" s="76"/>
      <c r="AH188" s="77"/>
      <c r="AI188" s="78"/>
      <c r="AJ188" s="78"/>
      <c r="AK188" s="78"/>
      <c r="AL188" s="78"/>
      <c r="AM188" s="78"/>
      <c r="AN188" s="78"/>
      <c r="AO188" s="78"/>
      <c r="AP188" s="78"/>
      <c r="AQ188" s="78"/>
      <c r="AR188" s="78"/>
      <c r="AS188" s="78"/>
      <c r="AT188" s="79"/>
      <c r="AU188" s="62"/>
      <c r="AV188" s="63"/>
      <c r="AW188" s="63"/>
      <c r="AX188" s="64"/>
    </row>
    <row r="189" spans="1:50" ht="24.75" customHeight="1" x14ac:dyDescent="0.15">
      <c r="A189" s="157"/>
      <c r="B189" s="598"/>
      <c r="C189" s="598"/>
      <c r="D189" s="598"/>
      <c r="E189" s="598"/>
      <c r="F189" s="599"/>
      <c r="G189" s="74"/>
      <c r="H189" s="75"/>
      <c r="I189" s="75"/>
      <c r="J189" s="75"/>
      <c r="K189" s="76"/>
      <c r="L189" s="77"/>
      <c r="M189" s="78"/>
      <c r="N189" s="78"/>
      <c r="O189" s="78"/>
      <c r="P189" s="78"/>
      <c r="Q189" s="78"/>
      <c r="R189" s="78"/>
      <c r="S189" s="78"/>
      <c r="T189" s="78"/>
      <c r="U189" s="78"/>
      <c r="V189" s="78"/>
      <c r="W189" s="78"/>
      <c r="X189" s="79"/>
      <c r="Y189" s="62"/>
      <c r="Z189" s="63"/>
      <c r="AA189" s="63"/>
      <c r="AB189" s="80"/>
      <c r="AC189" s="74"/>
      <c r="AD189" s="75"/>
      <c r="AE189" s="75"/>
      <c r="AF189" s="75"/>
      <c r="AG189" s="76"/>
      <c r="AH189" s="77"/>
      <c r="AI189" s="78"/>
      <c r="AJ189" s="78"/>
      <c r="AK189" s="78"/>
      <c r="AL189" s="78"/>
      <c r="AM189" s="78"/>
      <c r="AN189" s="78"/>
      <c r="AO189" s="78"/>
      <c r="AP189" s="78"/>
      <c r="AQ189" s="78"/>
      <c r="AR189" s="78"/>
      <c r="AS189" s="78"/>
      <c r="AT189" s="79"/>
      <c r="AU189" s="62"/>
      <c r="AV189" s="63"/>
      <c r="AW189" s="63"/>
      <c r="AX189" s="64"/>
    </row>
    <row r="190" spans="1:50" ht="24.75" customHeight="1" thickBot="1" x14ac:dyDescent="0.2">
      <c r="A190" s="157"/>
      <c r="B190" s="598"/>
      <c r="C190" s="598"/>
      <c r="D190" s="598"/>
      <c r="E190" s="598"/>
      <c r="F190" s="599"/>
      <c r="G190" s="65" t="s">
        <v>22</v>
      </c>
      <c r="H190" s="66"/>
      <c r="I190" s="66"/>
      <c r="J190" s="66"/>
      <c r="K190" s="66"/>
      <c r="L190" s="67"/>
      <c r="M190" s="68"/>
      <c r="N190" s="68"/>
      <c r="O190" s="68"/>
      <c r="P190" s="68"/>
      <c r="Q190" s="68"/>
      <c r="R190" s="68"/>
      <c r="S190" s="68"/>
      <c r="T190" s="68"/>
      <c r="U190" s="68"/>
      <c r="V190" s="68"/>
      <c r="W190" s="68"/>
      <c r="X190" s="69"/>
      <c r="Y190" s="70">
        <f>SUM(Y180:AB189)</f>
        <v>7</v>
      </c>
      <c r="Z190" s="71"/>
      <c r="AA190" s="71"/>
      <c r="AB190" s="72"/>
      <c r="AC190" s="65" t="s">
        <v>22</v>
      </c>
      <c r="AD190" s="66"/>
      <c r="AE190" s="66"/>
      <c r="AF190" s="66"/>
      <c r="AG190" s="66"/>
      <c r="AH190" s="67"/>
      <c r="AI190" s="68"/>
      <c r="AJ190" s="68"/>
      <c r="AK190" s="68"/>
      <c r="AL190" s="68"/>
      <c r="AM190" s="68"/>
      <c r="AN190" s="68"/>
      <c r="AO190" s="68"/>
      <c r="AP190" s="68"/>
      <c r="AQ190" s="68"/>
      <c r="AR190" s="68"/>
      <c r="AS190" s="68"/>
      <c r="AT190" s="69"/>
      <c r="AU190" s="70">
        <f>SUM(AU180:AX189)</f>
        <v>0</v>
      </c>
      <c r="AV190" s="71"/>
      <c r="AW190" s="71"/>
      <c r="AX190" s="73"/>
    </row>
    <row r="191" spans="1:50" ht="30" customHeight="1" x14ac:dyDescent="0.15">
      <c r="A191" s="157"/>
      <c r="B191" s="598"/>
      <c r="C191" s="598"/>
      <c r="D191" s="598"/>
      <c r="E191" s="598"/>
      <c r="F191" s="599"/>
      <c r="G191" s="395" t="s">
        <v>424</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360</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5.5" customHeight="1" x14ac:dyDescent="0.15">
      <c r="A192" s="157"/>
      <c r="B192" s="598"/>
      <c r="C192" s="598"/>
      <c r="D192" s="598"/>
      <c r="E192" s="598"/>
      <c r="F192" s="599"/>
      <c r="G192" s="399" t="s">
        <v>19</v>
      </c>
      <c r="H192" s="400"/>
      <c r="I192" s="400"/>
      <c r="J192" s="400"/>
      <c r="K192" s="400"/>
      <c r="L192" s="401" t="s">
        <v>20</v>
      </c>
      <c r="M192" s="400"/>
      <c r="N192" s="400"/>
      <c r="O192" s="400"/>
      <c r="P192" s="400"/>
      <c r="Q192" s="400"/>
      <c r="R192" s="400"/>
      <c r="S192" s="400"/>
      <c r="T192" s="400"/>
      <c r="U192" s="400"/>
      <c r="V192" s="400"/>
      <c r="W192" s="400"/>
      <c r="X192" s="402"/>
      <c r="Y192" s="403" t="s">
        <v>21</v>
      </c>
      <c r="Z192" s="404"/>
      <c r="AA192" s="404"/>
      <c r="AB192" s="405"/>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403" t="s">
        <v>21</v>
      </c>
      <c r="AV192" s="404"/>
      <c r="AW192" s="404"/>
      <c r="AX192" s="406"/>
    </row>
    <row r="193" spans="1:50" ht="24.75" customHeight="1" x14ac:dyDescent="0.15">
      <c r="A193" s="157"/>
      <c r="B193" s="598"/>
      <c r="C193" s="598"/>
      <c r="D193" s="598"/>
      <c r="E193" s="598"/>
      <c r="F193" s="599"/>
      <c r="G193" s="419" t="s">
        <v>406</v>
      </c>
      <c r="H193" s="121"/>
      <c r="I193" s="121"/>
      <c r="J193" s="121"/>
      <c r="K193" s="420"/>
      <c r="L193" s="88" t="s">
        <v>422</v>
      </c>
      <c r="M193" s="89"/>
      <c r="N193" s="89"/>
      <c r="O193" s="89"/>
      <c r="P193" s="89"/>
      <c r="Q193" s="89"/>
      <c r="R193" s="89"/>
      <c r="S193" s="89"/>
      <c r="T193" s="89"/>
      <c r="U193" s="89"/>
      <c r="V193" s="89"/>
      <c r="W193" s="89"/>
      <c r="X193" s="90"/>
      <c r="Y193" s="91">
        <v>7</v>
      </c>
      <c r="Z193" s="92"/>
      <c r="AA193" s="92"/>
      <c r="AB193" s="93"/>
      <c r="AC193" s="85"/>
      <c r="AD193" s="86"/>
      <c r="AE193" s="86"/>
      <c r="AF193" s="86"/>
      <c r="AG193" s="87"/>
      <c r="AH193" s="88"/>
      <c r="AI193" s="89"/>
      <c r="AJ193" s="89"/>
      <c r="AK193" s="89"/>
      <c r="AL193" s="89"/>
      <c r="AM193" s="89"/>
      <c r="AN193" s="89"/>
      <c r="AO193" s="89"/>
      <c r="AP193" s="89"/>
      <c r="AQ193" s="89"/>
      <c r="AR193" s="89"/>
      <c r="AS193" s="89"/>
      <c r="AT193" s="90"/>
      <c r="AU193" s="91"/>
      <c r="AV193" s="92"/>
      <c r="AW193" s="92"/>
      <c r="AX193" s="415"/>
    </row>
    <row r="194" spans="1:50" ht="24.75" customHeight="1" x14ac:dyDescent="0.15">
      <c r="A194" s="157"/>
      <c r="B194" s="598"/>
      <c r="C194" s="598"/>
      <c r="D194" s="598"/>
      <c r="E194" s="598"/>
      <c r="F194" s="599"/>
      <c r="G194" s="421" t="s">
        <v>421</v>
      </c>
      <c r="H194" s="422"/>
      <c r="I194" s="422"/>
      <c r="J194" s="422"/>
      <c r="K194" s="423"/>
      <c r="L194" s="77" t="s">
        <v>417</v>
      </c>
      <c r="M194" s="78"/>
      <c r="N194" s="78"/>
      <c r="O194" s="78"/>
      <c r="P194" s="78"/>
      <c r="Q194" s="78"/>
      <c r="R194" s="78"/>
      <c r="S194" s="78"/>
      <c r="T194" s="78"/>
      <c r="U194" s="78"/>
      <c r="V194" s="78"/>
      <c r="W194" s="78"/>
      <c r="X194" s="79"/>
      <c r="Y194" s="62">
        <v>3</v>
      </c>
      <c r="Z194" s="63"/>
      <c r="AA194" s="63"/>
      <c r="AB194" s="80"/>
      <c r="AC194" s="74"/>
      <c r="AD194" s="75"/>
      <c r="AE194" s="75"/>
      <c r="AF194" s="75"/>
      <c r="AG194" s="76"/>
      <c r="AH194" s="77"/>
      <c r="AI194" s="78"/>
      <c r="AJ194" s="78"/>
      <c r="AK194" s="78"/>
      <c r="AL194" s="78"/>
      <c r="AM194" s="78"/>
      <c r="AN194" s="78"/>
      <c r="AO194" s="78"/>
      <c r="AP194" s="78"/>
      <c r="AQ194" s="78"/>
      <c r="AR194" s="78"/>
      <c r="AS194" s="78"/>
      <c r="AT194" s="79"/>
      <c r="AU194" s="62"/>
      <c r="AV194" s="63"/>
      <c r="AW194" s="63"/>
      <c r="AX194" s="64"/>
    </row>
    <row r="195" spans="1:50" ht="24.75" customHeight="1" x14ac:dyDescent="0.15">
      <c r="A195" s="157"/>
      <c r="B195" s="598"/>
      <c r="C195" s="598"/>
      <c r="D195" s="598"/>
      <c r="E195" s="598"/>
      <c r="F195" s="599"/>
      <c r="G195" s="421" t="s">
        <v>419</v>
      </c>
      <c r="H195" s="422"/>
      <c r="I195" s="422"/>
      <c r="J195" s="422"/>
      <c r="K195" s="423"/>
      <c r="L195" s="77" t="s">
        <v>432</v>
      </c>
      <c r="M195" s="424"/>
      <c r="N195" s="424"/>
      <c r="O195" s="424"/>
      <c r="P195" s="424"/>
      <c r="Q195" s="424"/>
      <c r="R195" s="424"/>
      <c r="S195" s="424"/>
      <c r="T195" s="424"/>
      <c r="U195" s="424"/>
      <c r="V195" s="424"/>
      <c r="W195" s="424"/>
      <c r="X195" s="425"/>
      <c r="Y195" s="428">
        <v>1</v>
      </c>
      <c r="Z195" s="429"/>
      <c r="AA195" s="429"/>
      <c r="AB195" s="430"/>
      <c r="AC195" s="74"/>
      <c r="AD195" s="75"/>
      <c r="AE195" s="75"/>
      <c r="AF195" s="75"/>
      <c r="AG195" s="76"/>
      <c r="AH195" s="77"/>
      <c r="AI195" s="78"/>
      <c r="AJ195" s="78"/>
      <c r="AK195" s="78"/>
      <c r="AL195" s="78"/>
      <c r="AM195" s="78"/>
      <c r="AN195" s="78"/>
      <c r="AO195" s="78"/>
      <c r="AP195" s="78"/>
      <c r="AQ195" s="78"/>
      <c r="AR195" s="78"/>
      <c r="AS195" s="78"/>
      <c r="AT195" s="79"/>
      <c r="AU195" s="62"/>
      <c r="AV195" s="63"/>
      <c r="AW195" s="63"/>
      <c r="AX195" s="64"/>
    </row>
    <row r="196" spans="1:50" ht="24.75" customHeight="1" x14ac:dyDescent="0.15">
      <c r="A196" s="157"/>
      <c r="B196" s="598"/>
      <c r="C196" s="598"/>
      <c r="D196" s="598"/>
      <c r="E196" s="598"/>
      <c r="F196" s="599"/>
      <c r="G196" s="421" t="s">
        <v>418</v>
      </c>
      <c r="H196" s="422"/>
      <c r="I196" s="422"/>
      <c r="J196" s="422"/>
      <c r="K196" s="423"/>
      <c r="L196" s="77" t="s">
        <v>420</v>
      </c>
      <c r="M196" s="424"/>
      <c r="N196" s="424"/>
      <c r="O196" s="424"/>
      <c r="P196" s="424"/>
      <c r="Q196" s="424"/>
      <c r="R196" s="424"/>
      <c r="S196" s="424"/>
      <c r="T196" s="424"/>
      <c r="U196" s="424"/>
      <c r="V196" s="424"/>
      <c r="W196" s="424"/>
      <c r="X196" s="425"/>
      <c r="Y196" s="62">
        <v>0</v>
      </c>
      <c r="Z196" s="63"/>
      <c r="AA196" s="63"/>
      <c r="AB196" s="80"/>
      <c r="AC196" s="74"/>
      <c r="AD196" s="75"/>
      <c r="AE196" s="75"/>
      <c r="AF196" s="75"/>
      <c r="AG196" s="76"/>
      <c r="AH196" s="77"/>
      <c r="AI196" s="78"/>
      <c r="AJ196" s="78"/>
      <c r="AK196" s="78"/>
      <c r="AL196" s="78"/>
      <c r="AM196" s="78"/>
      <c r="AN196" s="78"/>
      <c r="AO196" s="78"/>
      <c r="AP196" s="78"/>
      <c r="AQ196" s="78"/>
      <c r="AR196" s="78"/>
      <c r="AS196" s="78"/>
      <c r="AT196" s="79"/>
      <c r="AU196" s="62"/>
      <c r="AV196" s="63"/>
      <c r="AW196" s="63"/>
      <c r="AX196" s="64"/>
    </row>
    <row r="197" spans="1:50" ht="24.75" customHeight="1" x14ac:dyDescent="0.15">
      <c r="A197" s="157"/>
      <c r="B197" s="598"/>
      <c r="C197" s="598"/>
      <c r="D197" s="598"/>
      <c r="E197" s="598"/>
      <c r="F197" s="599"/>
      <c r="G197" s="74"/>
      <c r="H197" s="426"/>
      <c r="I197" s="426"/>
      <c r="J197" s="426"/>
      <c r="K197" s="427"/>
      <c r="L197" s="77"/>
      <c r="M197" s="424"/>
      <c r="N197" s="424"/>
      <c r="O197" s="424"/>
      <c r="P197" s="424"/>
      <c r="Q197" s="424"/>
      <c r="R197" s="424"/>
      <c r="S197" s="424"/>
      <c r="T197" s="424"/>
      <c r="U197" s="424"/>
      <c r="V197" s="424"/>
      <c r="W197" s="424"/>
      <c r="X197" s="425"/>
      <c r="Y197" s="62"/>
      <c r="Z197" s="63"/>
      <c r="AA197" s="63"/>
      <c r="AB197" s="80"/>
      <c r="AC197" s="74"/>
      <c r="AD197" s="75"/>
      <c r="AE197" s="75"/>
      <c r="AF197" s="75"/>
      <c r="AG197" s="76"/>
      <c r="AH197" s="77"/>
      <c r="AI197" s="78"/>
      <c r="AJ197" s="78"/>
      <c r="AK197" s="78"/>
      <c r="AL197" s="78"/>
      <c r="AM197" s="78"/>
      <c r="AN197" s="78"/>
      <c r="AO197" s="78"/>
      <c r="AP197" s="78"/>
      <c r="AQ197" s="78"/>
      <c r="AR197" s="78"/>
      <c r="AS197" s="78"/>
      <c r="AT197" s="79"/>
      <c r="AU197" s="62"/>
      <c r="AV197" s="63"/>
      <c r="AW197" s="63"/>
      <c r="AX197" s="64"/>
    </row>
    <row r="198" spans="1:50" ht="24.75" customHeight="1" x14ac:dyDescent="0.15">
      <c r="A198" s="157"/>
      <c r="B198" s="598"/>
      <c r="C198" s="598"/>
      <c r="D198" s="598"/>
      <c r="E198" s="598"/>
      <c r="F198" s="599"/>
      <c r="G198" s="74"/>
      <c r="H198" s="426"/>
      <c r="I198" s="426"/>
      <c r="J198" s="426"/>
      <c r="K198" s="427"/>
      <c r="L198" s="77"/>
      <c r="M198" s="424"/>
      <c r="N198" s="424"/>
      <c r="O198" s="424"/>
      <c r="P198" s="424"/>
      <c r="Q198" s="424"/>
      <c r="R198" s="424"/>
      <c r="S198" s="424"/>
      <c r="T198" s="424"/>
      <c r="U198" s="424"/>
      <c r="V198" s="424"/>
      <c r="W198" s="424"/>
      <c r="X198" s="425"/>
      <c r="Y198" s="62"/>
      <c r="Z198" s="63"/>
      <c r="AA198" s="63"/>
      <c r="AB198" s="80"/>
      <c r="AC198" s="74"/>
      <c r="AD198" s="75"/>
      <c r="AE198" s="75"/>
      <c r="AF198" s="75"/>
      <c r="AG198" s="76"/>
      <c r="AH198" s="77"/>
      <c r="AI198" s="78"/>
      <c r="AJ198" s="78"/>
      <c r="AK198" s="78"/>
      <c r="AL198" s="78"/>
      <c r="AM198" s="78"/>
      <c r="AN198" s="78"/>
      <c r="AO198" s="78"/>
      <c r="AP198" s="78"/>
      <c r="AQ198" s="78"/>
      <c r="AR198" s="78"/>
      <c r="AS198" s="78"/>
      <c r="AT198" s="79"/>
      <c r="AU198" s="62"/>
      <c r="AV198" s="63"/>
      <c r="AW198" s="63"/>
      <c r="AX198" s="64"/>
    </row>
    <row r="199" spans="1:50" ht="24.75" customHeight="1" x14ac:dyDescent="0.15">
      <c r="A199" s="157"/>
      <c r="B199" s="598"/>
      <c r="C199" s="598"/>
      <c r="D199" s="598"/>
      <c r="E199" s="598"/>
      <c r="F199" s="599"/>
      <c r="G199" s="74"/>
      <c r="H199" s="75"/>
      <c r="I199" s="75"/>
      <c r="J199" s="75"/>
      <c r="K199" s="76"/>
      <c r="L199" s="77"/>
      <c r="M199" s="78"/>
      <c r="N199" s="78"/>
      <c r="O199" s="78"/>
      <c r="P199" s="78"/>
      <c r="Q199" s="78"/>
      <c r="R199" s="78"/>
      <c r="S199" s="78"/>
      <c r="T199" s="78"/>
      <c r="U199" s="78"/>
      <c r="V199" s="78"/>
      <c r="W199" s="78"/>
      <c r="X199" s="79"/>
      <c r="Y199" s="62"/>
      <c r="Z199" s="63"/>
      <c r="AA199" s="63"/>
      <c r="AB199" s="80"/>
      <c r="AC199" s="74"/>
      <c r="AD199" s="75"/>
      <c r="AE199" s="75"/>
      <c r="AF199" s="75"/>
      <c r="AG199" s="76"/>
      <c r="AH199" s="77"/>
      <c r="AI199" s="78"/>
      <c r="AJ199" s="78"/>
      <c r="AK199" s="78"/>
      <c r="AL199" s="78"/>
      <c r="AM199" s="78"/>
      <c r="AN199" s="78"/>
      <c r="AO199" s="78"/>
      <c r="AP199" s="78"/>
      <c r="AQ199" s="78"/>
      <c r="AR199" s="78"/>
      <c r="AS199" s="78"/>
      <c r="AT199" s="79"/>
      <c r="AU199" s="62"/>
      <c r="AV199" s="63"/>
      <c r="AW199" s="63"/>
      <c r="AX199" s="64"/>
    </row>
    <row r="200" spans="1:50" ht="24.75" customHeight="1" x14ac:dyDescent="0.15">
      <c r="A200" s="157"/>
      <c r="B200" s="598"/>
      <c r="C200" s="598"/>
      <c r="D200" s="598"/>
      <c r="E200" s="598"/>
      <c r="F200" s="599"/>
      <c r="G200" s="74"/>
      <c r="H200" s="75"/>
      <c r="I200" s="75"/>
      <c r="J200" s="75"/>
      <c r="K200" s="76"/>
      <c r="L200" s="77"/>
      <c r="M200" s="78"/>
      <c r="N200" s="78"/>
      <c r="O200" s="78"/>
      <c r="P200" s="78"/>
      <c r="Q200" s="78"/>
      <c r="R200" s="78"/>
      <c r="S200" s="78"/>
      <c r="T200" s="78"/>
      <c r="U200" s="78"/>
      <c r="V200" s="78"/>
      <c r="W200" s="78"/>
      <c r="X200" s="79"/>
      <c r="Y200" s="62"/>
      <c r="Z200" s="63"/>
      <c r="AA200" s="63"/>
      <c r="AB200" s="80"/>
      <c r="AC200" s="74"/>
      <c r="AD200" s="75"/>
      <c r="AE200" s="75"/>
      <c r="AF200" s="75"/>
      <c r="AG200" s="76"/>
      <c r="AH200" s="77"/>
      <c r="AI200" s="78"/>
      <c r="AJ200" s="78"/>
      <c r="AK200" s="78"/>
      <c r="AL200" s="78"/>
      <c r="AM200" s="78"/>
      <c r="AN200" s="78"/>
      <c r="AO200" s="78"/>
      <c r="AP200" s="78"/>
      <c r="AQ200" s="78"/>
      <c r="AR200" s="78"/>
      <c r="AS200" s="78"/>
      <c r="AT200" s="79"/>
      <c r="AU200" s="62"/>
      <c r="AV200" s="63"/>
      <c r="AW200" s="63"/>
      <c r="AX200" s="64"/>
    </row>
    <row r="201" spans="1:50" ht="24.75" customHeight="1" x14ac:dyDescent="0.15">
      <c r="A201" s="157"/>
      <c r="B201" s="598"/>
      <c r="C201" s="598"/>
      <c r="D201" s="598"/>
      <c r="E201" s="598"/>
      <c r="F201" s="599"/>
      <c r="G201" s="74"/>
      <c r="H201" s="75"/>
      <c r="I201" s="75"/>
      <c r="J201" s="75"/>
      <c r="K201" s="76"/>
      <c r="L201" s="77"/>
      <c r="M201" s="78"/>
      <c r="N201" s="78"/>
      <c r="O201" s="78"/>
      <c r="P201" s="78"/>
      <c r="Q201" s="78"/>
      <c r="R201" s="78"/>
      <c r="S201" s="78"/>
      <c r="T201" s="78"/>
      <c r="U201" s="78"/>
      <c r="V201" s="78"/>
      <c r="W201" s="78"/>
      <c r="X201" s="79"/>
      <c r="Y201" s="62"/>
      <c r="Z201" s="63"/>
      <c r="AA201" s="63"/>
      <c r="AB201" s="80"/>
      <c r="AC201" s="74"/>
      <c r="AD201" s="75"/>
      <c r="AE201" s="75"/>
      <c r="AF201" s="75"/>
      <c r="AG201" s="76"/>
      <c r="AH201" s="77"/>
      <c r="AI201" s="78"/>
      <c r="AJ201" s="78"/>
      <c r="AK201" s="78"/>
      <c r="AL201" s="78"/>
      <c r="AM201" s="78"/>
      <c r="AN201" s="78"/>
      <c r="AO201" s="78"/>
      <c r="AP201" s="78"/>
      <c r="AQ201" s="78"/>
      <c r="AR201" s="78"/>
      <c r="AS201" s="78"/>
      <c r="AT201" s="79"/>
      <c r="AU201" s="62"/>
      <c r="AV201" s="63"/>
      <c r="AW201" s="63"/>
      <c r="AX201" s="64"/>
    </row>
    <row r="202" spans="1:50" ht="24.75" customHeight="1" x14ac:dyDescent="0.15">
      <c r="A202" s="157"/>
      <c r="B202" s="598"/>
      <c r="C202" s="598"/>
      <c r="D202" s="598"/>
      <c r="E202" s="598"/>
      <c r="F202" s="599"/>
      <c r="G202" s="74"/>
      <c r="H202" s="75"/>
      <c r="I202" s="75"/>
      <c r="J202" s="75"/>
      <c r="K202" s="76"/>
      <c r="L202" s="77"/>
      <c r="M202" s="78"/>
      <c r="N202" s="78"/>
      <c r="O202" s="78"/>
      <c r="P202" s="78"/>
      <c r="Q202" s="78"/>
      <c r="R202" s="78"/>
      <c r="S202" s="78"/>
      <c r="T202" s="78"/>
      <c r="U202" s="78"/>
      <c r="V202" s="78"/>
      <c r="W202" s="78"/>
      <c r="X202" s="79"/>
      <c r="Y202" s="62"/>
      <c r="Z202" s="63"/>
      <c r="AA202" s="63"/>
      <c r="AB202" s="80"/>
      <c r="AC202" s="74"/>
      <c r="AD202" s="75"/>
      <c r="AE202" s="75"/>
      <c r="AF202" s="75"/>
      <c r="AG202" s="76"/>
      <c r="AH202" s="77"/>
      <c r="AI202" s="78"/>
      <c r="AJ202" s="78"/>
      <c r="AK202" s="78"/>
      <c r="AL202" s="78"/>
      <c r="AM202" s="78"/>
      <c r="AN202" s="78"/>
      <c r="AO202" s="78"/>
      <c r="AP202" s="78"/>
      <c r="AQ202" s="78"/>
      <c r="AR202" s="78"/>
      <c r="AS202" s="78"/>
      <c r="AT202" s="79"/>
      <c r="AU202" s="62"/>
      <c r="AV202" s="63"/>
      <c r="AW202" s="63"/>
      <c r="AX202" s="64"/>
    </row>
    <row r="203" spans="1:50" ht="24.75" customHeight="1" thickBot="1" x14ac:dyDescent="0.2">
      <c r="A203" s="157"/>
      <c r="B203" s="598"/>
      <c r="C203" s="598"/>
      <c r="D203" s="598"/>
      <c r="E203" s="598"/>
      <c r="F203" s="599"/>
      <c r="G203" s="65" t="s">
        <v>22</v>
      </c>
      <c r="H203" s="66"/>
      <c r="I203" s="66"/>
      <c r="J203" s="66"/>
      <c r="K203" s="66"/>
      <c r="L203" s="67"/>
      <c r="M203" s="68"/>
      <c r="N203" s="68"/>
      <c r="O203" s="68"/>
      <c r="P203" s="68"/>
      <c r="Q203" s="68"/>
      <c r="R203" s="68"/>
      <c r="S203" s="68"/>
      <c r="T203" s="68"/>
      <c r="U203" s="68"/>
      <c r="V203" s="68"/>
      <c r="W203" s="68"/>
      <c r="X203" s="69"/>
      <c r="Y203" s="70">
        <f>SUM(Y193:AB202)</f>
        <v>11</v>
      </c>
      <c r="Z203" s="71"/>
      <c r="AA203" s="71"/>
      <c r="AB203" s="72"/>
      <c r="AC203" s="65" t="s">
        <v>22</v>
      </c>
      <c r="AD203" s="66"/>
      <c r="AE203" s="66"/>
      <c r="AF203" s="66"/>
      <c r="AG203" s="66"/>
      <c r="AH203" s="67"/>
      <c r="AI203" s="68"/>
      <c r="AJ203" s="68"/>
      <c r="AK203" s="68"/>
      <c r="AL203" s="68"/>
      <c r="AM203" s="68"/>
      <c r="AN203" s="68"/>
      <c r="AO203" s="68"/>
      <c r="AP203" s="68"/>
      <c r="AQ203" s="68"/>
      <c r="AR203" s="68"/>
      <c r="AS203" s="68"/>
      <c r="AT203" s="69"/>
      <c r="AU203" s="70">
        <f>SUM(AU193:AX202)</f>
        <v>0</v>
      </c>
      <c r="AV203" s="71"/>
      <c r="AW203" s="71"/>
      <c r="AX203" s="73"/>
    </row>
    <row r="204" spans="1:50" ht="30" customHeight="1" x14ac:dyDescent="0.15">
      <c r="A204" s="157"/>
      <c r="B204" s="598"/>
      <c r="C204" s="598"/>
      <c r="D204" s="598"/>
      <c r="E204" s="598"/>
      <c r="F204" s="599"/>
      <c r="G204" s="395" t="s">
        <v>431</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361</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4.75" customHeight="1" x14ac:dyDescent="0.15">
      <c r="A205" s="157"/>
      <c r="B205" s="598"/>
      <c r="C205" s="598"/>
      <c r="D205" s="598"/>
      <c r="E205" s="598"/>
      <c r="F205" s="599"/>
      <c r="G205" s="399" t="s">
        <v>19</v>
      </c>
      <c r="H205" s="400"/>
      <c r="I205" s="400"/>
      <c r="J205" s="400"/>
      <c r="K205" s="400"/>
      <c r="L205" s="401" t="s">
        <v>20</v>
      </c>
      <c r="M205" s="400"/>
      <c r="N205" s="400"/>
      <c r="O205" s="400"/>
      <c r="P205" s="400"/>
      <c r="Q205" s="400"/>
      <c r="R205" s="400"/>
      <c r="S205" s="400"/>
      <c r="T205" s="400"/>
      <c r="U205" s="400"/>
      <c r="V205" s="400"/>
      <c r="W205" s="400"/>
      <c r="X205" s="402"/>
      <c r="Y205" s="403" t="s">
        <v>21</v>
      </c>
      <c r="Z205" s="404"/>
      <c r="AA205" s="404"/>
      <c r="AB205" s="405"/>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403" t="s">
        <v>21</v>
      </c>
      <c r="AV205" s="404"/>
      <c r="AW205" s="404"/>
      <c r="AX205" s="406"/>
    </row>
    <row r="206" spans="1:50" ht="24.75" customHeight="1" x14ac:dyDescent="0.15">
      <c r="A206" s="157"/>
      <c r="B206" s="598"/>
      <c r="C206" s="598"/>
      <c r="D206" s="598"/>
      <c r="E206" s="598"/>
      <c r="F206" s="599"/>
      <c r="G206" s="419"/>
      <c r="H206" s="121"/>
      <c r="I206" s="121"/>
      <c r="J206" s="121"/>
      <c r="K206" s="420"/>
      <c r="L206" s="88"/>
      <c r="M206" s="89"/>
      <c r="N206" s="89"/>
      <c r="O206" s="89"/>
      <c r="P206" s="89"/>
      <c r="Q206" s="89"/>
      <c r="R206" s="89"/>
      <c r="S206" s="89"/>
      <c r="T206" s="89"/>
      <c r="U206" s="89"/>
      <c r="V206" s="89"/>
      <c r="W206" s="89"/>
      <c r="X206" s="90"/>
      <c r="Y206" s="91"/>
      <c r="Z206" s="92"/>
      <c r="AA206" s="92"/>
      <c r="AB206" s="93"/>
      <c r="AC206" s="85"/>
      <c r="AD206" s="86"/>
      <c r="AE206" s="86"/>
      <c r="AF206" s="86"/>
      <c r="AG206" s="87"/>
      <c r="AH206" s="88"/>
      <c r="AI206" s="89"/>
      <c r="AJ206" s="89"/>
      <c r="AK206" s="89"/>
      <c r="AL206" s="89"/>
      <c r="AM206" s="89"/>
      <c r="AN206" s="89"/>
      <c r="AO206" s="89"/>
      <c r="AP206" s="89"/>
      <c r="AQ206" s="89"/>
      <c r="AR206" s="89"/>
      <c r="AS206" s="89"/>
      <c r="AT206" s="90"/>
      <c r="AU206" s="91"/>
      <c r="AV206" s="92"/>
      <c r="AW206" s="92"/>
      <c r="AX206" s="415"/>
    </row>
    <row r="207" spans="1:50" ht="24.75" customHeight="1" x14ac:dyDescent="0.15">
      <c r="A207" s="157"/>
      <c r="B207" s="598"/>
      <c r="C207" s="598"/>
      <c r="D207" s="598"/>
      <c r="E207" s="598"/>
      <c r="F207" s="599"/>
      <c r="G207" s="74"/>
      <c r="H207" s="75"/>
      <c r="I207" s="75"/>
      <c r="J207" s="75"/>
      <c r="K207" s="76"/>
      <c r="L207" s="77"/>
      <c r="M207" s="78"/>
      <c r="N207" s="78"/>
      <c r="O207" s="78"/>
      <c r="P207" s="78"/>
      <c r="Q207" s="78"/>
      <c r="R207" s="78"/>
      <c r="S207" s="78"/>
      <c r="T207" s="78"/>
      <c r="U207" s="78"/>
      <c r="V207" s="78"/>
      <c r="W207" s="78"/>
      <c r="X207" s="79"/>
      <c r="Y207" s="62"/>
      <c r="Z207" s="63"/>
      <c r="AA207" s="63"/>
      <c r="AB207" s="80"/>
      <c r="AC207" s="74"/>
      <c r="AD207" s="75"/>
      <c r="AE207" s="75"/>
      <c r="AF207" s="75"/>
      <c r="AG207" s="76"/>
      <c r="AH207" s="77"/>
      <c r="AI207" s="78"/>
      <c r="AJ207" s="78"/>
      <c r="AK207" s="78"/>
      <c r="AL207" s="78"/>
      <c r="AM207" s="78"/>
      <c r="AN207" s="78"/>
      <c r="AO207" s="78"/>
      <c r="AP207" s="78"/>
      <c r="AQ207" s="78"/>
      <c r="AR207" s="78"/>
      <c r="AS207" s="78"/>
      <c r="AT207" s="79"/>
      <c r="AU207" s="62"/>
      <c r="AV207" s="63"/>
      <c r="AW207" s="63"/>
      <c r="AX207" s="64"/>
    </row>
    <row r="208" spans="1:50" ht="24.75" customHeight="1" x14ac:dyDescent="0.15">
      <c r="A208" s="157"/>
      <c r="B208" s="598"/>
      <c r="C208" s="598"/>
      <c r="D208" s="598"/>
      <c r="E208" s="598"/>
      <c r="F208" s="599"/>
      <c r="G208" s="74"/>
      <c r="H208" s="75"/>
      <c r="I208" s="75"/>
      <c r="J208" s="75"/>
      <c r="K208" s="76"/>
      <c r="L208" s="77"/>
      <c r="M208" s="78"/>
      <c r="N208" s="78"/>
      <c r="O208" s="78"/>
      <c r="P208" s="78"/>
      <c r="Q208" s="78"/>
      <c r="R208" s="78"/>
      <c r="S208" s="78"/>
      <c r="T208" s="78"/>
      <c r="U208" s="78"/>
      <c r="V208" s="78"/>
      <c r="W208" s="78"/>
      <c r="X208" s="79"/>
      <c r="Y208" s="62"/>
      <c r="Z208" s="63"/>
      <c r="AA208" s="63"/>
      <c r="AB208" s="80"/>
      <c r="AC208" s="74"/>
      <c r="AD208" s="75"/>
      <c r="AE208" s="75"/>
      <c r="AF208" s="75"/>
      <c r="AG208" s="76"/>
      <c r="AH208" s="77"/>
      <c r="AI208" s="78"/>
      <c r="AJ208" s="78"/>
      <c r="AK208" s="78"/>
      <c r="AL208" s="78"/>
      <c r="AM208" s="78"/>
      <c r="AN208" s="78"/>
      <c r="AO208" s="78"/>
      <c r="AP208" s="78"/>
      <c r="AQ208" s="78"/>
      <c r="AR208" s="78"/>
      <c r="AS208" s="78"/>
      <c r="AT208" s="79"/>
      <c r="AU208" s="62"/>
      <c r="AV208" s="63"/>
      <c r="AW208" s="63"/>
      <c r="AX208" s="64"/>
    </row>
    <row r="209" spans="1:50" ht="24.75" customHeight="1" x14ac:dyDescent="0.15">
      <c r="A209" s="157"/>
      <c r="B209" s="598"/>
      <c r="C209" s="598"/>
      <c r="D209" s="598"/>
      <c r="E209" s="598"/>
      <c r="F209" s="599"/>
      <c r="G209" s="74"/>
      <c r="H209" s="75"/>
      <c r="I209" s="75"/>
      <c r="J209" s="75"/>
      <c r="K209" s="76"/>
      <c r="L209" s="77"/>
      <c r="M209" s="78"/>
      <c r="N209" s="78"/>
      <c r="O209" s="78"/>
      <c r="P209" s="78"/>
      <c r="Q209" s="78"/>
      <c r="R209" s="78"/>
      <c r="S209" s="78"/>
      <c r="T209" s="78"/>
      <c r="U209" s="78"/>
      <c r="V209" s="78"/>
      <c r="W209" s="78"/>
      <c r="X209" s="79"/>
      <c r="Y209" s="62"/>
      <c r="Z209" s="63"/>
      <c r="AA209" s="63"/>
      <c r="AB209" s="80"/>
      <c r="AC209" s="74"/>
      <c r="AD209" s="75"/>
      <c r="AE209" s="75"/>
      <c r="AF209" s="75"/>
      <c r="AG209" s="76"/>
      <c r="AH209" s="77"/>
      <c r="AI209" s="78"/>
      <c r="AJ209" s="78"/>
      <c r="AK209" s="78"/>
      <c r="AL209" s="78"/>
      <c r="AM209" s="78"/>
      <c r="AN209" s="78"/>
      <c r="AO209" s="78"/>
      <c r="AP209" s="78"/>
      <c r="AQ209" s="78"/>
      <c r="AR209" s="78"/>
      <c r="AS209" s="78"/>
      <c r="AT209" s="79"/>
      <c r="AU209" s="62"/>
      <c r="AV209" s="63"/>
      <c r="AW209" s="63"/>
      <c r="AX209" s="64"/>
    </row>
    <row r="210" spans="1:50" ht="24.75" customHeight="1" x14ac:dyDescent="0.15">
      <c r="A210" s="157"/>
      <c r="B210" s="598"/>
      <c r="C210" s="598"/>
      <c r="D210" s="598"/>
      <c r="E210" s="598"/>
      <c r="F210" s="599"/>
      <c r="G210" s="74"/>
      <c r="H210" s="75"/>
      <c r="I210" s="75"/>
      <c r="J210" s="75"/>
      <c r="K210" s="76"/>
      <c r="L210" s="77"/>
      <c r="M210" s="78"/>
      <c r="N210" s="78"/>
      <c r="O210" s="78"/>
      <c r="P210" s="78"/>
      <c r="Q210" s="78"/>
      <c r="R210" s="78"/>
      <c r="S210" s="78"/>
      <c r="T210" s="78"/>
      <c r="U210" s="78"/>
      <c r="V210" s="78"/>
      <c r="W210" s="78"/>
      <c r="X210" s="79"/>
      <c r="Y210" s="62"/>
      <c r="Z210" s="63"/>
      <c r="AA210" s="63"/>
      <c r="AB210" s="80"/>
      <c r="AC210" s="74"/>
      <c r="AD210" s="75"/>
      <c r="AE210" s="75"/>
      <c r="AF210" s="75"/>
      <c r="AG210" s="76"/>
      <c r="AH210" s="77"/>
      <c r="AI210" s="78"/>
      <c r="AJ210" s="78"/>
      <c r="AK210" s="78"/>
      <c r="AL210" s="78"/>
      <c r="AM210" s="78"/>
      <c r="AN210" s="78"/>
      <c r="AO210" s="78"/>
      <c r="AP210" s="78"/>
      <c r="AQ210" s="78"/>
      <c r="AR210" s="78"/>
      <c r="AS210" s="78"/>
      <c r="AT210" s="79"/>
      <c r="AU210" s="62"/>
      <c r="AV210" s="63"/>
      <c r="AW210" s="63"/>
      <c r="AX210" s="64"/>
    </row>
    <row r="211" spans="1:50" ht="24.75" customHeight="1" x14ac:dyDescent="0.15">
      <c r="A211" s="157"/>
      <c r="B211" s="598"/>
      <c r="C211" s="598"/>
      <c r="D211" s="598"/>
      <c r="E211" s="598"/>
      <c r="F211" s="599"/>
      <c r="G211" s="74"/>
      <c r="H211" s="75"/>
      <c r="I211" s="75"/>
      <c r="J211" s="75"/>
      <c r="K211" s="76"/>
      <c r="L211" s="77"/>
      <c r="M211" s="78"/>
      <c r="N211" s="78"/>
      <c r="O211" s="78"/>
      <c r="P211" s="78"/>
      <c r="Q211" s="78"/>
      <c r="R211" s="78"/>
      <c r="S211" s="78"/>
      <c r="T211" s="78"/>
      <c r="U211" s="78"/>
      <c r="V211" s="78"/>
      <c r="W211" s="78"/>
      <c r="X211" s="79"/>
      <c r="Y211" s="62"/>
      <c r="Z211" s="63"/>
      <c r="AA211" s="63"/>
      <c r="AB211" s="80"/>
      <c r="AC211" s="74"/>
      <c r="AD211" s="75"/>
      <c r="AE211" s="75"/>
      <c r="AF211" s="75"/>
      <c r="AG211" s="76"/>
      <c r="AH211" s="77"/>
      <c r="AI211" s="78"/>
      <c r="AJ211" s="78"/>
      <c r="AK211" s="78"/>
      <c r="AL211" s="78"/>
      <c r="AM211" s="78"/>
      <c r="AN211" s="78"/>
      <c r="AO211" s="78"/>
      <c r="AP211" s="78"/>
      <c r="AQ211" s="78"/>
      <c r="AR211" s="78"/>
      <c r="AS211" s="78"/>
      <c r="AT211" s="79"/>
      <c r="AU211" s="62"/>
      <c r="AV211" s="63"/>
      <c r="AW211" s="63"/>
      <c r="AX211" s="64"/>
    </row>
    <row r="212" spans="1:50" ht="24.75" customHeight="1" x14ac:dyDescent="0.15">
      <c r="A212" s="157"/>
      <c r="B212" s="598"/>
      <c r="C212" s="598"/>
      <c r="D212" s="598"/>
      <c r="E212" s="598"/>
      <c r="F212" s="599"/>
      <c r="G212" s="74"/>
      <c r="H212" s="75"/>
      <c r="I212" s="75"/>
      <c r="J212" s="75"/>
      <c r="K212" s="76"/>
      <c r="L212" s="77"/>
      <c r="M212" s="78"/>
      <c r="N212" s="78"/>
      <c r="O212" s="78"/>
      <c r="P212" s="78"/>
      <c r="Q212" s="78"/>
      <c r="R212" s="78"/>
      <c r="S212" s="78"/>
      <c r="T212" s="78"/>
      <c r="U212" s="78"/>
      <c r="V212" s="78"/>
      <c r="W212" s="78"/>
      <c r="X212" s="79"/>
      <c r="Y212" s="62"/>
      <c r="Z212" s="63"/>
      <c r="AA212" s="63"/>
      <c r="AB212" s="80"/>
      <c r="AC212" s="74"/>
      <c r="AD212" s="75"/>
      <c r="AE212" s="75"/>
      <c r="AF212" s="75"/>
      <c r="AG212" s="76"/>
      <c r="AH212" s="77"/>
      <c r="AI212" s="78"/>
      <c r="AJ212" s="78"/>
      <c r="AK212" s="78"/>
      <c r="AL212" s="78"/>
      <c r="AM212" s="78"/>
      <c r="AN212" s="78"/>
      <c r="AO212" s="78"/>
      <c r="AP212" s="78"/>
      <c r="AQ212" s="78"/>
      <c r="AR212" s="78"/>
      <c r="AS212" s="78"/>
      <c r="AT212" s="79"/>
      <c r="AU212" s="62"/>
      <c r="AV212" s="63"/>
      <c r="AW212" s="63"/>
      <c r="AX212" s="64"/>
    </row>
    <row r="213" spans="1:50" ht="24.75" customHeight="1" x14ac:dyDescent="0.15">
      <c r="A213" s="157"/>
      <c r="B213" s="598"/>
      <c r="C213" s="598"/>
      <c r="D213" s="598"/>
      <c r="E213" s="598"/>
      <c r="F213" s="599"/>
      <c r="G213" s="74"/>
      <c r="H213" s="75"/>
      <c r="I213" s="75"/>
      <c r="J213" s="75"/>
      <c r="K213" s="76"/>
      <c r="L213" s="77"/>
      <c r="M213" s="78"/>
      <c r="N213" s="78"/>
      <c r="O213" s="78"/>
      <c r="P213" s="78"/>
      <c r="Q213" s="78"/>
      <c r="R213" s="78"/>
      <c r="S213" s="78"/>
      <c r="T213" s="78"/>
      <c r="U213" s="78"/>
      <c r="V213" s="78"/>
      <c r="W213" s="78"/>
      <c r="X213" s="79"/>
      <c r="Y213" s="62"/>
      <c r="Z213" s="63"/>
      <c r="AA213" s="63"/>
      <c r="AB213" s="80"/>
      <c r="AC213" s="74"/>
      <c r="AD213" s="75"/>
      <c r="AE213" s="75"/>
      <c r="AF213" s="75"/>
      <c r="AG213" s="76"/>
      <c r="AH213" s="77"/>
      <c r="AI213" s="78"/>
      <c r="AJ213" s="78"/>
      <c r="AK213" s="78"/>
      <c r="AL213" s="78"/>
      <c r="AM213" s="78"/>
      <c r="AN213" s="78"/>
      <c r="AO213" s="78"/>
      <c r="AP213" s="78"/>
      <c r="AQ213" s="78"/>
      <c r="AR213" s="78"/>
      <c r="AS213" s="78"/>
      <c r="AT213" s="79"/>
      <c r="AU213" s="62"/>
      <c r="AV213" s="63"/>
      <c r="AW213" s="63"/>
      <c r="AX213" s="64"/>
    </row>
    <row r="214" spans="1:50" ht="24.75" customHeight="1" x14ac:dyDescent="0.15">
      <c r="A214" s="157"/>
      <c r="B214" s="598"/>
      <c r="C214" s="598"/>
      <c r="D214" s="598"/>
      <c r="E214" s="598"/>
      <c r="F214" s="599"/>
      <c r="G214" s="74"/>
      <c r="H214" s="75"/>
      <c r="I214" s="75"/>
      <c r="J214" s="75"/>
      <c r="K214" s="76"/>
      <c r="L214" s="77"/>
      <c r="M214" s="78"/>
      <c r="N214" s="78"/>
      <c r="O214" s="78"/>
      <c r="P214" s="78"/>
      <c r="Q214" s="78"/>
      <c r="R214" s="78"/>
      <c r="S214" s="78"/>
      <c r="T214" s="78"/>
      <c r="U214" s="78"/>
      <c r="V214" s="78"/>
      <c r="W214" s="78"/>
      <c r="X214" s="79"/>
      <c r="Y214" s="62"/>
      <c r="Z214" s="63"/>
      <c r="AA214" s="63"/>
      <c r="AB214" s="80"/>
      <c r="AC214" s="74"/>
      <c r="AD214" s="75"/>
      <c r="AE214" s="75"/>
      <c r="AF214" s="75"/>
      <c r="AG214" s="76"/>
      <c r="AH214" s="77"/>
      <c r="AI214" s="78"/>
      <c r="AJ214" s="78"/>
      <c r="AK214" s="78"/>
      <c r="AL214" s="78"/>
      <c r="AM214" s="78"/>
      <c r="AN214" s="78"/>
      <c r="AO214" s="78"/>
      <c r="AP214" s="78"/>
      <c r="AQ214" s="78"/>
      <c r="AR214" s="78"/>
      <c r="AS214" s="78"/>
      <c r="AT214" s="79"/>
      <c r="AU214" s="62"/>
      <c r="AV214" s="63"/>
      <c r="AW214" s="63"/>
      <c r="AX214" s="64"/>
    </row>
    <row r="215" spans="1:50" ht="24.75" customHeight="1" x14ac:dyDescent="0.15">
      <c r="A215" s="157"/>
      <c r="B215" s="598"/>
      <c r="C215" s="598"/>
      <c r="D215" s="598"/>
      <c r="E215" s="598"/>
      <c r="F215" s="599"/>
      <c r="G215" s="74"/>
      <c r="H215" s="75"/>
      <c r="I215" s="75"/>
      <c r="J215" s="75"/>
      <c r="K215" s="76"/>
      <c r="L215" s="77"/>
      <c r="M215" s="78"/>
      <c r="N215" s="78"/>
      <c r="O215" s="78"/>
      <c r="P215" s="78"/>
      <c r="Q215" s="78"/>
      <c r="R215" s="78"/>
      <c r="S215" s="78"/>
      <c r="T215" s="78"/>
      <c r="U215" s="78"/>
      <c r="V215" s="78"/>
      <c r="W215" s="78"/>
      <c r="X215" s="79"/>
      <c r="Y215" s="62"/>
      <c r="Z215" s="63"/>
      <c r="AA215" s="63"/>
      <c r="AB215" s="80"/>
      <c r="AC215" s="74"/>
      <c r="AD215" s="75"/>
      <c r="AE215" s="75"/>
      <c r="AF215" s="75"/>
      <c r="AG215" s="76"/>
      <c r="AH215" s="77"/>
      <c r="AI215" s="78"/>
      <c r="AJ215" s="78"/>
      <c r="AK215" s="78"/>
      <c r="AL215" s="78"/>
      <c r="AM215" s="78"/>
      <c r="AN215" s="78"/>
      <c r="AO215" s="78"/>
      <c r="AP215" s="78"/>
      <c r="AQ215" s="78"/>
      <c r="AR215" s="78"/>
      <c r="AS215" s="78"/>
      <c r="AT215" s="79"/>
      <c r="AU215" s="62"/>
      <c r="AV215" s="63"/>
      <c r="AW215" s="63"/>
      <c r="AX215" s="64"/>
    </row>
    <row r="216" spans="1:50" ht="24.75" customHeight="1" thickBot="1" x14ac:dyDescent="0.2">
      <c r="A216" s="157"/>
      <c r="B216" s="598"/>
      <c r="C216" s="598"/>
      <c r="D216" s="598"/>
      <c r="E216" s="598"/>
      <c r="F216" s="599"/>
      <c r="G216" s="65" t="s">
        <v>22</v>
      </c>
      <c r="H216" s="66"/>
      <c r="I216" s="66"/>
      <c r="J216" s="66"/>
      <c r="K216" s="66"/>
      <c r="L216" s="67"/>
      <c r="M216" s="68"/>
      <c r="N216" s="68"/>
      <c r="O216" s="68"/>
      <c r="P216" s="68"/>
      <c r="Q216" s="68"/>
      <c r="R216" s="68"/>
      <c r="S216" s="68"/>
      <c r="T216" s="68"/>
      <c r="U216" s="68"/>
      <c r="V216" s="68"/>
      <c r="W216" s="68"/>
      <c r="X216" s="69"/>
      <c r="Y216" s="70">
        <f>SUM(Y206:AB215)</f>
        <v>0</v>
      </c>
      <c r="Z216" s="71"/>
      <c r="AA216" s="71"/>
      <c r="AB216" s="72"/>
      <c r="AC216" s="65" t="s">
        <v>22</v>
      </c>
      <c r="AD216" s="66"/>
      <c r="AE216" s="66"/>
      <c r="AF216" s="66"/>
      <c r="AG216" s="66"/>
      <c r="AH216" s="67"/>
      <c r="AI216" s="68"/>
      <c r="AJ216" s="68"/>
      <c r="AK216" s="68"/>
      <c r="AL216" s="68"/>
      <c r="AM216" s="68"/>
      <c r="AN216" s="68"/>
      <c r="AO216" s="68"/>
      <c r="AP216" s="68"/>
      <c r="AQ216" s="68"/>
      <c r="AR216" s="68"/>
      <c r="AS216" s="68"/>
      <c r="AT216" s="69"/>
      <c r="AU216" s="70">
        <f>SUM(AU206:AX215)</f>
        <v>0</v>
      </c>
      <c r="AV216" s="71"/>
      <c r="AW216" s="71"/>
      <c r="AX216" s="73"/>
    </row>
    <row r="217" spans="1:50" ht="30" customHeight="1" x14ac:dyDescent="0.15">
      <c r="A217" s="157"/>
      <c r="B217" s="598"/>
      <c r="C217" s="598"/>
      <c r="D217" s="598"/>
      <c r="E217" s="598"/>
      <c r="F217" s="599"/>
      <c r="G217" s="395" t="s">
        <v>362</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363</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4.75" customHeight="1" x14ac:dyDescent="0.15">
      <c r="A218" s="157"/>
      <c r="B218" s="598"/>
      <c r="C218" s="598"/>
      <c r="D218" s="598"/>
      <c r="E218" s="598"/>
      <c r="F218" s="599"/>
      <c r="G218" s="399" t="s">
        <v>19</v>
      </c>
      <c r="H218" s="400"/>
      <c r="I218" s="400"/>
      <c r="J218" s="400"/>
      <c r="K218" s="400"/>
      <c r="L218" s="401" t="s">
        <v>20</v>
      </c>
      <c r="M218" s="400"/>
      <c r="N218" s="400"/>
      <c r="O218" s="400"/>
      <c r="P218" s="400"/>
      <c r="Q218" s="400"/>
      <c r="R218" s="400"/>
      <c r="S218" s="400"/>
      <c r="T218" s="400"/>
      <c r="U218" s="400"/>
      <c r="V218" s="400"/>
      <c r="W218" s="400"/>
      <c r="X218" s="402"/>
      <c r="Y218" s="403" t="s">
        <v>21</v>
      </c>
      <c r="Z218" s="404"/>
      <c r="AA218" s="404"/>
      <c r="AB218" s="405"/>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403" t="s">
        <v>21</v>
      </c>
      <c r="AV218" s="404"/>
      <c r="AW218" s="404"/>
      <c r="AX218" s="406"/>
    </row>
    <row r="219" spans="1:50" ht="24.75" customHeight="1" x14ac:dyDescent="0.15">
      <c r="A219" s="157"/>
      <c r="B219" s="598"/>
      <c r="C219" s="598"/>
      <c r="D219" s="598"/>
      <c r="E219" s="598"/>
      <c r="F219" s="599"/>
      <c r="G219" s="85"/>
      <c r="H219" s="86"/>
      <c r="I219" s="86"/>
      <c r="J219" s="86"/>
      <c r="K219" s="87"/>
      <c r="L219" s="88"/>
      <c r="M219" s="89"/>
      <c r="N219" s="89"/>
      <c r="O219" s="89"/>
      <c r="P219" s="89"/>
      <c r="Q219" s="89"/>
      <c r="R219" s="89"/>
      <c r="S219" s="89"/>
      <c r="T219" s="89"/>
      <c r="U219" s="89"/>
      <c r="V219" s="89"/>
      <c r="W219" s="89"/>
      <c r="X219" s="90"/>
      <c r="Y219" s="91"/>
      <c r="Z219" s="92"/>
      <c r="AA219" s="92"/>
      <c r="AB219" s="93"/>
      <c r="AC219" s="85"/>
      <c r="AD219" s="86"/>
      <c r="AE219" s="86"/>
      <c r="AF219" s="86"/>
      <c r="AG219" s="87"/>
      <c r="AH219" s="88"/>
      <c r="AI219" s="89"/>
      <c r="AJ219" s="89"/>
      <c r="AK219" s="89"/>
      <c r="AL219" s="89"/>
      <c r="AM219" s="89"/>
      <c r="AN219" s="89"/>
      <c r="AO219" s="89"/>
      <c r="AP219" s="89"/>
      <c r="AQ219" s="89"/>
      <c r="AR219" s="89"/>
      <c r="AS219" s="89"/>
      <c r="AT219" s="90"/>
      <c r="AU219" s="91"/>
      <c r="AV219" s="92"/>
      <c r="AW219" s="92"/>
      <c r="AX219" s="415"/>
    </row>
    <row r="220" spans="1:50" ht="24.75" customHeight="1" x14ac:dyDescent="0.15">
      <c r="A220" s="157"/>
      <c r="B220" s="598"/>
      <c r="C220" s="598"/>
      <c r="D220" s="598"/>
      <c r="E220" s="598"/>
      <c r="F220" s="599"/>
      <c r="G220" s="74"/>
      <c r="H220" s="75"/>
      <c r="I220" s="75"/>
      <c r="J220" s="75"/>
      <c r="K220" s="76"/>
      <c r="L220" s="77"/>
      <c r="M220" s="78"/>
      <c r="N220" s="78"/>
      <c r="O220" s="78"/>
      <c r="P220" s="78"/>
      <c r="Q220" s="78"/>
      <c r="R220" s="78"/>
      <c r="S220" s="78"/>
      <c r="T220" s="78"/>
      <c r="U220" s="78"/>
      <c r="V220" s="78"/>
      <c r="W220" s="78"/>
      <c r="X220" s="79"/>
      <c r="Y220" s="62"/>
      <c r="Z220" s="63"/>
      <c r="AA220" s="63"/>
      <c r="AB220" s="80"/>
      <c r="AC220" s="74"/>
      <c r="AD220" s="75"/>
      <c r="AE220" s="75"/>
      <c r="AF220" s="75"/>
      <c r="AG220" s="76"/>
      <c r="AH220" s="77"/>
      <c r="AI220" s="78"/>
      <c r="AJ220" s="78"/>
      <c r="AK220" s="78"/>
      <c r="AL220" s="78"/>
      <c r="AM220" s="78"/>
      <c r="AN220" s="78"/>
      <c r="AO220" s="78"/>
      <c r="AP220" s="78"/>
      <c r="AQ220" s="78"/>
      <c r="AR220" s="78"/>
      <c r="AS220" s="78"/>
      <c r="AT220" s="79"/>
      <c r="AU220" s="62"/>
      <c r="AV220" s="63"/>
      <c r="AW220" s="63"/>
      <c r="AX220" s="64"/>
    </row>
    <row r="221" spans="1:50" ht="24.75" customHeight="1" x14ac:dyDescent="0.15">
      <c r="A221" s="157"/>
      <c r="B221" s="598"/>
      <c r="C221" s="598"/>
      <c r="D221" s="598"/>
      <c r="E221" s="598"/>
      <c r="F221" s="599"/>
      <c r="G221" s="74"/>
      <c r="H221" s="75"/>
      <c r="I221" s="75"/>
      <c r="J221" s="75"/>
      <c r="K221" s="76"/>
      <c r="L221" s="77"/>
      <c r="M221" s="78"/>
      <c r="N221" s="78"/>
      <c r="O221" s="78"/>
      <c r="P221" s="78"/>
      <c r="Q221" s="78"/>
      <c r="R221" s="78"/>
      <c r="S221" s="78"/>
      <c r="T221" s="78"/>
      <c r="U221" s="78"/>
      <c r="V221" s="78"/>
      <c r="W221" s="78"/>
      <c r="X221" s="79"/>
      <c r="Y221" s="62"/>
      <c r="Z221" s="63"/>
      <c r="AA221" s="63"/>
      <c r="AB221" s="80"/>
      <c r="AC221" s="74"/>
      <c r="AD221" s="75"/>
      <c r="AE221" s="75"/>
      <c r="AF221" s="75"/>
      <c r="AG221" s="76"/>
      <c r="AH221" s="77"/>
      <c r="AI221" s="78"/>
      <c r="AJ221" s="78"/>
      <c r="AK221" s="78"/>
      <c r="AL221" s="78"/>
      <c r="AM221" s="78"/>
      <c r="AN221" s="78"/>
      <c r="AO221" s="78"/>
      <c r="AP221" s="78"/>
      <c r="AQ221" s="78"/>
      <c r="AR221" s="78"/>
      <c r="AS221" s="78"/>
      <c r="AT221" s="79"/>
      <c r="AU221" s="62"/>
      <c r="AV221" s="63"/>
      <c r="AW221" s="63"/>
      <c r="AX221" s="64"/>
    </row>
    <row r="222" spans="1:50" ht="24.75" customHeight="1" x14ac:dyDescent="0.15">
      <c r="A222" s="157"/>
      <c r="B222" s="598"/>
      <c r="C222" s="598"/>
      <c r="D222" s="598"/>
      <c r="E222" s="598"/>
      <c r="F222" s="599"/>
      <c r="G222" s="74"/>
      <c r="H222" s="75"/>
      <c r="I222" s="75"/>
      <c r="J222" s="75"/>
      <c r="K222" s="76"/>
      <c r="L222" s="77"/>
      <c r="M222" s="78"/>
      <c r="N222" s="78"/>
      <c r="O222" s="78"/>
      <c r="P222" s="78"/>
      <c r="Q222" s="78"/>
      <c r="R222" s="78"/>
      <c r="S222" s="78"/>
      <c r="T222" s="78"/>
      <c r="U222" s="78"/>
      <c r="V222" s="78"/>
      <c r="W222" s="78"/>
      <c r="X222" s="79"/>
      <c r="Y222" s="62"/>
      <c r="Z222" s="63"/>
      <c r="AA222" s="63"/>
      <c r="AB222" s="80"/>
      <c r="AC222" s="74"/>
      <c r="AD222" s="75"/>
      <c r="AE222" s="75"/>
      <c r="AF222" s="75"/>
      <c r="AG222" s="76"/>
      <c r="AH222" s="77"/>
      <c r="AI222" s="78"/>
      <c r="AJ222" s="78"/>
      <c r="AK222" s="78"/>
      <c r="AL222" s="78"/>
      <c r="AM222" s="78"/>
      <c r="AN222" s="78"/>
      <c r="AO222" s="78"/>
      <c r="AP222" s="78"/>
      <c r="AQ222" s="78"/>
      <c r="AR222" s="78"/>
      <c r="AS222" s="78"/>
      <c r="AT222" s="79"/>
      <c r="AU222" s="62"/>
      <c r="AV222" s="63"/>
      <c r="AW222" s="63"/>
      <c r="AX222" s="64"/>
    </row>
    <row r="223" spans="1:50" ht="24.75" customHeight="1" x14ac:dyDescent="0.15">
      <c r="A223" s="157"/>
      <c r="B223" s="598"/>
      <c r="C223" s="598"/>
      <c r="D223" s="598"/>
      <c r="E223" s="598"/>
      <c r="F223" s="599"/>
      <c r="G223" s="74"/>
      <c r="H223" s="75"/>
      <c r="I223" s="75"/>
      <c r="J223" s="75"/>
      <c r="K223" s="76"/>
      <c r="L223" s="77"/>
      <c r="M223" s="78"/>
      <c r="N223" s="78"/>
      <c r="O223" s="78"/>
      <c r="P223" s="78"/>
      <c r="Q223" s="78"/>
      <c r="R223" s="78"/>
      <c r="S223" s="78"/>
      <c r="T223" s="78"/>
      <c r="U223" s="78"/>
      <c r="V223" s="78"/>
      <c r="W223" s="78"/>
      <c r="X223" s="79"/>
      <c r="Y223" s="62"/>
      <c r="Z223" s="63"/>
      <c r="AA223" s="63"/>
      <c r="AB223" s="80"/>
      <c r="AC223" s="74"/>
      <c r="AD223" s="75"/>
      <c r="AE223" s="75"/>
      <c r="AF223" s="75"/>
      <c r="AG223" s="76"/>
      <c r="AH223" s="77"/>
      <c r="AI223" s="78"/>
      <c r="AJ223" s="78"/>
      <c r="AK223" s="78"/>
      <c r="AL223" s="78"/>
      <c r="AM223" s="78"/>
      <c r="AN223" s="78"/>
      <c r="AO223" s="78"/>
      <c r="AP223" s="78"/>
      <c r="AQ223" s="78"/>
      <c r="AR223" s="78"/>
      <c r="AS223" s="78"/>
      <c r="AT223" s="79"/>
      <c r="AU223" s="62"/>
      <c r="AV223" s="63"/>
      <c r="AW223" s="63"/>
      <c r="AX223" s="64"/>
    </row>
    <row r="224" spans="1:50" ht="24.75" hidden="1" customHeight="1" x14ac:dyDescent="0.15">
      <c r="A224" s="157"/>
      <c r="B224" s="598"/>
      <c r="C224" s="598"/>
      <c r="D224" s="598"/>
      <c r="E224" s="598"/>
      <c r="F224" s="599"/>
      <c r="G224" s="74"/>
      <c r="H224" s="75"/>
      <c r="I224" s="75"/>
      <c r="J224" s="75"/>
      <c r="K224" s="76"/>
      <c r="L224" s="77"/>
      <c r="M224" s="78"/>
      <c r="N224" s="78"/>
      <c r="O224" s="78"/>
      <c r="P224" s="78"/>
      <c r="Q224" s="78"/>
      <c r="R224" s="78"/>
      <c r="S224" s="78"/>
      <c r="T224" s="78"/>
      <c r="U224" s="78"/>
      <c r="V224" s="78"/>
      <c r="W224" s="78"/>
      <c r="X224" s="79"/>
      <c r="Y224" s="62"/>
      <c r="Z224" s="63"/>
      <c r="AA224" s="63"/>
      <c r="AB224" s="80"/>
      <c r="AC224" s="74"/>
      <c r="AD224" s="75"/>
      <c r="AE224" s="75"/>
      <c r="AF224" s="75"/>
      <c r="AG224" s="76"/>
      <c r="AH224" s="77"/>
      <c r="AI224" s="78"/>
      <c r="AJ224" s="78"/>
      <c r="AK224" s="78"/>
      <c r="AL224" s="78"/>
      <c r="AM224" s="78"/>
      <c r="AN224" s="78"/>
      <c r="AO224" s="78"/>
      <c r="AP224" s="78"/>
      <c r="AQ224" s="78"/>
      <c r="AR224" s="78"/>
      <c r="AS224" s="78"/>
      <c r="AT224" s="79"/>
      <c r="AU224" s="62"/>
      <c r="AV224" s="63"/>
      <c r="AW224" s="63"/>
      <c r="AX224" s="64"/>
    </row>
    <row r="225" spans="1:50" ht="24.75" hidden="1" customHeight="1" x14ac:dyDescent="0.15">
      <c r="A225" s="157"/>
      <c r="B225" s="598"/>
      <c r="C225" s="598"/>
      <c r="D225" s="598"/>
      <c r="E225" s="598"/>
      <c r="F225" s="599"/>
      <c r="G225" s="74"/>
      <c r="H225" s="75"/>
      <c r="I225" s="75"/>
      <c r="J225" s="75"/>
      <c r="K225" s="76"/>
      <c r="L225" s="77"/>
      <c r="M225" s="78"/>
      <c r="N225" s="78"/>
      <c r="O225" s="78"/>
      <c r="P225" s="78"/>
      <c r="Q225" s="78"/>
      <c r="R225" s="78"/>
      <c r="S225" s="78"/>
      <c r="T225" s="78"/>
      <c r="U225" s="78"/>
      <c r="V225" s="78"/>
      <c r="W225" s="78"/>
      <c r="X225" s="79"/>
      <c r="Y225" s="62"/>
      <c r="Z225" s="63"/>
      <c r="AA225" s="63"/>
      <c r="AB225" s="80"/>
      <c r="AC225" s="74"/>
      <c r="AD225" s="75"/>
      <c r="AE225" s="75"/>
      <c r="AF225" s="75"/>
      <c r="AG225" s="76"/>
      <c r="AH225" s="77"/>
      <c r="AI225" s="78"/>
      <c r="AJ225" s="78"/>
      <c r="AK225" s="78"/>
      <c r="AL225" s="78"/>
      <c r="AM225" s="78"/>
      <c r="AN225" s="78"/>
      <c r="AO225" s="78"/>
      <c r="AP225" s="78"/>
      <c r="AQ225" s="78"/>
      <c r="AR225" s="78"/>
      <c r="AS225" s="78"/>
      <c r="AT225" s="79"/>
      <c r="AU225" s="62"/>
      <c r="AV225" s="63"/>
      <c r="AW225" s="63"/>
      <c r="AX225" s="64"/>
    </row>
    <row r="226" spans="1:50" ht="24.75" customHeight="1" x14ac:dyDescent="0.15">
      <c r="A226" s="157"/>
      <c r="B226" s="598"/>
      <c r="C226" s="598"/>
      <c r="D226" s="598"/>
      <c r="E226" s="598"/>
      <c r="F226" s="599"/>
      <c r="G226" s="74"/>
      <c r="H226" s="75"/>
      <c r="I226" s="75"/>
      <c r="J226" s="75"/>
      <c r="K226" s="76"/>
      <c r="L226" s="77"/>
      <c r="M226" s="78"/>
      <c r="N226" s="78"/>
      <c r="O226" s="78"/>
      <c r="P226" s="78"/>
      <c r="Q226" s="78"/>
      <c r="R226" s="78"/>
      <c r="S226" s="78"/>
      <c r="T226" s="78"/>
      <c r="U226" s="78"/>
      <c r="V226" s="78"/>
      <c r="W226" s="78"/>
      <c r="X226" s="79"/>
      <c r="Y226" s="62"/>
      <c r="Z226" s="63"/>
      <c r="AA226" s="63"/>
      <c r="AB226" s="80"/>
      <c r="AC226" s="74"/>
      <c r="AD226" s="75"/>
      <c r="AE226" s="75"/>
      <c r="AF226" s="75"/>
      <c r="AG226" s="76"/>
      <c r="AH226" s="77"/>
      <c r="AI226" s="78"/>
      <c r="AJ226" s="78"/>
      <c r="AK226" s="78"/>
      <c r="AL226" s="78"/>
      <c r="AM226" s="78"/>
      <c r="AN226" s="78"/>
      <c r="AO226" s="78"/>
      <c r="AP226" s="78"/>
      <c r="AQ226" s="78"/>
      <c r="AR226" s="78"/>
      <c r="AS226" s="78"/>
      <c r="AT226" s="79"/>
      <c r="AU226" s="62"/>
      <c r="AV226" s="63"/>
      <c r="AW226" s="63"/>
      <c r="AX226" s="64"/>
    </row>
    <row r="227" spans="1:50" ht="24.75" customHeight="1" x14ac:dyDescent="0.15">
      <c r="A227" s="157"/>
      <c r="B227" s="598"/>
      <c r="C227" s="598"/>
      <c r="D227" s="598"/>
      <c r="E227" s="598"/>
      <c r="F227" s="599"/>
      <c r="G227" s="74"/>
      <c r="H227" s="75"/>
      <c r="I227" s="75"/>
      <c r="J227" s="75"/>
      <c r="K227" s="76"/>
      <c r="L227" s="77"/>
      <c r="M227" s="78"/>
      <c r="N227" s="78"/>
      <c r="O227" s="78"/>
      <c r="P227" s="78"/>
      <c r="Q227" s="78"/>
      <c r="R227" s="78"/>
      <c r="S227" s="78"/>
      <c r="T227" s="78"/>
      <c r="U227" s="78"/>
      <c r="V227" s="78"/>
      <c r="W227" s="78"/>
      <c r="X227" s="79"/>
      <c r="Y227" s="62"/>
      <c r="Z227" s="63"/>
      <c r="AA227" s="63"/>
      <c r="AB227" s="80"/>
      <c r="AC227" s="74"/>
      <c r="AD227" s="75"/>
      <c r="AE227" s="75"/>
      <c r="AF227" s="75"/>
      <c r="AG227" s="76"/>
      <c r="AH227" s="77"/>
      <c r="AI227" s="78"/>
      <c r="AJ227" s="78"/>
      <c r="AK227" s="78"/>
      <c r="AL227" s="78"/>
      <c r="AM227" s="78"/>
      <c r="AN227" s="78"/>
      <c r="AO227" s="78"/>
      <c r="AP227" s="78"/>
      <c r="AQ227" s="78"/>
      <c r="AR227" s="78"/>
      <c r="AS227" s="78"/>
      <c r="AT227" s="79"/>
      <c r="AU227" s="62"/>
      <c r="AV227" s="63"/>
      <c r="AW227" s="63"/>
      <c r="AX227" s="64"/>
    </row>
    <row r="228" spans="1:50" ht="24.75" customHeight="1" x14ac:dyDescent="0.15">
      <c r="A228" s="157"/>
      <c r="B228" s="598"/>
      <c r="C228" s="598"/>
      <c r="D228" s="598"/>
      <c r="E228" s="598"/>
      <c r="F228" s="599"/>
      <c r="G228" s="74"/>
      <c r="H228" s="75"/>
      <c r="I228" s="75"/>
      <c r="J228" s="75"/>
      <c r="K228" s="76"/>
      <c r="L228" s="77"/>
      <c r="M228" s="78"/>
      <c r="N228" s="78"/>
      <c r="O228" s="78"/>
      <c r="P228" s="78"/>
      <c r="Q228" s="78"/>
      <c r="R228" s="78"/>
      <c r="S228" s="78"/>
      <c r="T228" s="78"/>
      <c r="U228" s="78"/>
      <c r="V228" s="78"/>
      <c r="W228" s="78"/>
      <c r="X228" s="79"/>
      <c r="Y228" s="62"/>
      <c r="Z228" s="63"/>
      <c r="AA228" s="63"/>
      <c r="AB228" s="80"/>
      <c r="AC228" s="74"/>
      <c r="AD228" s="75"/>
      <c r="AE228" s="75"/>
      <c r="AF228" s="75"/>
      <c r="AG228" s="76"/>
      <c r="AH228" s="77"/>
      <c r="AI228" s="78"/>
      <c r="AJ228" s="78"/>
      <c r="AK228" s="78"/>
      <c r="AL228" s="78"/>
      <c r="AM228" s="78"/>
      <c r="AN228" s="78"/>
      <c r="AO228" s="78"/>
      <c r="AP228" s="78"/>
      <c r="AQ228" s="78"/>
      <c r="AR228" s="78"/>
      <c r="AS228" s="78"/>
      <c r="AT228" s="79"/>
      <c r="AU228" s="62"/>
      <c r="AV228" s="63"/>
      <c r="AW228" s="63"/>
      <c r="AX228" s="64"/>
    </row>
    <row r="229" spans="1:50" ht="24.75" customHeight="1" x14ac:dyDescent="0.15">
      <c r="A229" s="157"/>
      <c r="B229" s="598"/>
      <c r="C229" s="598"/>
      <c r="D229" s="598"/>
      <c r="E229" s="598"/>
      <c r="F229" s="599"/>
      <c r="G229" s="65" t="s">
        <v>22</v>
      </c>
      <c r="H229" s="66"/>
      <c r="I229" s="66"/>
      <c r="J229" s="66"/>
      <c r="K229" s="66"/>
      <c r="L229" s="67"/>
      <c r="M229" s="68"/>
      <c r="N229" s="68"/>
      <c r="O229" s="68"/>
      <c r="P229" s="68"/>
      <c r="Q229" s="68"/>
      <c r="R229" s="68"/>
      <c r="S229" s="68"/>
      <c r="T229" s="68"/>
      <c r="U229" s="68"/>
      <c r="V229" s="68"/>
      <c r="W229" s="68"/>
      <c r="X229" s="69"/>
      <c r="Y229" s="70">
        <f>SUM(Y219:AB228)</f>
        <v>0</v>
      </c>
      <c r="Z229" s="71"/>
      <c r="AA229" s="71"/>
      <c r="AB229" s="72"/>
      <c r="AC229" s="65" t="s">
        <v>22</v>
      </c>
      <c r="AD229" s="66"/>
      <c r="AE229" s="66"/>
      <c r="AF229" s="66"/>
      <c r="AG229" s="66"/>
      <c r="AH229" s="67"/>
      <c r="AI229" s="68"/>
      <c r="AJ229" s="68"/>
      <c r="AK229" s="68"/>
      <c r="AL229" s="68"/>
      <c r="AM229" s="68"/>
      <c r="AN229" s="68"/>
      <c r="AO229" s="68"/>
      <c r="AP229" s="68"/>
      <c r="AQ229" s="68"/>
      <c r="AR229" s="68"/>
      <c r="AS229" s="68"/>
      <c r="AT229" s="69"/>
      <c r="AU229" s="70">
        <f>SUM(AU219:AX228)</f>
        <v>0</v>
      </c>
      <c r="AV229" s="71"/>
      <c r="AW229" s="71"/>
      <c r="AX229" s="73"/>
    </row>
    <row r="230" spans="1:50" ht="22.5" customHeight="1" thickBot="1" x14ac:dyDescent="0.2">
      <c r="A230" s="416" t="s">
        <v>321</v>
      </c>
      <c r="B230" s="417"/>
      <c r="C230" s="417"/>
      <c r="D230" s="417"/>
      <c r="E230" s="417"/>
      <c r="F230" s="417"/>
      <c r="G230" s="417"/>
      <c r="H230" s="417"/>
      <c r="I230" s="417"/>
      <c r="J230" s="417"/>
      <c r="K230" s="417"/>
      <c r="L230" s="417"/>
      <c r="M230" s="417"/>
      <c r="N230" s="417"/>
      <c r="O230" s="417"/>
      <c r="P230" s="417"/>
      <c r="Q230" s="417"/>
      <c r="R230" s="417"/>
      <c r="S230" s="417"/>
      <c r="T230" s="417"/>
      <c r="U230" s="417"/>
      <c r="V230" s="417"/>
      <c r="W230" s="417"/>
      <c r="X230" s="417"/>
      <c r="Y230" s="417"/>
      <c r="Z230" s="417"/>
      <c r="AA230" s="417"/>
      <c r="AB230" s="417"/>
      <c r="AC230" s="417"/>
      <c r="AD230" s="417"/>
      <c r="AE230" s="417"/>
      <c r="AF230" s="417"/>
      <c r="AG230" s="417"/>
      <c r="AH230" s="417"/>
      <c r="AI230" s="417"/>
      <c r="AJ230" s="417"/>
      <c r="AK230" s="41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5"/>
      <c r="B235" s="135"/>
      <c r="C235" s="144" t="s">
        <v>31</v>
      </c>
      <c r="D235" s="144"/>
      <c r="E235" s="144"/>
      <c r="F235" s="144"/>
      <c r="G235" s="144"/>
      <c r="H235" s="144"/>
      <c r="I235" s="144"/>
      <c r="J235" s="144"/>
      <c r="K235" s="144"/>
      <c r="L235" s="144"/>
      <c r="M235" s="144" t="s">
        <v>32</v>
      </c>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5" t="s">
        <v>33</v>
      </c>
      <c r="AL235" s="144"/>
      <c r="AM235" s="144"/>
      <c r="AN235" s="144"/>
      <c r="AO235" s="144"/>
      <c r="AP235" s="144"/>
      <c r="AQ235" s="144" t="s">
        <v>23</v>
      </c>
      <c r="AR235" s="144"/>
      <c r="AS235" s="144"/>
      <c r="AT235" s="144"/>
      <c r="AU235" s="146" t="s">
        <v>24</v>
      </c>
      <c r="AV235" s="147"/>
      <c r="AW235" s="147"/>
      <c r="AX235" s="148"/>
    </row>
    <row r="236" spans="1:50" ht="45.75" customHeight="1" x14ac:dyDescent="0.15">
      <c r="A236" s="135">
        <v>1</v>
      </c>
      <c r="B236" s="135">
        <v>1</v>
      </c>
      <c r="C236" s="407" t="s">
        <v>395</v>
      </c>
      <c r="D236" s="408"/>
      <c r="E236" s="408"/>
      <c r="F236" s="408"/>
      <c r="G236" s="408"/>
      <c r="H236" s="408"/>
      <c r="I236" s="408"/>
      <c r="J236" s="408"/>
      <c r="K236" s="408"/>
      <c r="L236" s="409"/>
      <c r="M236" s="410" t="s">
        <v>396</v>
      </c>
      <c r="N236" s="411"/>
      <c r="O236" s="411"/>
      <c r="P236" s="411"/>
      <c r="Q236" s="411"/>
      <c r="R236" s="411"/>
      <c r="S236" s="411"/>
      <c r="T236" s="411"/>
      <c r="U236" s="411"/>
      <c r="V236" s="411"/>
      <c r="W236" s="411"/>
      <c r="X236" s="411"/>
      <c r="Y236" s="411"/>
      <c r="Z236" s="411"/>
      <c r="AA236" s="411"/>
      <c r="AB236" s="411"/>
      <c r="AC236" s="411"/>
      <c r="AD236" s="411"/>
      <c r="AE236" s="411"/>
      <c r="AF236" s="411"/>
      <c r="AG236" s="411"/>
      <c r="AH236" s="411"/>
      <c r="AI236" s="411"/>
      <c r="AJ236" s="412"/>
      <c r="AK236" s="413">
        <v>7</v>
      </c>
      <c r="AL236" s="414"/>
      <c r="AM236" s="414"/>
      <c r="AN236" s="414"/>
      <c r="AO236" s="414"/>
      <c r="AP236" s="414"/>
      <c r="AQ236" s="149" t="s">
        <v>407</v>
      </c>
      <c r="AR236" s="150"/>
      <c r="AS236" s="150"/>
      <c r="AT236" s="150"/>
      <c r="AU236" s="151" t="s">
        <v>407</v>
      </c>
      <c r="AV236" s="152"/>
      <c r="AW236" s="152"/>
      <c r="AX236" s="153"/>
    </row>
    <row r="237" spans="1:50" ht="24" hidden="1" customHeight="1" x14ac:dyDescent="0.15">
      <c r="A237" s="135">
        <v>2</v>
      </c>
      <c r="B237" s="135">
        <v>1</v>
      </c>
      <c r="C237" s="140"/>
      <c r="D237" s="136"/>
      <c r="E237" s="136"/>
      <c r="F237" s="136"/>
      <c r="G237" s="136"/>
      <c r="H237" s="136"/>
      <c r="I237" s="136"/>
      <c r="J237" s="136"/>
      <c r="K237" s="136"/>
      <c r="L237" s="136"/>
      <c r="M237" s="140"/>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hidden="1" customHeight="1" x14ac:dyDescent="0.15">
      <c r="A238" s="135">
        <v>3</v>
      </c>
      <c r="B238" s="135">
        <v>1</v>
      </c>
      <c r="C238" s="136"/>
      <c r="D238" s="136"/>
      <c r="E238" s="136"/>
      <c r="F238" s="136"/>
      <c r="G238" s="136"/>
      <c r="H238" s="136"/>
      <c r="I238" s="136"/>
      <c r="J238" s="136"/>
      <c r="K238" s="136"/>
      <c r="L238" s="136"/>
      <c r="M238" s="154"/>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6"/>
      <c r="AK238" s="137"/>
      <c r="AL238" s="138"/>
      <c r="AM238" s="138"/>
      <c r="AN238" s="138"/>
      <c r="AO238" s="138"/>
      <c r="AP238" s="139"/>
      <c r="AQ238" s="140"/>
      <c r="AR238" s="136"/>
      <c r="AS238" s="136"/>
      <c r="AT238" s="136"/>
      <c r="AU238" s="137"/>
      <c r="AV238" s="138"/>
      <c r="AW238" s="138"/>
      <c r="AX238" s="139"/>
    </row>
    <row r="239" spans="1:50" ht="24" hidden="1" customHeight="1" x14ac:dyDescent="0.15">
      <c r="A239" s="135">
        <v>4</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hidden="1" customHeight="1" x14ac:dyDescent="0.15">
      <c r="A240" s="135">
        <v>5</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hidden="1" customHeight="1" x14ac:dyDescent="0.15">
      <c r="A241" s="135">
        <v>6</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hidden="1" customHeight="1" x14ac:dyDescent="0.15">
      <c r="A242" s="135">
        <v>7</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hidden="1" customHeight="1" x14ac:dyDescent="0.15">
      <c r="A243" s="135">
        <v>8</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hidden="1" customHeight="1" x14ac:dyDescent="0.15">
      <c r="A244" s="135">
        <v>9</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hidden="1" customHeight="1" x14ac:dyDescent="0.15">
      <c r="A245" s="135">
        <v>10</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hidden="1" customHeight="1" x14ac:dyDescent="0.15">
      <c r="A246" s="135">
        <v>11</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hidden="1" customHeight="1" x14ac:dyDescent="0.15">
      <c r="A247" s="135">
        <v>12</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hidden="1" customHeight="1" x14ac:dyDescent="0.15">
      <c r="A248" s="135">
        <v>13</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hidden="1" customHeight="1" x14ac:dyDescent="0.15">
      <c r="A249" s="135">
        <v>14</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hidden="1" customHeight="1" x14ac:dyDescent="0.15">
      <c r="A250" s="135">
        <v>15</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hidden="1" customHeight="1" x14ac:dyDescent="0.15">
      <c r="A251" s="135">
        <v>16</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hidden="1" customHeight="1" x14ac:dyDescent="0.15">
      <c r="A252" s="135">
        <v>17</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hidden="1" customHeight="1" x14ac:dyDescent="0.15">
      <c r="A253" s="135">
        <v>18</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hidden="1" customHeight="1" x14ac:dyDescent="0.15">
      <c r="A254" s="135">
        <v>19</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hidden="1" customHeight="1" x14ac:dyDescent="0.15">
      <c r="A255" s="135">
        <v>20</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hidden="1" customHeight="1" x14ac:dyDescent="0.15">
      <c r="A256" s="135">
        <v>21</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hidden="1" customHeight="1" x14ac:dyDescent="0.15">
      <c r="A257" s="135">
        <v>22</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hidden="1" customHeight="1" x14ac:dyDescent="0.15">
      <c r="A258" s="135">
        <v>23</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hidden="1" customHeight="1" x14ac:dyDescent="0.15">
      <c r="A259" s="135">
        <v>24</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hidden="1" customHeight="1" x14ac:dyDescent="0.15">
      <c r="A260" s="135">
        <v>25</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hidden="1" customHeight="1" x14ac:dyDescent="0.15">
      <c r="A261" s="135">
        <v>26</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hidden="1" customHeight="1" x14ac:dyDescent="0.15">
      <c r="A262" s="135">
        <v>27</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hidden="1" customHeight="1" x14ac:dyDescent="0.15">
      <c r="A263" s="135">
        <v>28</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hidden="1" customHeight="1" x14ac:dyDescent="0.15">
      <c r="A264" s="135">
        <v>29</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5" spans="1:50" ht="24" hidden="1" customHeight="1" x14ac:dyDescent="0.15">
      <c r="A265" s="135">
        <v>30</v>
      </c>
      <c r="B265" s="135">
        <v>1</v>
      </c>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7"/>
      <c r="AL265" s="138"/>
      <c r="AM265" s="138"/>
      <c r="AN265" s="138"/>
      <c r="AO265" s="138"/>
      <c r="AP265" s="139"/>
      <c r="AQ265" s="140"/>
      <c r="AR265" s="136"/>
      <c r="AS265" s="136"/>
      <c r="AT265" s="136"/>
      <c r="AU265" s="137"/>
      <c r="AV265" s="138"/>
      <c r="AW265" s="138"/>
      <c r="AX265" s="13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391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5"/>
      <c r="B268" s="135"/>
      <c r="C268" s="144" t="s">
        <v>364</v>
      </c>
      <c r="D268" s="144"/>
      <c r="E268" s="144"/>
      <c r="F268" s="144"/>
      <c r="G268" s="144"/>
      <c r="H268" s="144"/>
      <c r="I268" s="144"/>
      <c r="J268" s="144"/>
      <c r="K268" s="144"/>
      <c r="L268" s="144"/>
      <c r="M268" s="144" t="s">
        <v>365</v>
      </c>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5" t="s">
        <v>366</v>
      </c>
      <c r="AL268" s="144"/>
      <c r="AM268" s="144"/>
      <c r="AN268" s="144"/>
      <c r="AO268" s="144"/>
      <c r="AP268" s="144"/>
      <c r="AQ268" s="144" t="s">
        <v>23</v>
      </c>
      <c r="AR268" s="144"/>
      <c r="AS268" s="144"/>
      <c r="AT268" s="144"/>
      <c r="AU268" s="146" t="s">
        <v>24</v>
      </c>
      <c r="AV268" s="147"/>
      <c r="AW268" s="147"/>
      <c r="AX268" s="148"/>
    </row>
    <row r="269" spans="1:50" ht="24" customHeight="1" x14ac:dyDescent="0.15">
      <c r="A269" s="135">
        <v>1</v>
      </c>
      <c r="B269" s="135">
        <v>1</v>
      </c>
      <c r="C269" s="140" t="s">
        <v>392</v>
      </c>
      <c r="D269" s="136"/>
      <c r="E269" s="136"/>
      <c r="F269" s="136"/>
      <c r="G269" s="136"/>
      <c r="H269" s="136"/>
      <c r="I269" s="136"/>
      <c r="J269" s="136"/>
      <c r="K269" s="136"/>
      <c r="L269" s="136"/>
      <c r="M269" s="140" t="s">
        <v>393</v>
      </c>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v>7.3</v>
      </c>
      <c r="AL269" s="138"/>
      <c r="AM269" s="138"/>
      <c r="AN269" s="138"/>
      <c r="AO269" s="138"/>
      <c r="AP269" s="139"/>
      <c r="AQ269" s="140">
        <v>1</v>
      </c>
      <c r="AR269" s="136"/>
      <c r="AS269" s="136"/>
      <c r="AT269" s="136"/>
      <c r="AU269" s="137">
        <v>98.9</v>
      </c>
      <c r="AV269" s="138"/>
      <c r="AW269" s="138"/>
      <c r="AX269" s="139"/>
    </row>
    <row r="270" spans="1:50" ht="24" customHeight="1" x14ac:dyDescent="0.15">
      <c r="A270" s="135">
        <v>2</v>
      </c>
      <c r="B270" s="135">
        <v>1</v>
      </c>
      <c r="C270" s="140" t="s">
        <v>392</v>
      </c>
      <c r="D270" s="136"/>
      <c r="E270" s="136"/>
      <c r="F270" s="136"/>
      <c r="G270" s="136"/>
      <c r="H270" s="136"/>
      <c r="I270" s="136"/>
      <c r="J270" s="136"/>
      <c r="K270" s="136"/>
      <c r="L270" s="136"/>
      <c r="M270" s="140" t="s">
        <v>394</v>
      </c>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v>3.3</v>
      </c>
      <c r="AL270" s="138"/>
      <c r="AM270" s="138"/>
      <c r="AN270" s="138"/>
      <c r="AO270" s="138"/>
      <c r="AP270" s="139"/>
      <c r="AQ270" s="140">
        <v>1</v>
      </c>
      <c r="AR270" s="136"/>
      <c r="AS270" s="136"/>
      <c r="AT270" s="136"/>
      <c r="AU270" s="137">
        <v>97</v>
      </c>
      <c r="AV270" s="138"/>
      <c r="AW270" s="138"/>
      <c r="AX270" s="139"/>
    </row>
    <row r="271" spans="1:50" ht="24" hidden="1" customHeight="1" x14ac:dyDescent="0.15">
      <c r="A271" s="135">
        <v>3</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hidden="1" customHeight="1" x14ac:dyDescent="0.15">
      <c r="A272" s="135">
        <v>4</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hidden="1" customHeight="1" x14ac:dyDescent="0.15">
      <c r="A273" s="135">
        <v>5</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hidden="1" customHeight="1" x14ac:dyDescent="0.15">
      <c r="A274" s="135">
        <v>6</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hidden="1" customHeight="1" x14ac:dyDescent="0.15">
      <c r="A275" s="135">
        <v>7</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hidden="1" customHeight="1" x14ac:dyDescent="0.15">
      <c r="A276" s="135">
        <v>8</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hidden="1" customHeight="1" x14ac:dyDescent="0.15">
      <c r="A277" s="135">
        <v>9</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hidden="1" customHeight="1" x14ac:dyDescent="0.15">
      <c r="A278" s="135">
        <v>10</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hidden="1" customHeight="1" x14ac:dyDescent="0.15">
      <c r="A279" s="135">
        <v>11</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hidden="1" customHeight="1" x14ac:dyDescent="0.15">
      <c r="A280" s="135">
        <v>12</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hidden="1" customHeight="1" x14ac:dyDescent="0.15">
      <c r="A281" s="135">
        <v>13</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hidden="1" customHeight="1" x14ac:dyDescent="0.15">
      <c r="A282" s="135">
        <v>14</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hidden="1" customHeight="1" x14ac:dyDescent="0.15">
      <c r="A283" s="135">
        <v>15</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hidden="1" customHeight="1" x14ac:dyDescent="0.15">
      <c r="A284" s="135">
        <v>16</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hidden="1" customHeight="1" x14ac:dyDescent="0.15">
      <c r="A285" s="135">
        <v>17</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hidden="1" customHeight="1" x14ac:dyDescent="0.15">
      <c r="A286" s="135">
        <v>18</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hidden="1" customHeight="1" x14ac:dyDescent="0.15">
      <c r="A287" s="135">
        <v>19</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hidden="1" customHeight="1" x14ac:dyDescent="0.15">
      <c r="A288" s="135">
        <v>20</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hidden="1" customHeight="1" x14ac:dyDescent="0.15">
      <c r="A289" s="135">
        <v>21</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hidden="1" customHeight="1" x14ac:dyDescent="0.15">
      <c r="A290" s="135">
        <v>22</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hidden="1" customHeight="1" x14ac:dyDescent="0.15">
      <c r="A291" s="135">
        <v>23</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hidden="1" customHeight="1" x14ac:dyDescent="0.15">
      <c r="A292" s="135">
        <v>24</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hidden="1" customHeight="1" x14ac:dyDescent="0.15">
      <c r="A293" s="135">
        <v>25</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hidden="1" customHeight="1" x14ac:dyDescent="0.15">
      <c r="A294" s="135">
        <v>26</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hidden="1" customHeight="1" x14ac:dyDescent="0.15">
      <c r="A295" s="135">
        <v>27</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hidden="1" customHeight="1" x14ac:dyDescent="0.15">
      <c r="A296" s="135">
        <v>28</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hidden="1" customHeight="1" x14ac:dyDescent="0.15">
      <c r="A297" s="135">
        <v>29</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ht="24" hidden="1" customHeight="1" x14ac:dyDescent="0.15">
      <c r="A298" s="135">
        <v>30</v>
      </c>
      <c r="B298" s="135">
        <v>1</v>
      </c>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7"/>
      <c r="AL298" s="138"/>
      <c r="AM298" s="138"/>
      <c r="AN298" s="138"/>
      <c r="AO298" s="138"/>
      <c r="AP298" s="139"/>
      <c r="AQ298" s="140"/>
      <c r="AR298" s="136"/>
      <c r="AS298" s="136"/>
      <c r="AT298" s="136"/>
      <c r="AU298" s="137"/>
      <c r="AV298" s="138"/>
      <c r="AW298" s="138"/>
      <c r="AX298" s="139"/>
    </row>
    <row r="300" spans="1:50" x14ac:dyDescent="0.15">
      <c r="A300" s="9"/>
      <c r="B300" s="61" t="s">
        <v>430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5"/>
      <c r="B301" s="135"/>
      <c r="C301" s="144" t="s">
        <v>364</v>
      </c>
      <c r="D301" s="144"/>
      <c r="E301" s="144"/>
      <c r="F301" s="144"/>
      <c r="G301" s="144"/>
      <c r="H301" s="144"/>
      <c r="I301" s="144"/>
      <c r="J301" s="144"/>
      <c r="K301" s="144"/>
      <c r="L301" s="144"/>
      <c r="M301" s="144" t="s">
        <v>365</v>
      </c>
      <c r="N301" s="144"/>
      <c r="O301" s="144"/>
      <c r="P301" s="144"/>
      <c r="Q301" s="144"/>
      <c r="R301" s="144"/>
      <c r="S301" s="144"/>
      <c r="T301" s="144"/>
      <c r="U301" s="144"/>
      <c r="V301" s="144"/>
      <c r="W301" s="144"/>
      <c r="X301" s="144"/>
      <c r="Y301" s="144"/>
      <c r="Z301" s="144"/>
      <c r="AA301" s="144"/>
      <c r="AB301" s="144"/>
      <c r="AC301" s="144"/>
      <c r="AD301" s="144"/>
      <c r="AE301" s="144"/>
      <c r="AF301" s="144"/>
      <c r="AG301" s="144"/>
      <c r="AH301" s="144"/>
      <c r="AI301" s="144"/>
      <c r="AJ301" s="144"/>
      <c r="AK301" s="145" t="s">
        <v>366</v>
      </c>
      <c r="AL301" s="144"/>
      <c r="AM301" s="144"/>
      <c r="AN301" s="144"/>
      <c r="AO301" s="144"/>
      <c r="AP301" s="144"/>
      <c r="AQ301" s="144" t="s">
        <v>23</v>
      </c>
      <c r="AR301" s="144"/>
      <c r="AS301" s="144"/>
      <c r="AT301" s="144"/>
      <c r="AU301" s="146" t="s">
        <v>24</v>
      </c>
      <c r="AV301" s="147"/>
      <c r="AW301" s="147"/>
      <c r="AX301" s="148"/>
    </row>
    <row r="302" spans="1:50" ht="24" customHeight="1" x14ac:dyDescent="0.15">
      <c r="A302" s="135">
        <v>1</v>
      </c>
      <c r="B302" s="135">
        <v>1</v>
      </c>
      <c r="C302" s="140" t="s">
        <v>425</v>
      </c>
      <c r="D302" s="136"/>
      <c r="E302" s="136"/>
      <c r="F302" s="136"/>
      <c r="G302" s="136"/>
      <c r="H302" s="136"/>
      <c r="I302" s="136"/>
      <c r="J302" s="136"/>
      <c r="K302" s="136"/>
      <c r="L302" s="136"/>
      <c r="M302" s="140" t="s">
        <v>426</v>
      </c>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v>0.9</v>
      </c>
      <c r="AL302" s="138"/>
      <c r="AM302" s="138"/>
      <c r="AN302" s="138"/>
      <c r="AO302" s="138"/>
      <c r="AP302" s="139"/>
      <c r="AQ302" s="149" t="s">
        <v>407</v>
      </c>
      <c r="AR302" s="150"/>
      <c r="AS302" s="150"/>
      <c r="AT302" s="150"/>
      <c r="AU302" s="151" t="s">
        <v>407</v>
      </c>
      <c r="AV302" s="152"/>
      <c r="AW302" s="152"/>
      <c r="AX302" s="153"/>
    </row>
    <row r="303" spans="1:50" ht="24" customHeight="1" x14ac:dyDescent="0.15">
      <c r="A303" s="135">
        <v>2</v>
      </c>
      <c r="B303" s="135">
        <v>1</v>
      </c>
      <c r="C303" s="140" t="s">
        <v>427</v>
      </c>
      <c r="D303" s="136"/>
      <c r="E303" s="136"/>
      <c r="F303" s="136"/>
      <c r="G303" s="136"/>
      <c r="H303" s="136"/>
      <c r="I303" s="136"/>
      <c r="J303" s="136"/>
      <c r="K303" s="136"/>
      <c r="L303" s="136"/>
      <c r="M303" s="140" t="s">
        <v>426</v>
      </c>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v>0</v>
      </c>
      <c r="AL303" s="138"/>
      <c r="AM303" s="138"/>
      <c r="AN303" s="138"/>
      <c r="AO303" s="138"/>
      <c r="AP303" s="139"/>
      <c r="AQ303" s="149" t="s">
        <v>407</v>
      </c>
      <c r="AR303" s="150"/>
      <c r="AS303" s="150"/>
      <c r="AT303" s="150"/>
      <c r="AU303" s="151" t="s">
        <v>407</v>
      </c>
      <c r="AV303" s="152"/>
      <c r="AW303" s="152"/>
      <c r="AX303" s="153"/>
    </row>
    <row r="304" spans="1:50" ht="24" customHeight="1" x14ac:dyDescent="0.15">
      <c r="A304" s="135">
        <v>3</v>
      </c>
      <c r="B304" s="135">
        <v>1</v>
      </c>
      <c r="C304" s="140" t="s">
        <v>428</v>
      </c>
      <c r="D304" s="136"/>
      <c r="E304" s="136"/>
      <c r="F304" s="136"/>
      <c r="G304" s="136"/>
      <c r="H304" s="136"/>
      <c r="I304" s="136"/>
      <c r="J304" s="136"/>
      <c r="K304" s="136"/>
      <c r="L304" s="136"/>
      <c r="M304" s="140" t="s">
        <v>426</v>
      </c>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v>0</v>
      </c>
      <c r="AL304" s="138"/>
      <c r="AM304" s="138"/>
      <c r="AN304" s="138"/>
      <c r="AO304" s="138"/>
      <c r="AP304" s="139"/>
      <c r="AQ304" s="149" t="s">
        <v>407</v>
      </c>
      <c r="AR304" s="150"/>
      <c r="AS304" s="150"/>
      <c r="AT304" s="150"/>
      <c r="AU304" s="151" t="s">
        <v>407</v>
      </c>
      <c r="AV304" s="152"/>
      <c r="AW304" s="152"/>
      <c r="AX304" s="153"/>
    </row>
    <row r="305" spans="1:50" ht="24" customHeight="1" x14ac:dyDescent="0.15">
      <c r="A305" s="135">
        <v>4</v>
      </c>
      <c r="B305" s="135">
        <v>1</v>
      </c>
      <c r="C305" s="140" t="s">
        <v>429</v>
      </c>
      <c r="D305" s="136"/>
      <c r="E305" s="136"/>
      <c r="F305" s="136"/>
      <c r="G305" s="136"/>
      <c r="H305" s="136"/>
      <c r="I305" s="136"/>
      <c r="J305" s="136"/>
      <c r="K305" s="136"/>
      <c r="L305" s="136"/>
      <c r="M305" s="140" t="s">
        <v>426</v>
      </c>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v>0</v>
      </c>
      <c r="AL305" s="138"/>
      <c r="AM305" s="138"/>
      <c r="AN305" s="138"/>
      <c r="AO305" s="138"/>
      <c r="AP305" s="139"/>
      <c r="AQ305" s="149" t="s">
        <v>407</v>
      </c>
      <c r="AR305" s="150"/>
      <c r="AS305" s="150"/>
      <c r="AT305" s="150"/>
      <c r="AU305" s="151" t="s">
        <v>407</v>
      </c>
      <c r="AV305" s="152"/>
      <c r="AW305" s="152"/>
      <c r="AX305" s="153"/>
    </row>
    <row r="306" spans="1:50" ht="24" hidden="1" customHeight="1" x14ac:dyDescent="0.15">
      <c r="A306" s="135">
        <v>5</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hidden="1" customHeight="1" x14ac:dyDescent="0.15">
      <c r="A307" s="135">
        <v>6</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hidden="1" customHeight="1" x14ac:dyDescent="0.15">
      <c r="A308" s="135">
        <v>7</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hidden="1" customHeight="1" x14ac:dyDescent="0.15">
      <c r="A309" s="135">
        <v>8</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hidden="1" customHeight="1" x14ac:dyDescent="0.15">
      <c r="A310" s="135">
        <v>9</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hidden="1" customHeight="1" x14ac:dyDescent="0.15">
      <c r="A311" s="135">
        <v>10</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hidden="1" customHeight="1" x14ac:dyDescent="0.15">
      <c r="A312" s="135">
        <v>11</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hidden="1" customHeight="1" x14ac:dyDescent="0.15">
      <c r="A313" s="135">
        <v>12</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hidden="1" customHeight="1" x14ac:dyDescent="0.15">
      <c r="A314" s="135">
        <v>13</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hidden="1" customHeight="1" x14ac:dyDescent="0.15">
      <c r="A315" s="135">
        <v>14</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hidden="1" customHeight="1" x14ac:dyDescent="0.15">
      <c r="A316" s="135">
        <v>15</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hidden="1" customHeight="1" x14ac:dyDescent="0.15">
      <c r="A317" s="135">
        <v>16</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hidden="1" customHeight="1" x14ac:dyDescent="0.15">
      <c r="A318" s="135">
        <v>17</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hidden="1" customHeight="1" x14ac:dyDescent="0.15">
      <c r="A319" s="135">
        <v>18</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hidden="1" customHeight="1" x14ac:dyDescent="0.15">
      <c r="A320" s="135">
        <v>19</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hidden="1" customHeight="1" x14ac:dyDescent="0.15">
      <c r="A321" s="135">
        <v>20</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hidden="1" customHeight="1" x14ac:dyDescent="0.15">
      <c r="A322" s="135">
        <v>21</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hidden="1" customHeight="1" x14ac:dyDescent="0.15">
      <c r="A323" s="135">
        <v>22</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hidden="1" customHeight="1" x14ac:dyDescent="0.15">
      <c r="A324" s="135">
        <v>23</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hidden="1" customHeight="1" x14ac:dyDescent="0.15">
      <c r="A325" s="135">
        <v>24</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hidden="1" customHeight="1" x14ac:dyDescent="0.15">
      <c r="A326" s="135">
        <v>25</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hidden="1" customHeight="1" x14ac:dyDescent="0.15">
      <c r="A327" s="135">
        <v>26</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hidden="1" customHeight="1" x14ac:dyDescent="0.15">
      <c r="A328" s="135">
        <v>27</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hidden="1" customHeight="1" x14ac:dyDescent="0.15">
      <c r="A329" s="135">
        <v>28</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hidden="1" customHeight="1" x14ac:dyDescent="0.15">
      <c r="A330" s="135">
        <v>29</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1" spans="1:50" ht="24" hidden="1" customHeight="1" x14ac:dyDescent="0.15">
      <c r="A331" s="135">
        <v>30</v>
      </c>
      <c r="B331" s="135">
        <v>1</v>
      </c>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7"/>
      <c r="AL331" s="138"/>
      <c r="AM331" s="138"/>
      <c r="AN331" s="138"/>
      <c r="AO331" s="138"/>
      <c r="AP331" s="139"/>
      <c r="AQ331" s="140"/>
      <c r="AR331" s="136"/>
      <c r="AS331" s="136"/>
      <c r="AT331" s="136"/>
      <c r="AU331" s="137"/>
      <c r="AV331" s="138"/>
      <c r="AW331" s="138"/>
      <c r="AX331" s="139"/>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5"/>
      <c r="B334" s="135"/>
      <c r="C334" s="144" t="s">
        <v>364</v>
      </c>
      <c r="D334" s="144"/>
      <c r="E334" s="144"/>
      <c r="F334" s="144"/>
      <c r="G334" s="144"/>
      <c r="H334" s="144"/>
      <c r="I334" s="144"/>
      <c r="J334" s="144"/>
      <c r="K334" s="144"/>
      <c r="L334" s="144"/>
      <c r="M334" s="144" t="s">
        <v>365</v>
      </c>
      <c r="N334" s="144"/>
      <c r="O334" s="144"/>
      <c r="P334" s="144"/>
      <c r="Q334" s="144"/>
      <c r="R334" s="144"/>
      <c r="S334" s="144"/>
      <c r="T334" s="144"/>
      <c r="U334" s="144"/>
      <c r="V334" s="144"/>
      <c r="W334" s="144"/>
      <c r="X334" s="144"/>
      <c r="Y334" s="144"/>
      <c r="Z334" s="144"/>
      <c r="AA334" s="144"/>
      <c r="AB334" s="144"/>
      <c r="AC334" s="144"/>
      <c r="AD334" s="144"/>
      <c r="AE334" s="144"/>
      <c r="AF334" s="144"/>
      <c r="AG334" s="144"/>
      <c r="AH334" s="144"/>
      <c r="AI334" s="144"/>
      <c r="AJ334" s="144"/>
      <c r="AK334" s="145" t="s">
        <v>366</v>
      </c>
      <c r="AL334" s="144"/>
      <c r="AM334" s="144"/>
      <c r="AN334" s="144"/>
      <c r="AO334" s="144"/>
      <c r="AP334" s="144"/>
      <c r="AQ334" s="144" t="s">
        <v>23</v>
      </c>
      <c r="AR334" s="144"/>
      <c r="AS334" s="144"/>
      <c r="AT334" s="144"/>
      <c r="AU334" s="146" t="s">
        <v>24</v>
      </c>
      <c r="AV334" s="147"/>
      <c r="AW334" s="147"/>
      <c r="AX334" s="148"/>
    </row>
    <row r="335" spans="1:50" ht="24" hidden="1" customHeight="1" x14ac:dyDescent="0.15">
      <c r="A335" s="135">
        <v>1</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hidden="1" customHeight="1" x14ac:dyDescent="0.15">
      <c r="A336" s="135">
        <v>2</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hidden="1" customHeight="1" x14ac:dyDescent="0.15">
      <c r="A337" s="135">
        <v>3</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hidden="1" customHeight="1" x14ac:dyDescent="0.15">
      <c r="A338" s="135">
        <v>4</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hidden="1" customHeight="1" x14ac:dyDescent="0.15">
      <c r="A339" s="135">
        <v>5</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hidden="1" customHeight="1" x14ac:dyDescent="0.15">
      <c r="A340" s="135">
        <v>6</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hidden="1" customHeight="1" x14ac:dyDescent="0.15">
      <c r="A341" s="135">
        <v>7</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hidden="1" customHeight="1" x14ac:dyDescent="0.15">
      <c r="A342" s="135">
        <v>8</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hidden="1" customHeight="1" x14ac:dyDescent="0.15">
      <c r="A343" s="135">
        <v>9</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hidden="1" customHeight="1" x14ac:dyDescent="0.15">
      <c r="A344" s="135">
        <v>10</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hidden="1" customHeight="1" x14ac:dyDescent="0.15">
      <c r="A345" s="135">
        <v>11</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hidden="1" customHeight="1" x14ac:dyDescent="0.15">
      <c r="A346" s="135">
        <v>12</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hidden="1" customHeight="1" x14ac:dyDescent="0.15">
      <c r="A347" s="135">
        <v>13</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hidden="1" customHeight="1" x14ac:dyDescent="0.15">
      <c r="A348" s="135">
        <v>14</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hidden="1" customHeight="1" x14ac:dyDescent="0.15">
      <c r="A349" s="135">
        <v>15</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hidden="1" customHeight="1" x14ac:dyDescent="0.15">
      <c r="A350" s="135">
        <v>16</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hidden="1" customHeight="1" x14ac:dyDescent="0.15">
      <c r="A351" s="135">
        <v>17</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hidden="1" customHeight="1" x14ac:dyDescent="0.15">
      <c r="A352" s="135">
        <v>18</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hidden="1" customHeight="1" x14ac:dyDescent="0.15">
      <c r="A353" s="135">
        <v>19</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hidden="1" customHeight="1" x14ac:dyDescent="0.15">
      <c r="A354" s="135">
        <v>20</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hidden="1" customHeight="1" x14ac:dyDescent="0.15">
      <c r="A355" s="135">
        <v>21</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hidden="1" customHeight="1" x14ac:dyDescent="0.15">
      <c r="A356" s="135">
        <v>22</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hidden="1" customHeight="1" x14ac:dyDescent="0.15">
      <c r="A357" s="135">
        <v>23</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hidden="1" customHeight="1" x14ac:dyDescent="0.15">
      <c r="A358" s="135">
        <v>24</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hidden="1" customHeight="1" x14ac:dyDescent="0.15">
      <c r="A359" s="135">
        <v>25</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hidden="1" customHeight="1" x14ac:dyDescent="0.15">
      <c r="A360" s="135">
        <v>26</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hidden="1" customHeight="1" x14ac:dyDescent="0.15">
      <c r="A361" s="135">
        <v>27</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hidden="1" customHeight="1" x14ac:dyDescent="0.15">
      <c r="A362" s="135">
        <v>28</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hidden="1" customHeight="1" x14ac:dyDescent="0.15">
      <c r="A363" s="135">
        <v>29</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4" spans="1:50" ht="24" hidden="1" customHeight="1" x14ac:dyDescent="0.15">
      <c r="A364" s="135">
        <v>30</v>
      </c>
      <c r="B364" s="135">
        <v>1</v>
      </c>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7"/>
      <c r="AL364" s="138"/>
      <c r="AM364" s="138"/>
      <c r="AN364" s="138"/>
      <c r="AO364" s="138"/>
      <c r="AP364" s="139"/>
      <c r="AQ364" s="140"/>
      <c r="AR364" s="136"/>
      <c r="AS364" s="136"/>
      <c r="AT364" s="136"/>
      <c r="AU364" s="137"/>
      <c r="AV364" s="138"/>
      <c r="AW364" s="138"/>
      <c r="AX364" s="139"/>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5"/>
      <c r="B367" s="135"/>
      <c r="C367" s="144" t="s">
        <v>364</v>
      </c>
      <c r="D367" s="144"/>
      <c r="E367" s="144"/>
      <c r="F367" s="144"/>
      <c r="G367" s="144"/>
      <c r="H367" s="144"/>
      <c r="I367" s="144"/>
      <c r="J367" s="144"/>
      <c r="K367" s="144"/>
      <c r="L367" s="144"/>
      <c r="M367" s="144" t="s">
        <v>365</v>
      </c>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5" t="s">
        <v>366</v>
      </c>
      <c r="AL367" s="144"/>
      <c r="AM367" s="144"/>
      <c r="AN367" s="144"/>
      <c r="AO367" s="144"/>
      <c r="AP367" s="144"/>
      <c r="AQ367" s="144" t="s">
        <v>23</v>
      </c>
      <c r="AR367" s="144"/>
      <c r="AS367" s="144"/>
      <c r="AT367" s="144"/>
      <c r="AU367" s="146" t="s">
        <v>24</v>
      </c>
      <c r="AV367" s="147"/>
      <c r="AW367" s="147"/>
      <c r="AX367" s="148"/>
    </row>
    <row r="368" spans="1:50" ht="24" hidden="1" customHeight="1" x14ac:dyDescent="0.15">
      <c r="A368" s="135">
        <v>1</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hidden="1" customHeight="1" x14ac:dyDescent="0.15">
      <c r="A369" s="135">
        <v>2</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hidden="1" customHeight="1" x14ac:dyDescent="0.15">
      <c r="A370" s="135">
        <v>3</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hidden="1" customHeight="1" x14ac:dyDescent="0.15">
      <c r="A371" s="135">
        <v>4</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hidden="1" customHeight="1" x14ac:dyDescent="0.15">
      <c r="A372" s="135">
        <v>5</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hidden="1" customHeight="1" x14ac:dyDescent="0.15">
      <c r="A373" s="135">
        <v>6</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hidden="1" customHeight="1" x14ac:dyDescent="0.15">
      <c r="A374" s="135">
        <v>7</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hidden="1" customHeight="1" x14ac:dyDescent="0.15">
      <c r="A375" s="135">
        <v>8</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hidden="1" customHeight="1" x14ac:dyDescent="0.15">
      <c r="A376" s="135">
        <v>9</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hidden="1" customHeight="1" x14ac:dyDescent="0.15">
      <c r="A377" s="135">
        <v>10</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hidden="1" customHeight="1" x14ac:dyDescent="0.15">
      <c r="A378" s="135">
        <v>11</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hidden="1" customHeight="1" x14ac:dyDescent="0.15">
      <c r="A379" s="135">
        <v>12</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hidden="1" customHeight="1" x14ac:dyDescent="0.15">
      <c r="A380" s="135">
        <v>13</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hidden="1" customHeight="1" x14ac:dyDescent="0.15">
      <c r="A381" s="135">
        <v>14</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hidden="1" customHeight="1" x14ac:dyDescent="0.15">
      <c r="A382" s="135">
        <v>15</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hidden="1" customHeight="1" x14ac:dyDescent="0.15">
      <c r="A383" s="135">
        <v>16</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hidden="1" customHeight="1" x14ac:dyDescent="0.15">
      <c r="A384" s="135">
        <v>17</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hidden="1" customHeight="1" x14ac:dyDescent="0.15">
      <c r="A385" s="135">
        <v>18</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hidden="1" customHeight="1" x14ac:dyDescent="0.15">
      <c r="A386" s="135">
        <v>19</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hidden="1" customHeight="1" x14ac:dyDescent="0.15">
      <c r="A387" s="135">
        <v>20</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hidden="1" customHeight="1" x14ac:dyDescent="0.15">
      <c r="A388" s="135">
        <v>21</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hidden="1" customHeight="1" x14ac:dyDescent="0.15">
      <c r="A389" s="135">
        <v>22</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hidden="1" customHeight="1" x14ac:dyDescent="0.15">
      <c r="A390" s="135">
        <v>23</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hidden="1" customHeight="1" x14ac:dyDescent="0.15">
      <c r="A391" s="135">
        <v>24</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hidden="1" customHeight="1" x14ac:dyDescent="0.15">
      <c r="A392" s="135">
        <v>25</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hidden="1" customHeight="1" x14ac:dyDescent="0.15">
      <c r="A393" s="135">
        <v>26</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hidden="1" customHeight="1" x14ac:dyDescent="0.15">
      <c r="A394" s="135">
        <v>27</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hidden="1" customHeight="1" x14ac:dyDescent="0.15">
      <c r="A395" s="135">
        <v>28</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hidden="1" customHeight="1" x14ac:dyDescent="0.15">
      <c r="A396" s="135">
        <v>29</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7" spans="1:50" ht="24" hidden="1" customHeight="1" x14ac:dyDescent="0.15">
      <c r="A397" s="135">
        <v>30</v>
      </c>
      <c r="B397" s="135">
        <v>1</v>
      </c>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7"/>
      <c r="AL397" s="138"/>
      <c r="AM397" s="138"/>
      <c r="AN397" s="138"/>
      <c r="AO397" s="138"/>
      <c r="AP397" s="139"/>
      <c r="AQ397" s="140"/>
      <c r="AR397" s="136"/>
      <c r="AS397" s="136"/>
      <c r="AT397" s="136"/>
      <c r="AU397" s="137"/>
      <c r="AV397" s="138"/>
      <c r="AW397" s="138"/>
      <c r="AX397" s="139"/>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5"/>
      <c r="B400" s="135"/>
      <c r="C400" s="144" t="s">
        <v>364</v>
      </c>
      <c r="D400" s="144"/>
      <c r="E400" s="144"/>
      <c r="F400" s="144"/>
      <c r="G400" s="144"/>
      <c r="H400" s="144"/>
      <c r="I400" s="144"/>
      <c r="J400" s="144"/>
      <c r="K400" s="144"/>
      <c r="L400" s="144"/>
      <c r="M400" s="144" t="s">
        <v>365</v>
      </c>
      <c r="N400" s="144"/>
      <c r="O400" s="144"/>
      <c r="P400" s="144"/>
      <c r="Q400" s="144"/>
      <c r="R400" s="144"/>
      <c r="S400" s="144"/>
      <c r="T400" s="144"/>
      <c r="U400" s="144"/>
      <c r="V400" s="144"/>
      <c r="W400" s="144"/>
      <c r="X400" s="144"/>
      <c r="Y400" s="144"/>
      <c r="Z400" s="144"/>
      <c r="AA400" s="144"/>
      <c r="AB400" s="144"/>
      <c r="AC400" s="144"/>
      <c r="AD400" s="144"/>
      <c r="AE400" s="144"/>
      <c r="AF400" s="144"/>
      <c r="AG400" s="144"/>
      <c r="AH400" s="144"/>
      <c r="AI400" s="144"/>
      <c r="AJ400" s="144"/>
      <c r="AK400" s="145" t="s">
        <v>366</v>
      </c>
      <c r="AL400" s="144"/>
      <c r="AM400" s="144"/>
      <c r="AN400" s="144"/>
      <c r="AO400" s="144"/>
      <c r="AP400" s="144"/>
      <c r="AQ400" s="144" t="s">
        <v>23</v>
      </c>
      <c r="AR400" s="144"/>
      <c r="AS400" s="144"/>
      <c r="AT400" s="144"/>
      <c r="AU400" s="146" t="s">
        <v>24</v>
      </c>
      <c r="AV400" s="147"/>
      <c r="AW400" s="147"/>
      <c r="AX400" s="148"/>
    </row>
    <row r="401" spans="1:50" ht="24" hidden="1" customHeight="1" x14ac:dyDescent="0.15">
      <c r="A401" s="135">
        <v>1</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hidden="1" customHeight="1" x14ac:dyDescent="0.15">
      <c r="A402" s="135">
        <v>2</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hidden="1" customHeight="1" x14ac:dyDescent="0.15">
      <c r="A403" s="135">
        <v>3</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hidden="1" customHeight="1" x14ac:dyDescent="0.15">
      <c r="A404" s="135">
        <v>4</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hidden="1" customHeight="1" x14ac:dyDescent="0.15">
      <c r="A405" s="135">
        <v>5</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hidden="1" customHeight="1" x14ac:dyDescent="0.15">
      <c r="A406" s="135">
        <v>6</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hidden="1" customHeight="1" x14ac:dyDescent="0.15">
      <c r="A407" s="135">
        <v>7</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hidden="1" customHeight="1" x14ac:dyDescent="0.15">
      <c r="A408" s="135">
        <v>8</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hidden="1" customHeight="1" x14ac:dyDescent="0.15">
      <c r="A409" s="135">
        <v>9</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hidden="1" customHeight="1" x14ac:dyDescent="0.15">
      <c r="A410" s="135">
        <v>10</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hidden="1" customHeight="1" x14ac:dyDescent="0.15">
      <c r="A411" s="135">
        <v>11</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hidden="1" customHeight="1" x14ac:dyDescent="0.15">
      <c r="A412" s="135">
        <v>12</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hidden="1" customHeight="1" x14ac:dyDescent="0.15">
      <c r="A413" s="135">
        <v>13</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hidden="1" customHeight="1" x14ac:dyDescent="0.15">
      <c r="A414" s="135">
        <v>14</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hidden="1" customHeight="1" x14ac:dyDescent="0.15">
      <c r="A415" s="135">
        <v>15</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hidden="1" customHeight="1" x14ac:dyDescent="0.15">
      <c r="A416" s="135">
        <v>16</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hidden="1" customHeight="1" x14ac:dyDescent="0.15">
      <c r="A417" s="135">
        <v>17</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hidden="1" customHeight="1" x14ac:dyDescent="0.15">
      <c r="A418" s="135">
        <v>18</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hidden="1" customHeight="1" x14ac:dyDescent="0.15">
      <c r="A419" s="135">
        <v>19</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hidden="1" customHeight="1" x14ac:dyDescent="0.15">
      <c r="A420" s="135">
        <v>20</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hidden="1" customHeight="1" x14ac:dyDescent="0.15">
      <c r="A421" s="135">
        <v>21</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hidden="1" customHeight="1" x14ac:dyDescent="0.15">
      <c r="A422" s="135">
        <v>22</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hidden="1" customHeight="1" x14ac:dyDescent="0.15">
      <c r="A423" s="135">
        <v>23</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hidden="1" customHeight="1" x14ac:dyDescent="0.15">
      <c r="A424" s="135">
        <v>24</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hidden="1" customHeight="1" x14ac:dyDescent="0.15">
      <c r="A425" s="135">
        <v>25</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hidden="1" customHeight="1" x14ac:dyDescent="0.15">
      <c r="A426" s="135">
        <v>26</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hidden="1" customHeight="1" x14ac:dyDescent="0.15">
      <c r="A427" s="135">
        <v>27</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hidden="1" customHeight="1" x14ac:dyDescent="0.15">
      <c r="A428" s="135">
        <v>28</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hidden="1" customHeight="1" x14ac:dyDescent="0.15">
      <c r="A429" s="135">
        <v>29</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0" spans="1:50" ht="24" hidden="1" customHeight="1" x14ac:dyDescent="0.15">
      <c r="A430" s="135">
        <v>30</v>
      </c>
      <c r="B430" s="135">
        <v>1</v>
      </c>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7"/>
      <c r="AL430" s="138"/>
      <c r="AM430" s="138"/>
      <c r="AN430" s="138"/>
      <c r="AO430" s="138"/>
      <c r="AP430" s="139"/>
      <c r="AQ430" s="140"/>
      <c r="AR430" s="136"/>
      <c r="AS430" s="136"/>
      <c r="AT430" s="136"/>
      <c r="AU430" s="137"/>
      <c r="AV430" s="138"/>
      <c r="AW430" s="138"/>
      <c r="AX430" s="139"/>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5"/>
      <c r="B433" s="135"/>
      <c r="C433" s="144" t="s">
        <v>364</v>
      </c>
      <c r="D433" s="144"/>
      <c r="E433" s="144"/>
      <c r="F433" s="144"/>
      <c r="G433" s="144"/>
      <c r="H433" s="144"/>
      <c r="I433" s="144"/>
      <c r="J433" s="144"/>
      <c r="K433" s="144"/>
      <c r="L433" s="144"/>
      <c r="M433" s="144" t="s">
        <v>365</v>
      </c>
      <c r="N433" s="144"/>
      <c r="O433" s="144"/>
      <c r="P433" s="144"/>
      <c r="Q433" s="144"/>
      <c r="R433" s="144"/>
      <c r="S433" s="144"/>
      <c r="T433" s="144"/>
      <c r="U433" s="144"/>
      <c r="V433" s="144"/>
      <c r="W433" s="144"/>
      <c r="X433" s="144"/>
      <c r="Y433" s="144"/>
      <c r="Z433" s="144"/>
      <c r="AA433" s="144"/>
      <c r="AB433" s="144"/>
      <c r="AC433" s="144"/>
      <c r="AD433" s="144"/>
      <c r="AE433" s="144"/>
      <c r="AF433" s="144"/>
      <c r="AG433" s="144"/>
      <c r="AH433" s="144"/>
      <c r="AI433" s="144"/>
      <c r="AJ433" s="144"/>
      <c r="AK433" s="145" t="s">
        <v>366</v>
      </c>
      <c r="AL433" s="144"/>
      <c r="AM433" s="144"/>
      <c r="AN433" s="144"/>
      <c r="AO433" s="144"/>
      <c r="AP433" s="144"/>
      <c r="AQ433" s="144" t="s">
        <v>23</v>
      </c>
      <c r="AR433" s="144"/>
      <c r="AS433" s="144"/>
      <c r="AT433" s="144"/>
      <c r="AU433" s="146" t="s">
        <v>24</v>
      </c>
      <c r="AV433" s="147"/>
      <c r="AW433" s="147"/>
      <c r="AX433" s="148"/>
    </row>
    <row r="434" spans="1:50" ht="24" hidden="1" customHeight="1" x14ac:dyDescent="0.15">
      <c r="A434" s="135">
        <v>1</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hidden="1" customHeight="1" x14ac:dyDescent="0.15">
      <c r="A435" s="135">
        <v>2</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hidden="1" customHeight="1" x14ac:dyDescent="0.15">
      <c r="A436" s="135">
        <v>3</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hidden="1" customHeight="1" x14ac:dyDescent="0.15">
      <c r="A437" s="135">
        <v>4</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hidden="1" customHeight="1" x14ac:dyDescent="0.15">
      <c r="A438" s="135">
        <v>5</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hidden="1" customHeight="1" x14ac:dyDescent="0.15">
      <c r="A439" s="135">
        <v>6</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hidden="1" customHeight="1" x14ac:dyDescent="0.15">
      <c r="A440" s="135">
        <v>7</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hidden="1" customHeight="1" x14ac:dyDescent="0.15">
      <c r="A441" s="135">
        <v>8</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hidden="1" customHeight="1" x14ac:dyDescent="0.15">
      <c r="A442" s="135">
        <v>9</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hidden="1" customHeight="1" x14ac:dyDescent="0.15">
      <c r="A443" s="135">
        <v>10</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hidden="1" customHeight="1" x14ac:dyDescent="0.15">
      <c r="A444" s="135">
        <v>11</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hidden="1" customHeight="1" x14ac:dyDescent="0.15">
      <c r="A445" s="135">
        <v>12</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hidden="1" customHeight="1" x14ac:dyDescent="0.15">
      <c r="A446" s="135">
        <v>13</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hidden="1" customHeight="1" x14ac:dyDescent="0.15">
      <c r="A447" s="135">
        <v>14</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hidden="1" customHeight="1" x14ac:dyDescent="0.15">
      <c r="A448" s="135">
        <v>15</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hidden="1" customHeight="1" x14ac:dyDescent="0.15">
      <c r="A449" s="135">
        <v>16</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hidden="1" customHeight="1" x14ac:dyDescent="0.15">
      <c r="A450" s="135">
        <v>17</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hidden="1" customHeight="1" x14ac:dyDescent="0.15">
      <c r="A451" s="135">
        <v>18</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hidden="1" customHeight="1" x14ac:dyDescent="0.15">
      <c r="A452" s="135">
        <v>19</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hidden="1" customHeight="1" x14ac:dyDescent="0.15">
      <c r="A453" s="135">
        <v>20</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hidden="1" customHeight="1" x14ac:dyDescent="0.15">
      <c r="A454" s="135">
        <v>21</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hidden="1" customHeight="1" x14ac:dyDescent="0.15">
      <c r="A455" s="135">
        <v>22</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hidden="1" customHeight="1" x14ac:dyDescent="0.15">
      <c r="A456" s="135">
        <v>23</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hidden="1" customHeight="1" x14ac:dyDescent="0.15">
      <c r="A457" s="135">
        <v>24</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hidden="1" customHeight="1" x14ac:dyDescent="0.15">
      <c r="A458" s="135">
        <v>25</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hidden="1" customHeight="1" x14ac:dyDescent="0.15">
      <c r="A459" s="135">
        <v>26</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hidden="1" customHeight="1" x14ac:dyDescent="0.15">
      <c r="A460" s="135">
        <v>27</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hidden="1" customHeight="1" x14ac:dyDescent="0.15">
      <c r="A461" s="135">
        <v>28</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hidden="1" customHeight="1" x14ac:dyDescent="0.15">
      <c r="A462" s="135">
        <v>29</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3" spans="1:50" ht="24" hidden="1" customHeight="1" x14ac:dyDescent="0.15">
      <c r="A463" s="135">
        <v>30</v>
      </c>
      <c r="B463" s="135">
        <v>1</v>
      </c>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7"/>
      <c r="AL463" s="138"/>
      <c r="AM463" s="138"/>
      <c r="AN463" s="138"/>
      <c r="AO463" s="138"/>
      <c r="AP463" s="139"/>
      <c r="AQ463" s="140"/>
      <c r="AR463" s="136"/>
      <c r="AS463" s="136"/>
      <c r="AT463" s="136"/>
      <c r="AU463" s="137"/>
      <c r="AV463" s="138"/>
      <c r="AW463" s="138"/>
      <c r="AX463" s="139"/>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5"/>
      <c r="B466" s="135"/>
      <c r="C466" s="144" t="s">
        <v>364</v>
      </c>
      <c r="D466" s="144"/>
      <c r="E466" s="144"/>
      <c r="F466" s="144"/>
      <c r="G466" s="144"/>
      <c r="H466" s="144"/>
      <c r="I466" s="144"/>
      <c r="J466" s="144"/>
      <c r="K466" s="144"/>
      <c r="L466" s="144"/>
      <c r="M466" s="144" t="s">
        <v>365</v>
      </c>
      <c r="N466" s="144"/>
      <c r="O466" s="144"/>
      <c r="P466" s="144"/>
      <c r="Q466" s="144"/>
      <c r="R466" s="144"/>
      <c r="S466" s="144"/>
      <c r="T466" s="144"/>
      <c r="U466" s="144"/>
      <c r="V466" s="144"/>
      <c r="W466" s="144"/>
      <c r="X466" s="144"/>
      <c r="Y466" s="144"/>
      <c r="Z466" s="144"/>
      <c r="AA466" s="144"/>
      <c r="AB466" s="144"/>
      <c r="AC466" s="144"/>
      <c r="AD466" s="144"/>
      <c r="AE466" s="144"/>
      <c r="AF466" s="144"/>
      <c r="AG466" s="144"/>
      <c r="AH466" s="144"/>
      <c r="AI466" s="144"/>
      <c r="AJ466" s="144"/>
      <c r="AK466" s="145" t="s">
        <v>366</v>
      </c>
      <c r="AL466" s="144"/>
      <c r="AM466" s="144"/>
      <c r="AN466" s="144"/>
      <c r="AO466" s="144"/>
      <c r="AP466" s="144"/>
      <c r="AQ466" s="144" t="s">
        <v>23</v>
      </c>
      <c r="AR466" s="144"/>
      <c r="AS466" s="144"/>
      <c r="AT466" s="144"/>
      <c r="AU466" s="146" t="s">
        <v>24</v>
      </c>
      <c r="AV466" s="147"/>
      <c r="AW466" s="147"/>
      <c r="AX466" s="148"/>
    </row>
    <row r="467" spans="1:50" ht="24" hidden="1" customHeight="1" x14ac:dyDescent="0.15">
      <c r="A467" s="135">
        <v>1</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hidden="1" customHeight="1" x14ac:dyDescent="0.15">
      <c r="A468" s="135">
        <v>2</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hidden="1" customHeight="1" x14ac:dyDescent="0.15">
      <c r="A469" s="135">
        <v>3</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hidden="1" customHeight="1" x14ac:dyDescent="0.15">
      <c r="A470" s="135">
        <v>4</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hidden="1" customHeight="1" x14ac:dyDescent="0.15">
      <c r="A471" s="135">
        <v>5</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hidden="1" customHeight="1" x14ac:dyDescent="0.15">
      <c r="A472" s="135">
        <v>6</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hidden="1" customHeight="1" x14ac:dyDescent="0.15">
      <c r="A473" s="135">
        <v>7</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hidden="1" customHeight="1" x14ac:dyDescent="0.15">
      <c r="A474" s="135">
        <v>8</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hidden="1" customHeight="1" x14ac:dyDescent="0.15">
      <c r="A475" s="135">
        <v>9</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hidden="1" customHeight="1" x14ac:dyDescent="0.15">
      <c r="A476" s="135">
        <v>10</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hidden="1" customHeight="1" x14ac:dyDescent="0.15">
      <c r="A477" s="135">
        <v>11</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hidden="1" customHeight="1" x14ac:dyDescent="0.15">
      <c r="A478" s="135">
        <v>12</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hidden="1" customHeight="1" x14ac:dyDescent="0.15">
      <c r="A479" s="135">
        <v>13</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hidden="1" customHeight="1" x14ac:dyDescent="0.15">
      <c r="A480" s="135">
        <v>14</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hidden="1" customHeight="1" x14ac:dyDescent="0.15">
      <c r="A481" s="135">
        <v>15</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hidden="1" customHeight="1" x14ac:dyDescent="0.15">
      <c r="A482" s="135">
        <v>16</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hidden="1" customHeight="1" x14ac:dyDescent="0.15">
      <c r="A483" s="135">
        <v>17</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hidden="1" customHeight="1" x14ac:dyDescent="0.15">
      <c r="A484" s="135">
        <v>18</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hidden="1" customHeight="1" x14ac:dyDescent="0.15">
      <c r="A485" s="135">
        <v>19</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hidden="1" customHeight="1" x14ac:dyDescent="0.15">
      <c r="A486" s="135">
        <v>20</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hidden="1" customHeight="1" x14ac:dyDescent="0.15">
      <c r="A487" s="135">
        <v>21</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hidden="1" customHeight="1" x14ac:dyDescent="0.15">
      <c r="A488" s="135">
        <v>22</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hidden="1" customHeight="1" x14ac:dyDescent="0.15">
      <c r="A489" s="135">
        <v>23</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hidden="1" customHeight="1" x14ac:dyDescent="0.15">
      <c r="A490" s="135">
        <v>24</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hidden="1" customHeight="1" x14ac:dyDescent="0.15">
      <c r="A491" s="135">
        <v>25</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hidden="1" customHeight="1" x14ac:dyDescent="0.15">
      <c r="A492" s="135">
        <v>26</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hidden="1" customHeight="1" x14ac:dyDescent="0.15">
      <c r="A493" s="135">
        <v>27</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hidden="1" customHeight="1" x14ac:dyDescent="0.15">
      <c r="A494" s="135">
        <v>28</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hidden="1" customHeight="1" x14ac:dyDescent="0.15">
      <c r="A495" s="135">
        <v>29</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6" spans="1:50" ht="24" hidden="1" customHeight="1" x14ac:dyDescent="0.15">
      <c r="A496" s="135">
        <v>30</v>
      </c>
      <c r="B496" s="135">
        <v>1</v>
      </c>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7"/>
      <c r="AL496" s="138"/>
      <c r="AM496" s="138"/>
      <c r="AN496" s="138"/>
      <c r="AO496" s="138"/>
      <c r="AP496" s="139"/>
      <c r="AQ496" s="140"/>
      <c r="AR496" s="136"/>
      <c r="AS496" s="136"/>
      <c r="AT496" s="136"/>
      <c r="AU496" s="137"/>
      <c r="AV496" s="138"/>
      <c r="AW496" s="138"/>
      <c r="AX496" s="139"/>
    </row>
    <row r="497" spans="1:50" ht="22.5" customHeight="1" x14ac:dyDescent="0.15">
      <c r="A497" s="704" t="s">
        <v>323</v>
      </c>
      <c r="B497" s="705"/>
      <c r="C497" s="705"/>
      <c r="D497" s="705"/>
      <c r="E497" s="705"/>
      <c r="F497" s="705"/>
      <c r="G497" s="705"/>
      <c r="H497" s="705"/>
      <c r="I497" s="705"/>
      <c r="J497" s="705"/>
      <c r="K497" s="705"/>
      <c r="L497" s="705"/>
      <c r="M497" s="705"/>
      <c r="N497" s="705"/>
      <c r="O497" s="705"/>
      <c r="P497" s="705"/>
      <c r="Q497" s="705"/>
      <c r="R497" s="705"/>
      <c r="S497" s="705"/>
      <c r="T497" s="705"/>
      <c r="U497" s="705"/>
      <c r="V497" s="705"/>
      <c r="W497" s="705"/>
      <c r="X497" s="705"/>
      <c r="Y497" s="705"/>
      <c r="Z497" s="705"/>
      <c r="AA497" s="705"/>
      <c r="AB497" s="705"/>
      <c r="AC497" s="705"/>
      <c r="AD497" s="705"/>
      <c r="AE497" s="705"/>
      <c r="AF497" s="705"/>
      <c r="AG497" s="705"/>
      <c r="AH497" s="705"/>
      <c r="AI497" s="705"/>
      <c r="AJ497" s="705"/>
      <c r="AK497" s="706"/>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P38:X40"/>
    <mergeCell ref="AE34:AI34"/>
    <mergeCell ref="A118:B121"/>
    <mergeCell ref="AD118:AF118"/>
    <mergeCell ref="C124:O124"/>
    <mergeCell ref="C125:O125"/>
    <mergeCell ref="T123:AF123"/>
    <mergeCell ref="P124:S12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B25:AD25"/>
    <mergeCell ref="AO26:AS27"/>
    <mergeCell ref="G36:O37"/>
    <mergeCell ref="P36:X37"/>
    <mergeCell ref="Y36:AA37"/>
    <mergeCell ref="G38:O40"/>
    <mergeCell ref="AR14:AX14"/>
    <mergeCell ref="AO56:AS56"/>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AE38:AI38"/>
    <mergeCell ref="AJ38:AN38"/>
    <mergeCell ref="AO38:AS38"/>
    <mergeCell ref="Y60:AA60"/>
    <mergeCell ref="A46:AN46"/>
    <mergeCell ref="B47:F51"/>
    <mergeCell ref="B52:F56"/>
    <mergeCell ref="AT23:AX23"/>
    <mergeCell ref="AO29:AS29"/>
    <mergeCell ref="AT29:AX29"/>
    <mergeCell ref="Y30:AA30"/>
    <mergeCell ref="AB30:AD30"/>
    <mergeCell ref="B57:F61"/>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86:AS86"/>
    <mergeCell ref="G52:O53"/>
    <mergeCell ref="P52:X53"/>
    <mergeCell ref="Y52:AA53"/>
    <mergeCell ref="P23:X25"/>
    <mergeCell ref="AO55:AS55"/>
    <mergeCell ref="AJ26:AN27"/>
    <mergeCell ref="AO69:AS69"/>
    <mergeCell ref="Y39:AA39"/>
    <mergeCell ref="AJ31:AN32"/>
    <mergeCell ref="AO31:AS32"/>
    <mergeCell ref="AT31:AX31"/>
    <mergeCell ref="AB33:AD33"/>
    <mergeCell ref="AE33:AI33"/>
    <mergeCell ref="AE55:AI55"/>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D112:AF112"/>
    <mergeCell ref="C120:AC120"/>
    <mergeCell ref="R103:W103"/>
    <mergeCell ref="AD116:AF116"/>
    <mergeCell ref="C118:AC118"/>
    <mergeCell ref="C119:AC11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135:AX135"/>
    <mergeCell ref="AM138:AV138"/>
    <mergeCell ref="AM137:AV137"/>
    <mergeCell ref="A137:F137"/>
    <mergeCell ref="A138:F138"/>
    <mergeCell ref="AC187:AG187"/>
    <mergeCell ref="A132:AX132"/>
    <mergeCell ref="A130:AX130"/>
    <mergeCell ref="F131:AX131"/>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T124:AF12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W53:AX53"/>
    <mergeCell ref="AU58:AV58"/>
    <mergeCell ref="AB35:AD35"/>
    <mergeCell ref="AE35:AI35"/>
    <mergeCell ref="AJ35:AN35"/>
    <mergeCell ref="AT38:AX38"/>
    <mergeCell ref="AB39:AD39"/>
    <mergeCell ref="AB31:AD32"/>
    <mergeCell ref="AE31:AI32"/>
    <mergeCell ref="AJ70:AN70"/>
    <mergeCell ref="AO70:AS70"/>
    <mergeCell ref="AT70:AX70"/>
    <mergeCell ref="G71:X72"/>
    <mergeCell ref="F133:AX133"/>
    <mergeCell ref="C97:K97"/>
    <mergeCell ref="AJ29:AN29"/>
    <mergeCell ref="A7:F7"/>
    <mergeCell ref="G7:X7"/>
    <mergeCell ref="Y7:AD7"/>
    <mergeCell ref="AE7:AX7"/>
    <mergeCell ref="A11:F11"/>
    <mergeCell ref="P14:V14"/>
    <mergeCell ref="A12:F20"/>
    <mergeCell ref="G12:O12"/>
    <mergeCell ref="P12:V12"/>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U53:AV53"/>
    <mergeCell ref="A122:B125"/>
    <mergeCell ref="AG107:AX107"/>
    <mergeCell ref="G74:X75"/>
    <mergeCell ref="Y74:AA74"/>
    <mergeCell ref="AB74:AD74"/>
    <mergeCell ref="AE74:AI74"/>
    <mergeCell ref="AJ74:AN74"/>
    <mergeCell ref="AO74:AS74"/>
    <mergeCell ref="AT74:AX74"/>
    <mergeCell ref="Y75:AA75"/>
    <mergeCell ref="AB75:AD75"/>
    <mergeCell ref="AE75:AI75"/>
    <mergeCell ref="AJ75:AN75"/>
    <mergeCell ref="W12:AC12"/>
    <mergeCell ref="AD12:AJ12"/>
    <mergeCell ref="AD15:AJ15"/>
    <mergeCell ref="W16:AC16"/>
    <mergeCell ref="P19:V19"/>
    <mergeCell ref="I17:O17"/>
    <mergeCell ref="AR12:AX12"/>
    <mergeCell ref="G13:H18"/>
    <mergeCell ref="I13:O13"/>
    <mergeCell ref="W13:AC13"/>
    <mergeCell ref="AE69:AI69"/>
    <mergeCell ref="AT55:AX55"/>
    <mergeCell ref="G68:X69"/>
    <mergeCell ref="AT67:AX67"/>
    <mergeCell ref="AB49:AX51"/>
    <mergeCell ref="AB47:AX48"/>
    <mergeCell ref="AJ30:AN30"/>
    <mergeCell ref="AO30:AS30"/>
    <mergeCell ref="AT30:AX30"/>
    <mergeCell ref="G186:K186"/>
    <mergeCell ref="L186:X186"/>
    <mergeCell ref="Y186:AB186"/>
    <mergeCell ref="AC186:AG186"/>
    <mergeCell ref="AH186:AT186"/>
    <mergeCell ref="G185:K185"/>
    <mergeCell ref="G184:K184"/>
    <mergeCell ref="L184:X184"/>
    <mergeCell ref="Y184:AB184"/>
    <mergeCell ref="AC184:AG184"/>
    <mergeCell ref="AH184:AT184"/>
    <mergeCell ref="AE72:AI72"/>
    <mergeCell ref="AJ72:AN72"/>
    <mergeCell ref="AO72:AS72"/>
    <mergeCell ref="AT72:AX72"/>
    <mergeCell ref="A73:F75"/>
    <mergeCell ref="G73:X73"/>
    <mergeCell ref="Y73:AA73"/>
    <mergeCell ref="AB73:AD73"/>
    <mergeCell ref="W138:AF138"/>
    <mergeCell ref="AG137:AL137"/>
    <mergeCell ref="AG138:AL138"/>
    <mergeCell ref="G181:K181"/>
    <mergeCell ref="L181:X181"/>
    <mergeCell ref="Y181:AB181"/>
    <mergeCell ref="AC181:AG181"/>
    <mergeCell ref="AH181:AT181"/>
    <mergeCell ref="AU181:AX181"/>
    <mergeCell ref="AE73:AI73"/>
    <mergeCell ref="AJ73:AN73"/>
    <mergeCell ref="AO73:AS73"/>
    <mergeCell ref="AT73:AX73"/>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0:AK230"/>
    <mergeCell ref="G220:K220"/>
    <mergeCell ref="L220:X220"/>
    <mergeCell ref="Y221:AB221"/>
    <mergeCell ref="L224:X224"/>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8:B238"/>
    <mergeCell ref="C238:L238"/>
    <mergeCell ref="C239:L239"/>
    <mergeCell ref="M239:AJ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W14:AC14"/>
    <mergeCell ref="AJ55:AN55"/>
    <mergeCell ref="A70:F72"/>
    <mergeCell ref="G70:X70"/>
    <mergeCell ref="Y70:AA70"/>
    <mergeCell ref="AB70:AD70"/>
    <mergeCell ref="AE70:AI70"/>
    <mergeCell ref="P41:X42"/>
    <mergeCell ref="Y41:AA42"/>
    <mergeCell ref="AB41:AD42"/>
    <mergeCell ref="AE41:AI42"/>
    <mergeCell ref="AB36:AD37"/>
    <mergeCell ref="AE36:AI37"/>
    <mergeCell ref="AJ36:AN37"/>
    <mergeCell ref="AO36:AS37"/>
    <mergeCell ref="AT36:AX36"/>
    <mergeCell ref="AB38:AD38"/>
    <mergeCell ref="AJ41:AN42"/>
    <mergeCell ref="AO41:AS42"/>
    <mergeCell ref="Y54:AA54"/>
    <mergeCell ref="Y40:AA40"/>
    <mergeCell ref="AB40:AD40"/>
    <mergeCell ref="AE54:AI54"/>
    <mergeCell ref="AJ54:AN54"/>
    <mergeCell ref="AO54:AS54"/>
    <mergeCell ref="AT54:AX54"/>
    <mergeCell ref="AJ64:AN64"/>
    <mergeCell ref="AO64:AS64"/>
    <mergeCell ref="AT64:AX64"/>
    <mergeCell ref="Y45:AA45"/>
    <mergeCell ref="AJ43:AN43"/>
    <mergeCell ref="AO43:AS43"/>
    <mergeCell ref="AT43:AX43"/>
    <mergeCell ref="AT28:AX28"/>
    <mergeCell ref="Y29:AA29"/>
    <mergeCell ref="AB29:AD29"/>
    <mergeCell ref="AE29:AI29"/>
    <mergeCell ref="G5:L5"/>
    <mergeCell ref="M5:R5"/>
    <mergeCell ref="AO35:AS35"/>
    <mergeCell ref="AT35:AX35"/>
    <mergeCell ref="S5:X5"/>
    <mergeCell ref="AB24:AD24"/>
    <mergeCell ref="G49:AA51"/>
    <mergeCell ref="AE85:AI85"/>
    <mergeCell ref="G26:O27"/>
    <mergeCell ref="I16:O16"/>
    <mergeCell ref="P16:V16"/>
    <mergeCell ref="AR20:AX20"/>
    <mergeCell ref="AK20:AQ20"/>
    <mergeCell ref="I18:O18"/>
    <mergeCell ref="AD13:AJ13"/>
    <mergeCell ref="G8:X8"/>
    <mergeCell ref="AE39:AI39"/>
    <mergeCell ref="Y71:AA71"/>
    <mergeCell ref="AB71:AD71"/>
    <mergeCell ref="Y68:AA68"/>
    <mergeCell ref="G67:X67"/>
    <mergeCell ref="AE30:AI30"/>
    <mergeCell ref="AB85:AD85"/>
    <mergeCell ref="AU63:AV63"/>
    <mergeCell ref="AW63:AX63"/>
    <mergeCell ref="Y64:AA64"/>
    <mergeCell ref="AB72:AD72"/>
    <mergeCell ref="I14:O14"/>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B60:AD60"/>
    <mergeCell ref="AW58:AX58"/>
    <mergeCell ref="A41:F45"/>
    <mergeCell ref="G41:O42"/>
    <mergeCell ref="AB64:AD64"/>
    <mergeCell ref="AE64:AI64"/>
    <mergeCell ref="AT87:AX87"/>
    <mergeCell ref="AT85:AX85"/>
    <mergeCell ref="AJ86:AN86"/>
    <mergeCell ref="Y28:AA28"/>
    <mergeCell ref="AB28:AD28"/>
    <mergeCell ref="AE28:AI28"/>
    <mergeCell ref="AJ28:AN28"/>
    <mergeCell ref="Y44:AA44"/>
    <mergeCell ref="AB44:AD44"/>
    <mergeCell ref="AE44:AI44"/>
    <mergeCell ref="AJ44:AN44"/>
    <mergeCell ref="AO44:AS44"/>
    <mergeCell ref="AT44:AX44"/>
    <mergeCell ref="G43:O45"/>
    <mergeCell ref="P43:X45"/>
    <mergeCell ref="Y43:AA43"/>
    <mergeCell ref="AB43:AD43"/>
    <mergeCell ref="AE43:AI43"/>
    <mergeCell ref="AT52:AX52"/>
    <mergeCell ref="AB54:AD54"/>
    <mergeCell ref="P57:X58"/>
    <mergeCell ref="Y57:AA58"/>
    <mergeCell ref="AB57:AD58"/>
    <mergeCell ref="AE57:AI58"/>
    <mergeCell ref="AJ57:AN58"/>
    <mergeCell ref="AO57:AS58"/>
    <mergeCell ref="AT57:AX57"/>
    <mergeCell ref="G57:O58"/>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G59:O61"/>
    <mergeCell ref="P59:X61"/>
    <mergeCell ref="Y59:AA59"/>
    <mergeCell ref="AB59:AD59"/>
    <mergeCell ref="AE59:AI59"/>
    <mergeCell ref="AJ59:AN59"/>
    <mergeCell ref="AO59:AS59"/>
    <mergeCell ref="AT59:AX59"/>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99:Q99"/>
    <mergeCell ref="C100:K100"/>
    <mergeCell ref="X97:AX97"/>
    <mergeCell ref="M238:AJ238"/>
    <mergeCell ref="AK238:AP238"/>
    <mergeCell ref="C243:L243"/>
    <mergeCell ref="M243:AJ243"/>
    <mergeCell ref="AK243:AP243"/>
    <mergeCell ref="AQ243:AT243"/>
    <mergeCell ref="AU243:AX243"/>
    <mergeCell ref="AU242:AX242"/>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K239:AP239"/>
    <mergeCell ref="AQ239:AT239"/>
    <mergeCell ref="AU239:AX239"/>
    <mergeCell ref="A240:B240"/>
    <mergeCell ref="C240:L240"/>
    <mergeCell ref="M240:AJ240"/>
    <mergeCell ref="AK240:AP240"/>
    <mergeCell ref="AQ240:AT240"/>
    <mergeCell ref="AU240:AX240"/>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Y38:AA38"/>
    <mergeCell ref="AE40:AI40"/>
    <mergeCell ref="AJ45:AN45"/>
    <mergeCell ref="AO45:AS45"/>
    <mergeCell ref="AT45:AX45"/>
    <mergeCell ref="AJ39:AN39"/>
    <mergeCell ref="AO39:AS39"/>
    <mergeCell ref="AT39:AX39"/>
    <mergeCell ref="A3:AH3"/>
    <mergeCell ref="R102:W10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P13:V1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O75:AS75"/>
    <mergeCell ref="AT75:AX75"/>
    <mergeCell ref="AO61:AS61"/>
    <mergeCell ref="AT61:AX61"/>
    <mergeCell ref="AG122:AX125"/>
    <mergeCell ref="AE87:AI87"/>
    <mergeCell ref="AD110:AF110"/>
    <mergeCell ref="AD111:AF111"/>
    <mergeCell ref="AD120:AF120"/>
    <mergeCell ref="AJ87:AN87"/>
    <mergeCell ref="AO87:AS87"/>
    <mergeCell ref="AO40:AS40"/>
    <mergeCell ref="AT26:AX26"/>
    <mergeCell ref="AK15:AQ15"/>
    <mergeCell ref="AR15:AX15"/>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R101:W101"/>
    <mergeCell ref="Y210:AB210"/>
    <mergeCell ref="AC210:AG210"/>
    <mergeCell ref="AH210:AT210"/>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U224:AX224"/>
    <mergeCell ref="G225:K225"/>
    <mergeCell ref="L225:X225"/>
  </mergeCells>
  <phoneticPr fontId="5"/>
  <conditionalFormatting sqref="P14:AQ14">
    <cfRule type="expression" dxfId="225" priority="577">
      <formula>IF(RIGHT(TEXT(P14,"0.#"),1)=".",FALSE,TRUE)</formula>
    </cfRule>
    <cfRule type="expression" dxfId="224" priority="578">
      <formula>IF(RIGHT(TEXT(P14,"0.#"),1)=".",TRUE,FALSE)</formula>
    </cfRule>
  </conditionalFormatting>
  <conditionalFormatting sqref="AE23:AI23">
    <cfRule type="expression" dxfId="223" priority="567">
      <formula>IF(RIGHT(TEXT(AE23,"0.#"),1)=".",FALSE,TRUE)</formula>
    </cfRule>
    <cfRule type="expression" dxfId="222" priority="568">
      <formula>IF(RIGHT(TEXT(AE23,"0.#"),1)=".",TRUE,FALSE)</formula>
    </cfRule>
  </conditionalFormatting>
  <conditionalFormatting sqref="AE69:AX69">
    <cfRule type="expression" dxfId="221" priority="499">
      <formula>IF(RIGHT(TEXT(AE69,"0.#"),1)=".",FALSE,TRUE)</formula>
    </cfRule>
    <cfRule type="expression" dxfId="220" priority="500">
      <formula>IF(RIGHT(TEXT(AE69,"0.#"),1)=".",TRUE,FALSE)</formula>
    </cfRule>
  </conditionalFormatting>
  <conditionalFormatting sqref="AE83:AI83">
    <cfRule type="expression" dxfId="219" priority="481">
      <formula>IF(RIGHT(TEXT(AE83,"0.#"),1)=".",FALSE,TRUE)</formula>
    </cfRule>
    <cfRule type="expression" dxfId="218" priority="482">
      <formula>IF(RIGHT(TEXT(AE83,"0.#"),1)=".",TRUE,FALSE)</formula>
    </cfRule>
  </conditionalFormatting>
  <conditionalFormatting sqref="AJ83:AX83">
    <cfRule type="expression" dxfId="217" priority="479">
      <formula>IF(RIGHT(TEXT(AJ83,"0.#"),1)=".",FALSE,TRUE)</formula>
    </cfRule>
    <cfRule type="expression" dxfId="216" priority="480">
      <formula>IF(RIGHT(TEXT(AJ83,"0.#"),1)=".",TRUE,FALSE)</formula>
    </cfRule>
  </conditionalFormatting>
  <conditionalFormatting sqref="L99">
    <cfRule type="expression" dxfId="215" priority="459">
      <formula>IF(RIGHT(TEXT(L99,"0.#"),1)=".",FALSE,TRUE)</formula>
    </cfRule>
    <cfRule type="expression" dxfId="214" priority="460">
      <formula>IF(RIGHT(TEXT(L99,"0.#"),1)=".",TRUE,FALSE)</formula>
    </cfRule>
  </conditionalFormatting>
  <conditionalFormatting sqref="L104">
    <cfRule type="expression" dxfId="213" priority="457">
      <formula>IF(RIGHT(TEXT(L104,"0.#"),1)=".",FALSE,TRUE)</formula>
    </cfRule>
    <cfRule type="expression" dxfId="212" priority="458">
      <formula>IF(RIGHT(TEXT(L104,"0.#"),1)=".",TRUE,FALSE)</formula>
    </cfRule>
  </conditionalFormatting>
  <conditionalFormatting sqref="R104">
    <cfRule type="expression" dxfId="211" priority="455">
      <formula>IF(RIGHT(TEXT(R104,"0.#"),1)=".",FALSE,TRUE)</formula>
    </cfRule>
    <cfRule type="expression" dxfId="210" priority="456">
      <formula>IF(RIGHT(TEXT(R104,"0.#"),1)=".",TRUE,FALSE)</formula>
    </cfRule>
  </conditionalFormatting>
  <conditionalFormatting sqref="P18:AX18">
    <cfRule type="expression" dxfId="209" priority="453">
      <formula>IF(RIGHT(TEXT(P18,"0.#"),1)=".",FALSE,TRUE)</formula>
    </cfRule>
    <cfRule type="expression" dxfId="208" priority="454">
      <formula>IF(RIGHT(TEXT(P18,"0.#"),1)=".",TRUE,FALSE)</formula>
    </cfRule>
  </conditionalFormatting>
  <conditionalFormatting sqref="Y181">
    <cfRule type="expression" dxfId="207" priority="449">
      <formula>IF(RIGHT(TEXT(Y181,"0.#"),1)=".",FALSE,TRUE)</formula>
    </cfRule>
    <cfRule type="expression" dxfId="206" priority="450">
      <formula>IF(RIGHT(TEXT(Y181,"0.#"),1)=".",TRUE,FALSE)</formula>
    </cfRule>
  </conditionalFormatting>
  <conditionalFormatting sqref="Y190">
    <cfRule type="expression" dxfId="205" priority="445">
      <formula>IF(RIGHT(TEXT(Y190,"0.#"),1)=".",FALSE,TRUE)</formula>
    </cfRule>
    <cfRule type="expression" dxfId="204" priority="446">
      <formula>IF(RIGHT(TEXT(Y190,"0.#"),1)=".",TRUE,FALSE)</formula>
    </cfRule>
  </conditionalFormatting>
  <conditionalFormatting sqref="AK236">
    <cfRule type="expression" dxfId="203" priority="367">
      <formula>IF(RIGHT(TEXT(AK236,"0.#"),1)=".",FALSE,TRUE)</formula>
    </cfRule>
    <cfRule type="expression" dxfId="202" priority="368">
      <formula>IF(RIGHT(TEXT(AK236,"0.#"),1)=".",TRUE,FALSE)</formula>
    </cfRule>
  </conditionalFormatting>
  <conditionalFormatting sqref="AE54:AI54">
    <cfRule type="expression" dxfId="201" priority="317">
      <formula>IF(RIGHT(TEXT(AE54,"0.#"),1)=".",FALSE,TRUE)</formula>
    </cfRule>
    <cfRule type="expression" dxfId="200" priority="318">
      <formula>IF(RIGHT(TEXT(AE54,"0.#"),1)=".",TRUE,FALSE)</formula>
    </cfRule>
  </conditionalFormatting>
  <conditionalFormatting sqref="P13:AX13 P16:AQ17 P15:AX15">
    <cfRule type="expression" dxfId="199" priority="275">
      <formula>IF(RIGHT(TEXT(P13,"0.#"),1)=".",FALSE,TRUE)</formula>
    </cfRule>
    <cfRule type="expression" dxfId="198" priority="276">
      <formula>IF(RIGHT(TEXT(P13,"0.#"),1)=".",TRUE,FALSE)</formula>
    </cfRule>
  </conditionalFormatting>
  <conditionalFormatting sqref="P19:AJ19">
    <cfRule type="expression" dxfId="197" priority="273">
      <formula>IF(RIGHT(TEXT(P19,"0.#"),1)=".",FALSE,TRUE)</formula>
    </cfRule>
    <cfRule type="expression" dxfId="196" priority="274">
      <formula>IF(RIGHT(TEXT(P19,"0.#"),1)=".",TRUE,FALSE)</formula>
    </cfRule>
  </conditionalFormatting>
  <conditionalFormatting sqref="AE55:AX55 AJ54:AS54">
    <cfRule type="expression" dxfId="195" priority="269">
      <formula>IF(RIGHT(TEXT(AE54,"0.#"),1)=".",FALSE,TRUE)</formula>
    </cfRule>
    <cfRule type="expression" dxfId="194" priority="270">
      <formula>IF(RIGHT(TEXT(AE54,"0.#"),1)=".",TRUE,FALSE)</formula>
    </cfRule>
  </conditionalFormatting>
  <conditionalFormatting sqref="AE68:AS68">
    <cfRule type="expression" dxfId="193" priority="265">
      <formula>IF(RIGHT(TEXT(AE68,"0.#"),1)=".",FALSE,TRUE)</formula>
    </cfRule>
    <cfRule type="expression" dxfId="192" priority="266">
      <formula>IF(RIGHT(TEXT(AE68,"0.#"),1)=".",TRUE,FALSE)</formula>
    </cfRule>
  </conditionalFormatting>
  <conditionalFormatting sqref="AE95:AI95 AE92:AI92 AE89:AI89 AE86:AI86">
    <cfRule type="expression" dxfId="191" priority="263">
      <formula>IF(RIGHT(TEXT(AE86,"0.#"),1)=".",FALSE,TRUE)</formula>
    </cfRule>
    <cfRule type="expression" dxfId="190" priority="264">
      <formula>IF(RIGHT(TEXT(AE86,"0.#"),1)=".",TRUE,FALSE)</formula>
    </cfRule>
  </conditionalFormatting>
  <conditionalFormatting sqref="AJ95:AX95 AJ92:AX92 AJ89:AX89 AJ86:AX86">
    <cfRule type="expression" dxfId="189" priority="261">
      <formula>IF(RIGHT(TEXT(AJ86,"0.#"),1)=".",FALSE,TRUE)</formula>
    </cfRule>
    <cfRule type="expression" dxfId="188" priority="262">
      <formula>IF(RIGHT(TEXT(AJ86,"0.#"),1)=".",TRUE,FALSE)</formula>
    </cfRule>
  </conditionalFormatting>
  <conditionalFormatting sqref="L98:L103">
    <cfRule type="expression" dxfId="187" priority="259">
      <formula>IF(RIGHT(TEXT(L98,"0.#"),1)=".",FALSE,TRUE)</formula>
    </cfRule>
    <cfRule type="expression" dxfId="186" priority="260">
      <formula>IF(RIGHT(TEXT(L98,"0.#"),1)=".",TRUE,FALSE)</formula>
    </cfRule>
  </conditionalFormatting>
  <conditionalFormatting sqref="R98">
    <cfRule type="expression" dxfId="185" priority="255">
      <formula>IF(RIGHT(TEXT(R98,"0.#"),1)=".",FALSE,TRUE)</formula>
    </cfRule>
    <cfRule type="expression" dxfId="184" priority="256">
      <formula>IF(RIGHT(TEXT(R98,"0.#"),1)=".",TRUE,FALSE)</formula>
    </cfRule>
  </conditionalFormatting>
  <conditionalFormatting sqref="R99:R103">
    <cfRule type="expression" dxfId="183" priority="253">
      <formula>IF(RIGHT(TEXT(R99,"0.#"),1)=".",FALSE,TRUE)</formula>
    </cfRule>
    <cfRule type="expression" dxfId="182" priority="254">
      <formula>IF(RIGHT(TEXT(R99,"0.#"),1)=".",TRUE,FALSE)</formula>
    </cfRule>
  </conditionalFormatting>
  <conditionalFormatting sqref="Y182:Y189 Y180">
    <cfRule type="expression" dxfId="181" priority="251">
      <formula>IF(RIGHT(TEXT(Y180,"0.#"),1)=".",FALSE,TRUE)</formula>
    </cfRule>
    <cfRule type="expression" dxfId="180" priority="252">
      <formula>IF(RIGHT(TEXT(Y180,"0.#"),1)=".",TRUE,FALSE)</formula>
    </cfRule>
  </conditionalFormatting>
  <conditionalFormatting sqref="AU181">
    <cfRule type="expression" dxfId="179" priority="249">
      <formula>IF(RIGHT(TEXT(AU181,"0.#"),1)=".",FALSE,TRUE)</formula>
    </cfRule>
    <cfRule type="expression" dxfId="178" priority="250">
      <formula>IF(RIGHT(TEXT(AU181,"0.#"),1)=".",TRUE,FALSE)</formula>
    </cfRule>
  </conditionalFormatting>
  <conditionalFormatting sqref="AU190">
    <cfRule type="expression" dxfId="177" priority="247">
      <formula>IF(RIGHT(TEXT(AU190,"0.#"),1)=".",FALSE,TRUE)</formula>
    </cfRule>
    <cfRule type="expression" dxfId="176" priority="248">
      <formula>IF(RIGHT(TEXT(AU190,"0.#"),1)=".",TRUE,FALSE)</formula>
    </cfRule>
  </conditionalFormatting>
  <conditionalFormatting sqref="AU182:AU189 AU180">
    <cfRule type="expression" dxfId="175" priority="245">
      <formula>IF(RIGHT(TEXT(AU180,"0.#"),1)=".",FALSE,TRUE)</formula>
    </cfRule>
    <cfRule type="expression" dxfId="174" priority="246">
      <formula>IF(RIGHT(TEXT(AU180,"0.#"),1)=".",TRUE,FALSE)</formula>
    </cfRule>
  </conditionalFormatting>
  <conditionalFormatting sqref="Y220 Y207">
    <cfRule type="expression" dxfId="173" priority="231">
      <formula>IF(RIGHT(TEXT(Y207,"0.#"),1)=".",FALSE,TRUE)</formula>
    </cfRule>
    <cfRule type="expression" dxfId="172" priority="232">
      <formula>IF(RIGHT(TEXT(Y207,"0.#"),1)=".",TRUE,FALSE)</formula>
    </cfRule>
  </conditionalFormatting>
  <conditionalFormatting sqref="Y229 Y216 Y203">
    <cfRule type="expression" dxfId="171" priority="229">
      <formula>IF(RIGHT(TEXT(Y203,"0.#"),1)=".",FALSE,TRUE)</formula>
    </cfRule>
    <cfRule type="expression" dxfId="170" priority="230">
      <formula>IF(RIGHT(TEXT(Y203,"0.#"),1)=".",TRUE,FALSE)</formula>
    </cfRule>
  </conditionalFormatting>
  <conditionalFormatting sqref="Y221:Y228 Y219 Y208:Y215 Y206 Y195:Y202">
    <cfRule type="expression" dxfId="169" priority="227">
      <formula>IF(RIGHT(TEXT(Y195,"0.#"),1)=".",FALSE,TRUE)</formula>
    </cfRule>
    <cfRule type="expression" dxfId="168" priority="228">
      <formula>IF(RIGHT(TEXT(Y195,"0.#"),1)=".",TRUE,FALSE)</formula>
    </cfRule>
  </conditionalFormatting>
  <conditionalFormatting sqref="AU220 AU207 AU194">
    <cfRule type="expression" dxfId="167" priority="225">
      <formula>IF(RIGHT(TEXT(AU194,"0.#"),1)=".",FALSE,TRUE)</formula>
    </cfRule>
    <cfRule type="expression" dxfId="166" priority="226">
      <formula>IF(RIGHT(TEXT(AU194,"0.#"),1)=".",TRUE,FALSE)</formula>
    </cfRule>
  </conditionalFormatting>
  <conditionalFormatting sqref="AU229 AU216 AU203">
    <cfRule type="expression" dxfId="165" priority="223">
      <formula>IF(RIGHT(TEXT(AU203,"0.#"),1)=".",FALSE,TRUE)</formula>
    </cfRule>
    <cfRule type="expression" dxfId="164" priority="224">
      <formula>IF(RIGHT(TEXT(AU203,"0.#"),1)=".",TRUE,FALSE)</formula>
    </cfRule>
  </conditionalFormatting>
  <conditionalFormatting sqref="AU221:AU228 AU219 AU208:AU215 AU206 AU195:AU202 AU193">
    <cfRule type="expression" dxfId="163" priority="221">
      <formula>IF(RIGHT(TEXT(AU193,"0.#"),1)=".",FALSE,TRUE)</formula>
    </cfRule>
    <cfRule type="expression" dxfId="162" priority="222">
      <formula>IF(RIGHT(TEXT(AU193,"0.#"),1)=".",TRUE,FALSE)</formula>
    </cfRule>
  </conditionalFormatting>
  <conditionalFormatting sqref="AE56:AI56">
    <cfRule type="expression" dxfId="161" priority="195">
      <formula>IF(AND(AE56&gt;=0, RIGHT(TEXT(AE56,"0.#"),1)&lt;&gt;"."),TRUE,FALSE)</formula>
    </cfRule>
    <cfRule type="expression" dxfId="160" priority="196">
      <formula>IF(AND(AE56&gt;=0, RIGHT(TEXT(AE56,"0.#"),1)="."),TRUE,FALSE)</formula>
    </cfRule>
    <cfRule type="expression" dxfId="159" priority="197">
      <formula>IF(AND(AE56&lt;0, RIGHT(TEXT(AE56,"0.#"),1)&lt;&gt;"."),TRUE,FALSE)</formula>
    </cfRule>
    <cfRule type="expression" dxfId="158" priority="198">
      <formula>IF(AND(AE56&lt;0, RIGHT(TEXT(AE56,"0.#"),1)="."),TRUE,FALSE)</formula>
    </cfRule>
  </conditionalFormatting>
  <conditionalFormatting sqref="AJ56:AS56">
    <cfRule type="expression" dxfId="157" priority="191">
      <formula>IF(AND(AJ56&gt;=0, RIGHT(TEXT(AJ56,"0.#"),1)&lt;&gt;"."),TRUE,FALSE)</formula>
    </cfRule>
    <cfRule type="expression" dxfId="156" priority="192">
      <formula>IF(AND(AJ56&gt;=0, RIGHT(TEXT(AJ56,"0.#"),1)="."),TRUE,FALSE)</formula>
    </cfRule>
    <cfRule type="expression" dxfId="155" priority="193">
      <formula>IF(AND(AJ56&lt;0, RIGHT(TEXT(AJ56,"0.#"),1)&lt;&gt;"."),TRUE,FALSE)</formula>
    </cfRule>
    <cfRule type="expression" dxfId="154" priority="194">
      <formula>IF(AND(AJ56&lt;0, RIGHT(TEXT(AJ56,"0.#"),1)="."),TRUE,FALSE)</formula>
    </cfRule>
  </conditionalFormatting>
  <conditionalFormatting sqref="AK237:AK265">
    <cfRule type="expression" dxfId="153" priority="179">
      <formula>IF(RIGHT(TEXT(AK237,"0.#"),1)=".",FALSE,TRUE)</formula>
    </cfRule>
    <cfRule type="expression" dxfId="152" priority="180">
      <formula>IF(RIGHT(TEXT(AK237,"0.#"),1)=".",TRUE,FALSE)</formula>
    </cfRule>
  </conditionalFormatting>
  <conditionalFormatting sqref="AU237:AX265">
    <cfRule type="expression" dxfId="151" priority="175">
      <formula>IF(AND(AU237&gt;=0, RIGHT(TEXT(AU237,"0.#"),1)&lt;&gt;"."),TRUE,FALSE)</formula>
    </cfRule>
    <cfRule type="expression" dxfId="150" priority="176">
      <formula>IF(AND(AU237&gt;=0, RIGHT(TEXT(AU237,"0.#"),1)="."),TRUE,FALSE)</formula>
    </cfRule>
    <cfRule type="expression" dxfId="149" priority="177">
      <formula>IF(AND(AU237&lt;0, RIGHT(TEXT(AU237,"0.#"),1)&lt;&gt;"."),TRUE,FALSE)</formula>
    </cfRule>
    <cfRule type="expression" dxfId="148" priority="178">
      <formula>IF(AND(AU237&lt;0, RIGHT(TEXT(AU237,"0.#"),1)="."),TRUE,FALSE)</formula>
    </cfRule>
  </conditionalFormatting>
  <conditionalFormatting sqref="AU269:AX269">
    <cfRule type="expression" dxfId="147" priority="169">
      <formula>IF(AND(AU269&gt;=0, RIGHT(TEXT(AU269,"0.#"),1)&lt;&gt;"."),TRUE,FALSE)</formula>
    </cfRule>
    <cfRule type="expression" dxfId="146" priority="170">
      <formula>IF(AND(AU269&gt;=0, RIGHT(TEXT(AU269,"0.#"),1)="."),TRUE,FALSE)</formula>
    </cfRule>
    <cfRule type="expression" dxfId="145" priority="171">
      <formula>IF(AND(AU269&lt;0, RIGHT(TEXT(AU269,"0.#"),1)&lt;&gt;"."),TRUE,FALSE)</formula>
    </cfRule>
    <cfRule type="expression" dxfId="144" priority="172">
      <formula>IF(AND(AU269&lt;0, RIGHT(TEXT(AU269,"0.#"),1)="."),TRUE,FALSE)</formula>
    </cfRule>
  </conditionalFormatting>
  <conditionalFormatting sqref="AK271:AK298">
    <cfRule type="expression" dxfId="143" priority="167">
      <formula>IF(RIGHT(TEXT(AK271,"0.#"),1)=".",FALSE,TRUE)</formula>
    </cfRule>
    <cfRule type="expression" dxfId="142" priority="168">
      <formula>IF(RIGHT(TEXT(AK271,"0.#"),1)=".",TRUE,FALSE)</formula>
    </cfRule>
  </conditionalFormatting>
  <conditionalFormatting sqref="AU270:AX298">
    <cfRule type="expression" dxfId="141" priority="163">
      <formula>IF(AND(AU270&gt;=0, RIGHT(TEXT(AU270,"0.#"),1)&lt;&gt;"."),TRUE,FALSE)</formula>
    </cfRule>
    <cfRule type="expression" dxfId="140" priority="164">
      <formula>IF(AND(AU270&gt;=0, RIGHT(TEXT(AU270,"0.#"),1)="."),TRUE,FALSE)</formula>
    </cfRule>
    <cfRule type="expression" dxfId="139" priority="165">
      <formula>IF(AND(AU270&lt;0, RIGHT(TEXT(AU270,"0.#"),1)&lt;&gt;"."),TRUE,FALSE)</formula>
    </cfRule>
    <cfRule type="expression" dxfId="138" priority="166">
      <formula>IF(AND(AU270&lt;0, RIGHT(TEXT(AU270,"0.#"),1)="."),TRUE,FALSE)</formula>
    </cfRule>
  </conditionalFormatting>
  <conditionalFormatting sqref="AK302">
    <cfRule type="expression" dxfId="137" priority="161">
      <formula>IF(RIGHT(TEXT(AK302,"0.#"),1)=".",FALSE,TRUE)</formula>
    </cfRule>
    <cfRule type="expression" dxfId="136" priority="162">
      <formula>IF(RIGHT(TEXT(AK302,"0.#"),1)=".",TRUE,FALSE)</formula>
    </cfRule>
  </conditionalFormatting>
  <conditionalFormatting sqref="AK303:AK331">
    <cfRule type="expression" dxfId="135" priority="155">
      <formula>IF(RIGHT(TEXT(AK303,"0.#"),1)=".",FALSE,TRUE)</formula>
    </cfRule>
    <cfRule type="expression" dxfId="134" priority="156">
      <formula>IF(RIGHT(TEXT(AK303,"0.#"),1)=".",TRUE,FALSE)</formula>
    </cfRule>
  </conditionalFormatting>
  <conditionalFormatting sqref="AU306:AX331">
    <cfRule type="expression" dxfId="133" priority="151">
      <formula>IF(AND(AU306&gt;=0, RIGHT(TEXT(AU306,"0.#"),1)&lt;&gt;"."),TRUE,FALSE)</formula>
    </cfRule>
    <cfRule type="expression" dxfId="132" priority="152">
      <formula>IF(AND(AU306&gt;=0, RIGHT(TEXT(AU306,"0.#"),1)="."),TRUE,FALSE)</formula>
    </cfRule>
    <cfRule type="expression" dxfId="131" priority="153">
      <formula>IF(AND(AU306&lt;0, RIGHT(TEXT(AU306,"0.#"),1)&lt;&gt;"."),TRUE,FALSE)</formula>
    </cfRule>
    <cfRule type="expression" dxfId="130" priority="154">
      <formula>IF(AND(AU306&lt;0, RIGHT(TEXT(AU306,"0.#"),1)="."),TRUE,FALSE)</formula>
    </cfRule>
  </conditionalFormatting>
  <conditionalFormatting sqref="AK335">
    <cfRule type="expression" dxfId="129" priority="149">
      <formula>IF(RIGHT(TEXT(AK335,"0.#"),1)=".",FALSE,TRUE)</formula>
    </cfRule>
    <cfRule type="expression" dxfId="128" priority="150">
      <formula>IF(RIGHT(TEXT(AK335,"0.#"),1)=".",TRUE,FALSE)</formula>
    </cfRule>
  </conditionalFormatting>
  <conditionalFormatting sqref="AU335:AX335">
    <cfRule type="expression" dxfId="127" priority="145">
      <formula>IF(AND(AU335&gt;=0, RIGHT(TEXT(AU335,"0.#"),1)&lt;&gt;"."),TRUE,FALSE)</formula>
    </cfRule>
    <cfRule type="expression" dxfId="126" priority="146">
      <formula>IF(AND(AU335&gt;=0, RIGHT(TEXT(AU335,"0.#"),1)="."),TRUE,FALSE)</formula>
    </cfRule>
    <cfRule type="expression" dxfId="125" priority="147">
      <formula>IF(AND(AU335&lt;0, RIGHT(TEXT(AU335,"0.#"),1)&lt;&gt;"."),TRUE,FALSE)</formula>
    </cfRule>
    <cfRule type="expression" dxfId="124" priority="148">
      <formula>IF(AND(AU335&lt;0, RIGHT(TEXT(AU335,"0.#"),1)="."),TRUE,FALSE)</formula>
    </cfRule>
  </conditionalFormatting>
  <conditionalFormatting sqref="AK336:AK364">
    <cfRule type="expression" dxfId="123" priority="143">
      <formula>IF(RIGHT(TEXT(AK336,"0.#"),1)=".",FALSE,TRUE)</formula>
    </cfRule>
    <cfRule type="expression" dxfId="122" priority="144">
      <formula>IF(RIGHT(TEXT(AK336,"0.#"),1)=".",TRUE,FALSE)</formula>
    </cfRule>
  </conditionalFormatting>
  <conditionalFormatting sqref="AU336:AX364">
    <cfRule type="expression" dxfId="121" priority="139">
      <formula>IF(AND(AU336&gt;=0, RIGHT(TEXT(AU336,"0.#"),1)&lt;&gt;"."),TRUE,FALSE)</formula>
    </cfRule>
    <cfRule type="expression" dxfId="120" priority="140">
      <formula>IF(AND(AU336&gt;=0, RIGHT(TEXT(AU336,"0.#"),1)="."),TRUE,FALSE)</formula>
    </cfRule>
    <cfRule type="expression" dxfId="119" priority="141">
      <formula>IF(AND(AU336&lt;0, RIGHT(TEXT(AU336,"0.#"),1)&lt;&gt;"."),TRUE,FALSE)</formula>
    </cfRule>
    <cfRule type="expression" dxfId="118" priority="142">
      <formula>IF(AND(AU336&lt;0, RIGHT(TEXT(AU336,"0.#"),1)="."),TRUE,FALSE)</formula>
    </cfRule>
  </conditionalFormatting>
  <conditionalFormatting sqref="AK368">
    <cfRule type="expression" dxfId="117" priority="137">
      <formula>IF(RIGHT(TEXT(AK368,"0.#"),1)=".",FALSE,TRUE)</formula>
    </cfRule>
    <cfRule type="expression" dxfId="116" priority="138">
      <formula>IF(RIGHT(TEXT(AK368,"0.#"),1)=".",TRUE,FALSE)</formula>
    </cfRule>
  </conditionalFormatting>
  <conditionalFormatting sqref="AU368:AX368">
    <cfRule type="expression" dxfId="115" priority="133">
      <formula>IF(AND(AU368&gt;=0, RIGHT(TEXT(AU368,"0.#"),1)&lt;&gt;"."),TRUE,FALSE)</formula>
    </cfRule>
    <cfRule type="expression" dxfId="114" priority="134">
      <formula>IF(AND(AU368&gt;=0, RIGHT(TEXT(AU368,"0.#"),1)="."),TRUE,FALSE)</formula>
    </cfRule>
    <cfRule type="expression" dxfId="113" priority="135">
      <formula>IF(AND(AU368&lt;0, RIGHT(TEXT(AU368,"0.#"),1)&lt;&gt;"."),TRUE,FALSE)</formula>
    </cfRule>
    <cfRule type="expression" dxfId="112" priority="136">
      <formula>IF(AND(AU368&lt;0, RIGHT(TEXT(AU368,"0.#"),1)="."),TRUE,FALSE)</formula>
    </cfRule>
  </conditionalFormatting>
  <conditionalFormatting sqref="AK369:AK397">
    <cfRule type="expression" dxfId="111" priority="131">
      <formula>IF(RIGHT(TEXT(AK369,"0.#"),1)=".",FALSE,TRUE)</formula>
    </cfRule>
    <cfRule type="expression" dxfId="110" priority="132">
      <formula>IF(RIGHT(TEXT(AK369,"0.#"),1)=".",TRUE,FALSE)</formula>
    </cfRule>
  </conditionalFormatting>
  <conditionalFormatting sqref="AU369:AX397">
    <cfRule type="expression" dxfId="109" priority="127">
      <formula>IF(AND(AU369&gt;=0, RIGHT(TEXT(AU369,"0.#"),1)&lt;&gt;"."),TRUE,FALSE)</formula>
    </cfRule>
    <cfRule type="expression" dxfId="108" priority="128">
      <formula>IF(AND(AU369&gt;=0, RIGHT(TEXT(AU369,"0.#"),1)="."),TRUE,FALSE)</formula>
    </cfRule>
    <cfRule type="expression" dxfId="107" priority="129">
      <formula>IF(AND(AU369&lt;0, RIGHT(TEXT(AU369,"0.#"),1)&lt;&gt;"."),TRUE,FALSE)</formula>
    </cfRule>
    <cfRule type="expression" dxfId="106" priority="130">
      <formula>IF(AND(AU369&lt;0, RIGHT(TEXT(AU369,"0.#"),1)="."),TRUE,FALSE)</formula>
    </cfRule>
  </conditionalFormatting>
  <conditionalFormatting sqref="AK401">
    <cfRule type="expression" dxfId="105" priority="125">
      <formula>IF(RIGHT(TEXT(AK401,"0.#"),1)=".",FALSE,TRUE)</formula>
    </cfRule>
    <cfRule type="expression" dxfId="104" priority="126">
      <formula>IF(RIGHT(TEXT(AK401,"0.#"),1)=".",TRUE,FALSE)</formula>
    </cfRule>
  </conditionalFormatting>
  <conditionalFormatting sqref="AU401:AX401">
    <cfRule type="expression" dxfId="103" priority="121">
      <formula>IF(AND(AU401&gt;=0, RIGHT(TEXT(AU401,"0.#"),1)&lt;&gt;"."),TRUE,FALSE)</formula>
    </cfRule>
    <cfRule type="expression" dxfId="102" priority="122">
      <formula>IF(AND(AU401&gt;=0, RIGHT(TEXT(AU401,"0.#"),1)="."),TRUE,FALSE)</formula>
    </cfRule>
    <cfRule type="expression" dxfId="101" priority="123">
      <formula>IF(AND(AU401&lt;0, RIGHT(TEXT(AU401,"0.#"),1)&lt;&gt;"."),TRUE,FALSE)</formula>
    </cfRule>
    <cfRule type="expression" dxfId="100" priority="124">
      <formula>IF(AND(AU401&lt;0, RIGHT(TEXT(AU401,"0.#"),1)="."),TRUE,FALSE)</formula>
    </cfRule>
  </conditionalFormatting>
  <conditionalFormatting sqref="AK402:AK430">
    <cfRule type="expression" dxfId="99" priority="119">
      <formula>IF(RIGHT(TEXT(AK402,"0.#"),1)=".",FALSE,TRUE)</formula>
    </cfRule>
    <cfRule type="expression" dxfId="98" priority="120">
      <formula>IF(RIGHT(TEXT(AK402,"0.#"),1)=".",TRUE,FALSE)</formula>
    </cfRule>
  </conditionalFormatting>
  <conditionalFormatting sqref="AU402:AX430">
    <cfRule type="expression" dxfId="97" priority="115">
      <formula>IF(AND(AU402&gt;=0, RIGHT(TEXT(AU402,"0.#"),1)&lt;&gt;"."),TRUE,FALSE)</formula>
    </cfRule>
    <cfRule type="expression" dxfId="96" priority="116">
      <formula>IF(AND(AU402&gt;=0, RIGHT(TEXT(AU402,"0.#"),1)="."),TRUE,FALSE)</formula>
    </cfRule>
    <cfRule type="expression" dxfId="95" priority="117">
      <formula>IF(AND(AU402&lt;0, RIGHT(TEXT(AU402,"0.#"),1)&lt;&gt;"."),TRUE,FALSE)</formula>
    </cfRule>
    <cfRule type="expression" dxfId="94" priority="118">
      <formula>IF(AND(AU402&lt;0, RIGHT(TEXT(AU402,"0.#"),1)="."),TRUE,FALSE)</formula>
    </cfRule>
  </conditionalFormatting>
  <conditionalFormatting sqref="AK434">
    <cfRule type="expression" dxfId="93" priority="113">
      <formula>IF(RIGHT(TEXT(AK434,"0.#"),1)=".",FALSE,TRUE)</formula>
    </cfRule>
    <cfRule type="expression" dxfId="92" priority="114">
      <formula>IF(RIGHT(TEXT(AK434,"0.#"),1)=".",TRUE,FALSE)</formula>
    </cfRule>
  </conditionalFormatting>
  <conditionalFormatting sqref="AU434:AX434">
    <cfRule type="expression" dxfId="91" priority="109">
      <formula>IF(AND(AU434&gt;=0, RIGHT(TEXT(AU434,"0.#"),1)&lt;&gt;"."),TRUE,FALSE)</formula>
    </cfRule>
    <cfRule type="expression" dxfId="90" priority="110">
      <formula>IF(AND(AU434&gt;=0, RIGHT(TEXT(AU434,"0.#"),1)="."),TRUE,FALSE)</formula>
    </cfRule>
    <cfRule type="expression" dxfId="89" priority="111">
      <formula>IF(AND(AU434&lt;0, RIGHT(TEXT(AU434,"0.#"),1)&lt;&gt;"."),TRUE,FALSE)</formula>
    </cfRule>
    <cfRule type="expression" dxfId="88" priority="112">
      <formula>IF(AND(AU434&lt;0, RIGHT(TEXT(AU434,"0.#"),1)="."),TRUE,FALSE)</formula>
    </cfRule>
  </conditionalFormatting>
  <conditionalFormatting sqref="AK435:AK463">
    <cfRule type="expression" dxfId="87" priority="107">
      <formula>IF(RIGHT(TEXT(AK435,"0.#"),1)=".",FALSE,TRUE)</formula>
    </cfRule>
    <cfRule type="expression" dxfId="86" priority="108">
      <formula>IF(RIGHT(TEXT(AK435,"0.#"),1)=".",TRUE,FALSE)</formula>
    </cfRule>
  </conditionalFormatting>
  <conditionalFormatting sqref="AU435:AX463">
    <cfRule type="expression" dxfId="85" priority="103">
      <formula>IF(AND(AU435&gt;=0, RIGHT(TEXT(AU435,"0.#"),1)&lt;&gt;"."),TRUE,FALSE)</formula>
    </cfRule>
    <cfRule type="expression" dxfId="84" priority="104">
      <formula>IF(AND(AU435&gt;=0, RIGHT(TEXT(AU435,"0.#"),1)="."),TRUE,FALSE)</formula>
    </cfRule>
    <cfRule type="expression" dxfId="83" priority="105">
      <formula>IF(AND(AU435&lt;0, RIGHT(TEXT(AU435,"0.#"),1)&lt;&gt;"."),TRUE,FALSE)</formula>
    </cfRule>
    <cfRule type="expression" dxfId="82" priority="106">
      <formula>IF(AND(AU435&lt;0, RIGHT(TEXT(AU435,"0.#"),1)="."),TRUE,FALSE)</formula>
    </cfRule>
  </conditionalFormatting>
  <conditionalFormatting sqref="AK467">
    <cfRule type="expression" dxfId="81" priority="101">
      <formula>IF(RIGHT(TEXT(AK467,"0.#"),1)=".",FALSE,TRUE)</formula>
    </cfRule>
    <cfRule type="expression" dxfId="80" priority="102">
      <formula>IF(RIGHT(TEXT(AK467,"0.#"),1)=".",TRUE,FALSE)</formula>
    </cfRule>
  </conditionalFormatting>
  <conditionalFormatting sqref="AU467:AX467">
    <cfRule type="expression" dxfId="79" priority="97">
      <formula>IF(AND(AU467&gt;=0, RIGHT(TEXT(AU467,"0.#"),1)&lt;&gt;"."),TRUE,FALSE)</formula>
    </cfRule>
    <cfRule type="expression" dxfId="78" priority="98">
      <formula>IF(AND(AU467&gt;=0, RIGHT(TEXT(AU467,"0.#"),1)="."),TRUE,FALSE)</formula>
    </cfRule>
    <cfRule type="expression" dxfId="77" priority="99">
      <formula>IF(AND(AU467&lt;0, RIGHT(TEXT(AU467,"0.#"),1)&lt;&gt;"."),TRUE,FALSE)</formula>
    </cfRule>
    <cfRule type="expression" dxfId="76" priority="100">
      <formula>IF(AND(AU467&lt;0, RIGHT(TEXT(AU467,"0.#"),1)="."),TRUE,FALSE)</formula>
    </cfRule>
  </conditionalFormatting>
  <conditionalFormatting sqref="AK468:AK496">
    <cfRule type="expression" dxfId="75" priority="95">
      <formula>IF(RIGHT(TEXT(AK468,"0.#"),1)=".",FALSE,TRUE)</formula>
    </cfRule>
    <cfRule type="expression" dxfId="74" priority="96">
      <formula>IF(RIGHT(TEXT(AK468,"0.#"),1)=".",TRUE,FALSE)</formula>
    </cfRule>
  </conditionalFormatting>
  <conditionalFormatting sqref="AU468:AX496">
    <cfRule type="expression" dxfId="73" priority="91">
      <formula>IF(AND(AU468&gt;=0, RIGHT(TEXT(AU468,"0.#"),1)&lt;&gt;"."),TRUE,FALSE)</formula>
    </cfRule>
    <cfRule type="expression" dxfId="72" priority="92">
      <formula>IF(AND(AU468&gt;=0, RIGHT(TEXT(AU468,"0.#"),1)="."),TRUE,FALSE)</formula>
    </cfRule>
    <cfRule type="expression" dxfId="71" priority="93">
      <formula>IF(AND(AU468&lt;0, RIGHT(TEXT(AU468,"0.#"),1)&lt;&gt;"."),TRUE,FALSE)</formula>
    </cfRule>
    <cfRule type="expression" dxfId="70" priority="94">
      <formula>IF(AND(AU468&lt;0, RIGHT(TEXT(AU468,"0.#"),1)="."),TRUE,FALSE)</formula>
    </cfRule>
  </conditionalFormatting>
  <conditionalFormatting sqref="AE24:AX24 AJ23:AS23">
    <cfRule type="expression" dxfId="69" priority="89">
      <formula>IF(RIGHT(TEXT(AE23,"0.#"),1)=".",FALSE,TRUE)</formula>
    </cfRule>
    <cfRule type="expression" dxfId="68" priority="90">
      <formula>IF(RIGHT(TEXT(AE23,"0.#"),1)=".",TRUE,FALSE)</formula>
    </cfRule>
  </conditionalFormatting>
  <conditionalFormatting sqref="AE25:AI25">
    <cfRule type="expression" dxfId="67" priority="81">
      <formula>IF(AND(AE25&gt;=0, RIGHT(TEXT(AE25,"0.#"),1)&lt;&gt;"."),TRUE,FALSE)</formula>
    </cfRule>
    <cfRule type="expression" dxfId="66" priority="82">
      <formula>IF(AND(AE25&gt;=0, RIGHT(TEXT(AE25,"0.#"),1)="."),TRUE,FALSE)</formula>
    </cfRule>
    <cfRule type="expression" dxfId="65" priority="83">
      <formula>IF(AND(AE25&lt;0, RIGHT(TEXT(AE25,"0.#"),1)&lt;&gt;"."),TRUE,FALSE)</formula>
    </cfRule>
    <cfRule type="expression" dxfId="64" priority="84">
      <formula>IF(AND(AE25&lt;0, RIGHT(TEXT(AE25,"0.#"),1)="."),TRUE,FALSE)</formula>
    </cfRule>
  </conditionalFormatting>
  <conditionalFormatting sqref="AU236:AX236">
    <cfRule type="expression" dxfId="63" priority="65">
      <formula>IF(AND(AU236&gt;=0, RIGHT(TEXT(AU236,"0.#"),1)&lt;&gt;"."),TRUE,FALSE)</formula>
    </cfRule>
    <cfRule type="expression" dxfId="62" priority="66">
      <formula>IF(AND(AU236&gt;=0, RIGHT(TEXT(AU236,"0.#"),1)="."),TRUE,FALSE)</formula>
    </cfRule>
    <cfRule type="expression" dxfId="61" priority="67">
      <formula>IF(AND(AU236&lt;0, RIGHT(TEXT(AU236,"0.#"),1)&lt;&gt;"."),TRUE,FALSE)</formula>
    </cfRule>
    <cfRule type="expression" dxfId="60" priority="68">
      <formula>IF(AND(AU236&lt;0, RIGHT(TEXT(AU236,"0.#"),1)="."),TRUE,FALSE)</formula>
    </cfRule>
  </conditionalFormatting>
  <conditionalFormatting sqref="AE43:AI43 AE38:AI38 AE33:AI33 AE28:AI28">
    <cfRule type="expression" dxfId="59" priority="63">
      <formula>IF(RIGHT(TEXT(AE28,"0.#"),1)=".",FALSE,TRUE)</formula>
    </cfRule>
    <cfRule type="expression" dxfId="58" priority="64">
      <formula>IF(RIGHT(TEXT(AE28,"0.#"),1)=".",TRUE,FALSE)</formula>
    </cfRule>
  </conditionalFormatting>
  <conditionalFormatting sqref="AE44:AX44 AJ43:AS43 AE39:AX39 AJ38:AS38 AE34:AX34 AJ33:AS33 AE29:AX29 AJ28:AS28">
    <cfRule type="expression" dxfId="57" priority="61">
      <formula>IF(RIGHT(TEXT(AE28,"0.#"),1)=".",FALSE,TRUE)</formula>
    </cfRule>
    <cfRule type="expression" dxfId="56" priority="62">
      <formula>IF(RIGHT(TEXT(AE28,"0.#"),1)=".",TRUE,FALSE)</formula>
    </cfRule>
  </conditionalFormatting>
  <conditionalFormatting sqref="AE45:AI45 AE40:AI40 AE35:AI35 AE30:AI30">
    <cfRule type="expression" dxfId="55" priority="57">
      <formula>IF(AND(AE30&gt;=0, RIGHT(TEXT(AE30,"0.#"),1)&lt;&gt;"."),TRUE,FALSE)</formula>
    </cfRule>
    <cfRule type="expression" dxfId="54" priority="58">
      <formula>IF(AND(AE30&gt;=0, RIGHT(TEXT(AE30,"0.#"),1)="."),TRUE,FALSE)</formula>
    </cfRule>
    <cfRule type="expression" dxfId="53" priority="59">
      <formula>IF(AND(AE30&lt;0, RIGHT(TEXT(AE30,"0.#"),1)&lt;&gt;"."),TRUE,FALSE)</formula>
    </cfRule>
    <cfRule type="expression" dxfId="52" priority="60">
      <formula>IF(AND(AE30&lt;0, RIGHT(TEXT(AE30,"0.#"),1)="."),TRUE,FALSE)</formula>
    </cfRule>
  </conditionalFormatting>
  <conditionalFormatting sqref="AJ45:AS45 AJ40:AS40 AJ35:AS35 AJ30:AS30">
    <cfRule type="expression" dxfId="51" priority="53">
      <formula>IF(AND(AJ30&gt;=0, RIGHT(TEXT(AJ30,"0.#"),1)&lt;&gt;"."),TRUE,FALSE)</formula>
    </cfRule>
    <cfRule type="expression" dxfId="50" priority="54">
      <formula>IF(AND(AJ30&gt;=0, RIGHT(TEXT(AJ30,"0.#"),1)="."),TRUE,FALSE)</formula>
    </cfRule>
    <cfRule type="expression" dxfId="49" priority="55">
      <formula>IF(AND(AJ30&lt;0, RIGHT(TEXT(AJ30,"0.#"),1)&lt;&gt;"."),TRUE,FALSE)</formula>
    </cfRule>
    <cfRule type="expression" dxfId="48" priority="56">
      <formula>IF(AND(AJ30&lt;0, RIGHT(TEXT(AJ30,"0.#"),1)="."),TRUE,FALSE)</formula>
    </cfRule>
  </conditionalFormatting>
  <conditionalFormatting sqref="AE64:AI64 AE59:AI59">
    <cfRule type="expression" dxfId="47" priority="51">
      <formula>IF(RIGHT(TEXT(AE59,"0.#"),1)=".",FALSE,TRUE)</formula>
    </cfRule>
    <cfRule type="expression" dxfId="46" priority="52">
      <formula>IF(RIGHT(TEXT(AE59,"0.#"),1)=".",TRUE,FALSE)</formula>
    </cfRule>
  </conditionalFormatting>
  <conditionalFormatting sqref="AE65:AX65 AJ64:AS64 AE60:AX60 AJ59:AS59">
    <cfRule type="expression" dxfId="45" priority="49">
      <formula>IF(RIGHT(TEXT(AE59,"0.#"),1)=".",FALSE,TRUE)</formula>
    </cfRule>
    <cfRule type="expression" dxfId="44" priority="50">
      <formula>IF(RIGHT(TEXT(AE59,"0.#"),1)=".",TRUE,FALSE)</formula>
    </cfRule>
  </conditionalFormatting>
  <conditionalFormatting sqref="AE66:AI66 AE61:AI61">
    <cfRule type="expression" dxfId="43" priority="45">
      <formula>IF(AND(AE61&gt;=0, RIGHT(TEXT(AE61,"0.#"),1)&lt;&gt;"."),TRUE,FALSE)</formula>
    </cfRule>
    <cfRule type="expression" dxfId="42" priority="46">
      <formula>IF(AND(AE61&gt;=0, RIGHT(TEXT(AE61,"0.#"),1)="."),TRUE,FALSE)</formula>
    </cfRule>
    <cfRule type="expression" dxfId="41" priority="47">
      <formula>IF(AND(AE61&lt;0, RIGHT(TEXT(AE61,"0.#"),1)&lt;&gt;"."),TRUE,FALSE)</formula>
    </cfRule>
    <cfRule type="expression" dxfId="40" priority="48">
      <formula>IF(AND(AE61&lt;0, RIGHT(TEXT(AE61,"0.#"),1)="."),TRUE,FALSE)</formula>
    </cfRule>
  </conditionalFormatting>
  <conditionalFormatting sqref="AJ66:AS66 AJ61:AS61">
    <cfRule type="expression" dxfId="39" priority="41">
      <formula>IF(AND(AJ61&gt;=0, RIGHT(TEXT(AJ61,"0.#"),1)&lt;&gt;"."),TRUE,FALSE)</formula>
    </cfRule>
    <cfRule type="expression" dxfId="38" priority="42">
      <formula>IF(AND(AJ61&gt;=0, RIGHT(TEXT(AJ61,"0.#"),1)="."),TRUE,FALSE)</formula>
    </cfRule>
    <cfRule type="expression" dxfId="37" priority="43">
      <formula>IF(AND(AJ61&lt;0, RIGHT(TEXT(AJ61,"0.#"),1)&lt;&gt;"."),TRUE,FALSE)</formula>
    </cfRule>
    <cfRule type="expression" dxfId="36" priority="44">
      <formula>IF(AND(AJ61&lt;0, RIGHT(TEXT(AJ61,"0.#"),1)="."),TRUE,FALSE)</formula>
    </cfRule>
  </conditionalFormatting>
  <conditionalFormatting sqref="AE81:AX81 AE78:AX78 AE75:AX75 AE72:AX72">
    <cfRule type="expression" dxfId="35" priority="39">
      <formula>IF(RIGHT(TEXT(AE72,"0.#"),1)=".",FALSE,TRUE)</formula>
    </cfRule>
    <cfRule type="expression" dxfId="34" priority="40">
      <formula>IF(RIGHT(TEXT(AE72,"0.#"),1)=".",TRUE,FALSE)</formula>
    </cfRule>
  </conditionalFormatting>
  <conditionalFormatting sqref="AE80:AS80 AE77:AS77 AE74:AS74 AE71:AS71">
    <cfRule type="expression" dxfId="33" priority="37">
      <formula>IF(RIGHT(TEXT(AE71,"0.#"),1)=".",FALSE,TRUE)</formula>
    </cfRule>
    <cfRule type="expression" dxfId="32" priority="38">
      <formula>IF(RIGHT(TEXT(AE71,"0.#"),1)=".",TRUE,FALSE)</formula>
    </cfRule>
  </conditionalFormatting>
  <conditionalFormatting sqref="AJ25:AN25">
    <cfRule type="expression" dxfId="31" priority="29">
      <formula>IF(AND(AJ25&gt;=0, RIGHT(TEXT(AJ25,"0.#"),1)&lt;&gt;"."),TRUE,FALSE)</formula>
    </cfRule>
    <cfRule type="expression" dxfId="30" priority="30">
      <formula>IF(AND(AJ25&gt;=0, RIGHT(TEXT(AJ25,"0.#"),1)="."),TRUE,FALSE)</formula>
    </cfRule>
    <cfRule type="expression" dxfId="29" priority="31">
      <formula>IF(AND(AJ25&lt;0, RIGHT(TEXT(AJ25,"0.#"),1)&lt;&gt;"."),TRUE,FALSE)</formula>
    </cfRule>
    <cfRule type="expression" dxfId="28" priority="32">
      <formula>IF(AND(AJ25&lt;0, RIGHT(TEXT(AJ25,"0.#"),1)="."),TRUE,FALSE)</formula>
    </cfRule>
  </conditionalFormatting>
  <conditionalFormatting sqref="AO25:AS25">
    <cfRule type="expression" dxfId="27" priority="25">
      <formula>IF(AND(AO25&gt;=0, RIGHT(TEXT(AO25,"0.#"),1)&lt;&gt;"."),TRUE,FALSE)</formula>
    </cfRule>
    <cfRule type="expression" dxfId="26" priority="26">
      <formula>IF(AND(AO25&gt;=0, RIGHT(TEXT(AO25,"0.#"),1)="."),TRUE,FALSE)</formula>
    </cfRule>
    <cfRule type="expression" dxfId="25" priority="27">
      <formula>IF(AND(AO25&lt;0, RIGHT(TEXT(AO25,"0.#"),1)&lt;&gt;"."),TRUE,FALSE)</formula>
    </cfRule>
    <cfRule type="expression" dxfId="24" priority="28">
      <formula>IF(AND(AO25&lt;0, RIGHT(TEXT(AO25,"0.#"),1)="."),TRUE,FALSE)</formula>
    </cfRule>
  </conditionalFormatting>
  <conditionalFormatting sqref="Y194">
    <cfRule type="expression" dxfId="23" priority="23">
      <formula>IF(RIGHT(TEXT(Y194,"0.#"),1)=".",FALSE,TRUE)</formula>
    </cfRule>
    <cfRule type="expression" dxfId="22" priority="24">
      <formula>IF(RIGHT(TEXT(Y194,"0.#"),1)=".",TRUE,FALSE)</formula>
    </cfRule>
  </conditionalFormatting>
  <conditionalFormatting sqref="Y193">
    <cfRule type="expression" dxfId="21" priority="21">
      <formula>IF(RIGHT(TEXT(Y193,"0.#"),1)=".",FALSE,TRUE)</formula>
    </cfRule>
    <cfRule type="expression" dxfId="20" priority="22">
      <formula>IF(RIGHT(TEXT(Y193,"0.#"),1)=".",TRUE,FALSE)</formula>
    </cfRule>
  </conditionalFormatting>
  <conditionalFormatting sqref="AU302:AX302">
    <cfRule type="expression" dxfId="19" priority="17">
      <formula>IF(AND(AU302&gt;=0, RIGHT(TEXT(AU302,"0.#"),1)&lt;&gt;"."),TRUE,FALSE)</formula>
    </cfRule>
    <cfRule type="expression" dxfId="18" priority="18">
      <formula>IF(AND(AU302&gt;=0, RIGHT(TEXT(AU302,"0.#"),1)="."),TRUE,FALSE)</formula>
    </cfRule>
    <cfRule type="expression" dxfId="17" priority="19">
      <formula>IF(AND(AU302&lt;0, RIGHT(TEXT(AU302,"0.#"),1)&lt;&gt;"."),TRUE,FALSE)</formula>
    </cfRule>
    <cfRule type="expression" dxfId="16" priority="20">
      <formula>IF(AND(AU302&lt;0, RIGHT(TEXT(AU302,"0.#"),1)="."),TRUE,FALSE)</formula>
    </cfRule>
  </conditionalFormatting>
  <conditionalFormatting sqref="AU303:AX303">
    <cfRule type="expression" dxfId="15" priority="13">
      <formula>IF(AND(AU303&gt;=0, RIGHT(TEXT(AU303,"0.#"),1)&lt;&gt;"."),TRUE,FALSE)</formula>
    </cfRule>
    <cfRule type="expression" dxfId="14" priority="14">
      <formula>IF(AND(AU303&gt;=0, RIGHT(TEXT(AU303,"0.#"),1)="."),TRUE,FALSE)</formula>
    </cfRule>
    <cfRule type="expression" dxfId="13" priority="15">
      <formula>IF(AND(AU303&lt;0, RIGHT(TEXT(AU303,"0.#"),1)&lt;&gt;"."),TRUE,FALSE)</formula>
    </cfRule>
    <cfRule type="expression" dxfId="12" priority="16">
      <formula>IF(AND(AU303&lt;0, RIGHT(TEXT(AU303,"0.#"),1)="."),TRUE,FALSE)</formula>
    </cfRule>
  </conditionalFormatting>
  <conditionalFormatting sqref="AU304:AX304">
    <cfRule type="expression" dxfId="11" priority="9">
      <formula>IF(AND(AU304&gt;=0, RIGHT(TEXT(AU304,"0.#"),1)&lt;&gt;"."),TRUE,FALSE)</formula>
    </cfRule>
    <cfRule type="expression" dxfId="10" priority="10">
      <formula>IF(AND(AU304&gt;=0, RIGHT(TEXT(AU304,"0.#"),1)="."),TRUE,FALSE)</formula>
    </cfRule>
    <cfRule type="expression" dxfId="9" priority="11">
      <formula>IF(AND(AU304&lt;0, RIGHT(TEXT(AU304,"0.#"),1)&lt;&gt;"."),TRUE,FALSE)</formula>
    </cfRule>
    <cfRule type="expression" dxfId="8" priority="12">
      <formula>IF(AND(AU304&lt;0, RIGHT(TEXT(AU304,"0.#"),1)="."),TRUE,FALSE)</formula>
    </cfRule>
  </conditionalFormatting>
  <conditionalFormatting sqref="AU305:AX305">
    <cfRule type="expression" dxfId="7" priority="5">
      <formula>IF(AND(AU305&gt;=0, RIGHT(TEXT(AU305,"0.#"),1)&lt;&gt;"."),TRUE,FALSE)</formula>
    </cfRule>
    <cfRule type="expression" dxfId="6" priority="6">
      <formula>IF(AND(AU305&gt;=0, RIGHT(TEXT(AU305,"0.#"),1)="."),TRUE,FALSE)</formula>
    </cfRule>
    <cfRule type="expression" dxfId="5" priority="7">
      <formula>IF(AND(AU305&lt;0, RIGHT(TEXT(AU305,"0.#"),1)&lt;&gt;"."),TRUE,FALSE)</formula>
    </cfRule>
    <cfRule type="expression" dxfId="4" priority="8">
      <formula>IF(AND(AU305&lt;0, RIGHT(TEXT(AU305,"0.#"),1)="."),TRUE,FALSE)</formula>
    </cfRule>
  </conditionalFormatting>
  <conditionalFormatting sqref="AK269">
    <cfRule type="expression" dxfId="3" priority="3">
      <formula>IF(RIGHT(TEXT(AK269,"0.#"),1)=".",FALSE,TRUE)</formula>
    </cfRule>
    <cfRule type="expression" dxfId="2" priority="4">
      <formula>IF(RIGHT(TEXT(AK269,"0.#"),1)=".",TRUE,FALSE)</formula>
    </cfRule>
  </conditionalFormatting>
  <conditionalFormatting sqref="AK270">
    <cfRule type="expression" dxfId="1" priority="1">
      <formula>IF(RIGHT(TEXT(AK270,"0.#"),1)=".",FALSE,TRUE)</formula>
    </cfRule>
    <cfRule type="expression" dxfId="0" priority="2">
      <formula>IF(RIGHT(TEXT(AK270,"0.#"),1)=".",TRUE,FALSE)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vertic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t="s">
        <v>379</v>
      </c>
      <c r="R8" s="15" t="str">
        <f t="shared" si="3"/>
        <v>その他</v>
      </c>
      <c r="S8" s="15" t="str">
        <f t="shared" si="4"/>
        <v>直接実施、その他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2015-07-06T06:51:21Z</cp:lastPrinted>
  <dcterms:created xsi:type="dcterms:W3CDTF">2012-03-13T00:50:25Z</dcterms:created>
  <dcterms:modified xsi:type="dcterms:W3CDTF">2015-09-04T16:43:48Z</dcterms:modified>
</cp:coreProperties>
</file>