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<sst xmlns="http://schemas.openxmlformats.org/spreadsheetml/2006/main" count="733" uniqueCount="426">
  <si>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</si>
  <si>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</si>
  <si>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</si>
  <si>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</si>
  <si>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</si>
  <si>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</si>
  <si>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</si>
  <si>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</si>
  <si>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</si>
  <si>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</si>
  <si>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</si>
  <si>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</si>
  <si>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</si>
  <si>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</si>
  <si>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</si>
  <si>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</si>
  <si>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</si>
  <si>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</si>
  <si>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</si>
  <si>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</si>
  <si>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</si>
  <si>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</si>
  <si>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</si>
  <si>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</si>
  <si>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</si>
  <si>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</si>
  <si>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</si>
  <si>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</si>
  <si>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</si>
  <si>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</si>
  <si>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</si>
  <si>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</si>
  <si>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</si>
  <si>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</si>
  <si>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</si>
  <si>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</si>
  <si>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</si>
  <si>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</si>
  <si>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</si>
  <si>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</si>
  <si>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</si>
  <si>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</si>
  <si>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</si>
  <si>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</si>
  <si>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</si>
  <si>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</si>
  <si>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</si>
  <si>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</si>
  <si>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</si>
  <si>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</si>
  <si>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</si>
  <si>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</si>
  <si>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</si>
  <si>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</si>
  <si>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</si>
  <si>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</si>
  <si>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</si>
  <si>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</si>
  <si>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</si>
  <si>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</si>
  <si>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</si>
  <si>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</si>
  <si>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</si>
  <si>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</si>
  <si>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</si>
  <si>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</si>
  <si>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</si>
  <si>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</si>
  <si>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</si>
  <si>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</si>
  <si>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</si>
  <si>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</si>
  <si>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</si>
  <si>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</si>
  <si>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</si>
  <si>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</si>
  <si>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</si>
  <si>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</si>
  <si>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</si>
  <si>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</si>
  <si>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</si>
  <si>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</si>
  <si>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</si>
  <si>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</si>
  <si>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</si>
  <si>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</si>
  <si>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</si>
  <si>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</si>
  <si>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</si>
  <si>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</si>
  <si>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</si>
  <si>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</si>
  <si>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</si>
  <si>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</si>
  <si>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</si>
  <si>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</si>
  <si>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</si>
  <si>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</si>
  <si>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</si>
  <si>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</si>
  <si>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</si>
  <si>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</si>
  <si>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</si>
  <si>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</si>
  <si>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</si>
  <si>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</si>
  <si>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</si>
  <si>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</si>
  <si>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</si>
  <si>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</si>
  <si>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</si>
  <si>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</si>
  <si>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</si>
  <si>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</si>
  <si>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</si>
  <si>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</si>
  <si>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</si>
  <si>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</si>
  <si>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</si>
  <si>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</si>
  <si>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</si>
  <si>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</si>
  <si>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</si>
  <si>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</si>
  <si>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</si>
  <si>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</si>
  <si>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</si>
  <si>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</si>
  <si>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</si>
  <si>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</si>
  <si>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</si>
  <si>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</si>
  <si>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</si>
  <si>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</si>
  <si>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</si>
  <si>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</si>
  <si>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</si>
  <si>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</si>
  <si>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</si>
  <si>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</si>
  <si>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</si>
  <si>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</si>
  <si>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</si>
  <si>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</si>
  <si>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</si>
  <si>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</si>
  <si>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</si>
  <si>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</si>
  <si>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</si>
  <si>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</si>
  <si>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</si>
  <si>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</si>
  <si>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</si>
  <si>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</si>
  <si>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</si>
  <si>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</si>
  <si>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</si>
  <si>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</si>
  <si>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</si>
  <si>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</si>
  <si>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</si>
  <si>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</si>
  <si>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</si>
  <si>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</si>
  <si>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</si>
  <si>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</si>
  <si>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</si>
  <si>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</si>
  <si>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</si>
  <si>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</si>
  <si>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</si>
  <si>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</si>
  <si>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</si>
  <si>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</si>
  <si>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</si>
  <si>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</si>
  <si>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</si>
  <si>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</si>
  <si>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</si>
  <si>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</si>
  <si>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</si>
  <si>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</si>
  <si>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</si>
  <si>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</si>
  <si>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</si>
  <si>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</si>
  <si>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</si>
  <si>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</si>
  <si>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</si>
  <si>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</si>
  <si>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</si>
  <si>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</si>
  <si>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</si>
  <si>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</si>
  <si>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</si>
  <si>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</si>
  <si>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</si>
  <si>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</si>
  <si>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</si>
  <si>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</si>
  <si>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</si>
  <si>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</si>
  <si>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</si>
  <si>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</si>
  <si>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</si>
  <si>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</si>
  <si>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</si>
  <si>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</si>
  <si>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</si>
  <si>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</si>
  <si>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</si>
  <si>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</si>
  <si>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</si>
  <si>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</si>
  <si>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</si>
  <si>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</si>
  <si>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</si>
  <si>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</si>
  <si>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</si>
  <si>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</si>
  <si>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</si>
  <si>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</si>
  <si>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</si>
  <si>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</si>
  <si>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</si>
  <si>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</si>
  <si>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</si>
  <si>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</si>
  <si>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</si>
  <si>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</si>
  <si>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</si>
  <si>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</si>
  <si>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</si>
  <si>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</si>
  <si>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</si>
  <si>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</si>
  <si>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</si>
  <si>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</si>
  <si>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</si>
  <si>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</si>
  <si>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</si>
  <si>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</si>
  <si>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</si>
  <si>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</si>
  <si>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</si>
  <si>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</si>
  <si>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</si>
  <si>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</si>
  <si>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</si>
  <si>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</si>
  <si>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</si>
  <si>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</si>
  <si>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</si>
  <si>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</si>
  <si>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</si>
  <si>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</si>
  <si>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</si>
  <si>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</si>
  <si>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</si>
  <si>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</si>
  <si>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</si>
  <si>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</si>
  <si>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</si>
  <si>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</si>
  <si>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</si>
  <si>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</si>
  <si>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</si>
  <si>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</si>
  <si>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</si>
  <si>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</si>
  <si>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</si>
  <si>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</si>
  <si>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</si>
  <si>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</si>
  <si>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</si>
  <si>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</si>
  <si>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</si>
  <si>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</si>
  <si>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</si>
  <si>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</si>
  <si>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</si>
  <si>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</si>
  <si>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</si>
  <si>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</si>
  <si>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</si>
  <si>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</si>
  <si>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</si>
  <si>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</si>
  <si>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</si>
  <si>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</si>
  <si>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</si>
  <si>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</si>
  <si>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</si>
  <si>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</si>
  <si>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</si>
  <si>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</si>
  <si>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</si>
  <si>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</si>
  <si>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</si>
  <si>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</si>
  <si>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</si>
  <si>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</si>
  <si>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</si>
  <si>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</si>
  <si>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</si>
  <si>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</si>
  <si>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</si>
  <si>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</si>
  <si>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</si>
  <si>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</si>
  <si>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</si>
  <si>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</si>
  <si>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</si>
  <si>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</si>
  <si>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</si>
  <si>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</si>
  <si>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</si>
  <si>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</si>
  <si>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</si>
  <si>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</si>
  <si>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</si>
  <si>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</si>
  <si>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</si>
  <si>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</si>
  <si>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</si>
  <si>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</si>
  <si>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</si>
  <si>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</si>
  <si>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</si>
  <si>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</si>
  <si>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</si>
  <si>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</si>
  <si>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</si>
  <si>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</si>
  <si>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</si>
  <si>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</si>
  <si>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</si>
  <si>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</si>
  <si>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</si>
  <si>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</si>
  <si>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</si>
  <si>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</si>
  <si>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</si>
  <si>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</si>
  <si>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</si>
  <si>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</si>
  <si>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</si>
  <si>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</si>
  <si>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</si>
  <si>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</si>
  <si>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</si>
  <si>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</si>
  <si>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</si>
  <si>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</si>
  <si>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</si>
  <si>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</si>
  <si>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</si>
  <si>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</si>
  <si>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</si>
  <si>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</si>
  <si>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</si>
  <si>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</si>
  <si>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</si>
  <si>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</si>
  <si>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</si>
  <si>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</si>
  <si>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</si>
  <si>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</si>
  <si>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</si>
  <si>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</si>
  <si>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</si>
  <si>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</si>
  <si>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</si>
  <si>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</si>
  <si>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</si>
  <si>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</si>
  <si>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</si>
  <si>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</si>
  <si>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</si>
  <si>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</si>
  <si>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</si>
  <si>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</si>
  <si>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都市局</t>
    <rPh sb="0" eb="3">
      <t>トシキョク</t>
    </rPh>
    <phoneticPr fontId="5"/>
  </si>
  <si>
    <t>-</t>
    <phoneticPr fontId="5"/>
  </si>
  <si>
    <t>減災・防災まちづくり推進方策検討調査経費</t>
    <rPh sb="0" eb="2">
      <t>ゲンサイ</t>
    </rPh>
    <rPh sb="3" eb="5">
      <t>ボウサイ</t>
    </rPh>
    <rPh sb="10" eb="12">
      <t>スイシン</t>
    </rPh>
    <rPh sb="12" eb="14">
      <t>ホウサク</t>
    </rPh>
    <rPh sb="14" eb="16">
      <t>ケントウ</t>
    </rPh>
    <rPh sb="16" eb="18">
      <t>チョウサ</t>
    </rPh>
    <rPh sb="18" eb="20">
      <t>ケイヒ</t>
    </rPh>
    <phoneticPr fontId="5"/>
  </si>
  <si>
    <t>都市安全課都市防災対策企画室</t>
    <rPh sb="0" eb="2">
      <t>トシ</t>
    </rPh>
    <rPh sb="2" eb="5">
      <t>アンゼンカ</t>
    </rPh>
    <rPh sb="5" eb="7">
      <t>トシ</t>
    </rPh>
    <rPh sb="7" eb="9">
      <t>ボウサイ</t>
    </rPh>
    <rPh sb="9" eb="11">
      <t>タイサク</t>
    </rPh>
    <rPh sb="11" eb="13">
      <t>キカク</t>
    </rPh>
    <rPh sb="13" eb="14">
      <t>シツ</t>
    </rPh>
    <phoneticPr fontId="5"/>
  </si>
  <si>
    <t>　平成23年３月の東日本大震災では、東北・関東地方の広い範囲の宅地において、盛土の崩落や擁壁の損壊など甚大な被害が発生しており、今後については南海トラフの巨大地震、首都直下地震等の大規模災害の発生により、大きな被害が生じることが懸念されているところである。そこで、宅地の盛土や擁壁に関する従来の技術基準を東日本大震災の被災状況から検証し、宅地の安全性を確保するために必要な技術基準を検討することにより、今後発生が予想される大地震に対する宅地の安全性の確保に資することを目的とする。</t>
    <phoneticPr fontId="5"/>
  </si>
  <si>
    <t>○</t>
  </si>
  <si>
    <t>調査実施件数</t>
    <phoneticPr fontId="5"/>
  </si>
  <si>
    <t>実績額／調査実施件数　</t>
    <phoneticPr fontId="5"/>
  </si>
  <si>
    <t>15百万円/1件</t>
    <phoneticPr fontId="5"/>
  </si>
  <si>
    <t>18百万円/1件</t>
    <phoneticPr fontId="5"/>
  </si>
  <si>
    <t>‐</t>
  </si>
  <si>
    <t>国民の生命・財産を保全する上で優先度が高いものを実施した。</t>
    <rPh sb="0" eb="2">
      <t>コクミン</t>
    </rPh>
    <rPh sb="3" eb="5">
      <t>セイメイ</t>
    </rPh>
    <rPh sb="6" eb="8">
      <t>ザイサン</t>
    </rPh>
    <rPh sb="9" eb="11">
      <t>ホゼン</t>
    </rPh>
    <rPh sb="13" eb="14">
      <t>ウエ</t>
    </rPh>
    <rPh sb="15" eb="18">
      <t>ユウセンド</t>
    </rPh>
    <rPh sb="19" eb="20">
      <t>タカ</t>
    </rPh>
    <rPh sb="24" eb="26">
      <t>ジッシ</t>
    </rPh>
    <phoneticPr fontId="5"/>
  </si>
  <si>
    <t>企画競争により支出先を選定した。</t>
    <rPh sb="7" eb="9">
      <t>シシュツ</t>
    </rPh>
    <rPh sb="9" eb="10">
      <t>サキ</t>
    </rPh>
    <rPh sb="11" eb="13">
      <t>センテイ</t>
    </rPh>
    <phoneticPr fontId="5"/>
  </si>
  <si>
    <t xml:space="preserve">
（総合的な宅地の安全評価に関する検討調査業務）</t>
    <rPh sb="2" eb="5">
      <t>ソウゴウテキ</t>
    </rPh>
    <rPh sb="6" eb="8">
      <t>タクチ</t>
    </rPh>
    <rPh sb="9" eb="11">
      <t>アンゼン</t>
    </rPh>
    <rPh sb="11" eb="13">
      <t>ヒョウカ</t>
    </rPh>
    <rPh sb="14" eb="15">
      <t>カン</t>
    </rPh>
    <rPh sb="17" eb="19">
      <t>ケントウ</t>
    </rPh>
    <rPh sb="19" eb="21">
      <t>チョウサ</t>
    </rPh>
    <rPh sb="21" eb="23">
      <t>ギョウム</t>
    </rPh>
    <phoneticPr fontId="5"/>
  </si>
  <si>
    <t>東日本大震災の宅地滑動崩落被害を踏まえてガイドラインをとりまとめ、地方公共団体へ通知した。</t>
    <rPh sb="33" eb="35">
      <t>チホウ</t>
    </rPh>
    <rPh sb="35" eb="37">
      <t>コウキョウ</t>
    </rPh>
    <rPh sb="37" eb="39">
      <t>ダンタイ</t>
    </rPh>
    <rPh sb="40" eb="42">
      <t>ツウチ</t>
    </rPh>
    <phoneticPr fontId="5"/>
  </si>
  <si>
    <t>地方公共団体等での活用が期待される。</t>
    <rPh sb="0" eb="2">
      <t>チホウ</t>
    </rPh>
    <rPh sb="2" eb="4">
      <t>コウキョウ</t>
    </rPh>
    <rPh sb="4" eb="6">
      <t>ダンタイ</t>
    </rPh>
    <rPh sb="6" eb="7">
      <t>ナド</t>
    </rPh>
    <rPh sb="9" eb="11">
      <t>カツヨウ</t>
    </rPh>
    <rPh sb="12" eb="14">
      <t>キタイ</t>
    </rPh>
    <phoneticPr fontId="5"/>
  </si>
  <si>
    <t>調査に必要な経費に限定している。</t>
    <rPh sb="0" eb="2">
      <t>チョウサ</t>
    </rPh>
    <rPh sb="3" eb="5">
      <t>ヒツヨウ</t>
    </rPh>
    <rPh sb="6" eb="8">
      <t>ケイヒ</t>
    </rPh>
    <rPh sb="9" eb="11">
      <t>ゲンテイ</t>
    </rPh>
    <phoneticPr fontId="5"/>
  </si>
  <si>
    <t>必要な業務内容を選定し、委託を行っている。</t>
    <rPh sb="0" eb="2">
      <t>ヒツヨウ</t>
    </rPh>
    <rPh sb="3" eb="5">
      <t>ギョウム</t>
    </rPh>
    <rPh sb="5" eb="7">
      <t>ナイヨウ</t>
    </rPh>
    <rPh sb="8" eb="10">
      <t>センテイ</t>
    </rPh>
    <rPh sb="12" eb="14">
      <t>イタク</t>
    </rPh>
    <rPh sb="15" eb="16">
      <t>オコナ</t>
    </rPh>
    <phoneticPr fontId="5"/>
  </si>
  <si>
    <t>宅地耐震化事業を進める上で基本となる事項を整理している。</t>
    <rPh sb="0" eb="2">
      <t>タクチ</t>
    </rPh>
    <rPh sb="2" eb="5">
      <t>タイシンカ</t>
    </rPh>
    <rPh sb="5" eb="7">
      <t>ジギョウ</t>
    </rPh>
    <rPh sb="8" eb="9">
      <t>スス</t>
    </rPh>
    <rPh sb="11" eb="12">
      <t>ウエ</t>
    </rPh>
    <rPh sb="13" eb="15">
      <t>キホン</t>
    </rPh>
    <rPh sb="18" eb="20">
      <t>ジコウ</t>
    </rPh>
    <rPh sb="21" eb="23">
      <t>セイリ</t>
    </rPh>
    <phoneticPr fontId="5"/>
  </si>
  <si>
    <t>総合的に減災・防災まちづくりを推進するために国が実施すべきものである。</t>
    <rPh sb="22" eb="23">
      <t>クニ</t>
    </rPh>
    <rPh sb="24" eb="26">
      <t>ジッシ</t>
    </rPh>
    <phoneticPr fontId="5"/>
  </si>
  <si>
    <t>国土交通省
18百万円</t>
    <rPh sb="0" eb="2">
      <t>コクド</t>
    </rPh>
    <rPh sb="2" eb="5">
      <t>コウツウショウ</t>
    </rPh>
    <rPh sb="8" eb="10">
      <t>ヒャクマン</t>
    </rPh>
    <rPh sb="10" eb="11">
      <t>エン</t>
    </rPh>
    <phoneticPr fontId="5"/>
  </si>
  <si>
    <t>A.パシフィックコンサルタンツ㈱
18百万円</t>
    <rPh sb="19" eb="21">
      <t>ヒャクマン</t>
    </rPh>
    <rPh sb="21" eb="22">
      <t>エン</t>
    </rPh>
    <phoneticPr fontId="5"/>
  </si>
  <si>
    <t>4 水害等災害による被害の軽減
　11　住宅・市街地の防災性を向上する</t>
    <phoneticPr fontId="5"/>
  </si>
  <si>
    <t>件</t>
    <rPh sb="0" eb="1">
      <t>ケン</t>
    </rPh>
    <phoneticPr fontId="5"/>
  </si>
  <si>
    <t>請負</t>
    <phoneticPr fontId="5"/>
  </si>
  <si>
    <t>A.パシフィックコンサルタンツ㈱</t>
    <phoneticPr fontId="5"/>
  </si>
  <si>
    <t>宅地耐震化に関する総合的な検討業務</t>
    <rPh sb="0" eb="2">
      <t>タクチ</t>
    </rPh>
    <rPh sb="2" eb="5">
      <t>タイシンカ</t>
    </rPh>
    <rPh sb="6" eb="7">
      <t>カン</t>
    </rPh>
    <rPh sb="9" eb="12">
      <t>ソウゴウテキ</t>
    </rPh>
    <rPh sb="13" eb="15">
      <t>ケントウ</t>
    </rPh>
    <rPh sb="15" eb="17">
      <t>ギョウム</t>
    </rPh>
    <phoneticPr fontId="5"/>
  </si>
  <si>
    <t>パシフィックコンサルタンツ㈱</t>
    <phoneticPr fontId="5"/>
  </si>
  <si>
    <t>総合的な宅地の安全評価に関する検討調査業務
・滑動崩落被害の発生から対策までの流れ及び防止工事の設計、施工に関する検討
・大規模盛土造成地の滑動崩落対策推進ガイドライン及び同解説（案）の作成</t>
    <rPh sb="0" eb="2">
      <t>ソウゴウ</t>
    </rPh>
    <rPh sb="2" eb="3">
      <t>テキ</t>
    </rPh>
    <rPh sb="4" eb="6">
      <t>タクチ</t>
    </rPh>
    <rPh sb="7" eb="9">
      <t>アンゼン</t>
    </rPh>
    <rPh sb="9" eb="11">
      <t>ヒョウカ</t>
    </rPh>
    <rPh sb="12" eb="13">
      <t>カン</t>
    </rPh>
    <rPh sb="15" eb="17">
      <t>ケントウ</t>
    </rPh>
    <rPh sb="17" eb="19">
      <t>チョウサ</t>
    </rPh>
    <rPh sb="19" eb="21">
      <t>ギョウム</t>
    </rPh>
    <rPh sb="23" eb="25">
      <t>カツドウ</t>
    </rPh>
    <rPh sb="25" eb="27">
      <t>ホウラク</t>
    </rPh>
    <rPh sb="27" eb="29">
      <t>ヒガイ</t>
    </rPh>
    <rPh sb="30" eb="32">
      <t>ハッセイ</t>
    </rPh>
    <rPh sb="34" eb="36">
      <t>タイサク</t>
    </rPh>
    <rPh sb="39" eb="40">
      <t>ナガ</t>
    </rPh>
    <rPh sb="41" eb="42">
      <t>オヨ</t>
    </rPh>
    <rPh sb="43" eb="45">
      <t>ボウシ</t>
    </rPh>
    <rPh sb="45" eb="47">
      <t>コウジ</t>
    </rPh>
    <rPh sb="48" eb="50">
      <t>セッケイ</t>
    </rPh>
    <rPh sb="51" eb="53">
      <t>セコウ</t>
    </rPh>
    <rPh sb="54" eb="55">
      <t>カン</t>
    </rPh>
    <rPh sb="57" eb="59">
      <t>ケントウ</t>
    </rPh>
    <rPh sb="61" eb="64">
      <t>ダイキボ</t>
    </rPh>
    <rPh sb="64" eb="66">
      <t>モリド</t>
    </rPh>
    <rPh sb="66" eb="69">
      <t>ゾウセイチ</t>
    </rPh>
    <rPh sb="70" eb="72">
      <t>カツドウ</t>
    </rPh>
    <rPh sb="72" eb="74">
      <t>ホウラク</t>
    </rPh>
    <rPh sb="74" eb="76">
      <t>タイサク</t>
    </rPh>
    <rPh sb="76" eb="78">
      <t>スイシン</t>
    </rPh>
    <rPh sb="84" eb="85">
      <t>オヨ</t>
    </rPh>
    <rPh sb="86" eb="87">
      <t>ドウ</t>
    </rPh>
    <rPh sb="87" eb="89">
      <t>カイセツ</t>
    </rPh>
    <rPh sb="90" eb="91">
      <t>アン</t>
    </rPh>
    <rPh sb="93" eb="95">
      <t>サクセイ</t>
    </rPh>
    <phoneticPr fontId="5"/>
  </si>
  <si>
    <t>減災・防災まちづくりを国が総合的に推進する観点から、国民の生命・財産を保全するために優先度が高いテーマを対象に実施した。発注先の選定にあたっては、企画競争により支出先を選定し、有識者委員会による審査により、透明性・公平性を確保した。平成26年度検討調査の活動実績としては、東日本大震災の宅地滑動崩落被害を踏まえ、大規模盛土造成地の滑動崩落対策推進ガイドライン及び解説の取りまとめ等を行った。</t>
    <rPh sb="189" eb="190">
      <t>ナド</t>
    </rPh>
    <rPh sb="191" eb="192">
      <t>オコナ</t>
    </rPh>
    <phoneticPr fontId="5"/>
  </si>
  <si>
    <t>成果目標は調査結果を公表した地方公共団体の割合としており26年度で約14%となっているが、既に地方公共団体の約53%が調査に着手しており、公表に向けた調整等を進めている。また、その進捗については3ヶ月毎にHPで公表しているところであり、引き続き、成果目標の達成に向けた調査の実施及びその公表について地方公共団体に周知してまいりたい。</t>
    <rPh sb="69" eb="71">
      <t>コウヒョウ</t>
    </rPh>
    <rPh sb="72" eb="73">
      <t>ム</t>
    </rPh>
    <rPh sb="75" eb="77">
      <t>チョウセイ</t>
    </rPh>
    <rPh sb="77" eb="78">
      <t>ナド</t>
    </rPh>
    <rPh sb="79" eb="80">
      <t>スス</t>
    </rPh>
    <rPh sb="99" eb="100">
      <t>ゲツ</t>
    </rPh>
    <rPh sb="100" eb="101">
      <t>ゴト</t>
    </rPh>
    <phoneticPr fontId="5"/>
  </si>
  <si>
    <t>　東日本大震災によって、滑動崩落被害を受けた自治体において行われている滑動崩落防止工事の各工法について設計条件や施工上の留意事項、適用範囲等の分析を行い、滑動崩落被害からの復旧及び予防的な事前対策にも活用可能な｢大規模盛土造成地の滑動崩落対策推進ガイドライン及び同解説｣の作成等を行う。</t>
    <rPh sb="12" eb="14">
      <t>カツドウ</t>
    </rPh>
    <rPh sb="14" eb="16">
      <t>ホウラク</t>
    </rPh>
    <rPh sb="16" eb="18">
      <t>ヒガイ</t>
    </rPh>
    <rPh sb="19" eb="20">
      <t>ウ</t>
    </rPh>
    <rPh sb="22" eb="25">
      <t>ジチタイ</t>
    </rPh>
    <rPh sb="29" eb="30">
      <t>オコナ</t>
    </rPh>
    <rPh sb="35" eb="37">
      <t>カツドウ</t>
    </rPh>
    <rPh sb="37" eb="39">
      <t>ホウラク</t>
    </rPh>
    <rPh sb="39" eb="41">
      <t>ボウシ</t>
    </rPh>
    <rPh sb="41" eb="43">
      <t>コウジ</t>
    </rPh>
    <rPh sb="44" eb="45">
      <t>カク</t>
    </rPh>
    <rPh sb="45" eb="47">
      <t>コウホウ</t>
    </rPh>
    <rPh sb="51" eb="53">
      <t>セッケイ</t>
    </rPh>
    <rPh sb="53" eb="55">
      <t>ジョウケン</t>
    </rPh>
    <rPh sb="56" eb="59">
      <t>セコウジョウ</t>
    </rPh>
    <rPh sb="60" eb="62">
      <t>リュウイ</t>
    </rPh>
    <rPh sb="62" eb="64">
      <t>ジコウ</t>
    </rPh>
    <rPh sb="65" eb="67">
      <t>テキヨウ</t>
    </rPh>
    <rPh sb="67" eb="69">
      <t>ハンイ</t>
    </rPh>
    <rPh sb="69" eb="70">
      <t>ナド</t>
    </rPh>
    <rPh sb="71" eb="73">
      <t>ブンセキ</t>
    </rPh>
    <rPh sb="74" eb="75">
      <t>オコナ</t>
    </rPh>
    <rPh sb="77" eb="79">
      <t>カツドウ</t>
    </rPh>
    <rPh sb="79" eb="81">
      <t>ホウラク</t>
    </rPh>
    <rPh sb="81" eb="83">
      <t>ヒガイ</t>
    </rPh>
    <rPh sb="86" eb="88">
      <t>フッキュウ</t>
    </rPh>
    <rPh sb="88" eb="89">
      <t>オヨ</t>
    </rPh>
    <rPh sb="90" eb="93">
      <t>ヨボウテキ</t>
    </rPh>
    <rPh sb="94" eb="96">
      <t>ジゼン</t>
    </rPh>
    <rPh sb="96" eb="98">
      <t>タイサク</t>
    </rPh>
    <rPh sb="100" eb="102">
      <t>カツヨウ</t>
    </rPh>
    <rPh sb="102" eb="104">
      <t>カノウ</t>
    </rPh>
    <rPh sb="106" eb="109">
      <t>ダイキボ</t>
    </rPh>
    <rPh sb="109" eb="111">
      <t>モリド</t>
    </rPh>
    <rPh sb="111" eb="113">
      <t>ゾウセイ</t>
    </rPh>
    <rPh sb="113" eb="114">
      <t>チ</t>
    </rPh>
    <rPh sb="115" eb="117">
      <t>カツドウ</t>
    </rPh>
    <rPh sb="117" eb="119">
      <t>ホウラク</t>
    </rPh>
    <rPh sb="119" eb="121">
      <t>タイサク</t>
    </rPh>
    <rPh sb="121" eb="123">
      <t>スイシン</t>
    </rPh>
    <rPh sb="129" eb="130">
      <t>オヨ</t>
    </rPh>
    <rPh sb="131" eb="132">
      <t>ドウ</t>
    </rPh>
    <rPh sb="132" eb="134">
      <t>カイセツ</t>
    </rPh>
    <rPh sb="136" eb="138">
      <t>サクセイ</t>
    </rPh>
    <rPh sb="138" eb="139">
      <t>ナド</t>
    </rPh>
    <rPh sb="140" eb="141">
      <t>オコナ</t>
    </rPh>
    <phoneticPr fontId="5"/>
  </si>
  <si>
    <t xml:space="preserve">　平成28年度までに大規模盛土造成地マップの公表率を約50％まで引き上げる。 </t>
    <phoneticPr fontId="5"/>
  </si>
  <si>
    <t>　地震時に地すべりや崩壊により甚大な被害を生じるおそれのある大規模盛土造成地について、その有無等を公表した地方公共団体の割合　</t>
    <phoneticPr fontId="5"/>
  </si>
  <si>
    <t>百万円</t>
    <rPh sb="0" eb="2">
      <t>ヒャクマン</t>
    </rPh>
    <rPh sb="2" eb="3">
      <t>エン</t>
    </rPh>
    <phoneticPr fontId="5"/>
  </si>
  <si>
    <t>見込み通りとなっている。</t>
    <rPh sb="0" eb="2">
      <t>ミコ</t>
    </rPh>
    <rPh sb="3" eb="4">
      <t>ドオ</t>
    </rPh>
    <phoneticPr fontId="5"/>
  </si>
  <si>
    <t xml:space="preserve">　　　　　　　　　　　　　　【企画競争】
</t>
    <rPh sb="15" eb="17">
      <t>キカク</t>
    </rPh>
    <rPh sb="17" eb="19">
      <t>キョウソウ</t>
    </rPh>
    <phoneticPr fontId="5"/>
  </si>
  <si>
    <t>新25-12</t>
    <phoneticPr fontId="5"/>
  </si>
  <si>
    <t>終了予定</t>
  </si>
  <si>
    <t>・平成26年度限りで本調査は終了し、平成27年度予算には計上していない。</t>
    <rPh sb="1" eb="3">
      <t>ヘイセイ</t>
    </rPh>
    <rPh sb="5" eb="7">
      <t>ネンド</t>
    </rPh>
    <rPh sb="7" eb="8">
      <t>カギ</t>
    </rPh>
    <rPh sb="10" eb="13">
      <t>ホンチョウサ</t>
    </rPh>
    <rPh sb="14" eb="16">
      <t>シュウリョウ</t>
    </rPh>
    <rPh sb="18" eb="20">
      <t>ヘイセイ</t>
    </rPh>
    <rPh sb="22" eb="24">
      <t>ネンド</t>
    </rPh>
    <rPh sb="24" eb="26">
      <t>ヨサン</t>
    </rPh>
    <rPh sb="28" eb="30">
      <t>ケイジョウ</t>
    </rPh>
    <phoneticPr fontId="5"/>
  </si>
  <si>
    <t>課長　林田　康孝</t>
    <rPh sb="3" eb="5">
      <t>ハヤシダ</t>
    </rPh>
    <rPh sb="6" eb="8">
      <t>ヤスタカ</t>
    </rPh>
    <phoneticPr fontId="5"/>
  </si>
  <si>
    <t>予定通り終了</t>
  </si>
  <si>
    <t>平成26年度限りで終了</t>
    <rPh sb="0" eb="2">
      <t>ヘイセイ</t>
    </rPh>
    <rPh sb="4" eb="6">
      <t>ネンド</t>
    </rPh>
    <rPh sb="6" eb="7">
      <t>カギ</t>
    </rPh>
    <rPh sb="9" eb="11">
      <t>シュウリョウ</t>
    </rPh>
    <phoneticPr fontId="5"/>
  </si>
  <si>
    <t>発注先の選定は企画競争で行っており、積算は徴収した見積との比較を行っている。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</si>
</sst>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11" fillId="0" borderId="18" xfId="1" applyFont="1" applyFill="1" applyBorder="1" applyAlignment="1" applyProtection="1">
      <alignment horizontal="center" wrapText="1"/>
      <protection locked="0"/>
    </xf>
    <xf numFmtId="0" fontId="11" fillId="0" borderId="18" xfId="1" applyFont="1" applyFill="1" applyBorder="1" applyAlignment="1" applyProtection="1">
      <alignment horizontal="center"/>
      <protection locked="0"/>
    </xf>
    <xf numFmtId="0" fontId="30" fillId="0" borderId="25" xfId="1" applyFont="1" applyFill="1" applyBorder="1" applyAlignment="1" applyProtection="1">
      <alignment horizontal="center" vertical="center" wrapText="1"/>
      <protection locked="0"/>
    </xf>
    <xf numFmtId="0" fontId="30" fillId="0" borderId="26" xfId="1" applyFont="1" applyFill="1" applyBorder="1" applyAlignment="1" applyProtection="1">
      <alignment horizontal="center" vertical="center"/>
      <protection locked="0"/>
    </xf>
    <xf numFmtId="0" fontId="30" fillId="0" borderId="27" xfId="1"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5" xfId="0" applyFont="1" applyBorder="1" applyAlignment="1" applyProtection="1">
      <alignment horizontal="left"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156882</xdr:colOff>
      <xdr:row>152</xdr:row>
      <xdr:rowOff>9525</xdr:rowOff>
    </xdr:from>
    <xdr:to>
      <xdr:col>40</xdr:col>
      <xdr:colOff>168088</xdr:colOff>
      <xdr:row>152</xdr:row>
      <xdr:rowOff>657225</xdr:rowOff>
    </xdr:to>
    <xdr:sp macro="" textlink="">
      <xdr:nvSpPr>
        <xdr:cNvPr id="5" name="大かっこ 4"/>
        <xdr:cNvSpPr/>
      </xdr:nvSpPr>
      <xdr:spPr>
        <a:xfrm>
          <a:off x="2487706" y="54727849"/>
          <a:ext cx="4852147"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148</xdr:row>
      <xdr:rowOff>361950</xdr:rowOff>
    </xdr:from>
    <xdr:to>
      <xdr:col>28</xdr:col>
      <xdr:colOff>0</xdr:colOff>
      <xdr:row>150</xdr:row>
      <xdr:rowOff>333375</xdr:rowOff>
    </xdr:to>
    <xdr:cxnSp macro="">
      <xdr:nvCxnSpPr>
        <xdr:cNvPr id="6" name="直線矢印コネクタ 5"/>
        <xdr:cNvCxnSpPr/>
      </xdr:nvCxnSpPr>
      <xdr:spPr>
        <a:xfrm>
          <a:off x="5067300" y="31594425"/>
          <a:ext cx="0" cy="13049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G113" sqref="AG113:AX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98" t="s">
        <v>379</v>
      </c>
      <c r="AR2" s="98"/>
      <c r="AS2" s="59" t="str">
        <f>IF(OR(AQ2="　", AQ2=""), "", "-")</f>
        <v/>
      </c>
      <c r="AT2" s="99">
        <v>105</v>
      </c>
      <c r="AU2" s="99"/>
      <c r="AV2" s="60" t="str">
        <f>IF(AW2="", "", "-")</f>
        <v/>
      </c>
      <c r="AW2" s="103"/>
      <c r="AX2" s="103"/>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381</v>
      </c>
      <c r="AK3" s="296"/>
      <c r="AL3" s="296"/>
      <c r="AM3" s="296"/>
      <c r="AN3" s="296"/>
      <c r="AO3" s="296"/>
      <c r="AP3" s="296"/>
      <c r="AQ3" s="296"/>
      <c r="AR3" s="296"/>
      <c r="AS3" s="296"/>
      <c r="AT3" s="296"/>
      <c r="AU3" s="296"/>
      <c r="AV3" s="296"/>
      <c r="AW3" s="296"/>
      <c r="AX3" s="36" t="s">
        <v>91</v>
      </c>
    </row>
    <row r="4" spans="1:50" ht="24.75" customHeight="1" x14ac:dyDescent="0.15">
      <c r="A4" s="522" t="s">
        <v>30</v>
      </c>
      <c r="B4" s="523"/>
      <c r="C4" s="523"/>
      <c r="D4" s="523"/>
      <c r="E4" s="523"/>
      <c r="F4" s="523"/>
      <c r="G4" s="496" t="s">
        <v>384</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382</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19" t="s">
        <v>95</v>
      </c>
      <c r="H5" s="320"/>
      <c r="I5" s="320"/>
      <c r="J5" s="320"/>
      <c r="K5" s="320"/>
      <c r="L5" s="320"/>
      <c r="M5" s="321" t="s">
        <v>92</v>
      </c>
      <c r="N5" s="322"/>
      <c r="O5" s="322"/>
      <c r="P5" s="322"/>
      <c r="Q5" s="322"/>
      <c r="R5" s="323"/>
      <c r="S5" s="324" t="s">
        <v>97</v>
      </c>
      <c r="T5" s="320"/>
      <c r="U5" s="320"/>
      <c r="V5" s="320"/>
      <c r="W5" s="320"/>
      <c r="X5" s="325"/>
      <c r="Y5" s="513" t="s">
        <v>3</v>
      </c>
      <c r="Z5" s="514"/>
      <c r="AA5" s="514"/>
      <c r="AB5" s="514"/>
      <c r="AC5" s="514"/>
      <c r="AD5" s="515"/>
      <c r="AE5" s="516" t="s">
        <v>385</v>
      </c>
      <c r="AF5" s="517"/>
      <c r="AG5" s="517"/>
      <c r="AH5" s="517"/>
      <c r="AI5" s="517"/>
      <c r="AJ5" s="517"/>
      <c r="AK5" s="517"/>
      <c r="AL5" s="517"/>
      <c r="AM5" s="517"/>
      <c r="AN5" s="517"/>
      <c r="AO5" s="517"/>
      <c r="AP5" s="518"/>
      <c r="AQ5" s="519" t="s">
        <v>422</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404</v>
      </c>
      <c r="AF6" s="531"/>
      <c r="AG6" s="531"/>
      <c r="AH6" s="531"/>
      <c r="AI6" s="531"/>
      <c r="AJ6" s="531"/>
      <c r="AK6" s="531"/>
      <c r="AL6" s="531"/>
      <c r="AM6" s="531"/>
      <c r="AN6" s="531"/>
      <c r="AO6" s="531"/>
      <c r="AP6" s="531"/>
      <c r="AQ6" s="116"/>
      <c r="AR6" s="116"/>
      <c r="AS6" s="116"/>
      <c r="AT6" s="116"/>
      <c r="AU6" s="116"/>
      <c r="AV6" s="116"/>
      <c r="AW6" s="116"/>
      <c r="AX6" s="532"/>
    </row>
    <row r="7" spans="1:50" ht="49.5" customHeight="1" x14ac:dyDescent="0.15">
      <c r="A7" s="418" t="s">
        <v>25</v>
      </c>
      <c r="B7" s="419"/>
      <c r="C7" s="419"/>
      <c r="D7" s="419"/>
      <c r="E7" s="419"/>
      <c r="F7" s="419"/>
      <c r="G7" s="420" t="s">
        <v>383</v>
      </c>
      <c r="H7" s="421"/>
      <c r="I7" s="421"/>
      <c r="J7" s="421"/>
      <c r="K7" s="421"/>
      <c r="L7" s="421"/>
      <c r="M7" s="421"/>
      <c r="N7" s="421"/>
      <c r="O7" s="421"/>
      <c r="P7" s="421"/>
      <c r="Q7" s="421"/>
      <c r="R7" s="421"/>
      <c r="S7" s="421"/>
      <c r="T7" s="421"/>
      <c r="U7" s="421"/>
      <c r="V7" s="422"/>
      <c r="W7" s="422"/>
      <c r="X7" s="422"/>
      <c r="Y7" s="423" t="s">
        <v>5</v>
      </c>
      <c r="Z7" s="374"/>
      <c r="AA7" s="374"/>
      <c r="AB7" s="374"/>
      <c r="AC7" s="374"/>
      <c r="AD7" s="376"/>
      <c r="AE7" s="424" t="s">
        <v>383</v>
      </c>
      <c r="AF7" s="425"/>
      <c r="AG7" s="425"/>
      <c r="AH7" s="425"/>
      <c r="AI7" s="425"/>
      <c r="AJ7" s="425"/>
      <c r="AK7" s="425"/>
      <c r="AL7" s="425"/>
      <c r="AM7" s="425"/>
      <c r="AN7" s="425"/>
      <c r="AO7" s="425"/>
      <c r="AP7" s="425"/>
      <c r="AQ7" s="425"/>
      <c r="AR7" s="425"/>
      <c r="AS7" s="425"/>
      <c r="AT7" s="425"/>
      <c r="AU7" s="425"/>
      <c r="AV7" s="425"/>
      <c r="AW7" s="425"/>
      <c r="AX7" s="426"/>
    </row>
    <row r="8" spans="1:50" ht="52.5" customHeight="1" x14ac:dyDescent="0.15">
      <c r="A8" s="348" t="s">
        <v>308</v>
      </c>
      <c r="B8" s="349"/>
      <c r="C8" s="349"/>
      <c r="D8" s="349"/>
      <c r="E8" s="349"/>
      <c r="F8" s="350"/>
      <c r="G8" s="345" t="str">
        <f>入力規則等!A26</f>
        <v>国土強靭化</v>
      </c>
      <c r="H8" s="346"/>
      <c r="I8" s="346"/>
      <c r="J8" s="346"/>
      <c r="K8" s="346"/>
      <c r="L8" s="346"/>
      <c r="M8" s="346"/>
      <c r="N8" s="346"/>
      <c r="O8" s="346"/>
      <c r="P8" s="346"/>
      <c r="Q8" s="346"/>
      <c r="R8" s="346"/>
      <c r="S8" s="346"/>
      <c r="T8" s="346"/>
      <c r="U8" s="346"/>
      <c r="V8" s="346"/>
      <c r="W8" s="346"/>
      <c r="X8" s="347"/>
      <c r="Y8" s="533" t="s">
        <v>79</v>
      </c>
      <c r="Z8" s="533"/>
      <c r="AA8" s="533"/>
      <c r="AB8" s="533"/>
      <c r="AC8" s="533"/>
      <c r="AD8" s="533"/>
      <c r="AE8" s="453" t="str">
        <f>入力規則等!K13</f>
        <v>その他の事項経費</v>
      </c>
      <c r="AF8" s="454"/>
      <c r="AG8" s="454"/>
      <c r="AH8" s="454"/>
      <c r="AI8" s="454"/>
      <c r="AJ8" s="454"/>
      <c r="AK8" s="454"/>
      <c r="AL8" s="454"/>
      <c r="AM8" s="454"/>
      <c r="AN8" s="454"/>
      <c r="AO8" s="454"/>
      <c r="AP8" s="454"/>
      <c r="AQ8" s="454"/>
      <c r="AR8" s="454"/>
      <c r="AS8" s="454"/>
      <c r="AT8" s="454"/>
      <c r="AU8" s="454"/>
      <c r="AV8" s="454"/>
      <c r="AW8" s="454"/>
      <c r="AX8" s="455"/>
    </row>
    <row r="9" spans="1:50" ht="69" customHeight="1" x14ac:dyDescent="0.15">
      <c r="A9" s="427" t="s">
        <v>26</v>
      </c>
      <c r="B9" s="428"/>
      <c r="C9" s="428"/>
      <c r="D9" s="428"/>
      <c r="E9" s="428"/>
      <c r="F9" s="428"/>
      <c r="G9" s="459" t="s">
        <v>386</v>
      </c>
      <c r="H9" s="460"/>
      <c r="I9" s="460"/>
      <c r="J9" s="460"/>
      <c r="K9" s="460"/>
      <c r="L9" s="460"/>
      <c r="M9" s="460"/>
      <c r="N9" s="460"/>
      <c r="O9" s="460"/>
      <c r="P9" s="460"/>
      <c r="Q9" s="460"/>
      <c r="R9" s="460"/>
      <c r="S9" s="460"/>
      <c r="T9" s="460"/>
      <c r="U9" s="460"/>
      <c r="V9" s="460"/>
      <c r="W9" s="460"/>
      <c r="X9" s="460"/>
      <c r="Y9" s="493"/>
      <c r="Z9" s="493"/>
      <c r="AA9" s="493"/>
      <c r="AB9" s="493"/>
      <c r="AC9" s="493"/>
      <c r="AD9" s="493"/>
      <c r="AE9" s="460"/>
      <c r="AF9" s="460"/>
      <c r="AG9" s="460"/>
      <c r="AH9" s="460"/>
      <c r="AI9" s="460"/>
      <c r="AJ9" s="460"/>
      <c r="AK9" s="460"/>
      <c r="AL9" s="460"/>
      <c r="AM9" s="460"/>
      <c r="AN9" s="460"/>
      <c r="AO9" s="460"/>
      <c r="AP9" s="460"/>
      <c r="AQ9" s="460"/>
      <c r="AR9" s="460"/>
      <c r="AS9" s="460"/>
      <c r="AT9" s="460"/>
      <c r="AU9" s="460"/>
      <c r="AV9" s="460"/>
      <c r="AW9" s="460"/>
      <c r="AX9" s="461"/>
    </row>
    <row r="10" spans="1:50" ht="60.75" customHeight="1" x14ac:dyDescent="0.15">
      <c r="A10" s="427" t="s">
        <v>36</v>
      </c>
      <c r="B10" s="428"/>
      <c r="C10" s="428"/>
      <c r="D10" s="428"/>
      <c r="E10" s="428"/>
      <c r="F10" s="428"/>
      <c r="G10" s="459" t="s">
        <v>413</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50" ht="42" customHeight="1" x14ac:dyDescent="0.15">
      <c r="A11" s="427" t="s">
        <v>6</v>
      </c>
      <c r="B11" s="428"/>
      <c r="C11" s="428"/>
      <c r="D11" s="428"/>
      <c r="E11" s="428"/>
      <c r="F11" s="429"/>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30" t="s">
        <v>27</v>
      </c>
      <c r="B12" s="431"/>
      <c r="C12" s="431"/>
      <c r="D12" s="431"/>
      <c r="E12" s="431"/>
      <c r="F12" s="432"/>
      <c r="G12" s="439"/>
      <c r="H12" s="440"/>
      <c r="I12" s="440"/>
      <c r="J12" s="440"/>
      <c r="K12" s="440"/>
      <c r="L12" s="440"/>
      <c r="M12" s="440"/>
      <c r="N12" s="440"/>
      <c r="O12" s="440"/>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43"/>
    </row>
    <row r="13" spans="1:50" ht="21" customHeight="1" x14ac:dyDescent="0.15">
      <c r="A13" s="433"/>
      <c r="B13" s="434"/>
      <c r="C13" s="434"/>
      <c r="D13" s="434"/>
      <c r="E13" s="434"/>
      <c r="F13" s="435"/>
      <c r="G13" s="444" t="s">
        <v>7</v>
      </c>
      <c r="H13" s="445"/>
      <c r="I13" s="450" t="s">
        <v>8</v>
      </c>
      <c r="J13" s="451"/>
      <c r="K13" s="451"/>
      <c r="L13" s="451"/>
      <c r="M13" s="451"/>
      <c r="N13" s="451"/>
      <c r="O13" s="452"/>
      <c r="P13" s="63" t="s">
        <v>383</v>
      </c>
      <c r="Q13" s="64"/>
      <c r="R13" s="64"/>
      <c r="S13" s="64"/>
      <c r="T13" s="64"/>
      <c r="U13" s="64"/>
      <c r="V13" s="65"/>
      <c r="W13" s="63">
        <v>16</v>
      </c>
      <c r="X13" s="64"/>
      <c r="Y13" s="64"/>
      <c r="Z13" s="64"/>
      <c r="AA13" s="64"/>
      <c r="AB13" s="64"/>
      <c r="AC13" s="65"/>
      <c r="AD13" s="63">
        <v>18</v>
      </c>
      <c r="AE13" s="64"/>
      <c r="AF13" s="64"/>
      <c r="AG13" s="64"/>
      <c r="AH13" s="64"/>
      <c r="AI13" s="64"/>
      <c r="AJ13" s="65"/>
      <c r="AK13" s="63" t="s">
        <v>383</v>
      </c>
      <c r="AL13" s="64"/>
      <c r="AM13" s="64"/>
      <c r="AN13" s="64"/>
      <c r="AO13" s="64"/>
      <c r="AP13" s="64"/>
      <c r="AQ13" s="65"/>
      <c r="AR13" s="676" t="s">
        <v>383</v>
      </c>
      <c r="AS13" s="677"/>
      <c r="AT13" s="677"/>
      <c r="AU13" s="677"/>
      <c r="AV13" s="677"/>
      <c r="AW13" s="677"/>
      <c r="AX13" s="678"/>
    </row>
    <row r="14" spans="1:50" ht="21" customHeight="1" x14ac:dyDescent="0.15">
      <c r="A14" s="433"/>
      <c r="B14" s="434"/>
      <c r="C14" s="434"/>
      <c r="D14" s="434"/>
      <c r="E14" s="434"/>
      <c r="F14" s="435"/>
      <c r="G14" s="446"/>
      <c r="H14" s="447"/>
      <c r="I14" s="336" t="s">
        <v>9</v>
      </c>
      <c r="J14" s="441"/>
      <c r="K14" s="441"/>
      <c r="L14" s="441"/>
      <c r="M14" s="441"/>
      <c r="N14" s="441"/>
      <c r="O14" s="442"/>
      <c r="P14" s="63" t="s">
        <v>383</v>
      </c>
      <c r="Q14" s="64"/>
      <c r="R14" s="64"/>
      <c r="S14" s="64"/>
      <c r="T14" s="64"/>
      <c r="U14" s="64"/>
      <c r="V14" s="65"/>
      <c r="W14" s="63" t="s">
        <v>383</v>
      </c>
      <c r="X14" s="64"/>
      <c r="Y14" s="64"/>
      <c r="Z14" s="64"/>
      <c r="AA14" s="64"/>
      <c r="AB14" s="64"/>
      <c r="AC14" s="65"/>
      <c r="AD14" s="63" t="s">
        <v>383</v>
      </c>
      <c r="AE14" s="64"/>
      <c r="AF14" s="64"/>
      <c r="AG14" s="64"/>
      <c r="AH14" s="64"/>
      <c r="AI14" s="64"/>
      <c r="AJ14" s="65"/>
      <c r="AK14" s="63" t="s">
        <v>383</v>
      </c>
      <c r="AL14" s="64"/>
      <c r="AM14" s="64"/>
      <c r="AN14" s="64"/>
      <c r="AO14" s="64"/>
      <c r="AP14" s="64"/>
      <c r="AQ14" s="65"/>
      <c r="AR14" s="457"/>
      <c r="AS14" s="457"/>
      <c r="AT14" s="457"/>
      <c r="AU14" s="457"/>
      <c r="AV14" s="457"/>
      <c r="AW14" s="457"/>
      <c r="AX14" s="458"/>
    </row>
    <row r="15" spans="1:50" ht="21" customHeight="1" x14ac:dyDescent="0.15">
      <c r="A15" s="433"/>
      <c r="B15" s="434"/>
      <c r="C15" s="434"/>
      <c r="D15" s="434"/>
      <c r="E15" s="434"/>
      <c r="F15" s="435"/>
      <c r="G15" s="446"/>
      <c r="H15" s="447"/>
      <c r="I15" s="336" t="s">
        <v>62</v>
      </c>
      <c r="J15" s="337"/>
      <c r="K15" s="337"/>
      <c r="L15" s="337"/>
      <c r="M15" s="337"/>
      <c r="N15" s="337"/>
      <c r="O15" s="338"/>
      <c r="P15" s="63" t="s">
        <v>383</v>
      </c>
      <c r="Q15" s="64"/>
      <c r="R15" s="64"/>
      <c r="S15" s="64"/>
      <c r="T15" s="64"/>
      <c r="U15" s="64"/>
      <c r="V15" s="65"/>
      <c r="W15" s="63" t="s">
        <v>383</v>
      </c>
      <c r="X15" s="64"/>
      <c r="Y15" s="64"/>
      <c r="Z15" s="64"/>
      <c r="AA15" s="64"/>
      <c r="AB15" s="64"/>
      <c r="AC15" s="65"/>
      <c r="AD15" s="63" t="s">
        <v>383</v>
      </c>
      <c r="AE15" s="64"/>
      <c r="AF15" s="64"/>
      <c r="AG15" s="64"/>
      <c r="AH15" s="64"/>
      <c r="AI15" s="64"/>
      <c r="AJ15" s="65"/>
      <c r="AK15" s="63" t="s">
        <v>383</v>
      </c>
      <c r="AL15" s="64"/>
      <c r="AM15" s="64"/>
      <c r="AN15" s="64"/>
      <c r="AO15" s="64"/>
      <c r="AP15" s="64"/>
      <c r="AQ15" s="65"/>
      <c r="AR15" s="63" t="s">
        <v>383</v>
      </c>
      <c r="AS15" s="64"/>
      <c r="AT15" s="64"/>
      <c r="AU15" s="64"/>
      <c r="AV15" s="64"/>
      <c r="AW15" s="64"/>
      <c r="AX15" s="456"/>
    </row>
    <row r="16" spans="1:50" ht="21" customHeight="1" x14ac:dyDescent="0.15">
      <c r="A16" s="433"/>
      <c r="B16" s="434"/>
      <c r="C16" s="434"/>
      <c r="D16" s="434"/>
      <c r="E16" s="434"/>
      <c r="F16" s="435"/>
      <c r="G16" s="446"/>
      <c r="H16" s="447"/>
      <c r="I16" s="336" t="s">
        <v>63</v>
      </c>
      <c r="J16" s="337"/>
      <c r="K16" s="337"/>
      <c r="L16" s="337"/>
      <c r="M16" s="337"/>
      <c r="N16" s="337"/>
      <c r="O16" s="338"/>
      <c r="P16" s="63" t="s">
        <v>383</v>
      </c>
      <c r="Q16" s="64"/>
      <c r="R16" s="64"/>
      <c r="S16" s="64"/>
      <c r="T16" s="64"/>
      <c r="U16" s="64"/>
      <c r="V16" s="65"/>
      <c r="W16" s="63" t="s">
        <v>383</v>
      </c>
      <c r="X16" s="64"/>
      <c r="Y16" s="64"/>
      <c r="Z16" s="64"/>
      <c r="AA16" s="64"/>
      <c r="AB16" s="64"/>
      <c r="AC16" s="65"/>
      <c r="AD16" s="63" t="s">
        <v>383</v>
      </c>
      <c r="AE16" s="64"/>
      <c r="AF16" s="64"/>
      <c r="AG16" s="64"/>
      <c r="AH16" s="64"/>
      <c r="AI16" s="64"/>
      <c r="AJ16" s="65"/>
      <c r="AK16" s="63" t="s">
        <v>383</v>
      </c>
      <c r="AL16" s="64"/>
      <c r="AM16" s="64"/>
      <c r="AN16" s="64"/>
      <c r="AO16" s="64"/>
      <c r="AP16" s="64"/>
      <c r="AQ16" s="65"/>
      <c r="AR16" s="466"/>
      <c r="AS16" s="467"/>
      <c r="AT16" s="467"/>
      <c r="AU16" s="467"/>
      <c r="AV16" s="467"/>
      <c r="AW16" s="467"/>
      <c r="AX16" s="468"/>
    </row>
    <row r="17" spans="1:50" ht="24.75" customHeight="1" x14ac:dyDescent="0.15">
      <c r="A17" s="433"/>
      <c r="B17" s="434"/>
      <c r="C17" s="434"/>
      <c r="D17" s="434"/>
      <c r="E17" s="434"/>
      <c r="F17" s="435"/>
      <c r="G17" s="446"/>
      <c r="H17" s="447"/>
      <c r="I17" s="336" t="s">
        <v>61</v>
      </c>
      <c r="J17" s="441"/>
      <c r="K17" s="441"/>
      <c r="L17" s="441"/>
      <c r="M17" s="441"/>
      <c r="N17" s="441"/>
      <c r="O17" s="442"/>
      <c r="P17" s="63" t="s">
        <v>383</v>
      </c>
      <c r="Q17" s="64"/>
      <c r="R17" s="64"/>
      <c r="S17" s="64"/>
      <c r="T17" s="64"/>
      <c r="U17" s="64"/>
      <c r="V17" s="65"/>
      <c r="W17" s="63" t="s">
        <v>383</v>
      </c>
      <c r="X17" s="64"/>
      <c r="Y17" s="64"/>
      <c r="Z17" s="64"/>
      <c r="AA17" s="64"/>
      <c r="AB17" s="64"/>
      <c r="AC17" s="65"/>
      <c r="AD17" s="63" t="s">
        <v>383</v>
      </c>
      <c r="AE17" s="64"/>
      <c r="AF17" s="64"/>
      <c r="AG17" s="64"/>
      <c r="AH17" s="64"/>
      <c r="AI17" s="64"/>
      <c r="AJ17" s="65"/>
      <c r="AK17" s="63" t="s">
        <v>383</v>
      </c>
      <c r="AL17" s="64"/>
      <c r="AM17" s="64"/>
      <c r="AN17" s="64"/>
      <c r="AO17" s="64"/>
      <c r="AP17" s="64"/>
      <c r="AQ17" s="65"/>
      <c r="AR17" s="469"/>
      <c r="AS17" s="469"/>
      <c r="AT17" s="469"/>
      <c r="AU17" s="469"/>
      <c r="AV17" s="469"/>
      <c r="AW17" s="469"/>
      <c r="AX17" s="470"/>
    </row>
    <row r="18" spans="1:50" ht="24.75" customHeight="1" x14ac:dyDescent="0.15">
      <c r="A18" s="433"/>
      <c r="B18" s="434"/>
      <c r="C18" s="434"/>
      <c r="D18" s="434"/>
      <c r="E18" s="434"/>
      <c r="F18" s="435"/>
      <c r="G18" s="448"/>
      <c r="H18" s="449"/>
      <c r="I18" s="339" t="s">
        <v>22</v>
      </c>
      <c r="J18" s="340"/>
      <c r="K18" s="340"/>
      <c r="L18" s="340"/>
      <c r="M18" s="340"/>
      <c r="N18" s="340"/>
      <c r="O18" s="341"/>
      <c r="P18" s="312">
        <f>SUM(P13:V17)</f>
        <v>0</v>
      </c>
      <c r="Q18" s="313"/>
      <c r="R18" s="313"/>
      <c r="S18" s="313"/>
      <c r="T18" s="313"/>
      <c r="U18" s="313"/>
      <c r="V18" s="314"/>
      <c r="W18" s="312">
        <f>SUM(W13:AC17)</f>
        <v>16</v>
      </c>
      <c r="X18" s="313"/>
      <c r="Y18" s="313"/>
      <c r="Z18" s="313"/>
      <c r="AA18" s="313"/>
      <c r="AB18" s="313"/>
      <c r="AC18" s="314"/>
      <c r="AD18" s="312">
        <f t="shared" ref="AD18" si="0">SUM(AD13:AJ17)</f>
        <v>18</v>
      </c>
      <c r="AE18" s="313"/>
      <c r="AF18" s="313"/>
      <c r="AG18" s="313"/>
      <c r="AH18" s="313"/>
      <c r="AI18" s="313"/>
      <c r="AJ18" s="314"/>
      <c r="AK18" s="312">
        <f t="shared" ref="AK18" si="1">SUM(AK13:AQ17)</f>
        <v>0</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33"/>
      <c r="B19" s="434"/>
      <c r="C19" s="434"/>
      <c r="D19" s="434"/>
      <c r="E19" s="434"/>
      <c r="F19" s="435"/>
      <c r="G19" s="309" t="s">
        <v>10</v>
      </c>
      <c r="H19" s="310"/>
      <c r="I19" s="310"/>
      <c r="J19" s="310"/>
      <c r="K19" s="310"/>
      <c r="L19" s="310"/>
      <c r="M19" s="310"/>
      <c r="N19" s="310"/>
      <c r="O19" s="310"/>
      <c r="P19" s="63" t="s">
        <v>383</v>
      </c>
      <c r="Q19" s="64"/>
      <c r="R19" s="64"/>
      <c r="S19" s="64"/>
      <c r="T19" s="64"/>
      <c r="U19" s="64"/>
      <c r="V19" s="65"/>
      <c r="W19" s="63">
        <v>15</v>
      </c>
      <c r="X19" s="64"/>
      <c r="Y19" s="64"/>
      <c r="Z19" s="64"/>
      <c r="AA19" s="64"/>
      <c r="AB19" s="64"/>
      <c r="AC19" s="65"/>
      <c r="AD19" s="63">
        <v>18</v>
      </c>
      <c r="AE19" s="64"/>
      <c r="AF19" s="64"/>
      <c r="AG19" s="64"/>
      <c r="AH19" s="64"/>
      <c r="AI19" s="64"/>
      <c r="AJ19" s="65"/>
      <c r="AK19" s="311"/>
      <c r="AL19" s="311"/>
      <c r="AM19" s="311"/>
      <c r="AN19" s="311"/>
      <c r="AO19" s="311"/>
      <c r="AP19" s="311"/>
      <c r="AQ19" s="311"/>
      <c r="AR19" s="311"/>
      <c r="AS19" s="311"/>
      <c r="AT19" s="311"/>
      <c r="AU19" s="311"/>
      <c r="AV19" s="311"/>
      <c r="AW19" s="311"/>
      <c r="AX19" s="316"/>
    </row>
    <row r="20" spans="1:50" ht="24.75" customHeight="1" x14ac:dyDescent="0.15">
      <c r="A20" s="436"/>
      <c r="B20" s="437"/>
      <c r="C20" s="437"/>
      <c r="D20" s="437"/>
      <c r="E20" s="437"/>
      <c r="F20" s="438"/>
      <c r="G20" s="309" t="s">
        <v>11</v>
      </c>
      <c r="H20" s="310"/>
      <c r="I20" s="310"/>
      <c r="J20" s="310"/>
      <c r="K20" s="310"/>
      <c r="L20" s="310"/>
      <c r="M20" s="310"/>
      <c r="N20" s="310"/>
      <c r="O20" s="310"/>
      <c r="P20" s="317" t="str">
        <f>IF(P18=0, "-", P19/P18)</f>
        <v>-</v>
      </c>
      <c r="Q20" s="317"/>
      <c r="R20" s="317"/>
      <c r="S20" s="317"/>
      <c r="T20" s="317"/>
      <c r="U20" s="317"/>
      <c r="V20" s="317"/>
      <c r="W20" s="317">
        <f>IF(W18=0, "-", W19/W18)</f>
        <v>0.9375</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34" t="s">
        <v>13</v>
      </c>
      <c r="B21" s="235"/>
      <c r="C21" s="235"/>
      <c r="D21" s="235"/>
      <c r="E21" s="235"/>
      <c r="F21" s="236"/>
      <c r="G21" s="241" t="s">
        <v>319</v>
      </c>
      <c r="H21" s="206"/>
      <c r="I21" s="206"/>
      <c r="J21" s="206"/>
      <c r="K21" s="206"/>
      <c r="L21" s="206"/>
      <c r="M21" s="206"/>
      <c r="N21" s="206"/>
      <c r="O21" s="207"/>
      <c r="P21" s="205" t="s">
        <v>83</v>
      </c>
      <c r="Q21" s="206"/>
      <c r="R21" s="206"/>
      <c r="S21" s="206"/>
      <c r="T21" s="206"/>
      <c r="U21" s="206"/>
      <c r="V21" s="206"/>
      <c r="W21" s="206"/>
      <c r="X21" s="207"/>
      <c r="Y21" s="185"/>
      <c r="Z21" s="78"/>
      <c r="AA21" s="79"/>
      <c r="AB21" s="291" t="s">
        <v>12</v>
      </c>
      <c r="AC21" s="292"/>
      <c r="AD21" s="293"/>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x14ac:dyDescent="0.15">
      <c r="A22" s="234"/>
      <c r="B22" s="235"/>
      <c r="C22" s="235"/>
      <c r="D22" s="235"/>
      <c r="E22" s="235"/>
      <c r="F22" s="236"/>
      <c r="G22" s="242"/>
      <c r="H22" s="100"/>
      <c r="I22" s="100"/>
      <c r="J22" s="100"/>
      <c r="K22" s="100"/>
      <c r="L22" s="100"/>
      <c r="M22" s="100"/>
      <c r="N22" s="100"/>
      <c r="O22" s="209"/>
      <c r="P22" s="208"/>
      <c r="Q22" s="100"/>
      <c r="R22" s="100"/>
      <c r="S22" s="100"/>
      <c r="T22" s="100"/>
      <c r="U22" s="100"/>
      <c r="V22" s="100"/>
      <c r="W22" s="100"/>
      <c r="X22" s="209"/>
      <c r="Y22" s="664"/>
      <c r="Z22" s="665"/>
      <c r="AA22" s="666"/>
      <c r="AB22" s="131"/>
      <c r="AC22" s="126"/>
      <c r="AD22" s="127"/>
      <c r="AE22" s="132"/>
      <c r="AF22" s="125"/>
      <c r="AG22" s="125"/>
      <c r="AH22" s="125"/>
      <c r="AI22" s="284"/>
      <c r="AJ22" s="132"/>
      <c r="AK22" s="125"/>
      <c r="AL22" s="125"/>
      <c r="AM22" s="125"/>
      <c r="AN22" s="284"/>
      <c r="AO22" s="132"/>
      <c r="AP22" s="125"/>
      <c r="AQ22" s="125"/>
      <c r="AR22" s="125"/>
      <c r="AS22" s="284"/>
      <c r="AT22" s="58"/>
      <c r="AU22" s="102">
        <v>28</v>
      </c>
      <c r="AV22" s="102"/>
      <c r="AW22" s="100" t="s">
        <v>355</v>
      </c>
      <c r="AX22" s="101"/>
    </row>
    <row r="23" spans="1:50" ht="37.5" customHeight="1" x14ac:dyDescent="0.15">
      <c r="A23" s="237"/>
      <c r="B23" s="235"/>
      <c r="C23" s="235"/>
      <c r="D23" s="235"/>
      <c r="E23" s="235"/>
      <c r="F23" s="236"/>
      <c r="G23" s="318" t="s">
        <v>414</v>
      </c>
      <c r="H23" s="221"/>
      <c r="I23" s="221"/>
      <c r="J23" s="221"/>
      <c r="K23" s="221"/>
      <c r="L23" s="221"/>
      <c r="M23" s="221"/>
      <c r="N23" s="221"/>
      <c r="O23" s="222"/>
      <c r="P23" s="210" t="s">
        <v>415</v>
      </c>
      <c r="Q23" s="187"/>
      <c r="R23" s="187"/>
      <c r="S23" s="187"/>
      <c r="T23" s="187"/>
      <c r="U23" s="187"/>
      <c r="V23" s="187"/>
      <c r="W23" s="187"/>
      <c r="X23" s="188"/>
      <c r="Y23" s="286" t="s">
        <v>14</v>
      </c>
      <c r="Z23" s="287"/>
      <c r="AA23" s="288"/>
      <c r="AB23" s="687" t="s">
        <v>16</v>
      </c>
      <c r="AC23" s="289"/>
      <c r="AD23" s="289"/>
      <c r="AE23" s="85" t="s">
        <v>383</v>
      </c>
      <c r="AF23" s="86"/>
      <c r="AG23" s="86"/>
      <c r="AH23" s="86"/>
      <c r="AI23" s="87"/>
      <c r="AJ23" s="85">
        <v>8</v>
      </c>
      <c r="AK23" s="86"/>
      <c r="AL23" s="86"/>
      <c r="AM23" s="86"/>
      <c r="AN23" s="87"/>
      <c r="AO23" s="85">
        <v>14</v>
      </c>
      <c r="AP23" s="86"/>
      <c r="AQ23" s="86"/>
      <c r="AR23" s="86"/>
      <c r="AS23" s="87"/>
      <c r="AT23" s="244"/>
      <c r="AU23" s="244"/>
      <c r="AV23" s="244"/>
      <c r="AW23" s="244"/>
      <c r="AX23" s="245"/>
    </row>
    <row r="24" spans="1:50" ht="37.5" customHeight="1" x14ac:dyDescent="0.15">
      <c r="A24" s="238"/>
      <c r="B24" s="239"/>
      <c r="C24" s="239"/>
      <c r="D24" s="239"/>
      <c r="E24" s="239"/>
      <c r="F24" s="240"/>
      <c r="G24" s="223"/>
      <c r="H24" s="224"/>
      <c r="I24" s="224"/>
      <c r="J24" s="224"/>
      <c r="K24" s="224"/>
      <c r="L24" s="224"/>
      <c r="M24" s="224"/>
      <c r="N24" s="224"/>
      <c r="O24" s="225"/>
      <c r="P24" s="229"/>
      <c r="Q24" s="229"/>
      <c r="R24" s="229"/>
      <c r="S24" s="229"/>
      <c r="T24" s="229"/>
      <c r="U24" s="229"/>
      <c r="V24" s="229"/>
      <c r="W24" s="229"/>
      <c r="X24" s="230"/>
      <c r="Y24" s="167" t="s">
        <v>65</v>
      </c>
      <c r="Z24" s="113"/>
      <c r="AA24" s="163"/>
      <c r="AB24" s="329" t="s">
        <v>16</v>
      </c>
      <c r="AC24" s="285"/>
      <c r="AD24" s="285"/>
      <c r="AE24" s="85" t="s">
        <v>383</v>
      </c>
      <c r="AF24" s="86"/>
      <c r="AG24" s="86"/>
      <c r="AH24" s="86"/>
      <c r="AI24" s="87"/>
      <c r="AJ24" s="85" t="s">
        <v>383</v>
      </c>
      <c r="AK24" s="86"/>
      <c r="AL24" s="86"/>
      <c r="AM24" s="86"/>
      <c r="AN24" s="87"/>
      <c r="AO24" s="85" t="s">
        <v>383</v>
      </c>
      <c r="AP24" s="86"/>
      <c r="AQ24" s="86"/>
      <c r="AR24" s="86"/>
      <c r="AS24" s="87"/>
      <c r="AT24" s="85">
        <v>50</v>
      </c>
      <c r="AU24" s="86"/>
      <c r="AV24" s="86"/>
      <c r="AW24" s="86"/>
      <c r="AX24" s="88"/>
    </row>
    <row r="25" spans="1:50" ht="37.5" customHeight="1" x14ac:dyDescent="0.15">
      <c r="A25" s="679"/>
      <c r="B25" s="680"/>
      <c r="C25" s="680"/>
      <c r="D25" s="680"/>
      <c r="E25" s="680"/>
      <c r="F25" s="681"/>
      <c r="G25" s="226"/>
      <c r="H25" s="227"/>
      <c r="I25" s="227"/>
      <c r="J25" s="227"/>
      <c r="K25" s="227"/>
      <c r="L25" s="227"/>
      <c r="M25" s="227"/>
      <c r="N25" s="227"/>
      <c r="O25" s="228"/>
      <c r="P25" s="189"/>
      <c r="Q25" s="189"/>
      <c r="R25" s="189"/>
      <c r="S25" s="189"/>
      <c r="T25" s="189"/>
      <c r="U25" s="189"/>
      <c r="V25" s="189"/>
      <c r="W25" s="189"/>
      <c r="X25" s="190"/>
      <c r="Y25" s="112" t="s">
        <v>15</v>
      </c>
      <c r="Z25" s="113"/>
      <c r="AA25" s="163"/>
      <c r="AB25" s="682" t="s">
        <v>359</v>
      </c>
      <c r="AC25" s="290"/>
      <c r="AD25" s="290"/>
      <c r="AE25" s="85" t="s">
        <v>383</v>
      </c>
      <c r="AF25" s="86"/>
      <c r="AG25" s="86"/>
      <c r="AH25" s="86"/>
      <c r="AI25" s="87"/>
      <c r="AJ25" s="85">
        <f>AJ23/50*100</f>
        <v>16</v>
      </c>
      <c r="AK25" s="86"/>
      <c r="AL25" s="86"/>
      <c r="AM25" s="86"/>
      <c r="AN25" s="87"/>
      <c r="AO25" s="85">
        <f>AO23/50*100</f>
        <v>28.000000000000004</v>
      </c>
      <c r="AP25" s="86"/>
      <c r="AQ25" s="86"/>
      <c r="AR25" s="86"/>
      <c r="AS25" s="87"/>
      <c r="AT25" s="267"/>
      <c r="AU25" s="268"/>
      <c r="AV25" s="268"/>
      <c r="AW25" s="268"/>
      <c r="AX25" s="269"/>
    </row>
    <row r="26" spans="1:50" ht="17.25" hidden="1" customHeight="1" x14ac:dyDescent="0.15">
      <c r="A26" s="234" t="s">
        <v>13</v>
      </c>
      <c r="B26" s="235"/>
      <c r="C26" s="235"/>
      <c r="D26" s="235"/>
      <c r="E26" s="235"/>
      <c r="F26" s="236"/>
      <c r="G26" s="241" t="s">
        <v>319</v>
      </c>
      <c r="H26" s="206"/>
      <c r="I26" s="206"/>
      <c r="J26" s="206"/>
      <c r="K26" s="206"/>
      <c r="L26" s="206"/>
      <c r="M26" s="206"/>
      <c r="N26" s="206"/>
      <c r="O26" s="207"/>
      <c r="P26" s="205" t="s">
        <v>83</v>
      </c>
      <c r="Q26" s="206"/>
      <c r="R26" s="206"/>
      <c r="S26" s="206"/>
      <c r="T26" s="206"/>
      <c r="U26" s="206"/>
      <c r="V26" s="206"/>
      <c r="W26" s="206"/>
      <c r="X26" s="207"/>
      <c r="Y26" s="185"/>
      <c r="Z26" s="78"/>
      <c r="AA26" s="79"/>
      <c r="AB26" s="291" t="s">
        <v>12</v>
      </c>
      <c r="AC26" s="292"/>
      <c r="AD26" s="293"/>
      <c r="AE26" s="281" t="s">
        <v>69</v>
      </c>
      <c r="AF26" s="282"/>
      <c r="AG26" s="282"/>
      <c r="AH26" s="282"/>
      <c r="AI26" s="283"/>
      <c r="AJ26" s="281" t="s">
        <v>70</v>
      </c>
      <c r="AK26" s="282"/>
      <c r="AL26" s="282"/>
      <c r="AM26" s="282"/>
      <c r="AN26" s="283"/>
      <c r="AO26" s="281" t="s">
        <v>71</v>
      </c>
      <c r="AP26" s="282"/>
      <c r="AQ26" s="282"/>
      <c r="AR26" s="282"/>
      <c r="AS26" s="283"/>
      <c r="AT26" s="688" t="s">
        <v>303</v>
      </c>
      <c r="AU26" s="689"/>
      <c r="AV26" s="689"/>
      <c r="AW26" s="689"/>
      <c r="AX26" s="690"/>
    </row>
    <row r="27" spans="1:50" ht="17.25" hidden="1" customHeight="1" x14ac:dyDescent="0.15">
      <c r="A27" s="234"/>
      <c r="B27" s="235"/>
      <c r="C27" s="235"/>
      <c r="D27" s="235"/>
      <c r="E27" s="235"/>
      <c r="F27" s="236"/>
      <c r="G27" s="242"/>
      <c r="H27" s="100"/>
      <c r="I27" s="100"/>
      <c r="J27" s="100"/>
      <c r="K27" s="100"/>
      <c r="L27" s="100"/>
      <c r="M27" s="100"/>
      <c r="N27" s="100"/>
      <c r="O27" s="209"/>
      <c r="P27" s="208"/>
      <c r="Q27" s="100"/>
      <c r="R27" s="100"/>
      <c r="S27" s="100"/>
      <c r="T27" s="100"/>
      <c r="U27" s="100"/>
      <c r="V27" s="100"/>
      <c r="W27" s="100"/>
      <c r="X27" s="209"/>
      <c r="Y27" s="664"/>
      <c r="Z27" s="665"/>
      <c r="AA27" s="666"/>
      <c r="AB27" s="131"/>
      <c r="AC27" s="126"/>
      <c r="AD27" s="127"/>
      <c r="AE27" s="132"/>
      <c r="AF27" s="125"/>
      <c r="AG27" s="125"/>
      <c r="AH27" s="125"/>
      <c r="AI27" s="284"/>
      <c r="AJ27" s="132"/>
      <c r="AK27" s="125"/>
      <c r="AL27" s="125"/>
      <c r="AM27" s="125"/>
      <c r="AN27" s="284"/>
      <c r="AO27" s="132"/>
      <c r="AP27" s="125"/>
      <c r="AQ27" s="125"/>
      <c r="AR27" s="125"/>
      <c r="AS27" s="284"/>
      <c r="AT27" s="58"/>
      <c r="AU27" s="102"/>
      <c r="AV27" s="102"/>
      <c r="AW27" s="100" t="s">
        <v>355</v>
      </c>
      <c r="AX27" s="101"/>
    </row>
    <row r="28" spans="1:50" ht="17.25" hidden="1" customHeight="1" x14ac:dyDescent="0.15">
      <c r="A28" s="237"/>
      <c r="B28" s="235"/>
      <c r="C28" s="235"/>
      <c r="D28" s="235"/>
      <c r="E28" s="235"/>
      <c r="F28" s="236"/>
      <c r="G28" s="318"/>
      <c r="H28" s="221"/>
      <c r="I28" s="221"/>
      <c r="J28" s="221"/>
      <c r="K28" s="221"/>
      <c r="L28" s="221"/>
      <c r="M28" s="221"/>
      <c r="N28" s="221"/>
      <c r="O28" s="222"/>
      <c r="P28" s="210"/>
      <c r="Q28" s="187"/>
      <c r="R28" s="187"/>
      <c r="S28" s="187"/>
      <c r="T28" s="187"/>
      <c r="U28" s="187"/>
      <c r="V28" s="187"/>
      <c r="W28" s="187"/>
      <c r="X28" s="188"/>
      <c r="Y28" s="286" t="s">
        <v>14</v>
      </c>
      <c r="Z28" s="287"/>
      <c r="AA28" s="288"/>
      <c r="AB28" s="289"/>
      <c r="AC28" s="289"/>
      <c r="AD28" s="289"/>
      <c r="AE28" s="85"/>
      <c r="AF28" s="86"/>
      <c r="AG28" s="86"/>
      <c r="AH28" s="86"/>
      <c r="AI28" s="87"/>
      <c r="AJ28" s="85"/>
      <c r="AK28" s="86"/>
      <c r="AL28" s="86"/>
      <c r="AM28" s="86"/>
      <c r="AN28" s="87"/>
      <c r="AO28" s="85"/>
      <c r="AP28" s="86"/>
      <c r="AQ28" s="86"/>
      <c r="AR28" s="86"/>
      <c r="AS28" s="87"/>
      <c r="AT28" s="244"/>
      <c r="AU28" s="244"/>
      <c r="AV28" s="244"/>
      <c r="AW28" s="244"/>
      <c r="AX28" s="245"/>
    </row>
    <row r="29" spans="1:50" ht="17.25" hidden="1" customHeight="1" x14ac:dyDescent="0.15">
      <c r="A29" s="238"/>
      <c r="B29" s="239"/>
      <c r="C29" s="239"/>
      <c r="D29" s="239"/>
      <c r="E29" s="239"/>
      <c r="F29" s="240"/>
      <c r="G29" s="223"/>
      <c r="H29" s="224"/>
      <c r="I29" s="224"/>
      <c r="J29" s="224"/>
      <c r="K29" s="224"/>
      <c r="L29" s="224"/>
      <c r="M29" s="224"/>
      <c r="N29" s="224"/>
      <c r="O29" s="225"/>
      <c r="P29" s="229"/>
      <c r="Q29" s="229"/>
      <c r="R29" s="229"/>
      <c r="S29" s="229"/>
      <c r="T29" s="229"/>
      <c r="U29" s="229"/>
      <c r="V29" s="229"/>
      <c r="W29" s="229"/>
      <c r="X29" s="230"/>
      <c r="Y29" s="167" t="s">
        <v>65</v>
      </c>
      <c r="Z29" s="113"/>
      <c r="AA29" s="163"/>
      <c r="AB29" s="285"/>
      <c r="AC29" s="285"/>
      <c r="AD29" s="285"/>
      <c r="AE29" s="85"/>
      <c r="AF29" s="86"/>
      <c r="AG29" s="86"/>
      <c r="AH29" s="86"/>
      <c r="AI29" s="87"/>
      <c r="AJ29" s="85"/>
      <c r="AK29" s="86"/>
      <c r="AL29" s="86"/>
      <c r="AM29" s="86"/>
      <c r="AN29" s="87"/>
      <c r="AO29" s="85"/>
      <c r="AP29" s="86"/>
      <c r="AQ29" s="86"/>
      <c r="AR29" s="86"/>
      <c r="AS29" s="87"/>
      <c r="AT29" s="85"/>
      <c r="AU29" s="86"/>
      <c r="AV29" s="86"/>
      <c r="AW29" s="86"/>
      <c r="AX29" s="88"/>
    </row>
    <row r="30" spans="1:50" ht="17.25" hidden="1" customHeight="1" x14ac:dyDescent="0.15">
      <c r="A30" s="679"/>
      <c r="B30" s="680"/>
      <c r="C30" s="680"/>
      <c r="D30" s="680"/>
      <c r="E30" s="680"/>
      <c r="F30" s="681"/>
      <c r="G30" s="226"/>
      <c r="H30" s="227"/>
      <c r="I30" s="227"/>
      <c r="J30" s="227"/>
      <c r="K30" s="227"/>
      <c r="L30" s="227"/>
      <c r="M30" s="227"/>
      <c r="N30" s="227"/>
      <c r="O30" s="228"/>
      <c r="P30" s="189"/>
      <c r="Q30" s="189"/>
      <c r="R30" s="189"/>
      <c r="S30" s="189"/>
      <c r="T30" s="189"/>
      <c r="U30" s="189"/>
      <c r="V30" s="189"/>
      <c r="W30" s="189"/>
      <c r="X30" s="190"/>
      <c r="Y30" s="112" t="s">
        <v>15</v>
      </c>
      <c r="Z30" s="113"/>
      <c r="AA30" s="163"/>
      <c r="AB30" s="290" t="s">
        <v>16</v>
      </c>
      <c r="AC30" s="290"/>
      <c r="AD30" s="290"/>
      <c r="AE30" s="85"/>
      <c r="AF30" s="86"/>
      <c r="AG30" s="86"/>
      <c r="AH30" s="86"/>
      <c r="AI30" s="87"/>
      <c r="AJ30" s="85"/>
      <c r="AK30" s="86"/>
      <c r="AL30" s="86"/>
      <c r="AM30" s="86"/>
      <c r="AN30" s="87"/>
      <c r="AO30" s="85"/>
      <c r="AP30" s="86"/>
      <c r="AQ30" s="86"/>
      <c r="AR30" s="86"/>
      <c r="AS30" s="87"/>
      <c r="AT30" s="267"/>
      <c r="AU30" s="268"/>
      <c r="AV30" s="268"/>
      <c r="AW30" s="268"/>
      <c r="AX30" s="269"/>
    </row>
    <row r="31" spans="1:50" ht="17.25" hidden="1" customHeight="1" x14ac:dyDescent="0.15">
      <c r="A31" s="234" t="s">
        <v>13</v>
      </c>
      <c r="B31" s="235"/>
      <c r="C31" s="235"/>
      <c r="D31" s="235"/>
      <c r="E31" s="235"/>
      <c r="F31" s="236"/>
      <c r="G31" s="241" t="s">
        <v>319</v>
      </c>
      <c r="H31" s="206"/>
      <c r="I31" s="206"/>
      <c r="J31" s="206"/>
      <c r="K31" s="206"/>
      <c r="L31" s="206"/>
      <c r="M31" s="206"/>
      <c r="N31" s="206"/>
      <c r="O31" s="207"/>
      <c r="P31" s="205" t="s">
        <v>83</v>
      </c>
      <c r="Q31" s="206"/>
      <c r="R31" s="206"/>
      <c r="S31" s="206"/>
      <c r="T31" s="206"/>
      <c r="U31" s="206"/>
      <c r="V31" s="206"/>
      <c r="W31" s="206"/>
      <c r="X31" s="207"/>
      <c r="Y31" s="185"/>
      <c r="Z31" s="78"/>
      <c r="AA31" s="79"/>
      <c r="AB31" s="291" t="s">
        <v>12</v>
      </c>
      <c r="AC31" s="292"/>
      <c r="AD31" s="293"/>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7.25" hidden="1" customHeight="1" x14ac:dyDescent="0.15">
      <c r="A32" s="234"/>
      <c r="B32" s="235"/>
      <c r="C32" s="235"/>
      <c r="D32" s="235"/>
      <c r="E32" s="235"/>
      <c r="F32" s="236"/>
      <c r="G32" s="242"/>
      <c r="H32" s="100"/>
      <c r="I32" s="100"/>
      <c r="J32" s="100"/>
      <c r="K32" s="100"/>
      <c r="L32" s="100"/>
      <c r="M32" s="100"/>
      <c r="N32" s="100"/>
      <c r="O32" s="209"/>
      <c r="P32" s="208"/>
      <c r="Q32" s="100"/>
      <c r="R32" s="100"/>
      <c r="S32" s="100"/>
      <c r="T32" s="100"/>
      <c r="U32" s="100"/>
      <c r="V32" s="100"/>
      <c r="W32" s="100"/>
      <c r="X32" s="209"/>
      <c r="Y32" s="664"/>
      <c r="Z32" s="665"/>
      <c r="AA32" s="666"/>
      <c r="AB32" s="131"/>
      <c r="AC32" s="126"/>
      <c r="AD32" s="127"/>
      <c r="AE32" s="132"/>
      <c r="AF32" s="125"/>
      <c r="AG32" s="125"/>
      <c r="AH32" s="125"/>
      <c r="AI32" s="284"/>
      <c r="AJ32" s="132"/>
      <c r="AK32" s="125"/>
      <c r="AL32" s="125"/>
      <c r="AM32" s="125"/>
      <c r="AN32" s="284"/>
      <c r="AO32" s="132"/>
      <c r="AP32" s="125"/>
      <c r="AQ32" s="125"/>
      <c r="AR32" s="125"/>
      <c r="AS32" s="284"/>
      <c r="AT32" s="58"/>
      <c r="AU32" s="102"/>
      <c r="AV32" s="102"/>
      <c r="AW32" s="100" t="s">
        <v>355</v>
      </c>
      <c r="AX32" s="101"/>
    </row>
    <row r="33" spans="1:50" ht="17.25" hidden="1" customHeight="1" x14ac:dyDescent="0.15">
      <c r="A33" s="237"/>
      <c r="B33" s="235"/>
      <c r="C33" s="235"/>
      <c r="D33" s="235"/>
      <c r="E33" s="235"/>
      <c r="F33" s="236"/>
      <c r="G33" s="220"/>
      <c r="H33" s="221"/>
      <c r="I33" s="221"/>
      <c r="J33" s="221"/>
      <c r="K33" s="221"/>
      <c r="L33" s="221"/>
      <c r="M33" s="221"/>
      <c r="N33" s="221"/>
      <c r="O33" s="222"/>
      <c r="P33" s="210"/>
      <c r="Q33" s="187"/>
      <c r="R33" s="187"/>
      <c r="S33" s="187"/>
      <c r="T33" s="187"/>
      <c r="U33" s="187"/>
      <c r="V33" s="187"/>
      <c r="W33" s="187"/>
      <c r="X33" s="188"/>
      <c r="Y33" s="286" t="s">
        <v>14</v>
      </c>
      <c r="Z33" s="287"/>
      <c r="AA33" s="288"/>
      <c r="AB33" s="289"/>
      <c r="AC33" s="289"/>
      <c r="AD33" s="289"/>
      <c r="AE33" s="85"/>
      <c r="AF33" s="86"/>
      <c r="AG33" s="86"/>
      <c r="AH33" s="86"/>
      <c r="AI33" s="87"/>
      <c r="AJ33" s="85"/>
      <c r="AK33" s="86"/>
      <c r="AL33" s="86"/>
      <c r="AM33" s="86"/>
      <c r="AN33" s="87"/>
      <c r="AO33" s="85"/>
      <c r="AP33" s="86"/>
      <c r="AQ33" s="86"/>
      <c r="AR33" s="86"/>
      <c r="AS33" s="87"/>
      <c r="AT33" s="244"/>
      <c r="AU33" s="244"/>
      <c r="AV33" s="244"/>
      <c r="AW33" s="244"/>
      <c r="AX33" s="245"/>
    </row>
    <row r="34" spans="1:50" ht="17.25" hidden="1" customHeight="1" x14ac:dyDescent="0.15">
      <c r="A34" s="238"/>
      <c r="B34" s="239"/>
      <c r="C34" s="239"/>
      <c r="D34" s="239"/>
      <c r="E34" s="239"/>
      <c r="F34" s="240"/>
      <c r="G34" s="223"/>
      <c r="H34" s="224"/>
      <c r="I34" s="224"/>
      <c r="J34" s="224"/>
      <c r="K34" s="224"/>
      <c r="L34" s="224"/>
      <c r="M34" s="224"/>
      <c r="N34" s="224"/>
      <c r="O34" s="225"/>
      <c r="P34" s="229"/>
      <c r="Q34" s="229"/>
      <c r="R34" s="229"/>
      <c r="S34" s="229"/>
      <c r="T34" s="229"/>
      <c r="U34" s="229"/>
      <c r="V34" s="229"/>
      <c r="W34" s="229"/>
      <c r="X34" s="230"/>
      <c r="Y34" s="167" t="s">
        <v>65</v>
      </c>
      <c r="Z34" s="113"/>
      <c r="AA34" s="163"/>
      <c r="AB34" s="285"/>
      <c r="AC34" s="285"/>
      <c r="AD34" s="285"/>
      <c r="AE34" s="85"/>
      <c r="AF34" s="86"/>
      <c r="AG34" s="86"/>
      <c r="AH34" s="86"/>
      <c r="AI34" s="87"/>
      <c r="AJ34" s="85"/>
      <c r="AK34" s="86"/>
      <c r="AL34" s="86"/>
      <c r="AM34" s="86"/>
      <c r="AN34" s="87"/>
      <c r="AO34" s="85"/>
      <c r="AP34" s="86"/>
      <c r="AQ34" s="86"/>
      <c r="AR34" s="86"/>
      <c r="AS34" s="87"/>
      <c r="AT34" s="85"/>
      <c r="AU34" s="86"/>
      <c r="AV34" s="86"/>
      <c r="AW34" s="86"/>
      <c r="AX34" s="88"/>
    </row>
    <row r="35" spans="1:50" ht="17.25" hidden="1" customHeight="1" x14ac:dyDescent="0.15">
      <c r="A35" s="679"/>
      <c r="B35" s="680"/>
      <c r="C35" s="680"/>
      <c r="D35" s="680"/>
      <c r="E35" s="680"/>
      <c r="F35" s="681"/>
      <c r="G35" s="226"/>
      <c r="H35" s="227"/>
      <c r="I35" s="227"/>
      <c r="J35" s="227"/>
      <c r="K35" s="227"/>
      <c r="L35" s="227"/>
      <c r="M35" s="227"/>
      <c r="N35" s="227"/>
      <c r="O35" s="228"/>
      <c r="P35" s="189"/>
      <c r="Q35" s="189"/>
      <c r="R35" s="189"/>
      <c r="S35" s="189"/>
      <c r="T35" s="189"/>
      <c r="U35" s="189"/>
      <c r="V35" s="189"/>
      <c r="W35" s="189"/>
      <c r="X35" s="190"/>
      <c r="Y35" s="112" t="s">
        <v>15</v>
      </c>
      <c r="Z35" s="113"/>
      <c r="AA35" s="163"/>
      <c r="AB35" s="290" t="s">
        <v>16</v>
      </c>
      <c r="AC35" s="290"/>
      <c r="AD35" s="290"/>
      <c r="AE35" s="85"/>
      <c r="AF35" s="86"/>
      <c r="AG35" s="86"/>
      <c r="AH35" s="86"/>
      <c r="AI35" s="87"/>
      <c r="AJ35" s="85"/>
      <c r="AK35" s="86"/>
      <c r="AL35" s="86"/>
      <c r="AM35" s="86"/>
      <c r="AN35" s="87"/>
      <c r="AO35" s="85"/>
      <c r="AP35" s="86"/>
      <c r="AQ35" s="86"/>
      <c r="AR35" s="86"/>
      <c r="AS35" s="87"/>
      <c r="AT35" s="267"/>
      <c r="AU35" s="268"/>
      <c r="AV35" s="268"/>
      <c r="AW35" s="268"/>
      <c r="AX35" s="269"/>
    </row>
    <row r="36" spans="1:50" ht="17.25" hidden="1" customHeight="1" x14ac:dyDescent="0.15">
      <c r="A36" s="234" t="s">
        <v>13</v>
      </c>
      <c r="B36" s="235"/>
      <c r="C36" s="235"/>
      <c r="D36" s="235"/>
      <c r="E36" s="235"/>
      <c r="F36" s="236"/>
      <c r="G36" s="241" t="s">
        <v>319</v>
      </c>
      <c r="H36" s="206"/>
      <c r="I36" s="206"/>
      <c r="J36" s="206"/>
      <c r="K36" s="206"/>
      <c r="L36" s="206"/>
      <c r="M36" s="206"/>
      <c r="N36" s="206"/>
      <c r="O36" s="207"/>
      <c r="P36" s="205" t="s">
        <v>83</v>
      </c>
      <c r="Q36" s="206"/>
      <c r="R36" s="206"/>
      <c r="S36" s="206"/>
      <c r="T36" s="206"/>
      <c r="U36" s="206"/>
      <c r="V36" s="206"/>
      <c r="W36" s="206"/>
      <c r="X36" s="207"/>
      <c r="Y36" s="185"/>
      <c r="Z36" s="78"/>
      <c r="AA36" s="79"/>
      <c r="AB36" s="291" t="s">
        <v>12</v>
      </c>
      <c r="AC36" s="292"/>
      <c r="AD36" s="293"/>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7.25" hidden="1" customHeight="1" x14ac:dyDescent="0.15">
      <c r="A37" s="234"/>
      <c r="B37" s="235"/>
      <c r="C37" s="235"/>
      <c r="D37" s="235"/>
      <c r="E37" s="235"/>
      <c r="F37" s="236"/>
      <c r="G37" s="242"/>
      <c r="H37" s="100"/>
      <c r="I37" s="100"/>
      <c r="J37" s="100"/>
      <c r="K37" s="100"/>
      <c r="L37" s="100"/>
      <c r="M37" s="100"/>
      <c r="N37" s="100"/>
      <c r="O37" s="209"/>
      <c r="P37" s="208"/>
      <c r="Q37" s="100"/>
      <c r="R37" s="100"/>
      <c r="S37" s="100"/>
      <c r="T37" s="100"/>
      <c r="U37" s="100"/>
      <c r="V37" s="100"/>
      <c r="W37" s="100"/>
      <c r="X37" s="209"/>
      <c r="Y37" s="664"/>
      <c r="Z37" s="665"/>
      <c r="AA37" s="666"/>
      <c r="AB37" s="131"/>
      <c r="AC37" s="126"/>
      <c r="AD37" s="127"/>
      <c r="AE37" s="132"/>
      <c r="AF37" s="125"/>
      <c r="AG37" s="125"/>
      <c r="AH37" s="125"/>
      <c r="AI37" s="284"/>
      <c r="AJ37" s="132"/>
      <c r="AK37" s="125"/>
      <c r="AL37" s="125"/>
      <c r="AM37" s="125"/>
      <c r="AN37" s="284"/>
      <c r="AO37" s="132"/>
      <c r="AP37" s="125"/>
      <c r="AQ37" s="125"/>
      <c r="AR37" s="125"/>
      <c r="AS37" s="284"/>
      <c r="AT37" s="58"/>
      <c r="AU37" s="102"/>
      <c r="AV37" s="102"/>
      <c r="AW37" s="100" t="s">
        <v>355</v>
      </c>
      <c r="AX37" s="101"/>
    </row>
    <row r="38" spans="1:50" ht="17.25" hidden="1" customHeight="1" x14ac:dyDescent="0.15">
      <c r="A38" s="237"/>
      <c r="B38" s="235"/>
      <c r="C38" s="235"/>
      <c r="D38" s="235"/>
      <c r="E38" s="235"/>
      <c r="F38" s="236"/>
      <c r="G38" s="220"/>
      <c r="H38" s="221"/>
      <c r="I38" s="221"/>
      <c r="J38" s="221"/>
      <c r="K38" s="221"/>
      <c r="L38" s="221"/>
      <c r="M38" s="221"/>
      <c r="N38" s="221"/>
      <c r="O38" s="222"/>
      <c r="P38" s="187"/>
      <c r="Q38" s="187"/>
      <c r="R38" s="187"/>
      <c r="S38" s="187"/>
      <c r="T38" s="187"/>
      <c r="U38" s="187"/>
      <c r="V38" s="187"/>
      <c r="W38" s="187"/>
      <c r="X38" s="188"/>
      <c r="Y38" s="286" t="s">
        <v>14</v>
      </c>
      <c r="Z38" s="287"/>
      <c r="AA38" s="288"/>
      <c r="AB38" s="289"/>
      <c r="AC38" s="289"/>
      <c r="AD38" s="289"/>
      <c r="AE38" s="85"/>
      <c r="AF38" s="86"/>
      <c r="AG38" s="86"/>
      <c r="AH38" s="86"/>
      <c r="AI38" s="87"/>
      <c r="AJ38" s="85"/>
      <c r="AK38" s="86"/>
      <c r="AL38" s="86"/>
      <c r="AM38" s="86"/>
      <c r="AN38" s="87"/>
      <c r="AO38" s="85"/>
      <c r="AP38" s="86"/>
      <c r="AQ38" s="86"/>
      <c r="AR38" s="86"/>
      <c r="AS38" s="87"/>
      <c r="AT38" s="244"/>
      <c r="AU38" s="244"/>
      <c r="AV38" s="244"/>
      <c r="AW38" s="244"/>
      <c r="AX38" s="245"/>
    </row>
    <row r="39" spans="1:50" ht="17.25" hidden="1" customHeight="1" x14ac:dyDescent="0.15">
      <c r="A39" s="238"/>
      <c r="B39" s="239"/>
      <c r="C39" s="239"/>
      <c r="D39" s="239"/>
      <c r="E39" s="239"/>
      <c r="F39" s="240"/>
      <c r="G39" s="223"/>
      <c r="H39" s="224"/>
      <c r="I39" s="224"/>
      <c r="J39" s="224"/>
      <c r="K39" s="224"/>
      <c r="L39" s="224"/>
      <c r="M39" s="224"/>
      <c r="N39" s="224"/>
      <c r="O39" s="225"/>
      <c r="P39" s="229"/>
      <c r="Q39" s="229"/>
      <c r="R39" s="229"/>
      <c r="S39" s="229"/>
      <c r="T39" s="229"/>
      <c r="U39" s="229"/>
      <c r="V39" s="229"/>
      <c r="W39" s="229"/>
      <c r="X39" s="230"/>
      <c r="Y39" s="167" t="s">
        <v>65</v>
      </c>
      <c r="Z39" s="113"/>
      <c r="AA39" s="163"/>
      <c r="AB39" s="285"/>
      <c r="AC39" s="285"/>
      <c r="AD39" s="285"/>
      <c r="AE39" s="85"/>
      <c r="AF39" s="86"/>
      <c r="AG39" s="86"/>
      <c r="AH39" s="86"/>
      <c r="AI39" s="87"/>
      <c r="AJ39" s="85"/>
      <c r="AK39" s="86"/>
      <c r="AL39" s="86"/>
      <c r="AM39" s="86"/>
      <c r="AN39" s="87"/>
      <c r="AO39" s="85"/>
      <c r="AP39" s="86"/>
      <c r="AQ39" s="86"/>
      <c r="AR39" s="86"/>
      <c r="AS39" s="87"/>
      <c r="AT39" s="85"/>
      <c r="AU39" s="86"/>
      <c r="AV39" s="86"/>
      <c r="AW39" s="86"/>
      <c r="AX39" s="88"/>
    </row>
    <row r="40" spans="1:50" ht="17.25" hidden="1" customHeight="1" x14ac:dyDescent="0.15">
      <c r="A40" s="679"/>
      <c r="B40" s="680"/>
      <c r="C40" s="680"/>
      <c r="D40" s="680"/>
      <c r="E40" s="680"/>
      <c r="F40" s="681"/>
      <c r="G40" s="226"/>
      <c r="H40" s="227"/>
      <c r="I40" s="227"/>
      <c r="J40" s="227"/>
      <c r="K40" s="227"/>
      <c r="L40" s="227"/>
      <c r="M40" s="227"/>
      <c r="N40" s="227"/>
      <c r="O40" s="228"/>
      <c r="P40" s="189"/>
      <c r="Q40" s="189"/>
      <c r="R40" s="189"/>
      <c r="S40" s="189"/>
      <c r="T40" s="189"/>
      <c r="U40" s="189"/>
      <c r="V40" s="189"/>
      <c r="W40" s="189"/>
      <c r="X40" s="190"/>
      <c r="Y40" s="112" t="s">
        <v>15</v>
      </c>
      <c r="Z40" s="113"/>
      <c r="AA40" s="163"/>
      <c r="AB40" s="290" t="s">
        <v>16</v>
      </c>
      <c r="AC40" s="290"/>
      <c r="AD40" s="290"/>
      <c r="AE40" s="85"/>
      <c r="AF40" s="86"/>
      <c r="AG40" s="86"/>
      <c r="AH40" s="86"/>
      <c r="AI40" s="87"/>
      <c r="AJ40" s="85"/>
      <c r="AK40" s="86"/>
      <c r="AL40" s="86"/>
      <c r="AM40" s="86"/>
      <c r="AN40" s="87"/>
      <c r="AO40" s="85"/>
      <c r="AP40" s="86"/>
      <c r="AQ40" s="86"/>
      <c r="AR40" s="86"/>
      <c r="AS40" s="87"/>
      <c r="AT40" s="267"/>
      <c r="AU40" s="268"/>
      <c r="AV40" s="268"/>
      <c r="AW40" s="268"/>
      <c r="AX40" s="269"/>
    </row>
    <row r="41" spans="1:50" ht="17.25" hidden="1" customHeight="1" x14ac:dyDescent="0.15">
      <c r="A41" s="234" t="s">
        <v>13</v>
      </c>
      <c r="B41" s="235"/>
      <c r="C41" s="235"/>
      <c r="D41" s="235"/>
      <c r="E41" s="235"/>
      <c r="F41" s="236"/>
      <c r="G41" s="241" t="s">
        <v>319</v>
      </c>
      <c r="H41" s="206"/>
      <c r="I41" s="206"/>
      <c r="J41" s="206"/>
      <c r="K41" s="206"/>
      <c r="L41" s="206"/>
      <c r="M41" s="206"/>
      <c r="N41" s="206"/>
      <c r="O41" s="207"/>
      <c r="P41" s="205" t="s">
        <v>83</v>
      </c>
      <c r="Q41" s="206"/>
      <c r="R41" s="206"/>
      <c r="S41" s="206"/>
      <c r="T41" s="206"/>
      <c r="U41" s="206"/>
      <c r="V41" s="206"/>
      <c r="W41" s="206"/>
      <c r="X41" s="207"/>
      <c r="Y41" s="185"/>
      <c r="Z41" s="78"/>
      <c r="AA41" s="79"/>
      <c r="AB41" s="291" t="s">
        <v>12</v>
      </c>
      <c r="AC41" s="292"/>
      <c r="AD41" s="293"/>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7.25" hidden="1" customHeight="1" x14ac:dyDescent="0.15">
      <c r="A42" s="234"/>
      <c r="B42" s="235"/>
      <c r="C42" s="235"/>
      <c r="D42" s="235"/>
      <c r="E42" s="235"/>
      <c r="F42" s="236"/>
      <c r="G42" s="242"/>
      <c r="H42" s="100"/>
      <c r="I42" s="100"/>
      <c r="J42" s="100"/>
      <c r="K42" s="100"/>
      <c r="L42" s="100"/>
      <c r="M42" s="100"/>
      <c r="N42" s="100"/>
      <c r="O42" s="209"/>
      <c r="P42" s="208"/>
      <c r="Q42" s="100"/>
      <c r="R42" s="100"/>
      <c r="S42" s="100"/>
      <c r="T42" s="100"/>
      <c r="U42" s="100"/>
      <c r="V42" s="100"/>
      <c r="W42" s="100"/>
      <c r="X42" s="209"/>
      <c r="Y42" s="664"/>
      <c r="Z42" s="665"/>
      <c r="AA42" s="666"/>
      <c r="AB42" s="131"/>
      <c r="AC42" s="126"/>
      <c r="AD42" s="127"/>
      <c r="AE42" s="132"/>
      <c r="AF42" s="125"/>
      <c r="AG42" s="125"/>
      <c r="AH42" s="125"/>
      <c r="AI42" s="284"/>
      <c r="AJ42" s="132"/>
      <c r="AK42" s="125"/>
      <c r="AL42" s="125"/>
      <c r="AM42" s="125"/>
      <c r="AN42" s="284"/>
      <c r="AO42" s="132"/>
      <c r="AP42" s="125"/>
      <c r="AQ42" s="125"/>
      <c r="AR42" s="125"/>
      <c r="AS42" s="284"/>
      <c r="AT42" s="58"/>
      <c r="AU42" s="102"/>
      <c r="AV42" s="102"/>
      <c r="AW42" s="100" t="s">
        <v>355</v>
      </c>
      <c r="AX42" s="101"/>
    </row>
    <row r="43" spans="1:50" ht="17.25" hidden="1" customHeight="1" x14ac:dyDescent="0.15">
      <c r="A43" s="237"/>
      <c r="B43" s="235"/>
      <c r="C43" s="235"/>
      <c r="D43" s="235"/>
      <c r="E43" s="235"/>
      <c r="F43" s="236"/>
      <c r="G43" s="220"/>
      <c r="H43" s="221"/>
      <c r="I43" s="221"/>
      <c r="J43" s="221"/>
      <c r="K43" s="221"/>
      <c r="L43" s="221"/>
      <c r="M43" s="221"/>
      <c r="N43" s="221"/>
      <c r="O43" s="222"/>
      <c r="P43" s="187"/>
      <c r="Q43" s="187"/>
      <c r="R43" s="187"/>
      <c r="S43" s="187"/>
      <c r="T43" s="187"/>
      <c r="U43" s="187"/>
      <c r="V43" s="187"/>
      <c r="W43" s="187"/>
      <c r="X43" s="188"/>
      <c r="Y43" s="286" t="s">
        <v>14</v>
      </c>
      <c r="Z43" s="287"/>
      <c r="AA43" s="288"/>
      <c r="AB43" s="289"/>
      <c r="AC43" s="289"/>
      <c r="AD43" s="289"/>
      <c r="AE43" s="85"/>
      <c r="AF43" s="86"/>
      <c r="AG43" s="86"/>
      <c r="AH43" s="86"/>
      <c r="AI43" s="87"/>
      <c r="AJ43" s="85"/>
      <c r="AK43" s="86"/>
      <c r="AL43" s="86"/>
      <c r="AM43" s="86"/>
      <c r="AN43" s="87"/>
      <c r="AO43" s="85"/>
      <c r="AP43" s="86"/>
      <c r="AQ43" s="86"/>
      <c r="AR43" s="86"/>
      <c r="AS43" s="87"/>
      <c r="AT43" s="244"/>
      <c r="AU43" s="244"/>
      <c r="AV43" s="244"/>
      <c r="AW43" s="244"/>
      <c r="AX43" s="245"/>
    </row>
    <row r="44" spans="1:50" ht="17.25" hidden="1" customHeight="1" x14ac:dyDescent="0.15">
      <c r="A44" s="238"/>
      <c r="B44" s="239"/>
      <c r="C44" s="239"/>
      <c r="D44" s="239"/>
      <c r="E44" s="239"/>
      <c r="F44" s="240"/>
      <c r="G44" s="223"/>
      <c r="H44" s="224"/>
      <c r="I44" s="224"/>
      <c r="J44" s="224"/>
      <c r="K44" s="224"/>
      <c r="L44" s="224"/>
      <c r="M44" s="224"/>
      <c r="N44" s="224"/>
      <c r="O44" s="225"/>
      <c r="P44" s="229"/>
      <c r="Q44" s="229"/>
      <c r="R44" s="229"/>
      <c r="S44" s="229"/>
      <c r="T44" s="229"/>
      <c r="U44" s="229"/>
      <c r="V44" s="229"/>
      <c r="W44" s="229"/>
      <c r="X44" s="230"/>
      <c r="Y44" s="167" t="s">
        <v>65</v>
      </c>
      <c r="Z44" s="113"/>
      <c r="AA44" s="163"/>
      <c r="AB44" s="285"/>
      <c r="AC44" s="285"/>
      <c r="AD44" s="285"/>
      <c r="AE44" s="85"/>
      <c r="AF44" s="86"/>
      <c r="AG44" s="86"/>
      <c r="AH44" s="86"/>
      <c r="AI44" s="87"/>
      <c r="AJ44" s="85"/>
      <c r="AK44" s="86"/>
      <c r="AL44" s="86"/>
      <c r="AM44" s="86"/>
      <c r="AN44" s="87"/>
      <c r="AO44" s="85"/>
      <c r="AP44" s="86"/>
      <c r="AQ44" s="86"/>
      <c r="AR44" s="86"/>
      <c r="AS44" s="87"/>
      <c r="AT44" s="85"/>
      <c r="AU44" s="86"/>
      <c r="AV44" s="86"/>
      <c r="AW44" s="86"/>
      <c r="AX44" s="88"/>
    </row>
    <row r="45" spans="1:50" ht="17.25" hidden="1" customHeight="1" x14ac:dyDescent="0.15">
      <c r="A45" s="238"/>
      <c r="B45" s="239"/>
      <c r="C45" s="239"/>
      <c r="D45" s="239"/>
      <c r="E45" s="239"/>
      <c r="F45" s="240"/>
      <c r="G45" s="223"/>
      <c r="H45" s="224"/>
      <c r="I45" s="224"/>
      <c r="J45" s="224"/>
      <c r="K45" s="224"/>
      <c r="L45" s="224"/>
      <c r="M45" s="224"/>
      <c r="N45" s="224"/>
      <c r="O45" s="225"/>
      <c r="P45" s="229"/>
      <c r="Q45" s="229"/>
      <c r="R45" s="229"/>
      <c r="S45" s="229"/>
      <c r="T45" s="229"/>
      <c r="U45" s="229"/>
      <c r="V45" s="229"/>
      <c r="W45" s="229"/>
      <c r="X45" s="230"/>
      <c r="Y45" s="291" t="s">
        <v>15</v>
      </c>
      <c r="Z45" s="292"/>
      <c r="AA45" s="293"/>
      <c r="AB45" s="290" t="s">
        <v>16</v>
      </c>
      <c r="AC45" s="290"/>
      <c r="AD45" s="290"/>
      <c r="AE45" s="85"/>
      <c r="AF45" s="86"/>
      <c r="AG45" s="86"/>
      <c r="AH45" s="86"/>
      <c r="AI45" s="87"/>
      <c r="AJ45" s="85"/>
      <c r="AK45" s="86"/>
      <c r="AL45" s="86"/>
      <c r="AM45" s="86"/>
      <c r="AN45" s="87"/>
      <c r="AO45" s="85"/>
      <c r="AP45" s="86"/>
      <c r="AQ45" s="86"/>
      <c r="AR45" s="86"/>
      <c r="AS45" s="87"/>
      <c r="AT45" s="267"/>
      <c r="AU45" s="268"/>
      <c r="AV45" s="268"/>
      <c r="AW45" s="268"/>
      <c r="AX45" s="269"/>
    </row>
    <row r="46" spans="1:50" ht="22.5" customHeight="1" x14ac:dyDescent="0.15">
      <c r="A46" s="277" t="s">
        <v>322</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30"/>
      <c r="AP46" s="30"/>
      <c r="AQ46" s="30"/>
      <c r="AR46" s="30"/>
      <c r="AS46" s="30"/>
      <c r="AT46" s="30"/>
      <c r="AU46" s="30"/>
      <c r="AV46" s="30"/>
      <c r="AW46" s="30"/>
      <c r="AX46" s="32"/>
    </row>
    <row r="47" spans="1:50" ht="18.75" hidden="1" customHeight="1" x14ac:dyDescent="0.15">
      <c r="A47" s="249" t="s">
        <v>320</v>
      </c>
      <c r="B47" s="279" t="s">
        <v>317</v>
      </c>
      <c r="C47" s="251"/>
      <c r="D47" s="251"/>
      <c r="E47" s="251"/>
      <c r="F47" s="252"/>
      <c r="G47" s="628" t="s">
        <v>311</v>
      </c>
      <c r="H47" s="628"/>
      <c r="I47" s="628"/>
      <c r="J47" s="628"/>
      <c r="K47" s="628"/>
      <c r="L47" s="628"/>
      <c r="M47" s="628"/>
      <c r="N47" s="628"/>
      <c r="O47" s="628"/>
      <c r="P47" s="628"/>
      <c r="Q47" s="628"/>
      <c r="R47" s="628"/>
      <c r="S47" s="628"/>
      <c r="T47" s="628"/>
      <c r="U47" s="628"/>
      <c r="V47" s="628"/>
      <c r="W47" s="628"/>
      <c r="X47" s="628"/>
      <c r="Y47" s="628"/>
      <c r="Z47" s="628"/>
      <c r="AA47" s="686"/>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49"/>
      <c r="B48" s="279"/>
      <c r="C48" s="251"/>
      <c r="D48" s="251"/>
      <c r="E48" s="251"/>
      <c r="F48" s="252"/>
      <c r="G48" s="100"/>
      <c r="H48" s="100"/>
      <c r="I48" s="100"/>
      <c r="J48" s="100"/>
      <c r="K48" s="100"/>
      <c r="L48" s="100"/>
      <c r="M48" s="100"/>
      <c r="N48" s="100"/>
      <c r="O48" s="100"/>
      <c r="P48" s="100"/>
      <c r="Q48" s="100"/>
      <c r="R48" s="100"/>
      <c r="S48" s="100"/>
      <c r="T48" s="100"/>
      <c r="U48" s="100"/>
      <c r="V48" s="100"/>
      <c r="W48" s="100"/>
      <c r="X48" s="100"/>
      <c r="Y48" s="100"/>
      <c r="Z48" s="100"/>
      <c r="AA48" s="209"/>
      <c r="AB48" s="208"/>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49"/>
      <c r="B49" s="279"/>
      <c r="C49" s="251"/>
      <c r="D49" s="251"/>
      <c r="E49" s="251"/>
      <c r="F49" s="252"/>
      <c r="G49" s="330"/>
      <c r="H49" s="330"/>
      <c r="I49" s="330"/>
      <c r="J49" s="330"/>
      <c r="K49" s="330"/>
      <c r="L49" s="330"/>
      <c r="M49" s="330"/>
      <c r="N49" s="330"/>
      <c r="O49" s="330"/>
      <c r="P49" s="330"/>
      <c r="Q49" s="330"/>
      <c r="R49" s="330"/>
      <c r="S49" s="330"/>
      <c r="T49" s="330"/>
      <c r="U49" s="330"/>
      <c r="V49" s="330"/>
      <c r="W49" s="330"/>
      <c r="X49" s="330"/>
      <c r="Y49" s="330"/>
      <c r="Z49" s="330"/>
      <c r="AA49" s="331"/>
      <c r="AB49" s="621"/>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22"/>
    </row>
    <row r="50" spans="1:50" ht="22.5" hidden="1" customHeight="1" x14ac:dyDescent="0.15">
      <c r="A50" s="249"/>
      <c r="B50" s="279"/>
      <c r="C50" s="251"/>
      <c r="D50" s="251"/>
      <c r="E50" s="251"/>
      <c r="F50" s="252"/>
      <c r="G50" s="332"/>
      <c r="H50" s="332"/>
      <c r="I50" s="332"/>
      <c r="J50" s="332"/>
      <c r="K50" s="332"/>
      <c r="L50" s="332"/>
      <c r="M50" s="332"/>
      <c r="N50" s="332"/>
      <c r="O50" s="332"/>
      <c r="P50" s="332"/>
      <c r="Q50" s="332"/>
      <c r="R50" s="332"/>
      <c r="S50" s="332"/>
      <c r="T50" s="332"/>
      <c r="U50" s="332"/>
      <c r="V50" s="332"/>
      <c r="W50" s="332"/>
      <c r="X50" s="332"/>
      <c r="Y50" s="332"/>
      <c r="Z50" s="332"/>
      <c r="AA50" s="333"/>
      <c r="AB50" s="623"/>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24"/>
    </row>
    <row r="51" spans="1:50" ht="22.5" hidden="1" customHeight="1" x14ac:dyDescent="0.15">
      <c r="A51" s="249"/>
      <c r="B51" s="280"/>
      <c r="C51" s="253"/>
      <c r="D51" s="253"/>
      <c r="E51" s="253"/>
      <c r="F51" s="254"/>
      <c r="G51" s="334"/>
      <c r="H51" s="334"/>
      <c r="I51" s="334"/>
      <c r="J51" s="334"/>
      <c r="K51" s="334"/>
      <c r="L51" s="334"/>
      <c r="M51" s="334"/>
      <c r="N51" s="334"/>
      <c r="O51" s="334"/>
      <c r="P51" s="334"/>
      <c r="Q51" s="334"/>
      <c r="R51" s="334"/>
      <c r="S51" s="334"/>
      <c r="T51" s="334"/>
      <c r="U51" s="334"/>
      <c r="V51" s="334"/>
      <c r="W51" s="334"/>
      <c r="X51" s="334"/>
      <c r="Y51" s="334"/>
      <c r="Z51" s="334"/>
      <c r="AA51" s="335"/>
      <c r="AB51" s="625"/>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26"/>
    </row>
    <row r="52" spans="1:50" ht="18.75" hidden="1" customHeight="1" x14ac:dyDescent="0.15">
      <c r="A52" s="249"/>
      <c r="B52" s="251" t="s">
        <v>318</v>
      </c>
      <c r="C52" s="251"/>
      <c r="D52" s="251"/>
      <c r="E52" s="251"/>
      <c r="F52" s="252"/>
      <c r="G52" s="241" t="s">
        <v>85</v>
      </c>
      <c r="H52" s="206"/>
      <c r="I52" s="206"/>
      <c r="J52" s="206"/>
      <c r="K52" s="206"/>
      <c r="L52" s="206"/>
      <c r="M52" s="206"/>
      <c r="N52" s="206"/>
      <c r="O52" s="207"/>
      <c r="P52" s="205" t="s">
        <v>89</v>
      </c>
      <c r="Q52" s="206"/>
      <c r="R52" s="206"/>
      <c r="S52" s="206"/>
      <c r="T52" s="206"/>
      <c r="U52" s="206"/>
      <c r="V52" s="206"/>
      <c r="W52" s="206"/>
      <c r="X52" s="207"/>
      <c r="Y52" s="255"/>
      <c r="Z52" s="256"/>
      <c r="AA52" s="257"/>
      <c r="AB52" s="261" t="s">
        <v>12</v>
      </c>
      <c r="AC52" s="262"/>
      <c r="AD52" s="263"/>
      <c r="AE52" s="205" t="s">
        <v>69</v>
      </c>
      <c r="AF52" s="206"/>
      <c r="AG52" s="206"/>
      <c r="AH52" s="206"/>
      <c r="AI52" s="207"/>
      <c r="AJ52" s="205" t="s">
        <v>70</v>
      </c>
      <c r="AK52" s="206"/>
      <c r="AL52" s="206"/>
      <c r="AM52" s="206"/>
      <c r="AN52" s="207"/>
      <c r="AO52" s="205" t="s">
        <v>71</v>
      </c>
      <c r="AP52" s="206"/>
      <c r="AQ52" s="206"/>
      <c r="AR52" s="206"/>
      <c r="AS52" s="207"/>
      <c r="AT52" s="270" t="s">
        <v>303</v>
      </c>
      <c r="AU52" s="271"/>
      <c r="AV52" s="271"/>
      <c r="AW52" s="271"/>
      <c r="AX52" s="272"/>
    </row>
    <row r="53" spans="1:50" ht="18.75" hidden="1" customHeight="1" x14ac:dyDescent="0.15">
      <c r="A53" s="249"/>
      <c r="B53" s="251"/>
      <c r="C53" s="251"/>
      <c r="D53" s="251"/>
      <c r="E53" s="251"/>
      <c r="F53" s="252"/>
      <c r="G53" s="242"/>
      <c r="H53" s="100"/>
      <c r="I53" s="100"/>
      <c r="J53" s="100"/>
      <c r="K53" s="100"/>
      <c r="L53" s="100"/>
      <c r="M53" s="100"/>
      <c r="N53" s="100"/>
      <c r="O53" s="209"/>
      <c r="P53" s="208"/>
      <c r="Q53" s="100"/>
      <c r="R53" s="100"/>
      <c r="S53" s="100"/>
      <c r="T53" s="100"/>
      <c r="U53" s="100"/>
      <c r="V53" s="100"/>
      <c r="W53" s="100"/>
      <c r="X53" s="209"/>
      <c r="Y53" s="258"/>
      <c r="Z53" s="259"/>
      <c r="AA53" s="260"/>
      <c r="AB53" s="264"/>
      <c r="AC53" s="265"/>
      <c r="AD53" s="266"/>
      <c r="AE53" s="208"/>
      <c r="AF53" s="100"/>
      <c r="AG53" s="100"/>
      <c r="AH53" s="100"/>
      <c r="AI53" s="209"/>
      <c r="AJ53" s="208"/>
      <c r="AK53" s="100"/>
      <c r="AL53" s="100"/>
      <c r="AM53" s="100"/>
      <c r="AN53" s="209"/>
      <c r="AO53" s="208"/>
      <c r="AP53" s="100"/>
      <c r="AQ53" s="100"/>
      <c r="AR53" s="100"/>
      <c r="AS53" s="209"/>
      <c r="AT53" s="58"/>
      <c r="AU53" s="102"/>
      <c r="AV53" s="102"/>
      <c r="AW53" s="100" t="s">
        <v>355</v>
      </c>
      <c r="AX53" s="101"/>
    </row>
    <row r="54" spans="1:50" ht="22.5" hidden="1" customHeight="1" x14ac:dyDescent="0.15">
      <c r="A54" s="249"/>
      <c r="B54" s="251"/>
      <c r="C54" s="251"/>
      <c r="D54" s="251"/>
      <c r="E54" s="251"/>
      <c r="F54" s="252"/>
      <c r="G54" s="273"/>
      <c r="H54" s="187"/>
      <c r="I54" s="187"/>
      <c r="J54" s="187"/>
      <c r="K54" s="187"/>
      <c r="L54" s="187"/>
      <c r="M54" s="187"/>
      <c r="N54" s="187"/>
      <c r="O54" s="188"/>
      <c r="P54" s="210"/>
      <c r="Q54" s="211"/>
      <c r="R54" s="211"/>
      <c r="S54" s="211"/>
      <c r="T54" s="211"/>
      <c r="U54" s="211"/>
      <c r="V54" s="211"/>
      <c r="W54" s="211"/>
      <c r="X54" s="212"/>
      <c r="Y54" s="217" t="s">
        <v>86</v>
      </c>
      <c r="Z54" s="218"/>
      <c r="AA54" s="219"/>
      <c r="AB54" s="276"/>
      <c r="AC54" s="243"/>
      <c r="AD54" s="243"/>
      <c r="AE54" s="85"/>
      <c r="AF54" s="86"/>
      <c r="AG54" s="86"/>
      <c r="AH54" s="86"/>
      <c r="AI54" s="87"/>
      <c r="AJ54" s="85"/>
      <c r="AK54" s="86"/>
      <c r="AL54" s="86"/>
      <c r="AM54" s="86"/>
      <c r="AN54" s="87"/>
      <c r="AO54" s="85"/>
      <c r="AP54" s="86"/>
      <c r="AQ54" s="86"/>
      <c r="AR54" s="86"/>
      <c r="AS54" s="87"/>
      <c r="AT54" s="244"/>
      <c r="AU54" s="244"/>
      <c r="AV54" s="244"/>
      <c r="AW54" s="244"/>
      <c r="AX54" s="245"/>
    </row>
    <row r="55" spans="1:50" ht="22.5" hidden="1" customHeight="1" x14ac:dyDescent="0.15">
      <c r="A55" s="249"/>
      <c r="B55" s="251"/>
      <c r="C55" s="251"/>
      <c r="D55" s="251"/>
      <c r="E55" s="251"/>
      <c r="F55" s="252"/>
      <c r="G55" s="274"/>
      <c r="H55" s="229"/>
      <c r="I55" s="229"/>
      <c r="J55" s="229"/>
      <c r="K55" s="229"/>
      <c r="L55" s="229"/>
      <c r="M55" s="229"/>
      <c r="N55" s="229"/>
      <c r="O55" s="230"/>
      <c r="P55" s="213"/>
      <c r="Q55" s="213"/>
      <c r="R55" s="213"/>
      <c r="S55" s="213"/>
      <c r="T55" s="213"/>
      <c r="U55" s="213"/>
      <c r="V55" s="213"/>
      <c r="W55" s="213"/>
      <c r="X55" s="214"/>
      <c r="Y55" s="231" t="s">
        <v>65</v>
      </c>
      <c r="Z55" s="232"/>
      <c r="AA55" s="233"/>
      <c r="AB55" s="691"/>
      <c r="AC55" s="246"/>
      <c r="AD55" s="246"/>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49"/>
      <c r="B56" s="253"/>
      <c r="C56" s="253"/>
      <c r="D56" s="253"/>
      <c r="E56" s="253"/>
      <c r="F56" s="254"/>
      <c r="G56" s="275"/>
      <c r="H56" s="189"/>
      <c r="I56" s="189"/>
      <c r="J56" s="189"/>
      <c r="K56" s="189"/>
      <c r="L56" s="189"/>
      <c r="M56" s="189"/>
      <c r="N56" s="189"/>
      <c r="O56" s="190"/>
      <c r="P56" s="215"/>
      <c r="Q56" s="215"/>
      <c r="R56" s="215"/>
      <c r="S56" s="215"/>
      <c r="T56" s="215"/>
      <c r="U56" s="215"/>
      <c r="V56" s="215"/>
      <c r="W56" s="215"/>
      <c r="X56" s="216"/>
      <c r="Y56" s="247" t="s">
        <v>15</v>
      </c>
      <c r="Z56" s="232"/>
      <c r="AA56" s="233"/>
      <c r="AB56" s="248" t="s">
        <v>16</v>
      </c>
      <c r="AC56" s="248"/>
      <c r="AD56" s="248"/>
      <c r="AE56" s="85"/>
      <c r="AF56" s="86"/>
      <c r="AG56" s="86"/>
      <c r="AH56" s="86"/>
      <c r="AI56" s="87"/>
      <c r="AJ56" s="85"/>
      <c r="AK56" s="86"/>
      <c r="AL56" s="86"/>
      <c r="AM56" s="86"/>
      <c r="AN56" s="87"/>
      <c r="AO56" s="85"/>
      <c r="AP56" s="86"/>
      <c r="AQ56" s="86"/>
      <c r="AR56" s="86"/>
      <c r="AS56" s="87"/>
      <c r="AT56" s="267"/>
      <c r="AU56" s="268"/>
      <c r="AV56" s="268"/>
      <c r="AW56" s="268"/>
      <c r="AX56" s="269"/>
    </row>
    <row r="57" spans="1:50" ht="18.75" hidden="1" customHeight="1" x14ac:dyDescent="0.15">
      <c r="A57" s="249"/>
      <c r="B57" s="251" t="s">
        <v>318</v>
      </c>
      <c r="C57" s="251"/>
      <c r="D57" s="251"/>
      <c r="E57" s="251"/>
      <c r="F57" s="252"/>
      <c r="G57" s="241" t="s">
        <v>85</v>
      </c>
      <c r="H57" s="206"/>
      <c r="I57" s="206"/>
      <c r="J57" s="206"/>
      <c r="K57" s="206"/>
      <c r="L57" s="206"/>
      <c r="M57" s="206"/>
      <c r="N57" s="206"/>
      <c r="O57" s="207"/>
      <c r="P57" s="205" t="s">
        <v>89</v>
      </c>
      <c r="Q57" s="206"/>
      <c r="R57" s="206"/>
      <c r="S57" s="206"/>
      <c r="T57" s="206"/>
      <c r="U57" s="206"/>
      <c r="V57" s="206"/>
      <c r="W57" s="206"/>
      <c r="X57" s="207"/>
      <c r="Y57" s="255"/>
      <c r="Z57" s="256"/>
      <c r="AA57" s="257"/>
      <c r="AB57" s="261" t="s">
        <v>12</v>
      </c>
      <c r="AC57" s="262"/>
      <c r="AD57" s="263"/>
      <c r="AE57" s="205" t="s">
        <v>69</v>
      </c>
      <c r="AF57" s="206"/>
      <c r="AG57" s="206"/>
      <c r="AH57" s="206"/>
      <c r="AI57" s="207"/>
      <c r="AJ57" s="205" t="s">
        <v>70</v>
      </c>
      <c r="AK57" s="206"/>
      <c r="AL57" s="206"/>
      <c r="AM57" s="206"/>
      <c r="AN57" s="207"/>
      <c r="AO57" s="205" t="s">
        <v>71</v>
      </c>
      <c r="AP57" s="206"/>
      <c r="AQ57" s="206"/>
      <c r="AR57" s="206"/>
      <c r="AS57" s="207"/>
      <c r="AT57" s="270" t="s">
        <v>303</v>
      </c>
      <c r="AU57" s="271"/>
      <c r="AV57" s="271"/>
      <c r="AW57" s="271"/>
      <c r="AX57" s="272"/>
    </row>
    <row r="58" spans="1:50" ht="18.75" hidden="1" customHeight="1" x14ac:dyDescent="0.15">
      <c r="A58" s="249"/>
      <c r="B58" s="251"/>
      <c r="C58" s="251"/>
      <c r="D58" s="251"/>
      <c r="E58" s="251"/>
      <c r="F58" s="252"/>
      <c r="G58" s="242"/>
      <c r="H58" s="100"/>
      <c r="I58" s="100"/>
      <c r="J58" s="100"/>
      <c r="K58" s="100"/>
      <c r="L58" s="100"/>
      <c r="M58" s="100"/>
      <c r="N58" s="100"/>
      <c r="O58" s="209"/>
      <c r="P58" s="208"/>
      <c r="Q58" s="100"/>
      <c r="R58" s="100"/>
      <c r="S58" s="100"/>
      <c r="T58" s="100"/>
      <c r="U58" s="100"/>
      <c r="V58" s="100"/>
      <c r="W58" s="100"/>
      <c r="X58" s="209"/>
      <c r="Y58" s="258"/>
      <c r="Z58" s="259"/>
      <c r="AA58" s="260"/>
      <c r="AB58" s="264"/>
      <c r="AC58" s="265"/>
      <c r="AD58" s="266"/>
      <c r="AE58" s="208"/>
      <c r="AF58" s="100"/>
      <c r="AG58" s="100"/>
      <c r="AH58" s="100"/>
      <c r="AI58" s="209"/>
      <c r="AJ58" s="208"/>
      <c r="AK58" s="100"/>
      <c r="AL58" s="100"/>
      <c r="AM58" s="100"/>
      <c r="AN58" s="209"/>
      <c r="AO58" s="208"/>
      <c r="AP58" s="100"/>
      <c r="AQ58" s="100"/>
      <c r="AR58" s="100"/>
      <c r="AS58" s="209"/>
      <c r="AT58" s="58"/>
      <c r="AU58" s="102"/>
      <c r="AV58" s="102"/>
      <c r="AW58" s="100" t="s">
        <v>355</v>
      </c>
      <c r="AX58" s="101"/>
    </row>
    <row r="59" spans="1:50" ht="22.5" hidden="1" customHeight="1" x14ac:dyDescent="0.15">
      <c r="A59" s="249"/>
      <c r="B59" s="251"/>
      <c r="C59" s="251"/>
      <c r="D59" s="251"/>
      <c r="E59" s="251"/>
      <c r="F59" s="252"/>
      <c r="G59" s="273"/>
      <c r="H59" s="187"/>
      <c r="I59" s="187"/>
      <c r="J59" s="187"/>
      <c r="K59" s="187"/>
      <c r="L59" s="187"/>
      <c r="M59" s="187"/>
      <c r="N59" s="187"/>
      <c r="O59" s="188"/>
      <c r="P59" s="210"/>
      <c r="Q59" s="211"/>
      <c r="R59" s="211"/>
      <c r="S59" s="211"/>
      <c r="T59" s="211"/>
      <c r="U59" s="211"/>
      <c r="V59" s="211"/>
      <c r="W59" s="211"/>
      <c r="X59" s="212"/>
      <c r="Y59" s="217" t="s">
        <v>86</v>
      </c>
      <c r="Z59" s="218"/>
      <c r="AA59" s="219"/>
      <c r="AB59" s="243"/>
      <c r="AC59" s="243"/>
      <c r="AD59" s="243"/>
      <c r="AE59" s="85"/>
      <c r="AF59" s="86"/>
      <c r="AG59" s="86"/>
      <c r="AH59" s="86"/>
      <c r="AI59" s="87"/>
      <c r="AJ59" s="85"/>
      <c r="AK59" s="86"/>
      <c r="AL59" s="86"/>
      <c r="AM59" s="86"/>
      <c r="AN59" s="87"/>
      <c r="AO59" s="85"/>
      <c r="AP59" s="86"/>
      <c r="AQ59" s="86"/>
      <c r="AR59" s="86"/>
      <c r="AS59" s="87"/>
      <c r="AT59" s="244"/>
      <c r="AU59" s="244"/>
      <c r="AV59" s="244"/>
      <c r="AW59" s="244"/>
      <c r="AX59" s="245"/>
    </row>
    <row r="60" spans="1:50" ht="22.5" hidden="1" customHeight="1" x14ac:dyDescent="0.15">
      <c r="A60" s="249"/>
      <c r="B60" s="251"/>
      <c r="C60" s="251"/>
      <c r="D60" s="251"/>
      <c r="E60" s="251"/>
      <c r="F60" s="252"/>
      <c r="G60" s="274"/>
      <c r="H60" s="229"/>
      <c r="I60" s="229"/>
      <c r="J60" s="229"/>
      <c r="K60" s="229"/>
      <c r="L60" s="229"/>
      <c r="M60" s="229"/>
      <c r="N60" s="229"/>
      <c r="O60" s="230"/>
      <c r="P60" s="213"/>
      <c r="Q60" s="213"/>
      <c r="R60" s="213"/>
      <c r="S60" s="213"/>
      <c r="T60" s="213"/>
      <c r="U60" s="213"/>
      <c r="V60" s="213"/>
      <c r="W60" s="213"/>
      <c r="X60" s="214"/>
      <c r="Y60" s="231" t="s">
        <v>65</v>
      </c>
      <c r="Z60" s="232"/>
      <c r="AA60" s="233"/>
      <c r="AB60" s="246"/>
      <c r="AC60" s="246"/>
      <c r="AD60" s="246"/>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49"/>
      <c r="B61" s="253"/>
      <c r="C61" s="253"/>
      <c r="D61" s="253"/>
      <c r="E61" s="253"/>
      <c r="F61" s="254"/>
      <c r="G61" s="275"/>
      <c r="H61" s="189"/>
      <c r="I61" s="189"/>
      <c r="J61" s="189"/>
      <c r="K61" s="189"/>
      <c r="L61" s="189"/>
      <c r="M61" s="189"/>
      <c r="N61" s="189"/>
      <c r="O61" s="190"/>
      <c r="P61" s="215"/>
      <c r="Q61" s="215"/>
      <c r="R61" s="215"/>
      <c r="S61" s="215"/>
      <c r="T61" s="215"/>
      <c r="U61" s="215"/>
      <c r="V61" s="215"/>
      <c r="W61" s="215"/>
      <c r="X61" s="216"/>
      <c r="Y61" s="247" t="s">
        <v>15</v>
      </c>
      <c r="Z61" s="232"/>
      <c r="AA61" s="233"/>
      <c r="AB61" s="248" t="s">
        <v>16</v>
      </c>
      <c r="AC61" s="248"/>
      <c r="AD61" s="248"/>
      <c r="AE61" s="85"/>
      <c r="AF61" s="86"/>
      <c r="AG61" s="86"/>
      <c r="AH61" s="86"/>
      <c r="AI61" s="87"/>
      <c r="AJ61" s="85"/>
      <c r="AK61" s="86"/>
      <c r="AL61" s="86"/>
      <c r="AM61" s="86"/>
      <c r="AN61" s="87"/>
      <c r="AO61" s="85"/>
      <c r="AP61" s="86"/>
      <c r="AQ61" s="86"/>
      <c r="AR61" s="86"/>
      <c r="AS61" s="87"/>
      <c r="AT61" s="267"/>
      <c r="AU61" s="268"/>
      <c r="AV61" s="268"/>
      <c r="AW61" s="268"/>
      <c r="AX61" s="269"/>
    </row>
    <row r="62" spans="1:50" ht="18.75" hidden="1" customHeight="1" x14ac:dyDescent="0.15">
      <c r="A62" s="249"/>
      <c r="B62" s="251" t="s">
        <v>318</v>
      </c>
      <c r="C62" s="251"/>
      <c r="D62" s="251"/>
      <c r="E62" s="251"/>
      <c r="F62" s="252"/>
      <c r="G62" s="241" t="s">
        <v>85</v>
      </c>
      <c r="H62" s="206"/>
      <c r="I62" s="206"/>
      <c r="J62" s="206"/>
      <c r="K62" s="206"/>
      <c r="L62" s="206"/>
      <c r="M62" s="206"/>
      <c r="N62" s="206"/>
      <c r="O62" s="207"/>
      <c r="P62" s="205" t="s">
        <v>89</v>
      </c>
      <c r="Q62" s="206"/>
      <c r="R62" s="206"/>
      <c r="S62" s="206"/>
      <c r="T62" s="206"/>
      <c r="U62" s="206"/>
      <c r="V62" s="206"/>
      <c r="W62" s="206"/>
      <c r="X62" s="207"/>
      <c r="Y62" s="255"/>
      <c r="Z62" s="256"/>
      <c r="AA62" s="257"/>
      <c r="AB62" s="261" t="s">
        <v>12</v>
      </c>
      <c r="AC62" s="262"/>
      <c r="AD62" s="263"/>
      <c r="AE62" s="205" t="s">
        <v>69</v>
      </c>
      <c r="AF62" s="206"/>
      <c r="AG62" s="206"/>
      <c r="AH62" s="206"/>
      <c r="AI62" s="207"/>
      <c r="AJ62" s="205" t="s">
        <v>70</v>
      </c>
      <c r="AK62" s="206"/>
      <c r="AL62" s="206"/>
      <c r="AM62" s="206"/>
      <c r="AN62" s="207"/>
      <c r="AO62" s="205" t="s">
        <v>71</v>
      </c>
      <c r="AP62" s="206"/>
      <c r="AQ62" s="206"/>
      <c r="AR62" s="206"/>
      <c r="AS62" s="207"/>
      <c r="AT62" s="270" t="s">
        <v>303</v>
      </c>
      <c r="AU62" s="271"/>
      <c r="AV62" s="271"/>
      <c r="AW62" s="271"/>
      <c r="AX62" s="272"/>
    </row>
    <row r="63" spans="1:50" ht="18.75" hidden="1" customHeight="1" x14ac:dyDescent="0.15">
      <c r="A63" s="249"/>
      <c r="B63" s="251"/>
      <c r="C63" s="251"/>
      <c r="D63" s="251"/>
      <c r="E63" s="251"/>
      <c r="F63" s="252"/>
      <c r="G63" s="242"/>
      <c r="H63" s="100"/>
      <c r="I63" s="100"/>
      <c r="J63" s="100"/>
      <c r="K63" s="100"/>
      <c r="L63" s="100"/>
      <c r="M63" s="100"/>
      <c r="N63" s="100"/>
      <c r="O63" s="209"/>
      <c r="P63" s="208"/>
      <c r="Q63" s="100"/>
      <c r="R63" s="100"/>
      <c r="S63" s="100"/>
      <c r="T63" s="100"/>
      <c r="U63" s="100"/>
      <c r="V63" s="100"/>
      <c r="W63" s="100"/>
      <c r="X63" s="209"/>
      <c r="Y63" s="258"/>
      <c r="Z63" s="259"/>
      <c r="AA63" s="260"/>
      <c r="AB63" s="264"/>
      <c r="AC63" s="265"/>
      <c r="AD63" s="266"/>
      <c r="AE63" s="208"/>
      <c r="AF63" s="100"/>
      <c r="AG63" s="100"/>
      <c r="AH63" s="100"/>
      <c r="AI63" s="209"/>
      <c r="AJ63" s="208"/>
      <c r="AK63" s="100"/>
      <c r="AL63" s="100"/>
      <c r="AM63" s="100"/>
      <c r="AN63" s="209"/>
      <c r="AO63" s="208"/>
      <c r="AP63" s="100"/>
      <c r="AQ63" s="100"/>
      <c r="AR63" s="100"/>
      <c r="AS63" s="209"/>
      <c r="AT63" s="58"/>
      <c r="AU63" s="102"/>
      <c r="AV63" s="102"/>
      <c r="AW63" s="100" t="s">
        <v>355</v>
      </c>
      <c r="AX63" s="101"/>
    </row>
    <row r="64" spans="1:50" ht="22.5" hidden="1" customHeight="1" x14ac:dyDescent="0.15">
      <c r="A64" s="249"/>
      <c r="B64" s="251"/>
      <c r="C64" s="251"/>
      <c r="D64" s="251"/>
      <c r="E64" s="251"/>
      <c r="F64" s="252"/>
      <c r="G64" s="273"/>
      <c r="H64" s="187"/>
      <c r="I64" s="187"/>
      <c r="J64" s="187"/>
      <c r="K64" s="187"/>
      <c r="L64" s="187"/>
      <c r="M64" s="187"/>
      <c r="N64" s="187"/>
      <c r="O64" s="188"/>
      <c r="P64" s="210"/>
      <c r="Q64" s="211"/>
      <c r="R64" s="211"/>
      <c r="S64" s="211"/>
      <c r="T64" s="211"/>
      <c r="U64" s="211"/>
      <c r="V64" s="211"/>
      <c r="W64" s="211"/>
      <c r="X64" s="212"/>
      <c r="Y64" s="217" t="s">
        <v>86</v>
      </c>
      <c r="Z64" s="218"/>
      <c r="AA64" s="219"/>
      <c r="AB64" s="243"/>
      <c r="AC64" s="243"/>
      <c r="AD64" s="243"/>
      <c r="AE64" s="85"/>
      <c r="AF64" s="86"/>
      <c r="AG64" s="86"/>
      <c r="AH64" s="86"/>
      <c r="AI64" s="87"/>
      <c r="AJ64" s="85"/>
      <c r="AK64" s="86"/>
      <c r="AL64" s="86"/>
      <c r="AM64" s="86"/>
      <c r="AN64" s="87"/>
      <c r="AO64" s="85"/>
      <c r="AP64" s="86"/>
      <c r="AQ64" s="86"/>
      <c r="AR64" s="86"/>
      <c r="AS64" s="87"/>
      <c r="AT64" s="244"/>
      <c r="AU64" s="244"/>
      <c r="AV64" s="244"/>
      <c r="AW64" s="244"/>
      <c r="AX64" s="245"/>
    </row>
    <row r="65" spans="1:60" ht="22.5" hidden="1" customHeight="1" x14ac:dyDescent="0.15">
      <c r="A65" s="249"/>
      <c r="B65" s="251"/>
      <c r="C65" s="251"/>
      <c r="D65" s="251"/>
      <c r="E65" s="251"/>
      <c r="F65" s="252"/>
      <c r="G65" s="274"/>
      <c r="H65" s="229"/>
      <c r="I65" s="229"/>
      <c r="J65" s="229"/>
      <c r="K65" s="229"/>
      <c r="L65" s="229"/>
      <c r="M65" s="229"/>
      <c r="N65" s="229"/>
      <c r="O65" s="230"/>
      <c r="P65" s="213"/>
      <c r="Q65" s="213"/>
      <c r="R65" s="213"/>
      <c r="S65" s="213"/>
      <c r="T65" s="213"/>
      <c r="U65" s="213"/>
      <c r="V65" s="213"/>
      <c r="W65" s="213"/>
      <c r="X65" s="214"/>
      <c r="Y65" s="231" t="s">
        <v>65</v>
      </c>
      <c r="Z65" s="232"/>
      <c r="AA65" s="233"/>
      <c r="AB65" s="246"/>
      <c r="AC65" s="246"/>
      <c r="AD65" s="246"/>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50"/>
      <c r="B66" s="253"/>
      <c r="C66" s="253"/>
      <c r="D66" s="253"/>
      <c r="E66" s="253"/>
      <c r="F66" s="254"/>
      <c r="G66" s="275"/>
      <c r="H66" s="189"/>
      <c r="I66" s="189"/>
      <c r="J66" s="189"/>
      <c r="K66" s="189"/>
      <c r="L66" s="189"/>
      <c r="M66" s="189"/>
      <c r="N66" s="189"/>
      <c r="O66" s="190"/>
      <c r="P66" s="215"/>
      <c r="Q66" s="215"/>
      <c r="R66" s="215"/>
      <c r="S66" s="215"/>
      <c r="T66" s="215"/>
      <c r="U66" s="215"/>
      <c r="V66" s="215"/>
      <c r="W66" s="215"/>
      <c r="X66" s="216"/>
      <c r="Y66" s="247" t="s">
        <v>15</v>
      </c>
      <c r="Z66" s="232"/>
      <c r="AA66" s="233"/>
      <c r="AB66" s="248" t="s">
        <v>16</v>
      </c>
      <c r="AC66" s="248"/>
      <c r="AD66" s="248"/>
      <c r="AE66" s="85"/>
      <c r="AF66" s="86"/>
      <c r="AG66" s="86"/>
      <c r="AH66" s="86"/>
      <c r="AI66" s="87"/>
      <c r="AJ66" s="85"/>
      <c r="AK66" s="86"/>
      <c r="AL66" s="86"/>
      <c r="AM66" s="86"/>
      <c r="AN66" s="87"/>
      <c r="AO66" s="85"/>
      <c r="AP66" s="86"/>
      <c r="AQ66" s="86"/>
      <c r="AR66" s="86"/>
      <c r="AS66" s="87"/>
      <c r="AT66" s="267"/>
      <c r="AU66" s="268"/>
      <c r="AV66" s="268"/>
      <c r="AW66" s="268"/>
      <c r="AX66" s="269"/>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92" t="s">
        <v>69</v>
      </c>
      <c r="AF67" s="110"/>
      <c r="AG67" s="110"/>
      <c r="AH67" s="110"/>
      <c r="AI67" s="110"/>
      <c r="AJ67" s="692" t="s">
        <v>70</v>
      </c>
      <c r="AK67" s="110"/>
      <c r="AL67" s="110"/>
      <c r="AM67" s="110"/>
      <c r="AN67" s="110"/>
      <c r="AO67" s="692" t="s">
        <v>71</v>
      </c>
      <c r="AP67" s="110"/>
      <c r="AQ67" s="110"/>
      <c r="AR67" s="110"/>
      <c r="AS67" s="110"/>
      <c r="AT67" s="168" t="s">
        <v>74</v>
      </c>
      <c r="AU67" s="169"/>
      <c r="AV67" s="169"/>
      <c r="AW67" s="169"/>
      <c r="AX67" s="170"/>
    </row>
    <row r="68" spans="1:60" ht="22.5" customHeight="1" x14ac:dyDescent="0.15">
      <c r="A68" s="177"/>
      <c r="B68" s="178"/>
      <c r="C68" s="178"/>
      <c r="D68" s="178"/>
      <c r="E68" s="178"/>
      <c r="F68" s="179"/>
      <c r="G68" s="210" t="s">
        <v>388</v>
      </c>
      <c r="H68" s="187"/>
      <c r="I68" s="187"/>
      <c r="J68" s="187"/>
      <c r="K68" s="187"/>
      <c r="L68" s="187"/>
      <c r="M68" s="187"/>
      <c r="N68" s="187"/>
      <c r="O68" s="187"/>
      <c r="P68" s="187"/>
      <c r="Q68" s="187"/>
      <c r="R68" s="187"/>
      <c r="S68" s="187"/>
      <c r="T68" s="187"/>
      <c r="U68" s="187"/>
      <c r="V68" s="187"/>
      <c r="W68" s="187"/>
      <c r="X68" s="188"/>
      <c r="Y68" s="326" t="s">
        <v>66</v>
      </c>
      <c r="Z68" s="327"/>
      <c r="AA68" s="328"/>
      <c r="AB68" s="194" t="s">
        <v>405</v>
      </c>
      <c r="AC68" s="195"/>
      <c r="AD68" s="196"/>
      <c r="AE68" s="85" t="s">
        <v>383</v>
      </c>
      <c r="AF68" s="86"/>
      <c r="AG68" s="86"/>
      <c r="AH68" s="86"/>
      <c r="AI68" s="87"/>
      <c r="AJ68" s="85">
        <v>1</v>
      </c>
      <c r="AK68" s="86"/>
      <c r="AL68" s="86"/>
      <c r="AM68" s="86"/>
      <c r="AN68" s="87"/>
      <c r="AO68" s="85">
        <v>1</v>
      </c>
      <c r="AP68" s="86"/>
      <c r="AQ68" s="86"/>
      <c r="AR68" s="86"/>
      <c r="AS68" s="87"/>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405</v>
      </c>
      <c r="AC69" s="203"/>
      <c r="AD69" s="204"/>
      <c r="AE69" s="85" t="s">
        <v>383</v>
      </c>
      <c r="AF69" s="86"/>
      <c r="AG69" s="86"/>
      <c r="AH69" s="86"/>
      <c r="AI69" s="87"/>
      <c r="AJ69" s="85">
        <v>1</v>
      </c>
      <c r="AK69" s="86"/>
      <c r="AL69" s="86"/>
      <c r="AM69" s="86"/>
      <c r="AN69" s="87"/>
      <c r="AO69" s="85">
        <v>1</v>
      </c>
      <c r="AP69" s="86"/>
      <c r="AQ69" s="86"/>
      <c r="AR69" s="86"/>
      <c r="AS69" s="87"/>
      <c r="AT69" s="85"/>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389</v>
      </c>
      <c r="H83" s="136"/>
      <c r="I83" s="136"/>
      <c r="J83" s="136"/>
      <c r="K83" s="136"/>
      <c r="L83" s="136"/>
      <c r="M83" s="136"/>
      <c r="N83" s="136"/>
      <c r="O83" s="136"/>
      <c r="P83" s="136"/>
      <c r="Q83" s="136"/>
      <c r="R83" s="136"/>
      <c r="S83" s="136"/>
      <c r="T83" s="136"/>
      <c r="U83" s="136"/>
      <c r="V83" s="136"/>
      <c r="W83" s="136"/>
      <c r="X83" s="136"/>
      <c r="Y83" s="138" t="s">
        <v>17</v>
      </c>
      <c r="Z83" s="139"/>
      <c r="AA83" s="140"/>
      <c r="AB83" s="173" t="s">
        <v>416</v>
      </c>
      <c r="AC83" s="142"/>
      <c r="AD83" s="143"/>
      <c r="AE83" s="144" t="s">
        <v>383</v>
      </c>
      <c r="AF83" s="145"/>
      <c r="AG83" s="145"/>
      <c r="AH83" s="145"/>
      <c r="AI83" s="145"/>
      <c r="AJ83" s="144">
        <v>15</v>
      </c>
      <c r="AK83" s="145"/>
      <c r="AL83" s="145"/>
      <c r="AM83" s="145"/>
      <c r="AN83" s="145"/>
      <c r="AO83" s="144">
        <v>18</v>
      </c>
      <c r="AP83" s="145"/>
      <c r="AQ83" s="145"/>
      <c r="AR83" s="145"/>
      <c r="AS83" s="145"/>
      <c r="AT83" s="85" t="s">
        <v>383</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380</v>
      </c>
      <c r="AC84" s="150"/>
      <c r="AD84" s="151"/>
      <c r="AE84" s="149" t="s">
        <v>383</v>
      </c>
      <c r="AF84" s="150"/>
      <c r="AG84" s="150"/>
      <c r="AH84" s="150"/>
      <c r="AI84" s="151"/>
      <c r="AJ84" s="149" t="s">
        <v>390</v>
      </c>
      <c r="AK84" s="150"/>
      <c r="AL84" s="150"/>
      <c r="AM84" s="150"/>
      <c r="AN84" s="151"/>
      <c r="AO84" s="149" t="s">
        <v>391</v>
      </c>
      <c r="AP84" s="150"/>
      <c r="AQ84" s="150"/>
      <c r="AR84" s="150"/>
      <c r="AS84" s="151"/>
      <c r="AT84" s="149" t="s">
        <v>383</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57" t="s">
        <v>77</v>
      </c>
      <c r="B97" s="358"/>
      <c r="C97" s="342" t="s">
        <v>19</v>
      </c>
      <c r="D97" s="343"/>
      <c r="E97" s="343"/>
      <c r="F97" s="343"/>
      <c r="G97" s="343"/>
      <c r="H97" s="343"/>
      <c r="I97" s="343"/>
      <c r="J97" s="343"/>
      <c r="K97" s="344"/>
      <c r="L97" s="477" t="s">
        <v>76</v>
      </c>
      <c r="M97" s="477"/>
      <c r="N97" s="477"/>
      <c r="O97" s="477"/>
      <c r="P97" s="477"/>
      <c r="Q97" s="477"/>
      <c r="R97" s="478" t="s">
        <v>73</v>
      </c>
      <c r="S97" s="479"/>
      <c r="T97" s="479"/>
      <c r="U97" s="479"/>
      <c r="V97" s="479"/>
      <c r="W97" s="479"/>
      <c r="X97" s="480"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81"/>
    </row>
    <row r="98" spans="1:50" ht="23.1" customHeight="1" x14ac:dyDescent="0.15">
      <c r="A98" s="359"/>
      <c r="B98" s="360"/>
      <c r="C98" s="482"/>
      <c r="D98" s="483"/>
      <c r="E98" s="483"/>
      <c r="F98" s="483"/>
      <c r="G98" s="483"/>
      <c r="H98" s="483"/>
      <c r="I98" s="483"/>
      <c r="J98" s="483"/>
      <c r="K98" s="484"/>
      <c r="L98" s="63"/>
      <c r="M98" s="64"/>
      <c r="N98" s="64"/>
      <c r="O98" s="64"/>
      <c r="P98" s="64"/>
      <c r="Q98" s="65"/>
      <c r="R98" s="63"/>
      <c r="S98" s="64"/>
      <c r="T98" s="64"/>
      <c r="U98" s="64"/>
      <c r="V98" s="64"/>
      <c r="W98" s="65"/>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59"/>
      <c r="B99" s="360"/>
      <c r="C99" s="153"/>
      <c r="D99" s="154"/>
      <c r="E99" s="154"/>
      <c r="F99" s="154"/>
      <c r="G99" s="154"/>
      <c r="H99" s="154"/>
      <c r="I99" s="154"/>
      <c r="J99" s="154"/>
      <c r="K99" s="155"/>
      <c r="L99" s="63"/>
      <c r="M99" s="64"/>
      <c r="N99" s="64"/>
      <c r="O99" s="64"/>
      <c r="P99" s="64"/>
      <c r="Q99" s="65"/>
      <c r="R99" s="63"/>
      <c r="S99" s="64"/>
      <c r="T99" s="64"/>
      <c r="U99" s="64"/>
      <c r="V99" s="64"/>
      <c r="W99" s="65"/>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59"/>
      <c r="B100" s="360"/>
      <c r="C100" s="153"/>
      <c r="D100" s="154"/>
      <c r="E100" s="154"/>
      <c r="F100" s="154"/>
      <c r="G100" s="154"/>
      <c r="H100" s="154"/>
      <c r="I100" s="154"/>
      <c r="J100" s="154"/>
      <c r="K100" s="155"/>
      <c r="L100" s="63"/>
      <c r="M100" s="64"/>
      <c r="N100" s="64"/>
      <c r="O100" s="64"/>
      <c r="P100" s="64"/>
      <c r="Q100" s="65"/>
      <c r="R100" s="63"/>
      <c r="S100" s="64"/>
      <c r="T100" s="64"/>
      <c r="U100" s="64"/>
      <c r="V100" s="64"/>
      <c r="W100" s="65"/>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59"/>
      <c r="B101" s="360"/>
      <c r="C101" s="153"/>
      <c r="D101" s="154"/>
      <c r="E101" s="154"/>
      <c r="F101" s="154"/>
      <c r="G101" s="154"/>
      <c r="H101" s="154"/>
      <c r="I101" s="154"/>
      <c r="J101" s="154"/>
      <c r="K101" s="155"/>
      <c r="L101" s="63"/>
      <c r="M101" s="64"/>
      <c r="N101" s="64"/>
      <c r="O101" s="64"/>
      <c r="P101" s="64"/>
      <c r="Q101" s="65"/>
      <c r="R101" s="63"/>
      <c r="S101" s="64"/>
      <c r="T101" s="64"/>
      <c r="U101" s="64"/>
      <c r="V101" s="64"/>
      <c r="W101" s="65"/>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59"/>
      <c r="B102" s="360"/>
      <c r="C102" s="153"/>
      <c r="D102" s="154"/>
      <c r="E102" s="154"/>
      <c r="F102" s="154"/>
      <c r="G102" s="154"/>
      <c r="H102" s="154"/>
      <c r="I102" s="154"/>
      <c r="J102" s="154"/>
      <c r="K102" s="155"/>
      <c r="L102" s="63"/>
      <c r="M102" s="64"/>
      <c r="N102" s="64"/>
      <c r="O102" s="64"/>
      <c r="P102" s="64"/>
      <c r="Q102" s="65"/>
      <c r="R102" s="63"/>
      <c r="S102" s="64"/>
      <c r="T102" s="64"/>
      <c r="U102" s="64"/>
      <c r="V102" s="64"/>
      <c r="W102" s="65"/>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59"/>
      <c r="B103" s="360"/>
      <c r="C103" s="363"/>
      <c r="D103" s="364"/>
      <c r="E103" s="364"/>
      <c r="F103" s="364"/>
      <c r="G103" s="364"/>
      <c r="H103" s="364"/>
      <c r="I103" s="364"/>
      <c r="J103" s="364"/>
      <c r="K103" s="365"/>
      <c r="L103" s="63"/>
      <c r="M103" s="64"/>
      <c r="N103" s="64"/>
      <c r="O103" s="64"/>
      <c r="P103" s="64"/>
      <c r="Q103" s="65"/>
      <c r="R103" s="63"/>
      <c r="S103" s="64"/>
      <c r="T103" s="64"/>
      <c r="U103" s="64"/>
      <c r="V103" s="64"/>
      <c r="W103" s="65"/>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61"/>
      <c r="B104" s="362"/>
      <c r="C104" s="351" t="s">
        <v>22</v>
      </c>
      <c r="D104" s="352"/>
      <c r="E104" s="352"/>
      <c r="F104" s="352"/>
      <c r="G104" s="352"/>
      <c r="H104" s="352"/>
      <c r="I104" s="352"/>
      <c r="J104" s="352"/>
      <c r="K104" s="353"/>
      <c r="L104" s="354">
        <f>SUM(L98:Q103)</f>
        <v>0</v>
      </c>
      <c r="M104" s="355"/>
      <c r="N104" s="355"/>
      <c r="O104" s="355"/>
      <c r="P104" s="355"/>
      <c r="Q104" s="356"/>
      <c r="R104" s="354">
        <f>SUM(R98:W103)</f>
        <v>0</v>
      </c>
      <c r="S104" s="355"/>
      <c r="T104" s="355"/>
      <c r="U104" s="355"/>
      <c r="V104" s="355"/>
      <c r="W104" s="356"/>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36" t="s">
        <v>38</v>
      </c>
      <c r="AH107" s="608"/>
      <c r="AI107" s="608"/>
      <c r="AJ107" s="608"/>
      <c r="AK107" s="608"/>
      <c r="AL107" s="608"/>
      <c r="AM107" s="608"/>
      <c r="AN107" s="608"/>
      <c r="AO107" s="608"/>
      <c r="AP107" s="608"/>
      <c r="AQ107" s="608"/>
      <c r="AR107" s="608"/>
      <c r="AS107" s="608"/>
      <c r="AT107" s="608"/>
      <c r="AU107" s="608"/>
      <c r="AV107" s="608"/>
      <c r="AW107" s="608"/>
      <c r="AX107" s="637"/>
    </row>
    <row r="108" spans="1:50" ht="26.25" customHeight="1" x14ac:dyDescent="0.15">
      <c r="A108" s="303" t="s">
        <v>312</v>
      </c>
      <c r="B108" s="304"/>
      <c r="C108" s="415" t="s">
        <v>313</v>
      </c>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7"/>
      <c r="AD108" s="616" t="s">
        <v>387</v>
      </c>
      <c r="AE108" s="617"/>
      <c r="AF108" s="617"/>
      <c r="AG108" s="613" t="s">
        <v>393</v>
      </c>
      <c r="AH108" s="614"/>
      <c r="AI108" s="614"/>
      <c r="AJ108" s="614"/>
      <c r="AK108" s="614"/>
      <c r="AL108" s="614"/>
      <c r="AM108" s="614"/>
      <c r="AN108" s="614"/>
      <c r="AO108" s="614"/>
      <c r="AP108" s="614"/>
      <c r="AQ108" s="614"/>
      <c r="AR108" s="614"/>
      <c r="AS108" s="614"/>
      <c r="AT108" s="614"/>
      <c r="AU108" s="614"/>
      <c r="AV108" s="614"/>
      <c r="AW108" s="614"/>
      <c r="AX108" s="615"/>
    </row>
    <row r="109" spans="1:50" ht="26.25" customHeight="1" x14ac:dyDescent="0.15">
      <c r="A109" s="305"/>
      <c r="B109" s="306"/>
      <c r="C109" s="382" t="s">
        <v>44</v>
      </c>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4"/>
      <c r="AD109" s="464" t="s">
        <v>387</v>
      </c>
      <c r="AE109" s="465"/>
      <c r="AF109" s="465"/>
      <c r="AG109" s="414" t="s">
        <v>401</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385" t="s">
        <v>314</v>
      </c>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7"/>
      <c r="AD110" s="597" t="s">
        <v>387</v>
      </c>
      <c r="AE110" s="598"/>
      <c r="AF110" s="598"/>
      <c r="AG110" s="534" t="s">
        <v>400</v>
      </c>
      <c r="AH110" s="189"/>
      <c r="AI110" s="189"/>
      <c r="AJ110" s="189"/>
      <c r="AK110" s="189"/>
      <c r="AL110" s="189"/>
      <c r="AM110" s="189"/>
      <c r="AN110" s="189"/>
      <c r="AO110" s="189"/>
      <c r="AP110" s="189"/>
      <c r="AQ110" s="189"/>
      <c r="AR110" s="189"/>
      <c r="AS110" s="189"/>
      <c r="AT110" s="189"/>
      <c r="AU110" s="189"/>
      <c r="AV110" s="189"/>
      <c r="AW110" s="189"/>
      <c r="AX110" s="535"/>
    </row>
    <row r="111" spans="1:50" ht="19.350000000000001" customHeight="1" x14ac:dyDescent="0.15">
      <c r="A111" s="553" t="s">
        <v>46</v>
      </c>
      <c r="B111" s="599"/>
      <c r="C111" s="388" t="s">
        <v>48</v>
      </c>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401" t="s">
        <v>387</v>
      </c>
      <c r="AE111" s="402"/>
      <c r="AF111" s="402"/>
      <c r="AG111" s="297" t="s">
        <v>394</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600"/>
      <c r="B112" s="601"/>
      <c r="C112" s="397" t="s">
        <v>49</v>
      </c>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464" t="s">
        <v>392</v>
      </c>
      <c r="AE112" s="465"/>
      <c r="AF112" s="465"/>
      <c r="AG112" s="300"/>
      <c r="AH112" s="301"/>
      <c r="AI112" s="301"/>
      <c r="AJ112" s="301"/>
      <c r="AK112" s="301"/>
      <c r="AL112" s="301"/>
      <c r="AM112" s="301"/>
      <c r="AN112" s="301"/>
      <c r="AO112" s="301"/>
      <c r="AP112" s="301"/>
      <c r="AQ112" s="301"/>
      <c r="AR112" s="301"/>
      <c r="AS112" s="301"/>
      <c r="AT112" s="301"/>
      <c r="AU112" s="301"/>
      <c r="AV112" s="301"/>
      <c r="AW112" s="301"/>
      <c r="AX112" s="302"/>
    </row>
    <row r="113" spans="1:64" ht="29.25" customHeight="1" x14ac:dyDescent="0.15">
      <c r="A113" s="600"/>
      <c r="B113" s="601"/>
      <c r="C113" s="509" t="s">
        <v>315</v>
      </c>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464" t="s">
        <v>387</v>
      </c>
      <c r="AE113" s="465"/>
      <c r="AF113" s="465"/>
      <c r="AG113" s="414" t="s">
        <v>425</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600"/>
      <c r="B114" s="601"/>
      <c r="C114" s="397" t="s">
        <v>45</v>
      </c>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464" t="s">
        <v>392</v>
      </c>
      <c r="AE114" s="465"/>
      <c r="AF114" s="465"/>
      <c r="AG114" s="300"/>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x14ac:dyDescent="0.15">
      <c r="A115" s="600"/>
      <c r="B115" s="601"/>
      <c r="C115" s="397" t="s">
        <v>50</v>
      </c>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495"/>
      <c r="AD115" s="464" t="s">
        <v>387</v>
      </c>
      <c r="AE115" s="465"/>
      <c r="AF115" s="465"/>
      <c r="AG115" s="414" t="s">
        <v>398</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600"/>
      <c r="B116" s="601"/>
      <c r="C116" s="397" t="s">
        <v>55</v>
      </c>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495"/>
      <c r="AD116" s="640" t="s">
        <v>392</v>
      </c>
      <c r="AE116" s="641"/>
      <c r="AF116" s="641"/>
      <c r="AG116" s="411"/>
      <c r="AH116" s="412"/>
      <c r="AI116" s="412"/>
      <c r="AJ116" s="412"/>
      <c r="AK116" s="412"/>
      <c r="AL116" s="412"/>
      <c r="AM116" s="412"/>
      <c r="AN116" s="412"/>
      <c r="AO116" s="412"/>
      <c r="AP116" s="412"/>
      <c r="AQ116" s="412"/>
      <c r="AR116" s="412"/>
      <c r="AS116" s="412"/>
      <c r="AT116" s="412"/>
      <c r="AU116" s="412"/>
      <c r="AV116" s="412"/>
      <c r="AW116" s="412"/>
      <c r="AX116" s="413"/>
      <c r="BI116" s="10"/>
      <c r="BJ116" s="10"/>
      <c r="BK116" s="10"/>
      <c r="BL116" s="10"/>
    </row>
    <row r="117" spans="1:64" ht="40.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597" t="s">
        <v>387</v>
      </c>
      <c r="AE117" s="598"/>
      <c r="AF117" s="607"/>
      <c r="AG117" s="611" t="s">
        <v>399</v>
      </c>
      <c r="AH117" s="399"/>
      <c r="AI117" s="399"/>
      <c r="AJ117" s="399"/>
      <c r="AK117" s="399"/>
      <c r="AL117" s="399"/>
      <c r="AM117" s="399"/>
      <c r="AN117" s="399"/>
      <c r="AO117" s="399"/>
      <c r="AP117" s="399"/>
      <c r="AQ117" s="399"/>
      <c r="AR117" s="399"/>
      <c r="AS117" s="399"/>
      <c r="AT117" s="399"/>
      <c r="AU117" s="399"/>
      <c r="AV117" s="399"/>
      <c r="AW117" s="399"/>
      <c r="AX117" s="612"/>
      <c r="BG117" s="10"/>
      <c r="BH117" s="10"/>
      <c r="BI117" s="10"/>
      <c r="BJ117" s="10"/>
    </row>
    <row r="118" spans="1:64" ht="58.5" customHeight="1" x14ac:dyDescent="0.15">
      <c r="A118" s="553" t="s">
        <v>47</v>
      </c>
      <c r="B118" s="599"/>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01" t="s">
        <v>387</v>
      </c>
      <c r="AE118" s="402"/>
      <c r="AF118" s="645"/>
      <c r="AG118" s="297" t="s">
        <v>396</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600"/>
      <c r="B119" s="601"/>
      <c r="C119" s="594" t="s">
        <v>53</v>
      </c>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6"/>
      <c r="AD119" s="618" t="s">
        <v>392</v>
      </c>
      <c r="AE119" s="619"/>
      <c r="AF119" s="619"/>
      <c r="AG119" s="300"/>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x14ac:dyDescent="0.15">
      <c r="A120" s="600"/>
      <c r="B120" s="601"/>
      <c r="C120" s="397" t="s">
        <v>51</v>
      </c>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464" t="s">
        <v>387</v>
      </c>
      <c r="AE120" s="465"/>
      <c r="AF120" s="465"/>
      <c r="AG120" s="414" t="s">
        <v>417</v>
      </c>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x14ac:dyDescent="0.15">
      <c r="A121" s="602"/>
      <c r="B121" s="603"/>
      <c r="C121" s="397" t="s">
        <v>52</v>
      </c>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464" t="s">
        <v>387</v>
      </c>
      <c r="AE121" s="465"/>
      <c r="AF121" s="465"/>
      <c r="AG121" s="534" t="s">
        <v>397</v>
      </c>
      <c r="AH121" s="189"/>
      <c r="AI121" s="189"/>
      <c r="AJ121" s="189"/>
      <c r="AK121" s="189"/>
      <c r="AL121" s="189"/>
      <c r="AM121" s="189"/>
      <c r="AN121" s="189"/>
      <c r="AO121" s="189"/>
      <c r="AP121" s="189"/>
      <c r="AQ121" s="189"/>
      <c r="AR121" s="189"/>
      <c r="AS121" s="189"/>
      <c r="AT121" s="189"/>
      <c r="AU121" s="189"/>
      <c r="AV121" s="189"/>
      <c r="AW121" s="189"/>
      <c r="AX121" s="535"/>
    </row>
    <row r="122" spans="1:64" ht="33.6" customHeight="1" x14ac:dyDescent="0.15">
      <c r="A122" s="630" t="s">
        <v>80</v>
      </c>
      <c r="B122" s="631"/>
      <c r="C122" s="462" t="s">
        <v>316</v>
      </c>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389"/>
      <c r="AD122" s="401" t="s">
        <v>392</v>
      </c>
      <c r="AE122" s="402"/>
      <c r="AF122" s="402"/>
      <c r="AG122" s="589"/>
      <c r="AH122" s="187"/>
      <c r="AI122" s="187"/>
      <c r="AJ122" s="187"/>
      <c r="AK122" s="187"/>
      <c r="AL122" s="187"/>
      <c r="AM122" s="187"/>
      <c r="AN122" s="187"/>
      <c r="AO122" s="187"/>
      <c r="AP122" s="187"/>
      <c r="AQ122" s="187"/>
      <c r="AR122" s="187"/>
      <c r="AS122" s="187"/>
      <c r="AT122" s="187"/>
      <c r="AU122" s="187"/>
      <c r="AV122" s="187"/>
      <c r="AW122" s="187"/>
      <c r="AX122" s="590"/>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91"/>
      <c r="AH123" s="229"/>
      <c r="AI123" s="229"/>
      <c r="AJ123" s="229"/>
      <c r="AK123" s="229"/>
      <c r="AL123" s="229"/>
      <c r="AM123" s="229"/>
      <c r="AN123" s="229"/>
      <c r="AO123" s="229"/>
      <c r="AP123" s="229"/>
      <c r="AQ123" s="229"/>
      <c r="AR123" s="229"/>
      <c r="AS123" s="229"/>
      <c r="AT123" s="229"/>
      <c r="AU123" s="229"/>
      <c r="AV123" s="229"/>
      <c r="AW123" s="229"/>
      <c r="AX123" s="592"/>
    </row>
    <row r="124" spans="1:64" ht="26.25" customHeight="1" x14ac:dyDescent="0.15">
      <c r="A124" s="632"/>
      <c r="B124" s="633"/>
      <c r="C124" s="646"/>
      <c r="D124" s="647"/>
      <c r="E124" s="647"/>
      <c r="F124" s="647"/>
      <c r="G124" s="647"/>
      <c r="H124" s="647"/>
      <c r="I124" s="647"/>
      <c r="J124" s="647"/>
      <c r="K124" s="647"/>
      <c r="L124" s="647"/>
      <c r="M124" s="647"/>
      <c r="N124" s="647"/>
      <c r="O124" s="648"/>
      <c r="P124" s="655"/>
      <c r="Q124" s="655"/>
      <c r="R124" s="655"/>
      <c r="S124" s="656"/>
      <c r="T124" s="638"/>
      <c r="U124" s="301"/>
      <c r="V124" s="301"/>
      <c r="W124" s="301"/>
      <c r="X124" s="301"/>
      <c r="Y124" s="301"/>
      <c r="Z124" s="301"/>
      <c r="AA124" s="301"/>
      <c r="AB124" s="301"/>
      <c r="AC124" s="301"/>
      <c r="AD124" s="301"/>
      <c r="AE124" s="301"/>
      <c r="AF124" s="639"/>
      <c r="AG124" s="591"/>
      <c r="AH124" s="229"/>
      <c r="AI124" s="229"/>
      <c r="AJ124" s="229"/>
      <c r="AK124" s="229"/>
      <c r="AL124" s="229"/>
      <c r="AM124" s="229"/>
      <c r="AN124" s="229"/>
      <c r="AO124" s="229"/>
      <c r="AP124" s="229"/>
      <c r="AQ124" s="229"/>
      <c r="AR124" s="229"/>
      <c r="AS124" s="229"/>
      <c r="AT124" s="229"/>
      <c r="AU124" s="229"/>
      <c r="AV124" s="229"/>
      <c r="AW124" s="229"/>
      <c r="AX124" s="592"/>
    </row>
    <row r="125" spans="1:64" ht="26.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398"/>
      <c r="U125" s="399"/>
      <c r="V125" s="399"/>
      <c r="W125" s="399"/>
      <c r="X125" s="399"/>
      <c r="Y125" s="399"/>
      <c r="Z125" s="399"/>
      <c r="AA125" s="399"/>
      <c r="AB125" s="399"/>
      <c r="AC125" s="399"/>
      <c r="AD125" s="399"/>
      <c r="AE125" s="399"/>
      <c r="AF125" s="400"/>
      <c r="AG125" s="593"/>
      <c r="AH125" s="189"/>
      <c r="AI125" s="189"/>
      <c r="AJ125" s="189"/>
      <c r="AK125" s="189"/>
      <c r="AL125" s="189"/>
      <c r="AM125" s="189"/>
      <c r="AN125" s="189"/>
      <c r="AO125" s="189"/>
      <c r="AP125" s="189"/>
      <c r="AQ125" s="189"/>
      <c r="AR125" s="189"/>
      <c r="AS125" s="189"/>
      <c r="AT125" s="189"/>
      <c r="AU125" s="189"/>
      <c r="AV125" s="189"/>
      <c r="AW125" s="189"/>
      <c r="AX125" s="535"/>
    </row>
    <row r="126" spans="1:64" ht="57" customHeight="1" x14ac:dyDescent="0.15">
      <c r="A126" s="553" t="s">
        <v>58</v>
      </c>
      <c r="B126" s="554"/>
      <c r="C126" s="373" t="s">
        <v>64</v>
      </c>
      <c r="D126" s="488"/>
      <c r="E126" s="488"/>
      <c r="F126" s="489"/>
      <c r="G126" s="547" t="s">
        <v>411</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406" t="s">
        <v>68</v>
      </c>
      <c r="D127" s="407"/>
      <c r="E127" s="407"/>
      <c r="F127" s="408"/>
      <c r="G127" s="409" t="s">
        <v>412</v>
      </c>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10"/>
    </row>
    <row r="128" spans="1:64" ht="21" customHeight="1" x14ac:dyDescent="0.15">
      <c r="A128" s="403" t="s">
        <v>40</v>
      </c>
      <c r="B128" s="404"/>
      <c r="C128" s="404"/>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c r="AI128" s="404"/>
      <c r="AJ128" s="404"/>
      <c r="AK128" s="404"/>
      <c r="AL128" s="404"/>
      <c r="AM128" s="404"/>
      <c r="AN128" s="404"/>
      <c r="AO128" s="404"/>
      <c r="AP128" s="404"/>
      <c r="AQ128" s="404"/>
      <c r="AR128" s="404"/>
      <c r="AS128" s="404"/>
      <c r="AT128" s="404"/>
      <c r="AU128" s="404"/>
      <c r="AV128" s="404"/>
      <c r="AW128" s="404"/>
      <c r="AX128" s="405"/>
    </row>
    <row r="129" spans="1:50" ht="120" customHeight="1" thickBot="1" x14ac:dyDescent="0.2">
      <c r="A129" s="485"/>
      <c r="B129" s="486"/>
      <c r="C129" s="486"/>
      <c r="D129" s="486"/>
      <c r="E129" s="486"/>
      <c r="F129" s="486"/>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7"/>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x14ac:dyDescent="0.2">
      <c r="A131" s="550" t="s">
        <v>420</v>
      </c>
      <c r="B131" s="551"/>
      <c r="C131" s="551"/>
      <c r="D131" s="551"/>
      <c r="E131" s="552"/>
      <c r="F131" s="569" t="s">
        <v>421</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7"/>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x14ac:dyDescent="0.2">
      <c r="A133" s="391" t="s">
        <v>423</v>
      </c>
      <c r="B133" s="392"/>
      <c r="C133" s="392"/>
      <c r="D133" s="392"/>
      <c r="E133" s="393"/>
      <c r="F133" s="570" t="s">
        <v>424</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x14ac:dyDescent="0.2">
      <c r="A135" s="536"/>
      <c r="B135" s="537"/>
      <c r="C135" s="537"/>
      <c r="D135" s="537"/>
      <c r="E135" s="537"/>
      <c r="F135" s="537"/>
      <c r="G135" s="537"/>
      <c r="H135" s="537"/>
      <c r="I135" s="537"/>
      <c r="J135" s="537"/>
      <c r="K135" s="537"/>
      <c r="L135" s="537"/>
      <c r="M135" s="537"/>
      <c r="N135" s="537"/>
      <c r="O135" s="537"/>
      <c r="P135" s="537"/>
      <c r="Q135" s="537"/>
      <c r="R135" s="537"/>
      <c r="S135" s="537"/>
      <c r="T135" s="537"/>
      <c r="U135" s="537"/>
      <c r="V135" s="537"/>
      <c r="W135" s="537"/>
      <c r="X135" s="537"/>
      <c r="Y135" s="537"/>
      <c r="Z135" s="537"/>
      <c r="AA135" s="537"/>
      <c r="AB135" s="537"/>
      <c r="AC135" s="537"/>
      <c r="AD135" s="537"/>
      <c r="AE135" s="537"/>
      <c r="AF135" s="537"/>
      <c r="AG135" s="537"/>
      <c r="AH135" s="537"/>
      <c r="AI135" s="537"/>
      <c r="AJ135" s="537"/>
      <c r="AK135" s="537"/>
      <c r="AL135" s="537"/>
      <c r="AM135" s="537"/>
      <c r="AN135" s="537"/>
      <c r="AO135" s="537"/>
      <c r="AP135" s="537"/>
      <c r="AQ135" s="537"/>
      <c r="AR135" s="537"/>
      <c r="AS135" s="537"/>
      <c r="AT135" s="537"/>
      <c r="AU135" s="537"/>
      <c r="AV135" s="537"/>
      <c r="AW135" s="537"/>
      <c r="AX135" s="538"/>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74" t="s">
        <v>224</v>
      </c>
      <c r="B137" s="390"/>
      <c r="C137" s="390"/>
      <c r="D137" s="390"/>
      <c r="E137" s="390"/>
      <c r="F137" s="390"/>
      <c r="G137" s="394"/>
      <c r="H137" s="395"/>
      <c r="I137" s="395"/>
      <c r="J137" s="395"/>
      <c r="K137" s="395"/>
      <c r="L137" s="395"/>
      <c r="M137" s="395"/>
      <c r="N137" s="395"/>
      <c r="O137" s="395"/>
      <c r="P137" s="396"/>
      <c r="Q137" s="390" t="s">
        <v>225</v>
      </c>
      <c r="R137" s="390"/>
      <c r="S137" s="390"/>
      <c r="T137" s="390"/>
      <c r="U137" s="390"/>
      <c r="V137" s="390"/>
      <c r="W137" s="394"/>
      <c r="X137" s="395"/>
      <c r="Y137" s="395"/>
      <c r="Z137" s="395"/>
      <c r="AA137" s="395"/>
      <c r="AB137" s="395"/>
      <c r="AC137" s="395"/>
      <c r="AD137" s="395"/>
      <c r="AE137" s="395"/>
      <c r="AF137" s="396"/>
      <c r="AG137" s="390" t="s">
        <v>226</v>
      </c>
      <c r="AH137" s="390"/>
      <c r="AI137" s="390"/>
      <c r="AJ137" s="390"/>
      <c r="AK137" s="390"/>
      <c r="AL137" s="390"/>
      <c r="AM137" s="471"/>
      <c r="AN137" s="472"/>
      <c r="AO137" s="472"/>
      <c r="AP137" s="472"/>
      <c r="AQ137" s="472"/>
      <c r="AR137" s="472"/>
      <c r="AS137" s="472"/>
      <c r="AT137" s="472"/>
      <c r="AU137" s="472"/>
      <c r="AV137" s="473"/>
      <c r="AW137" s="12"/>
      <c r="AX137" s="13"/>
    </row>
    <row r="138" spans="1:50" ht="19.899999999999999" customHeight="1" thickBot="1" x14ac:dyDescent="0.2">
      <c r="A138" s="475" t="s">
        <v>227</v>
      </c>
      <c r="B138" s="476"/>
      <c r="C138" s="476"/>
      <c r="D138" s="476"/>
      <c r="E138" s="476"/>
      <c r="F138" s="476"/>
      <c r="G138" s="620" t="s">
        <v>419</v>
      </c>
      <c r="H138" s="585"/>
      <c r="I138" s="585"/>
      <c r="J138" s="585"/>
      <c r="K138" s="585"/>
      <c r="L138" s="585"/>
      <c r="M138" s="585"/>
      <c r="N138" s="585"/>
      <c r="O138" s="585"/>
      <c r="P138" s="586"/>
      <c r="Q138" s="476" t="s">
        <v>228</v>
      </c>
      <c r="R138" s="476"/>
      <c r="S138" s="476"/>
      <c r="T138" s="476"/>
      <c r="U138" s="476"/>
      <c r="V138" s="476"/>
      <c r="W138" s="584">
        <v>106</v>
      </c>
      <c r="X138" s="585"/>
      <c r="Y138" s="585"/>
      <c r="Z138" s="585"/>
      <c r="AA138" s="585"/>
      <c r="AB138" s="585"/>
      <c r="AC138" s="585"/>
      <c r="AD138" s="585"/>
      <c r="AE138" s="585"/>
      <c r="AF138" s="586"/>
      <c r="AG138" s="587"/>
      <c r="AH138" s="588"/>
      <c r="AI138" s="588"/>
      <c r="AJ138" s="588"/>
      <c r="AK138" s="588"/>
      <c r="AL138" s="588"/>
      <c r="AM138" s="490"/>
      <c r="AN138" s="491"/>
      <c r="AO138" s="491"/>
      <c r="AP138" s="491"/>
      <c r="AQ138" s="491"/>
      <c r="AR138" s="491"/>
      <c r="AS138" s="491"/>
      <c r="AT138" s="491"/>
      <c r="AU138" s="491"/>
      <c r="AV138" s="492"/>
      <c r="AW138" s="28"/>
      <c r="AX138" s="29"/>
    </row>
    <row r="139" spans="1:50" ht="23.65" customHeight="1" x14ac:dyDescent="0.15">
      <c r="A139" s="560" t="s">
        <v>28</v>
      </c>
      <c r="B139" s="561"/>
      <c r="C139" s="561"/>
      <c r="D139" s="561"/>
      <c r="E139" s="561"/>
      <c r="F139" s="56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33"/>
      <c r="B140" s="434"/>
      <c r="C140" s="434"/>
      <c r="D140" s="434"/>
      <c r="E140" s="434"/>
      <c r="F140" s="43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33"/>
      <c r="B141" s="434"/>
      <c r="C141" s="434"/>
      <c r="D141" s="434"/>
      <c r="E141" s="434"/>
      <c r="F141" s="43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33"/>
      <c r="B142" s="434"/>
      <c r="C142" s="434"/>
      <c r="D142" s="434"/>
      <c r="E142" s="434"/>
      <c r="F142" s="43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33"/>
      <c r="B143" s="434"/>
      <c r="C143" s="434"/>
      <c r="D143" s="434"/>
      <c r="E143" s="434"/>
      <c r="F143" s="43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33"/>
      <c r="B144" s="434"/>
      <c r="C144" s="434"/>
      <c r="D144" s="434"/>
      <c r="E144" s="434"/>
      <c r="F144" s="43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33"/>
      <c r="B145" s="434"/>
      <c r="C145" s="434"/>
      <c r="D145" s="434"/>
      <c r="E145" s="434"/>
      <c r="F145" s="43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33"/>
      <c r="B146" s="434"/>
      <c r="C146" s="434"/>
      <c r="D146" s="434"/>
      <c r="E146" s="434"/>
      <c r="F146" s="43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33"/>
      <c r="B147" s="434"/>
      <c r="C147" s="434"/>
      <c r="D147" s="434"/>
      <c r="E147" s="434"/>
      <c r="F147" s="43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33"/>
      <c r="B148" s="434"/>
      <c r="C148" s="434"/>
      <c r="D148" s="434"/>
      <c r="E148" s="434"/>
      <c r="F148" s="435"/>
      <c r="G148" s="52"/>
      <c r="H148" s="62"/>
      <c r="I148" s="62"/>
      <c r="J148" s="62"/>
      <c r="K148" s="62"/>
      <c r="L148" s="62"/>
      <c r="M148" s="62"/>
      <c r="N148" s="62"/>
      <c r="O148" s="62"/>
      <c r="P148" s="62"/>
      <c r="Q148" s="62"/>
      <c r="R148" s="62"/>
      <c r="S148" s="62"/>
      <c r="T148" s="62"/>
      <c r="U148" s="62"/>
      <c r="V148" s="573" t="s">
        <v>402</v>
      </c>
      <c r="W148" s="574"/>
      <c r="X148" s="574"/>
      <c r="Y148" s="574"/>
      <c r="Z148" s="574"/>
      <c r="AA148" s="574"/>
      <c r="AB148" s="574"/>
      <c r="AC148" s="574"/>
      <c r="AD148" s="574"/>
      <c r="AE148" s="574"/>
      <c r="AF148" s="574"/>
      <c r="AG148" s="574"/>
      <c r="AH148" s="574"/>
      <c r="AI148" s="575"/>
      <c r="AJ148" s="53"/>
      <c r="AK148" s="53"/>
      <c r="AL148" s="53"/>
      <c r="AM148" s="53"/>
      <c r="AN148" s="53"/>
      <c r="AO148" s="53"/>
      <c r="AP148" s="53"/>
      <c r="AQ148" s="53"/>
      <c r="AR148" s="53"/>
      <c r="AS148" s="53"/>
      <c r="AT148" s="53"/>
      <c r="AU148" s="53"/>
      <c r="AV148" s="53"/>
      <c r="AW148" s="53"/>
      <c r="AX148" s="54"/>
    </row>
    <row r="149" spans="1:50" ht="28.35" customHeight="1" x14ac:dyDescent="0.15">
      <c r="A149" s="433"/>
      <c r="B149" s="434"/>
      <c r="C149" s="434"/>
      <c r="D149" s="434"/>
      <c r="E149" s="434"/>
      <c r="F149" s="435"/>
      <c r="G149" s="52"/>
      <c r="H149" s="53"/>
      <c r="I149" s="53"/>
      <c r="J149" s="53"/>
      <c r="K149" s="53"/>
      <c r="L149" s="53"/>
      <c r="M149" s="53"/>
      <c r="N149" s="53"/>
      <c r="O149" s="53"/>
      <c r="P149" s="53"/>
      <c r="Q149" s="576" t="s">
        <v>395</v>
      </c>
      <c r="R149" s="577"/>
      <c r="S149" s="577"/>
      <c r="T149" s="577"/>
      <c r="U149" s="577"/>
      <c r="V149" s="577"/>
      <c r="W149" s="577"/>
      <c r="X149" s="577"/>
      <c r="Y149" s="577"/>
      <c r="Z149" s="577"/>
      <c r="AA149" s="577"/>
      <c r="AB149" s="577"/>
      <c r="AC149" s="577"/>
      <c r="AD149" s="577"/>
      <c r="AE149" s="577"/>
      <c r="AF149" s="577"/>
      <c r="AG149" s="577"/>
      <c r="AH149" s="577"/>
      <c r="AI149" s="577"/>
      <c r="AJ149" s="577"/>
      <c r="AK149" s="577"/>
      <c r="AL149" s="577"/>
      <c r="AM149" s="577"/>
      <c r="AN149" s="53"/>
      <c r="AO149" s="53"/>
      <c r="AP149" s="53"/>
      <c r="AQ149" s="53"/>
      <c r="AR149" s="53"/>
      <c r="AS149" s="53"/>
      <c r="AT149" s="53"/>
      <c r="AU149" s="53"/>
      <c r="AV149" s="53"/>
      <c r="AW149" s="53"/>
      <c r="AX149" s="54"/>
    </row>
    <row r="150" spans="1:50" ht="28.35" customHeight="1" x14ac:dyDescent="0.15">
      <c r="A150" s="433"/>
      <c r="B150" s="434"/>
      <c r="C150" s="434"/>
      <c r="D150" s="434"/>
      <c r="E150" s="434"/>
      <c r="F150" s="435"/>
      <c r="G150" s="52"/>
      <c r="H150" s="53"/>
      <c r="I150" s="53"/>
      <c r="J150" s="53"/>
      <c r="K150" s="53"/>
      <c r="L150" s="53"/>
      <c r="M150" s="53"/>
      <c r="N150" s="53"/>
      <c r="O150" s="53"/>
      <c r="P150" s="53"/>
      <c r="Q150" s="62"/>
      <c r="R150" s="62"/>
      <c r="S150" s="62"/>
      <c r="T150" s="62"/>
      <c r="U150" s="62"/>
      <c r="V150" s="62"/>
      <c r="W150" s="62"/>
      <c r="X150" s="62"/>
      <c r="Y150" s="62"/>
      <c r="Z150" s="62"/>
      <c r="AA150" s="62"/>
      <c r="AB150" s="62"/>
      <c r="AC150" s="62"/>
      <c r="AD150" s="62"/>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33"/>
      <c r="B151" s="434"/>
      <c r="C151" s="434"/>
      <c r="D151" s="434"/>
      <c r="E151" s="434"/>
      <c r="F151" s="435"/>
      <c r="G151" s="52"/>
      <c r="H151" s="53"/>
      <c r="I151" s="53"/>
      <c r="J151" s="53"/>
      <c r="K151" s="53"/>
      <c r="L151" s="53"/>
      <c r="M151" s="53"/>
      <c r="N151" s="53"/>
      <c r="O151" s="53"/>
      <c r="P151" s="53"/>
      <c r="Q151" s="53"/>
      <c r="R151" s="53"/>
      <c r="S151" s="53"/>
      <c r="T151" s="53"/>
      <c r="U151" s="53"/>
      <c r="V151" s="578" t="s">
        <v>418</v>
      </c>
      <c r="W151" s="579"/>
      <c r="X151" s="579"/>
      <c r="Y151" s="579"/>
      <c r="Z151" s="579"/>
      <c r="AA151" s="579"/>
      <c r="AB151" s="579"/>
      <c r="AC151" s="579"/>
      <c r="AD151" s="579"/>
      <c r="AE151" s="579"/>
      <c r="AF151" s="579"/>
      <c r="AG151" s="579"/>
      <c r="AH151" s="579"/>
      <c r="AI151" s="579"/>
      <c r="AJ151" s="53"/>
      <c r="AK151" s="53"/>
      <c r="AL151" s="53"/>
      <c r="AM151" s="53"/>
      <c r="AN151" s="53"/>
      <c r="AO151" s="53"/>
      <c r="AP151" s="53"/>
      <c r="AQ151" s="53"/>
      <c r="AR151" s="53"/>
      <c r="AS151" s="53"/>
      <c r="AT151" s="53"/>
      <c r="AU151" s="53"/>
      <c r="AV151" s="53"/>
      <c r="AW151" s="53"/>
      <c r="AX151" s="54"/>
    </row>
    <row r="152" spans="1:50" ht="28.35" customHeight="1" x14ac:dyDescent="0.15">
      <c r="A152" s="433"/>
      <c r="B152" s="434"/>
      <c r="C152" s="434"/>
      <c r="D152" s="434"/>
      <c r="E152" s="434"/>
      <c r="F152" s="435"/>
      <c r="G152" s="52"/>
      <c r="H152" s="53"/>
      <c r="I152" s="53"/>
      <c r="J152" s="53"/>
      <c r="K152" s="53"/>
      <c r="L152" s="53"/>
      <c r="M152" s="53"/>
      <c r="N152" s="53"/>
      <c r="O152" s="53"/>
      <c r="P152" s="53"/>
      <c r="Q152" s="62"/>
      <c r="R152" s="62"/>
      <c r="S152" s="62"/>
      <c r="T152" s="62"/>
      <c r="U152" s="62"/>
      <c r="V152" s="580" t="s">
        <v>403</v>
      </c>
      <c r="W152" s="581"/>
      <c r="X152" s="581"/>
      <c r="Y152" s="581"/>
      <c r="Z152" s="581"/>
      <c r="AA152" s="581"/>
      <c r="AB152" s="581"/>
      <c r="AC152" s="581"/>
      <c r="AD152" s="581"/>
      <c r="AE152" s="581"/>
      <c r="AF152" s="581"/>
      <c r="AG152" s="581"/>
      <c r="AH152" s="581"/>
      <c r="AI152" s="582"/>
      <c r="AJ152" s="53"/>
      <c r="AK152" s="53"/>
      <c r="AL152" s="53"/>
      <c r="AM152" s="53"/>
      <c r="AN152" s="53"/>
      <c r="AO152" s="53"/>
      <c r="AP152" s="53"/>
      <c r="AQ152" s="53"/>
      <c r="AR152" s="53"/>
      <c r="AS152" s="53"/>
      <c r="AT152" s="53"/>
      <c r="AU152" s="53"/>
      <c r="AV152" s="53"/>
      <c r="AW152" s="53"/>
      <c r="AX152" s="54"/>
    </row>
    <row r="153" spans="1:50" ht="56.25" customHeight="1" x14ac:dyDescent="0.15">
      <c r="A153" s="433"/>
      <c r="B153" s="434"/>
      <c r="C153" s="434"/>
      <c r="D153" s="434"/>
      <c r="E153" s="434"/>
      <c r="F153" s="435"/>
      <c r="G153" s="52"/>
      <c r="H153" s="53"/>
      <c r="I153" s="53"/>
      <c r="J153" s="53"/>
      <c r="K153" s="53"/>
      <c r="L153" s="53"/>
      <c r="M153" s="53"/>
      <c r="N153" s="53"/>
      <c r="O153" s="576" t="s">
        <v>410</v>
      </c>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3"/>
      <c r="AL153" s="583"/>
      <c r="AM153" s="583"/>
      <c r="AN153" s="583"/>
      <c r="AO153" s="583"/>
      <c r="AP153" s="53"/>
      <c r="AQ153" s="53"/>
      <c r="AR153" s="53"/>
      <c r="AS153" s="53"/>
      <c r="AT153" s="53"/>
      <c r="AU153" s="53"/>
      <c r="AV153" s="53"/>
      <c r="AW153" s="53"/>
      <c r="AX153" s="54"/>
    </row>
    <row r="154" spans="1:50" ht="28.35" customHeight="1" x14ac:dyDescent="0.15">
      <c r="A154" s="433"/>
      <c r="B154" s="434"/>
      <c r="C154" s="434"/>
      <c r="D154" s="434"/>
      <c r="E154" s="434"/>
      <c r="F154" s="43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33"/>
      <c r="B155" s="434"/>
      <c r="C155" s="434"/>
      <c r="D155" s="434"/>
      <c r="E155" s="434"/>
      <c r="F155" s="43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33"/>
      <c r="B156" s="434"/>
      <c r="C156" s="434"/>
      <c r="D156" s="434"/>
      <c r="E156" s="434"/>
      <c r="F156" s="43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33"/>
      <c r="B157" s="434"/>
      <c r="C157" s="434"/>
      <c r="D157" s="434"/>
      <c r="E157" s="434"/>
      <c r="F157" s="43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33"/>
      <c r="B158" s="434"/>
      <c r="C158" s="434"/>
      <c r="D158" s="434"/>
      <c r="E158" s="434"/>
      <c r="F158" s="43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33"/>
      <c r="B159" s="434"/>
      <c r="C159" s="434"/>
      <c r="D159" s="434"/>
      <c r="E159" s="434"/>
      <c r="F159" s="43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33"/>
      <c r="B160" s="434"/>
      <c r="C160" s="434"/>
      <c r="D160" s="434"/>
      <c r="E160" s="434"/>
      <c r="F160" s="43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33"/>
      <c r="B161" s="434"/>
      <c r="C161" s="434"/>
      <c r="D161" s="434"/>
      <c r="E161" s="434"/>
      <c r="F161" s="43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33"/>
      <c r="B162" s="434"/>
      <c r="C162" s="434"/>
      <c r="D162" s="434"/>
      <c r="E162" s="434"/>
      <c r="F162" s="43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33"/>
      <c r="B163" s="434"/>
      <c r="C163" s="434"/>
      <c r="D163" s="434"/>
      <c r="E163" s="434"/>
      <c r="F163" s="43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33"/>
      <c r="B164" s="434"/>
      <c r="C164" s="434"/>
      <c r="D164" s="434"/>
      <c r="E164" s="434"/>
      <c r="F164" s="43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33"/>
      <c r="B165" s="434"/>
      <c r="C165" s="434"/>
      <c r="D165" s="434"/>
      <c r="E165" s="434"/>
      <c r="F165" s="43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33"/>
      <c r="B166" s="434"/>
      <c r="C166" s="434"/>
      <c r="D166" s="434"/>
      <c r="E166" s="434"/>
      <c r="F166" s="43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33"/>
      <c r="B167" s="434"/>
      <c r="C167" s="434"/>
      <c r="D167" s="434"/>
      <c r="E167" s="434"/>
      <c r="F167" s="43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33"/>
      <c r="B168" s="434"/>
      <c r="C168" s="434"/>
      <c r="D168" s="434"/>
      <c r="E168" s="434"/>
      <c r="F168" s="43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33"/>
      <c r="B169" s="434"/>
      <c r="C169" s="434"/>
      <c r="D169" s="434"/>
      <c r="E169" s="434"/>
      <c r="F169" s="43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33"/>
      <c r="B170" s="434"/>
      <c r="C170" s="434"/>
      <c r="D170" s="434"/>
      <c r="E170" s="434"/>
      <c r="F170" s="43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33"/>
      <c r="B171" s="434"/>
      <c r="C171" s="434"/>
      <c r="D171" s="434"/>
      <c r="E171" s="434"/>
      <c r="F171" s="43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33"/>
      <c r="B172" s="434"/>
      <c r="C172" s="434"/>
      <c r="D172" s="434"/>
      <c r="E172" s="434"/>
      <c r="F172" s="43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33"/>
      <c r="B173" s="434"/>
      <c r="C173" s="434"/>
      <c r="D173" s="434"/>
      <c r="E173" s="434"/>
      <c r="F173" s="43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9.25" customHeight="1" x14ac:dyDescent="0.15">
      <c r="A174" s="433"/>
      <c r="B174" s="434"/>
      <c r="C174" s="434"/>
      <c r="D174" s="434"/>
      <c r="E174" s="434"/>
      <c r="F174" s="43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33"/>
      <c r="B175" s="434"/>
      <c r="C175" s="434"/>
      <c r="D175" s="434"/>
      <c r="E175" s="434"/>
      <c r="F175" s="43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33"/>
      <c r="B176" s="434"/>
      <c r="C176" s="434"/>
      <c r="D176" s="434"/>
      <c r="E176" s="434"/>
      <c r="F176" s="43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3"/>
      <c r="B177" s="564"/>
      <c r="C177" s="564"/>
      <c r="D177" s="564"/>
      <c r="E177" s="564"/>
      <c r="F177" s="56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9" t="s">
        <v>34</v>
      </c>
      <c r="B178" s="540"/>
      <c r="C178" s="540"/>
      <c r="D178" s="540"/>
      <c r="E178" s="540"/>
      <c r="F178" s="541"/>
      <c r="G178" s="369" t="s">
        <v>407</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118"/>
      <c r="B179" s="542"/>
      <c r="C179" s="542"/>
      <c r="D179" s="542"/>
      <c r="E179" s="542"/>
      <c r="F179" s="543"/>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20.25" customHeight="1" x14ac:dyDescent="0.15">
      <c r="A180" s="118"/>
      <c r="B180" s="542"/>
      <c r="C180" s="542"/>
      <c r="D180" s="542"/>
      <c r="E180" s="542"/>
      <c r="F180" s="543"/>
      <c r="G180" s="89" t="s">
        <v>406</v>
      </c>
      <c r="H180" s="90"/>
      <c r="I180" s="90"/>
      <c r="J180" s="90"/>
      <c r="K180" s="91"/>
      <c r="L180" s="92" t="s">
        <v>408</v>
      </c>
      <c r="M180" s="93"/>
      <c r="N180" s="93"/>
      <c r="O180" s="93"/>
      <c r="P180" s="93"/>
      <c r="Q180" s="93"/>
      <c r="R180" s="93"/>
      <c r="S180" s="93"/>
      <c r="T180" s="93"/>
      <c r="U180" s="93"/>
      <c r="V180" s="93"/>
      <c r="W180" s="93"/>
      <c r="X180" s="94"/>
      <c r="Y180" s="95">
        <v>18</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1"/>
    </row>
    <row r="181" spans="1:50" ht="20.25" customHeight="1" x14ac:dyDescent="0.15">
      <c r="A181" s="118"/>
      <c r="B181" s="542"/>
      <c r="C181" s="542"/>
      <c r="D181" s="542"/>
      <c r="E181" s="542"/>
      <c r="F181" s="543"/>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0.25" customHeight="1" x14ac:dyDescent="0.15">
      <c r="A182" s="118"/>
      <c r="B182" s="542"/>
      <c r="C182" s="542"/>
      <c r="D182" s="542"/>
      <c r="E182" s="542"/>
      <c r="F182" s="543"/>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0.25" customHeight="1" x14ac:dyDescent="0.15">
      <c r="A183" s="118"/>
      <c r="B183" s="542"/>
      <c r="C183" s="542"/>
      <c r="D183" s="542"/>
      <c r="E183" s="542"/>
      <c r="F183" s="543"/>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0.25" customHeight="1" x14ac:dyDescent="0.15">
      <c r="A184" s="118"/>
      <c r="B184" s="542"/>
      <c r="C184" s="542"/>
      <c r="D184" s="542"/>
      <c r="E184" s="542"/>
      <c r="F184" s="543"/>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0.25" customHeight="1" x14ac:dyDescent="0.15">
      <c r="A185" s="118"/>
      <c r="B185" s="542"/>
      <c r="C185" s="542"/>
      <c r="D185" s="542"/>
      <c r="E185" s="542"/>
      <c r="F185" s="543"/>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0.25" customHeight="1" x14ac:dyDescent="0.15">
      <c r="A186" s="118"/>
      <c r="B186" s="542"/>
      <c r="C186" s="542"/>
      <c r="D186" s="542"/>
      <c r="E186" s="542"/>
      <c r="F186" s="543"/>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0.25" customHeight="1" x14ac:dyDescent="0.15">
      <c r="A187" s="118"/>
      <c r="B187" s="542"/>
      <c r="C187" s="542"/>
      <c r="D187" s="542"/>
      <c r="E187" s="542"/>
      <c r="F187" s="543"/>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0.25" customHeight="1" x14ac:dyDescent="0.15">
      <c r="A188" s="118"/>
      <c r="B188" s="542"/>
      <c r="C188" s="542"/>
      <c r="D188" s="542"/>
      <c r="E188" s="542"/>
      <c r="F188" s="543"/>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0.25" customHeight="1" x14ac:dyDescent="0.15">
      <c r="A189" s="118"/>
      <c r="B189" s="542"/>
      <c r="C189" s="542"/>
      <c r="D189" s="542"/>
      <c r="E189" s="542"/>
      <c r="F189" s="543"/>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42"/>
      <c r="C190" s="542"/>
      <c r="D190" s="542"/>
      <c r="E190" s="542"/>
      <c r="F190" s="543"/>
      <c r="G190" s="75" t="s">
        <v>22</v>
      </c>
      <c r="H190" s="76"/>
      <c r="I190" s="76"/>
      <c r="J190" s="76"/>
      <c r="K190" s="76"/>
      <c r="L190" s="77"/>
      <c r="M190" s="78"/>
      <c r="N190" s="78"/>
      <c r="O190" s="78"/>
      <c r="P190" s="78"/>
      <c r="Q190" s="78"/>
      <c r="R190" s="78"/>
      <c r="S190" s="78"/>
      <c r="T190" s="78"/>
      <c r="U190" s="78"/>
      <c r="V190" s="78"/>
      <c r="W190" s="78"/>
      <c r="X190" s="79"/>
      <c r="Y190" s="80">
        <f>SUM(Y180:AB189)</f>
        <v>18</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42"/>
      <c r="C191" s="542"/>
      <c r="D191" s="542"/>
      <c r="E191" s="542"/>
      <c r="F191" s="543"/>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118"/>
      <c r="B192" s="542"/>
      <c r="C192" s="542"/>
      <c r="D192" s="542"/>
      <c r="E192" s="542"/>
      <c r="F192" s="543"/>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20.25" customHeight="1" x14ac:dyDescent="0.15">
      <c r="A193" s="118"/>
      <c r="B193" s="542"/>
      <c r="C193" s="542"/>
      <c r="D193" s="542"/>
      <c r="E193" s="542"/>
      <c r="F193" s="543"/>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1"/>
    </row>
    <row r="194" spans="1:50" ht="20.25" customHeight="1" x14ac:dyDescent="0.15">
      <c r="A194" s="118"/>
      <c r="B194" s="542"/>
      <c r="C194" s="542"/>
      <c r="D194" s="542"/>
      <c r="E194" s="542"/>
      <c r="F194" s="543"/>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0.25" customHeight="1" x14ac:dyDescent="0.15">
      <c r="A195" s="118"/>
      <c r="B195" s="542"/>
      <c r="C195" s="542"/>
      <c r="D195" s="542"/>
      <c r="E195" s="542"/>
      <c r="F195" s="543"/>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0.25" customHeight="1" x14ac:dyDescent="0.15">
      <c r="A196" s="118"/>
      <c r="B196" s="542"/>
      <c r="C196" s="542"/>
      <c r="D196" s="542"/>
      <c r="E196" s="542"/>
      <c r="F196" s="543"/>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0.25" customHeight="1" x14ac:dyDescent="0.15">
      <c r="A197" s="118"/>
      <c r="B197" s="542"/>
      <c r="C197" s="542"/>
      <c r="D197" s="542"/>
      <c r="E197" s="542"/>
      <c r="F197" s="543"/>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0.25" customHeight="1" x14ac:dyDescent="0.15">
      <c r="A198" s="118"/>
      <c r="B198" s="542"/>
      <c r="C198" s="542"/>
      <c r="D198" s="542"/>
      <c r="E198" s="542"/>
      <c r="F198" s="543"/>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0.25" customHeight="1" x14ac:dyDescent="0.15">
      <c r="A199" s="118"/>
      <c r="B199" s="542"/>
      <c r="C199" s="542"/>
      <c r="D199" s="542"/>
      <c r="E199" s="542"/>
      <c r="F199" s="543"/>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0.25" customHeight="1" x14ac:dyDescent="0.15">
      <c r="A200" s="118"/>
      <c r="B200" s="542"/>
      <c r="C200" s="542"/>
      <c r="D200" s="542"/>
      <c r="E200" s="542"/>
      <c r="F200" s="543"/>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0.25" customHeight="1" x14ac:dyDescent="0.15">
      <c r="A201" s="118"/>
      <c r="B201" s="542"/>
      <c r="C201" s="542"/>
      <c r="D201" s="542"/>
      <c r="E201" s="542"/>
      <c r="F201" s="543"/>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0.25" customHeight="1" x14ac:dyDescent="0.15">
      <c r="A202" s="118"/>
      <c r="B202" s="542"/>
      <c r="C202" s="542"/>
      <c r="D202" s="542"/>
      <c r="E202" s="542"/>
      <c r="F202" s="543"/>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42"/>
      <c r="C203" s="542"/>
      <c r="D203" s="542"/>
      <c r="E203" s="542"/>
      <c r="F203" s="543"/>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42"/>
      <c r="C204" s="542"/>
      <c r="D204" s="542"/>
      <c r="E204" s="542"/>
      <c r="F204" s="543"/>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118"/>
      <c r="B205" s="542"/>
      <c r="C205" s="542"/>
      <c r="D205" s="542"/>
      <c r="E205" s="542"/>
      <c r="F205" s="543"/>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0.25" customHeight="1" x14ac:dyDescent="0.15">
      <c r="A206" s="118"/>
      <c r="B206" s="542"/>
      <c r="C206" s="542"/>
      <c r="D206" s="542"/>
      <c r="E206" s="542"/>
      <c r="F206" s="543"/>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1"/>
    </row>
    <row r="207" spans="1:50" ht="20.25" customHeight="1" x14ac:dyDescent="0.15">
      <c r="A207" s="118"/>
      <c r="B207" s="542"/>
      <c r="C207" s="542"/>
      <c r="D207" s="542"/>
      <c r="E207" s="542"/>
      <c r="F207" s="543"/>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0.25" customHeight="1" x14ac:dyDescent="0.15">
      <c r="A208" s="118"/>
      <c r="B208" s="542"/>
      <c r="C208" s="542"/>
      <c r="D208" s="542"/>
      <c r="E208" s="542"/>
      <c r="F208" s="543"/>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0.25" customHeight="1" x14ac:dyDescent="0.15">
      <c r="A209" s="118"/>
      <c r="B209" s="542"/>
      <c r="C209" s="542"/>
      <c r="D209" s="542"/>
      <c r="E209" s="542"/>
      <c r="F209" s="543"/>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0.25" customHeight="1" x14ac:dyDescent="0.15">
      <c r="A210" s="118"/>
      <c r="B210" s="542"/>
      <c r="C210" s="542"/>
      <c r="D210" s="542"/>
      <c r="E210" s="542"/>
      <c r="F210" s="543"/>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0.25" customHeight="1" x14ac:dyDescent="0.15">
      <c r="A211" s="118"/>
      <c r="B211" s="542"/>
      <c r="C211" s="542"/>
      <c r="D211" s="542"/>
      <c r="E211" s="542"/>
      <c r="F211" s="543"/>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0.25" customHeight="1" x14ac:dyDescent="0.15">
      <c r="A212" s="118"/>
      <c r="B212" s="542"/>
      <c r="C212" s="542"/>
      <c r="D212" s="542"/>
      <c r="E212" s="542"/>
      <c r="F212" s="543"/>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0.25" customHeight="1" x14ac:dyDescent="0.15">
      <c r="A213" s="118"/>
      <c r="B213" s="542"/>
      <c r="C213" s="542"/>
      <c r="D213" s="542"/>
      <c r="E213" s="542"/>
      <c r="F213" s="543"/>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0.25" customHeight="1" x14ac:dyDescent="0.15">
      <c r="A214" s="118"/>
      <c r="B214" s="542"/>
      <c r="C214" s="542"/>
      <c r="D214" s="542"/>
      <c r="E214" s="542"/>
      <c r="F214" s="543"/>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0.25" customHeight="1" x14ac:dyDescent="0.15">
      <c r="A215" s="118"/>
      <c r="B215" s="542"/>
      <c r="C215" s="542"/>
      <c r="D215" s="542"/>
      <c r="E215" s="542"/>
      <c r="F215" s="543"/>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42"/>
      <c r="C216" s="542"/>
      <c r="D216" s="542"/>
      <c r="E216" s="542"/>
      <c r="F216" s="543"/>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42"/>
      <c r="C217" s="542"/>
      <c r="D217" s="542"/>
      <c r="E217" s="542"/>
      <c r="F217" s="543"/>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118"/>
      <c r="B218" s="542"/>
      <c r="C218" s="542"/>
      <c r="D218" s="542"/>
      <c r="E218" s="542"/>
      <c r="F218" s="543"/>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0.25" customHeight="1" x14ac:dyDescent="0.15">
      <c r="A219" s="118"/>
      <c r="B219" s="542"/>
      <c r="C219" s="542"/>
      <c r="D219" s="542"/>
      <c r="E219" s="542"/>
      <c r="F219" s="543"/>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1"/>
    </row>
    <row r="220" spans="1:50" ht="20.25" customHeight="1" x14ac:dyDescent="0.15">
      <c r="A220" s="118"/>
      <c r="B220" s="542"/>
      <c r="C220" s="542"/>
      <c r="D220" s="542"/>
      <c r="E220" s="542"/>
      <c r="F220" s="543"/>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0.25" customHeight="1" x14ac:dyDescent="0.15">
      <c r="A221" s="118"/>
      <c r="B221" s="542"/>
      <c r="C221" s="542"/>
      <c r="D221" s="542"/>
      <c r="E221" s="542"/>
      <c r="F221" s="543"/>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0.25" customHeight="1" x14ac:dyDescent="0.15">
      <c r="A222" s="118"/>
      <c r="B222" s="542"/>
      <c r="C222" s="542"/>
      <c r="D222" s="542"/>
      <c r="E222" s="542"/>
      <c r="F222" s="543"/>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0.25" customHeight="1" x14ac:dyDescent="0.15">
      <c r="A223" s="118"/>
      <c r="B223" s="542"/>
      <c r="C223" s="542"/>
      <c r="D223" s="542"/>
      <c r="E223" s="542"/>
      <c r="F223" s="543"/>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0.25" customHeight="1" x14ac:dyDescent="0.15">
      <c r="A224" s="118"/>
      <c r="B224" s="542"/>
      <c r="C224" s="542"/>
      <c r="D224" s="542"/>
      <c r="E224" s="542"/>
      <c r="F224" s="543"/>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0.25" customHeight="1" x14ac:dyDescent="0.15">
      <c r="A225" s="118"/>
      <c r="B225" s="542"/>
      <c r="C225" s="542"/>
      <c r="D225" s="542"/>
      <c r="E225" s="542"/>
      <c r="F225" s="543"/>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0.25" customHeight="1" x14ac:dyDescent="0.15">
      <c r="A226" s="118"/>
      <c r="B226" s="542"/>
      <c r="C226" s="542"/>
      <c r="D226" s="542"/>
      <c r="E226" s="542"/>
      <c r="F226" s="543"/>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0.25" customHeight="1" x14ac:dyDescent="0.15">
      <c r="A227" s="118"/>
      <c r="B227" s="542"/>
      <c r="C227" s="542"/>
      <c r="D227" s="542"/>
      <c r="E227" s="542"/>
      <c r="F227" s="543"/>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0.25" customHeight="1" x14ac:dyDescent="0.15">
      <c r="A228" s="118"/>
      <c r="B228" s="542"/>
      <c r="C228" s="542"/>
      <c r="D228" s="542"/>
      <c r="E228" s="542"/>
      <c r="F228" s="543"/>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42"/>
      <c r="C229" s="542"/>
      <c r="D229" s="542"/>
      <c r="E229" s="542"/>
      <c r="F229" s="543"/>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66" t="s">
        <v>321</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409</v>
      </c>
      <c r="D236" s="105"/>
      <c r="E236" s="105"/>
      <c r="F236" s="105"/>
      <c r="G236" s="105"/>
      <c r="H236" s="105"/>
      <c r="I236" s="105"/>
      <c r="J236" s="105"/>
      <c r="K236" s="105"/>
      <c r="L236" s="105"/>
      <c r="M236" s="109" t="s">
        <v>408</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18</v>
      </c>
      <c r="AL236" s="107"/>
      <c r="AM236" s="107"/>
      <c r="AN236" s="107"/>
      <c r="AO236" s="107"/>
      <c r="AP236" s="108"/>
      <c r="AQ236" s="109">
        <v>3</v>
      </c>
      <c r="AR236" s="105"/>
      <c r="AS236" s="105"/>
      <c r="AT236" s="105"/>
      <c r="AU236" s="106">
        <v>99.96</v>
      </c>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7">
    <mergeCell ref="AO26:AS27"/>
    <mergeCell ref="AT26:AX26"/>
    <mergeCell ref="AT52:AX52"/>
    <mergeCell ref="AO86:AS86"/>
    <mergeCell ref="AO52:AS53"/>
    <mergeCell ref="P54:X56"/>
    <mergeCell ref="AB55:AD55"/>
    <mergeCell ref="AJ69:AN69"/>
    <mergeCell ref="Y55:AA55"/>
    <mergeCell ref="AB67:AD67"/>
    <mergeCell ref="AE67:AI67"/>
    <mergeCell ref="AJ67:AN67"/>
    <mergeCell ref="AO67:AS67"/>
    <mergeCell ref="P36:X37"/>
    <mergeCell ref="Y36:AA37"/>
    <mergeCell ref="B57:F61"/>
    <mergeCell ref="G57:O58"/>
    <mergeCell ref="AB70:AD70"/>
    <mergeCell ref="AE70:AI70"/>
    <mergeCell ref="AJ70:AN70"/>
    <mergeCell ref="AO70:AS70"/>
    <mergeCell ref="AT70:AX70"/>
    <mergeCell ref="G71:X72"/>
    <mergeCell ref="Y71:AA71"/>
    <mergeCell ref="AB71:AD71"/>
    <mergeCell ref="AO69:AS69"/>
    <mergeCell ref="AT69:AX69"/>
    <mergeCell ref="AO35:AS35"/>
    <mergeCell ref="AT35:AX35"/>
    <mergeCell ref="Y41:AA42"/>
    <mergeCell ref="AB41:AD42"/>
    <mergeCell ref="AE41:AI4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AO21:AS22"/>
    <mergeCell ref="G36:O37"/>
    <mergeCell ref="G23:O25"/>
    <mergeCell ref="Y25:AA25"/>
    <mergeCell ref="AB25:AD25"/>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X98:AX104"/>
    <mergeCell ref="AU63:AV63"/>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63:AX63"/>
    <mergeCell ref="AO56:AS56"/>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G86:X87"/>
    <mergeCell ref="AO25:AS25"/>
    <mergeCell ref="C120:AC120"/>
    <mergeCell ref="G137:P137"/>
    <mergeCell ref="G138:P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V148:AI148"/>
    <mergeCell ref="Q149:AM149"/>
    <mergeCell ref="V151:AI151"/>
    <mergeCell ref="V152:AI152"/>
    <mergeCell ref="O153:AO153"/>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135:AX135"/>
    <mergeCell ref="AD112:AF11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129:AX129"/>
    <mergeCell ref="C126:F126"/>
    <mergeCell ref="AE69:AI69"/>
    <mergeCell ref="AT55:AX55"/>
    <mergeCell ref="AM138:AV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6:AQ16"/>
    <mergeCell ref="AK15:AQ15"/>
    <mergeCell ref="AR15:AX15"/>
    <mergeCell ref="I14:O14"/>
    <mergeCell ref="AR14:AX14"/>
    <mergeCell ref="A10:F10"/>
    <mergeCell ref="G10:AX10"/>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J72:AN72"/>
    <mergeCell ref="AO72:AS72"/>
    <mergeCell ref="AT72:AX72"/>
    <mergeCell ref="A73:F75"/>
    <mergeCell ref="AG113:AX113"/>
    <mergeCell ref="AG114:AX114"/>
    <mergeCell ref="C108:AC108"/>
    <mergeCell ref="AB87:AD87"/>
    <mergeCell ref="AE87:AI87"/>
    <mergeCell ref="A70:F72"/>
    <mergeCell ref="G70:X70"/>
    <mergeCell ref="Y70:AA70"/>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O68:AS68"/>
    <mergeCell ref="AT86:AX86"/>
    <mergeCell ref="AE86:AI86"/>
    <mergeCell ref="AT68:AX68"/>
    <mergeCell ref="AB85:AD85"/>
    <mergeCell ref="G73:X73"/>
    <mergeCell ref="Y73:AA73"/>
    <mergeCell ref="AB73:AD73"/>
    <mergeCell ref="AE73:AI73"/>
    <mergeCell ref="AJ73:AN73"/>
    <mergeCell ref="AO73:AS73"/>
    <mergeCell ref="AT73:AX73"/>
    <mergeCell ref="G74:X75"/>
    <mergeCell ref="Y74:AA74"/>
    <mergeCell ref="AB74:AD74"/>
    <mergeCell ref="AE74:AI74"/>
    <mergeCell ref="AJ74:AN74"/>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W53:AX53"/>
    <mergeCell ref="AU58:AV58"/>
    <mergeCell ref="A46:AN46"/>
    <mergeCell ref="B47:F51"/>
    <mergeCell ref="B52:F56"/>
    <mergeCell ref="G38:O40"/>
    <mergeCell ref="P38:X40"/>
    <mergeCell ref="Y60:AA60"/>
    <mergeCell ref="P41:X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2015-09-08T05:09:38Z</cp:lastPrinted>
  <dcterms:created xsi:type="dcterms:W3CDTF">2012-03-13T00:50:25Z</dcterms:created>
  <dcterms:modified xsi:type="dcterms:W3CDTF">2015-09-08T17:45:57Z</dcterms:modified>
</cp:coreProperties>
</file>