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93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<sst xmlns="http://schemas.openxmlformats.org/spreadsheetml/2006/main" count="766" uniqueCount="429">
  <si>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</si>
  <si>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</si>
  <si>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</si>
  <si>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</si>
  <si>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</si>
  <si>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</si>
  <si>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</si>
  <si>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</si>
  <si>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</si>
  <si>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</si>
  <si>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</si>
  <si>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</si>
  <si>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</si>
  <si>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</si>
  <si>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</si>
  <si>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</si>
  <si>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</si>
  <si>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</si>
  <si>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</si>
  <si>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</si>
  <si>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</si>
  <si>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</si>
  <si>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</si>
  <si>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</si>
  <si>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</si>
  <si>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</si>
  <si>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</si>
  <si>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</si>
  <si>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</si>
  <si>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</si>
  <si>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</si>
  <si>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</si>
  <si>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</si>
  <si>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</si>
  <si>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</si>
  <si>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</si>
  <si>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</si>
  <si>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</si>
  <si>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</si>
  <si>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</si>
  <si>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</si>
  <si>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</si>
  <si>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</si>
  <si>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</si>
  <si>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</si>
  <si>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</si>
  <si>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</si>
  <si>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</si>
  <si>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</si>
  <si>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</si>
  <si>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</si>
  <si>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</si>
  <si>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</si>
  <si>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</si>
  <si>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</si>
  <si>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</si>
  <si>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</si>
  <si>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</si>
  <si>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</si>
  <si>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</si>
  <si>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</si>
  <si>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</si>
  <si>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</si>
  <si>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</si>
  <si>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</si>
  <si>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</si>
  <si>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</si>
  <si>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</si>
  <si>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</si>
  <si>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</si>
  <si>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</si>
  <si>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</si>
  <si>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</si>
  <si>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</si>
  <si>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</si>
  <si>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</si>
  <si>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</si>
  <si>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</si>
  <si>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</si>
  <si>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</si>
  <si>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</si>
  <si>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</si>
  <si>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</si>
  <si>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</si>
  <si>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</si>
  <si>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</si>
  <si>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</si>
  <si>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</si>
  <si>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</si>
  <si>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</si>
  <si>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</si>
  <si>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</si>
  <si>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</si>
  <si>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</si>
  <si>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</si>
  <si>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</si>
  <si>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</si>
  <si>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</si>
  <si>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</si>
  <si>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</si>
  <si>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</si>
  <si>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</si>
  <si>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</si>
  <si>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</si>
  <si>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</si>
  <si>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</si>
  <si>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</si>
  <si>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</si>
  <si>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</si>
  <si>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</si>
  <si>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</si>
  <si>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</si>
  <si>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</si>
  <si>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</si>
  <si>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</si>
  <si>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</si>
  <si>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</si>
  <si>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</si>
  <si>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</si>
  <si>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</si>
  <si>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</si>
  <si>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</si>
  <si>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</si>
  <si>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</si>
  <si>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</si>
  <si>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</si>
  <si>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</si>
  <si>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</si>
  <si>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</si>
  <si>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</si>
  <si>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</si>
  <si>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</si>
  <si>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</si>
  <si>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</si>
  <si>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</si>
  <si>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</si>
  <si>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</si>
  <si>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</si>
  <si>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</si>
  <si>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</si>
  <si>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</si>
  <si>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</si>
  <si>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</si>
  <si>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</si>
  <si>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</si>
  <si>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</si>
  <si>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</si>
  <si>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</si>
  <si>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</si>
  <si>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</si>
  <si>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</si>
  <si>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</si>
  <si>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</si>
  <si>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</si>
  <si>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</si>
  <si>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</si>
  <si>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</si>
  <si>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</si>
  <si>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</si>
  <si>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</si>
  <si>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</si>
  <si>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</si>
  <si>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</si>
  <si>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</si>
  <si>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</si>
  <si>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</si>
  <si>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</si>
  <si>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</si>
  <si>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</si>
  <si>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</si>
  <si>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</si>
  <si>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</si>
  <si>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</si>
  <si>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</si>
  <si>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</si>
  <si>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</si>
  <si>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</si>
  <si>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</si>
  <si>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</si>
  <si>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</si>
  <si>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</si>
  <si>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</si>
  <si>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</si>
  <si>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</si>
  <si>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</si>
  <si>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</si>
  <si>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</si>
  <si>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</si>
  <si>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</si>
  <si>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</si>
  <si>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</si>
  <si>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</si>
  <si>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</si>
  <si>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</si>
  <si>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</si>
  <si>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</si>
  <si>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</si>
  <si>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</si>
  <si>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</si>
  <si>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</si>
  <si>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</si>
  <si>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</si>
  <si>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</si>
  <si>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</si>
  <si>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</si>
  <si>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</si>
  <si>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</si>
  <si>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</si>
  <si>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</si>
  <si>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</si>
  <si>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</si>
  <si>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</si>
  <si>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</si>
  <si>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</si>
  <si>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</si>
  <si>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</si>
  <si>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</si>
  <si>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</si>
  <si>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</si>
  <si>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</si>
  <si>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</si>
  <si>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</si>
  <si>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</si>
  <si>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</si>
  <si>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</si>
  <si>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</si>
  <si>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</si>
  <si>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</si>
  <si>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</si>
  <si>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</si>
  <si>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</si>
  <si>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</si>
  <si>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</si>
  <si>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</si>
  <si>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</si>
  <si>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</si>
  <si>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</si>
  <si>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</si>
  <si>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</si>
  <si>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</si>
  <si>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</si>
  <si>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</si>
  <si>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</si>
  <si>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</si>
  <si>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</si>
  <si>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</si>
  <si>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</si>
  <si>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</si>
  <si>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</si>
  <si>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</si>
  <si>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</si>
  <si>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</si>
  <si>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</si>
  <si>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</si>
  <si>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</si>
  <si>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</si>
  <si>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</si>
  <si>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</si>
  <si>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</si>
  <si>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</si>
  <si>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</si>
  <si>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</si>
  <si>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</si>
  <si>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</si>
  <si>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</si>
  <si>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</si>
  <si>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</si>
  <si>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</si>
  <si>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</si>
  <si>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</si>
  <si>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</si>
  <si>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</si>
  <si>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</si>
  <si>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</si>
  <si>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</si>
  <si>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</si>
  <si>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</si>
  <si>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</si>
  <si>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</si>
  <si>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</si>
  <si>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</si>
  <si>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</si>
  <si>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</si>
  <si>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</si>
  <si>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</si>
  <si>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</si>
  <si>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</si>
  <si>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</si>
  <si>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</si>
  <si>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</si>
  <si>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</si>
  <si>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</si>
  <si>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</si>
  <si>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</si>
  <si>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</si>
  <si>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</si>
  <si>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</si>
  <si>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</si>
  <si>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</si>
  <si>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</si>
  <si>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</si>
  <si>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</si>
  <si>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</si>
  <si>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</si>
  <si>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</si>
  <si>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</si>
  <si>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</si>
  <si>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</si>
  <si>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</si>
  <si>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</si>
  <si>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</si>
  <si>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</si>
  <si>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</si>
  <si>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</si>
  <si>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</si>
  <si>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</si>
  <si>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</si>
  <si>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</si>
  <si>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</si>
  <si>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</si>
  <si>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</si>
  <si>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</si>
  <si>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</si>
  <si>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</si>
  <si>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</si>
  <si>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</si>
  <si>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</si>
  <si>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</si>
  <si>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</si>
  <si>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</si>
  <si>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</si>
  <si>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</si>
  <si>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</si>
  <si>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</si>
  <si>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</si>
  <si>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</si>
  <si>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</si>
  <si>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</si>
  <si>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</si>
  <si>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</si>
  <si>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</si>
  <si>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</si>
  <si>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</si>
  <si>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</si>
  <si>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</si>
  <si>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</si>
  <si>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</si>
  <si>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</si>
  <si>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</si>
  <si>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</si>
  <si>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</si>
  <si>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</si>
  <si>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</si>
  <si>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</si>
  <si>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</si>
  <si>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</si>
  <si>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</si>
  <si>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</si>
  <si>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</si>
  <si>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F.</t>
    <phoneticPr fontId="6"/>
  </si>
  <si>
    <t>C.</t>
    <phoneticPr fontId="6"/>
  </si>
  <si>
    <t xml:space="preserve">G. </t>
    <phoneticPr fontId="6"/>
  </si>
  <si>
    <t>D.</t>
    <phoneticPr fontId="6"/>
  </si>
  <si>
    <t>H.</t>
    <phoneticPr fontId="6"/>
  </si>
  <si>
    <t>A.</t>
    <phoneticPr fontId="6"/>
  </si>
  <si>
    <t>B.</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</si>
  <si>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</si>
  <si>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</si>
  <si>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</si>
  <si>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</si>
  <si>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</si>
  <si>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</si>
  <si>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</si>
  <si>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</si>
  <si>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</si>
  <si>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</si>
  <si>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</si>
  <si>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</si>
  <si>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国土交通省</t>
  </si>
  <si>
    <t>○</t>
  </si>
  <si>
    <t>住宅局</t>
    <rPh sb="0" eb="3">
      <t>ジュウタクキョク</t>
    </rPh>
    <phoneticPr fontId="6"/>
  </si>
  <si>
    <t>住宅総合整備課
安心居住推進課</t>
    <rPh sb="0" eb="2">
      <t>ジュウタク</t>
    </rPh>
    <rPh sb="2" eb="4">
      <t>ソウゴウ</t>
    </rPh>
    <rPh sb="4" eb="7">
      <t>セイビカ</t>
    </rPh>
    <rPh sb="8" eb="10">
      <t>アンシン</t>
    </rPh>
    <rPh sb="10" eb="12">
      <t>キョジュウ</t>
    </rPh>
    <rPh sb="12" eb="14">
      <t>スイシン</t>
    </rPh>
    <rPh sb="14" eb="15">
      <t>カ</t>
    </rPh>
    <phoneticPr fontId="2"/>
  </si>
  <si>
    <t>住宅確保要配慮者に対する賃貸住宅の供給の促進に関する法律（平成19年法律第112号）</t>
    <phoneticPr fontId="6"/>
  </si>
  <si>
    <t>-</t>
    <phoneticPr fontId="6"/>
  </si>
  <si>
    <t>％</t>
    <phoneticPr fontId="6"/>
  </si>
  <si>
    <t>公営住宅におけるPPP/PFI推進円滑化に係る補助対象数</t>
    <phoneticPr fontId="6"/>
  </si>
  <si>
    <t>居住支援協議会による人口カバー率</t>
    <phoneticPr fontId="6"/>
  </si>
  <si>
    <t>団体</t>
    <rPh sb="0" eb="2">
      <t>ダンタイ</t>
    </rPh>
    <phoneticPr fontId="6"/>
  </si>
  <si>
    <t>Ｘ：公営住宅におけるPPP/PFI推進円滑化に係る補助額（百万円）／Ｙ：補助対象数（団体）　　　　　　　　　　　　　　</t>
    <phoneticPr fontId="6"/>
  </si>
  <si>
    <t>Ｘ：居住支援協議会の活動支援に係る補助額（百万円）／Ｙ：補助対象数（団体）　　　　　　　　　　　　　　</t>
    <phoneticPr fontId="6"/>
  </si>
  <si>
    <t>百万円/団体</t>
    <rPh sb="0" eb="1">
      <t>ヒャク</t>
    </rPh>
    <rPh sb="1" eb="3">
      <t>マンエン</t>
    </rPh>
    <rPh sb="4" eb="6">
      <t>ダンタイ</t>
    </rPh>
    <phoneticPr fontId="6"/>
  </si>
  <si>
    <t>　X/Y</t>
    <phoneticPr fontId="6"/>
  </si>
  <si>
    <t>百万円/団体</t>
    <phoneticPr fontId="6"/>
  </si>
  <si>
    <t>　　X/Y</t>
    <phoneticPr fontId="6"/>
  </si>
  <si>
    <t>(項)住宅市場整備推進費</t>
    <phoneticPr fontId="6"/>
  </si>
  <si>
    <t>(事項)住宅市場の環境整備の推進に必要な経費</t>
    <phoneticPr fontId="6"/>
  </si>
  <si>
    <t>(目)住宅市場整備推進等事業費補助金</t>
    <phoneticPr fontId="6"/>
  </si>
  <si>
    <t>○</t>
    <phoneticPr fontId="6"/>
  </si>
  <si>
    <t>○</t>
    <phoneticPr fontId="6"/>
  </si>
  <si>
    <t>○</t>
    <phoneticPr fontId="6"/>
  </si>
  <si>
    <r>
      <t>新27</t>
    </r>
    <r>
      <rPr>
        <sz val="11"/>
        <rFont val="ＭＳ Ｐゴシック"/>
        <family val="3"/>
        <charset val="128"/>
      </rPr>
      <t>-002</t>
    </r>
    <rPh sb="0" eb="1">
      <t>シン</t>
    </rPh>
    <phoneticPr fontId="6"/>
  </si>
  <si>
    <t>１　少子・高齢化等に対応した住生活の安定の確保及び向上の促進
　２　住宅の取得・賃貸・管理・修繕が円滑に行われる住宅市場を整備する</t>
    <rPh sb="56" eb="58">
      <t>ジュウタク</t>
    </rPh>
    <rPh sb="58" eb="60">
      <t>シジョウ</t>
    </rPh>
    <rPh sb="61" eb="63">
      <t>セイビ</t>
    </rPh>
    <phoneticPr fontId="3"/>
  </si>
  <si>
    <t>子育て世帯における誘導居住面積水準達成率（全国）</t>
  </si>
  <si>
    <t>子育て世帯における誘導居住面積水準達成率（大都市圏）</t>
  </si>
  <si>
    <t>平成27年度までに子育て世帯における誘導居住面積水準達成率（全国）を50%に引き上げる。</t>
    <rPh sb="0" eb="2">
      <t>ヘイセイ</t>
    </rPh>
    <rPh sb="4" eb="6">
      <t>ネンド</t>
    </rPh>
    <rPh sb="38" eb="39">
      <t>ヒ</t>
    </rPh>
    <rPh sb="40" eb="41">
      <t>ア</t>
    </rPh>
    <phoneticPr fontId="6"/>
  </si>
  <si>
    <t>平成32年度までに子育て世帯における誘導居住面積水準達成率（大都市圏）を50%に引き上げる。</t>
    <rPh sb="0" eb="2">
      <t>ヘイセイ</t>
    </rPh>
    <rPh sb="4" eb="6">
      <t>ネンド</t>
    </rPh>
    <rPh sb="40" eb="41">
      <t>ヒ</t>
    </rPh>
    <rPh sb="42" eb="43">
      <t>ア</t>
    </rPh>
    <phoneticPr fontId="6"/>
  </si>
  <si>
    <t>-</t>
    <phoneticPr fontId="6"/>
  </si>
  <si>
    <t>75.5/7</t>
    <phoneticPr fontId="6"/>
  </si>
  <si>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rPh sb="44" eb="47">
      <t>タヨウカ</t>
    </rPh>
    <rPh sb="49" eb="51">
      <t>ゾウカ</t>
    </rPh>
    <rPh sb="53" eb="54">
      <t>ナカ</t>
    </rPh>
    <rPh sb="56" eb="58">
      <t>キンキュウ</t>
    </rPh>
    <rPh sb="60" eb="62">
      <t>ジュウナン</t>
    </rPh>
    <rPh sb="63" eb="65">
      <t>ジュウタク</t>
    </rPh>
    <rPh sb="74" eb="75">
      <t>カカ</t>
    </rPh>
    <rPh sb="76" eb="78">
      <t>シサク</t>
    </rPh>
    <rPh sb="79" eb="80">
      <t>コウ</t>
    </rPh>
    <rPh sb="87" eb="90">
      <t>シャカイテキ</t>
    </rPh>
    <rPh sb="90" eb="92">
      <t>ヨウセイ</t>
    </rPh>
    <rPh sb="93" eb="94">
      <t>タカ</t>
    </rPh>
    <phoneticPr fontId="6"/>
  </si>
  <si>
    <t>住宅セーフティネットの整備は、地方公共団体と連携を図りながら、国が主導的かつ強力に事業者等に対する支援を行う必要がある。</t>
    <rPh sb="0" eb="2">
      <t>ジュウタク</t>
    </rPh>
    <rPh sb="11" eb="13">
      <t>セイビ</t>
    </rPh>
    <rPh sb="15" eb="17">
      <t>チホウ</t>
    </rPh>
    <rPh sb="17" eb="19">
      <t>コウキョウ</t>
    </rPh>
    <rPh sb="19" eb="21">
      <t>ダンタイ</t>
    </rPh>
    <rPh sb="22" eb="24">
      <t>レンケイ</t>
    </rPh>
    <rPh sb="25" eb="26">
      <t>ハカ</t>
    </rPh>
    <rPh sb="31" eb="32">
      <t>クニ</t>
    </rPh>
    <rPh sb="49" eb="51">
      <t>シエン</t>
    </rPh>
    <rPh sb="52" eb="53">
      <t>オコナ</t>
    </rPh>
    <rPh sb="54" eb="56">
      <t>ヒツヨウ</t>
    </rPh>
    <phoneticPr fontId="6"/>
  </si>
  <si>
    <t>重層的かつ柔軟な住宅セーフティネットを緊急に整備するために、国が率先して優先的に行うべきものである。</t>
    <rPh sb="0" eb="3">
      <t>ジュウソウテキ</t>
    </rPh>
    <rPh sb="5" eb="7">
      <t>ジュウナン</t>
    </rPh>
    <rPh sb="8" eb="10">
      <t>ジュウタク</t>
    </rPh>
    <rPh sb="19" eb="21">
      <t>キンキュウ</t>
    </rPh>
    <rPh sb="22" eb="24">
      <t>セイビ</t>
    </rPh>
    <rPh sb="30" eb="31">
      <t>クニ</t>
    </rPh>
    <rPh sb="32" eb="34">
      <t>ソッセン</t>
    </rPh>
    <rPh sb="36" eb="39">
      <t>ユウセンテキ</t>
    </rPh>
    <rPh sb="40" eb="41">
      <t>オコナ</t>
    </rPh>
    <phoneticPr fontId="6"/>
  </si>
  <si>
    <t>受益者たる高齢者、障害者及び子育て世帯等は、市場において自力では適正な住宅を確保することが困難な者であり、国が率先して支援を行うべきものである。</t>
    <rPh sb="0" eb="3">
      <t>ジュエキシャ</t>
    </rPh>
    <rPh sb="5" eb="8">
      <t>コウレイシャ</t>
    </rPh>
    <rPh sb="9" eb="12">
      <t>ショウガイシャ</t>
    </rPh>
    <rPh sb="12" eb="13">
      <t>オヨ</t>
    </rPh>
    <rPh sb="14" eb="16">
      <t>コソダ</t>
    </rPh>
    <rPh sb="17" eb="19">
      <t>セタイ</t>
    </rPh>
    <rPh sb="19" eb="20">
      <t>トウ</t>
    </rPh>
    <rPh sb="22" eb="24">
      <t>シジョウ</t>
    </rPh>
    <rPh sb="28" eb="30">
      <t>ジリキ</t>
    </rPh>
    <rPh sb="32" eb="34">
      <t>テキセイ</t>
    </rPh>
    <rPh sb="35" eb="37">
      <t>ジュウタク</t>
    </rPh>
    <rPh sb="38" eb="40">
      <t>カクホ</t>
    </rPh>
    <rPh sb="45" eb="47">
      <t>コンナン</t>
    </rPh>
    <rPh sb="48" eb="49">
      <t>モノ</t>
    </rPh>
    <rPh sb="53" eb="54">
      <t>クニ</t>
    </rPh>
    <rPh sb="55" eb="57">
      <t>ソッセン</t>
    </rPh>
    <rPh sb="59" eb="61">
      <t>シエン</t>
    </rPh>
    <rPh sb="62" eb="63">
      <t>オコナ</t>
    </rPh>
    <phoneticPr fontId="6"/>
  </si>
  <si>
    <t>‐</t>
  </si>
  <si>
    <t>補助事業者の特定や交付決定にあたっては、事業内容が予算規模に見合ったものになっているか等の審査を行う。</t>
    <rPh sb="0" eb="2">
      <t>ホジョ</t>
    </rPh>
    <rPh sb="2" eb="5">
      <t>ジギョウシャ</t>
    </rPh>
    <rPh sb="6" eb="8">
      <t>トクテイ</t>
    </rPh>
    <rPh sb="9" eb="11">
      <t>コウフ</t>
    </rPh>
    <rPh sb="11" eb="13">
      <t>ケッテイ</t>
    </rPh>
    <rPh sb="43" eb="44">
      <t>トウ</t>
    </rPh>
    <rPh sb="45" eb="47">
      <t>シンサ</t>
    </rPh>
    <rPh sb="48" eb="49">
      <t>オコナ</t>
    </rPh>
    <phoneticPr fontId="6"/>
  </si>
  <si>
    <t>補助事業者の特定にあたっては、適切かつ効率的な支出が行えるよう、当該事業の目的、補助金の使途等が明確に説明されているか等の審査を行う。</t>
    <rPh sb="0" eb="2">
      <t>ホジョ</t>
    </rPh>
    <rPh sb="2" eb="5">
      <t>ジギョウシャ</t>
    </rPh>
    <rPh sb="6" eb="8">
      <t>トクテイ</t>
    </rPh>
    <rPh sb="61" eb="63">
      <t>シンサ</t>
    </rPh>
    <rPh sb="64" eb="65">
      <t>オコナ</t>
    </rPh>
    <phoneticPr fontId="6"/>
  </si>
  <si>
    <t>応募書類及び交付申請書の審査にあたっては、費目・使途が事業目的に即しているか等の審査を行う。</t>
    <rPh sb="0" eb="2">
      <t>オウボ</t>
    </rPh>
    <rPh sb="2" eb="4">
      <t>ショルイ</t>
    </rPh>
    <rPh sb="4" eb="5">
      <t>オヨ</t>
    </rPh>
    <rPh sb="6" eb="8">
      <t>コウフ</t>
    </rPh>
    <rPh sb="8" eb="11">
      <t>シンセイショ</t>
    </rPh>
    <rPh sb="12" eb="14">
      <t>シンサ</t>
    </rPh>
    <rPh sb="21" eb="23">
      <t>ヒモク</t>
    </rPh>
    <rPh sb="24" eb="26">
      <t>シト</t>
    </rPh>
    <rPh sb="27" eb="29">
      <t>ジギョウ</t>
    </rPh>
    <rPh sb="29" eb="31">
      <t>モクテキ</t>
    </rPh>
    <rPh sb="32" eb="33">
      <t>ソク</t>
    </rPh>
    <rPh sb="38" eb="39">
      <t>トウ</t>
    </rPh>
    <rPh sb="40" eb="42">
      <t>シンサ</t>
    </rPh>
    <rPh sb="43" eb="44">
      <t>オコナ</t>
    </rPh>
    <phoneticPr fontId="6"/>
  </si>
  <si>
    <t>公的賃貸住宅や民間賃貸住宅を活用した住宅セーフティネットを効率的かつ効果的に構築するために、必要な知見を十分に有した事業主体（例えばPPP/PFIに知見を有する事業者等）を選定するため、費用対効果の高い事業が可能である。</t>
    <phoneticPr fontId="6"/>
  </si>
  <si>
    <t>重層的な住宅セーフティネットの構築を推進し、高齢者、障害者及び子育て世帯等の居住の安定確保を図るため、本事業を実施する必要がある。</t>
    <rPh sb="29" eb="30">
      <t>オヨ</t>
    </rPh>
    <rPh sb="31" eb="33">
      <t>コソダ</t>
    </rPh>
    <rPh sb="34" eb="36">
      <t>セタイ</t>
    </rPh>
    <phoneticPr fontId="6"/>
  </si>
  <si>
    <t>　高齢者、障害者及び子育て世帯等、市場において自力では適正な住宅を確保することが困難な者に対し、重層的な住宅セーフティネットを効率的かつ効果的に整備する必要があることから、公的賃貸住宅や民間賃貸住宅を活用し、重層的な住宅セーフティネットの構築を推進し、高齢者、障害者及び子育て世帯等の居住の安定確保を図る。</t>
    <rPh sb="133" eb="134">
      <t>オヨ</t>
    </rPh>
    <rPh sb="135" eb="137">
      <t>コソダ</t>
    </rPh>
    <rPh sb="138" eb="140">
      <t>セタイ</t>
    </rPh>
    <phoneticPr fontId="6"/>
  </si>
  <si>
    <t>○公的賃貸住宅を活用した住宅セーフティネットの構築を推進するため、マンパワーが限られる小規模な地方公共団体において、福祉・子育て支援等の地域に必要な機能の整備とあわせた公営住宅団地の再生など、公営住宅に係るPPP/PFIの事業提案を行う民間事業者等による調査に要する費用に対し、定額補助を行う。
○民間賃貸住宅を活用した住宅セーフティネットの構築を推進するため、居住支援協議会等による住宅確保要配慮者の民間賃貸住宅等への入居の円滑化に関する取組みや、民間事業者等による民間賃貸住宅に係るトラブルの相談・関係機関の連携の円滑化に関する取組み、サービス付き高齢者向け住宅の登録状況等に係る調査・分析や広報による周知・普及に関する取組みに要する費用に対し、定額補助を行う。</t>
    <rPh sb="84" eb="86">
      <t>コウエイ</t>
    </rPh>
    <rPh sb="86" eb="88">
      <t>ジュウタク</t>
    </rPh>
    <rPh sb="88" eb="90">
      <t>ダンチ</t>
    </rPh>
    <rPh sb="91" eb="93">
      <t>サイセイ</t>
    </rPh>
    <rPh sb="123" eb="124">
      <t>トウ</t>
    </rPh>
    <rPh sb="127" eb="129">
      <t>チョウサ</t>
    </rPh>
    <rPh sb="130" eb="131">
      <t>ヨウ</t>
    </rPh>
    <rPh sb="133" eb="135">
      <t>ヒヨウ</t>
    </rPh>
    <rPh sb="136" eb="137">
      <t>タイ</t>
    </rPh>
    <rPh sb="139" eb="141">
      <t>テイガク</t>
    </rPh>
    <rPh sb="141" eb="143">
      <t>ホジョ</t>
    </rPh>
    <rPh sb="144" eb="145">
      <t>オコナ</t>
    </rPh>
    <rPh sb="225" eb="227">
      <t>ミンカン</t>
    </rPh>
    <rPh sb="227" eb="230">
      <t>ジギョウシャ</t>
    </rPh>
    <rPh sb="230" eb="231">
      <t>トウ</t>
    </rPh>
    <rPh sb="251" eb="253">
      <t>カンケイ</t>
    </rPh>
    <rPh sb="253" eb="255">
      <t>キカン</t>
    </rPh>
    <rPh sb="263" eb="264">
      <t>カン</t>
    </rPh>
    <rPh sb="266" eb="268">
      <t>トリクミ</t>
    </rPh>
    <rPh sb="284" eb="286">
      <t>トウロク</t>
    </rPh>
    <rPh sb="309" eb="310">
      <t>カン</t>
    </rPh>
    <rPh sb="312" eb="314">
      <t>トリクミ</t>
    </rPh>
    <rPh sb="316" eb="317">
      <t>ヨウ</t>
    </rPh>
    <rPh sb="319" eb="321">
      <t>ヒヨウ</t>
    </rPh>
    <rPh sb="322" eb="323">
      <t>タイ</t>
    </rPh>
    <rPh sb="325" eb="327">
      <t>テイガク</t>
    </rPh>
    <rPh sb="327" eb="329">
      <t>ホジョ</t>
    </rPh>
    <rPh sb="330" eb="331">
      <t>オコナ</t>
    </rPh>
    <phoneticPr fontId="6"/>
  </si>
  <si>
    <t>平成32年度までに高齢者人口に対する高齢者向け住宅の割合を3～5%に引き上げる。</t>
    <rPh sb="0" eb="2">
      <t>ヘイセイ</t>
    </rPh>
    <rPh sb="4" eb="6">
      <t>ネンド</t>
    </rPh>
    <rPh sb="34" eb="35">
      <t>ヒ</t>
    </rPh>
    <rPh sb="36" eb="37">
      <t>ア</t>
    </rPh>
    <phoneticPr fontId="6"/>
  </si>
  <si>
    <t>高齢者人口に対する高齢者向け住宅の割合（平成24年度の値は平成17年時点、平成25年度の値は平成22年時点）</t>
    <rPh sb="20" eb="22">
      <t>ヘイセイ</t>
    </rPh>
    <rPh sb="24" eb="26">
      <t>ネンド</t>
    </rPh>
    <rPh sb="27" eb="28">
      <t>アタイ</t>
    </rPh>
    <rPh sb="29" eb="31">
      <t>ヘイセイ</t>
    </rPh>
    <rPh sb="33" eb="34">
      <t>ネン</t>
    </rPh>
    <rPh sb="34" eb="36">
      <t>ジテン</t>
    </rPh>
    <rPh sb="37" eb="39">
      <t>ヘイセイ</t>
    </rPh>
    <rPh sb="41" eb="43">
      <t>ネンド</t>
    </rPh>
    <rPh sb="44" eb="45">
      <t>アタイ</t>
    </rPh>
    <rPh sb="46" eb="48">
      <t>ヘイセイ</t>
    </rPh>
    <rPh sb="50" eb="51">
      <t>ネン</t>
    </rPh>
    <rPh sb="51" eb="53">
      <t>ジテン</t>
    </rPh>
    <phoneticPr fontId="6"/>
  </si>
  <si>
    <t>100/20</t>
    <phoneticPr fontId="6"/>
  </si>
  <si>
    <t>住宅市場整備推進等事業費補助金交付要綱
経済財政運営と改革の基本方針2014</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6"/>
  </si>
  <si>
    <t>重層的住宅セーフティネット構築支援事業</t>
    <rPh sb="0" eb="3">
      <t>ジュウソウテキ</t>
    </rPh>
    <rPh sb="3" eb="5">
      <t>ジュウタク</t>
    </rPh>
    <rPh sb="13" eb="15">
      <t>コウチク</t>
    </rPh>
    <rPh sb="15" eb="17">
      <t>シエン</t>
    </rPh>
    <rPh sb="17" eb="19">
      <t>ジギョウ</t>
    </rPh>
    <phoneticPr fontId="1"/>
  </si>
  <si>
    <t>事業の取組、成果について、周知・公表していくことが必要である。</t>
    <rPh sb="0" eb="2">
      <t>ジギョウ</t>
    </rPh>
    <rPh sb="3" eb="5">
      <t>トリクミ</t>
    </rPh>
    <rPh sb="6" eb="8">
      <t>セイカ</t>
    </rPh>
    <rPh sb="13" eb="15">
      <t>シュウチ</t>
    </rPh>
    <rPh sb="16" eb="18">
      <t>コウヒョウ</t>
    </rPh>
    <rPh sb="25" eb="27">
      <t>ヒツヨウ</t>
    </rPh>
    <phoneticPr fontId="6"/>
  </si>
  <si>
    <t>課長　北　　真夫
課長　中田　裕人</t>
    <rPh sb="0" eb="2">
      <t>カチョウ</t>
    </rPh>
    <rPh sb="3" eb="4">
      <t>キタ</t>
    </rPh>
    <rPh sb="6" eb="8">
      <t>マサオ</t>
    </rPh>
    <rPh sb="9" eb="11">
      <t>カチョウ</t>
    </rPh>
    <rPh sb="12" eb="14">
      <t>ナカダ</t>
    </rPh>
    <rPh sb="15" eb="17">
      <t>ヒロト</t>
    </rPh>
    <phoneticPr fontId="2"/>
  </si>
  <si>
    <t>事業の取組、成果について、周知・公表に努めていく。</t>
    <rPh sb="0" eb="2">
      <t>ジギョウ</t>
    </rPh>
    <rPh sb="3" eb="5">
      <t>トリクミ</t>
    </rPh>
    <rPh sb="6" eb="8">
      <t>セイカ</t>
    </rPh>
    <rPh sb="13" eb="15">
      <t>シュウチ</t>
    </rPh>
    <rPh sb="16" eb="18">
      <t>コウヒョウ</t>
    </rPh>
    <rPh sb="19" eb="20">
      <t>ツト</t>
    </rPh>
    <phoneticPr fontId="6"/>
  </si>
  <si>
    <t>全国における居住支援協議会の設立数の増加に伴う増額要求等</t>
    <rPh sb="0" eb="2">
      <t>ゼンコク</t>
    </rPh>
    <rPh sb="6" eb="8">
      <t>キョジュウ</t>
    </rPh>
    <rPh sb="8" eb="10">
      <t>シエン</t>
    </rPh>
    <rPh sb="10" eb="13">
      <t>キョウギカイ</t>
    </rPh>
    <rPh sb="14" eb="17">
      <t>セツリツスウ</t>
    </rPh>
    <rPh sb="18" eb="20">
      <t>ゾウカ</t>
    </rPh>
    <rPh sb="21" eb="22">
      <t>トモナ</t>
    </rPh>
    <rPh sb="23" eb="25">
      <t>ゾウガク</t>
    </rPh>
    <rPh sb="25" eb="27">
      <t>ヨウキュウ</t>
    </rPh>
    <rPh sb="27" eb="28">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</si>
</sst>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68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5" xfId="2" applyFont="1" applyFill="1" applyBorder="1" applyAlignment="1" applyProtection="1">
      <alignment horizontal="left" vertical="center" wrapText="1"/>
      <protection locked="0"/>
    </xf>
    <xf numFmtId="0" fontId="13" fillId="0" borderId="26" xfId="2" applyFont="1" applyFill="1" applyBorder="1" applyAlignment="1" applyProtection="1">
      <alignment horizontal="left" vertical="center" wrapText="1"/>
      <protection locked="0"/>
    </xf>
    <xf numFmtId="0" fontId="13" fillId="0" borderId="35" xfId="2" applyFont="1" applyFill="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141</xdr:row>
      <xdr:rowOff>0</xdr:rowOff>
    </xdr:from>
    <xdr:to>
      <xdr:col>42</xdr:col>
      <xdr:colOff>158558</xdr:colOff>
      <xdr:row>158</xdr:row>
      <xdr:rowOff>273050</xdr:rowOff>
    </xdr:to>
    <xdr:grpSp>
      <xdr:nvGrpSpPr>
        <xdr:cNvPr id="5" name="グループ化 21"/>
        <xdr:cNvGrpSpPr>
          <a:grpSpLocks/>
        </xdr:cNvGrpSpPr>
      </xdr:nvGrpSpPr>
      <xdr:grpSpPr bwMode="auto">
        <a:xfrm>
          <a:off x="2024063" y="36897469"/>
          <a:ext cx="6635558" cy="6345237"/>
          <a:chOff x="1786251" y="31075307"/>
          <a:chExt cx="5818800" cy="6210092"/>
        </a:xfrm>
      </xdr:grpSpPr>
      <xdr:sp macro="" textlink="">
        <xdr:nvSpPr>
          <xdr:cNvPr id="6" name="テキスト ボックス 5"/>
          <xdr:cNvSpPr txBox="1"/>
        </xdr:nvSpPr>
        <xdr:spPr bwMode="auto">
          <a:xfrm>
            <a:off x="1786251" y="31075307"/>
            <a:ext cx="1444019" cy="7238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4110353" y="33075490"/>
            <a:ext cx="2520626" cy="7238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居住支援協議会等</a:t>
            </a:r>
            <a:endParaRPr lang="ja-JP" altLang="ja-JP">
              <a:latin typeface="ＭＳ Ｐゴシック" pitchFamily="50" charset="-128"/>
              <a:ea typeface="ＭＳ Ｐゴシック" pitchFamily="50" charset="-128"/>
            </a:endParaRPr>
          </a:p>
        </xdr:txBody>
      </xdr:sp>
      <xdr:sp macro="" textlink="">
        <xdr:nvSpPr>
          <xdr:cNvPr id="8" name="大かっこ 7"/>
          <xdr:cNvSpPr/>
        </xdr:nvSpPr>
        <xdr:spPr bwMode="auto">
          <a:xfrm>
            <a:off x="3990730" y="33913662"/>
            <a:ext cx="3605776" cy="714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000">
                <a:solidFill>
                  <a:schemeClr val="tx1"/>
                </a:solidFill>
                <a:latin typeface="ＭＳ Ｐゴシック" pitchFamily="50" charset="-128"/>
                <a:ea typeface="ＭＳ Ｐゴシック" pitchFamily="50" charset="-128"/>
                <a:cs typeface="+mn-cs"/>
              </a:rPr>
              <a:t>・重層的住宅セーフティネット構築支援事業（民間賃貸住宅を活用した住宅セーフティネットの構築を推進）</a:t>
            </a:r>
            <a:endParaRPr kumimoji="1" lang="en-US" altLang="ja-JP" sz="1000">
              <a:solidFill>
                <a:schemeClr val="tx1"/>
              </a:solidFill>
              <a:latin typeface="ＭＳ Ｐゴシック" pitchFamily="50" charset="-128"/>
              <a:ea typeface="ＭＳ Ｐゴシック" pitchFamily="50" charset="-128"/>
              <a:cs typeface="+mn-cs"/>
            </a:endParaRPr>
          </a:p>
        </xdr:txBody>
      </xdr:sp>
      <xdr:sp macro="" textlink="">
        <xdr:nvSpPr>
          <xdr:cNvPr id="9" name="テキスト ボックス 8"/>
          <xdr:cNvSpPr txBox="1"/>
        </xdr:nvSpPr>
        <xdr:spPr bwMode="auto">
          <a:xfrm>
            <a:off x="4110353" y="35742401"/>
            <a:ext cx="2520626" cy="7143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xdr:txBody>
      </xdr:sp>
      <xdr:sp macro="" textlink="">
        <xdr:nvSpPr>
          <xdr:cNvPr id="10" name="大かっこ 9"/>
          <xdr:cNvSpPr/>
        </xdr:nvSpPr>
        <xdr:spPr bwMode="auto">
          <a:xfrm>
            <a:off x="4007819" y="36561523"/>
            <a:ext cx="3597232" cy="723876"/>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000">
                <a:solidFill>
                  <a:schemeClr val="tx1"/>
                </a:solidFill>
                <a:latin typeface="ＭＳ Ｐゴシック" pitchFamily="50" charset="-128"/>
                <a:ea typeface="ＭＳ Ｐゴシック" pitchFamily="50" charset="-128"/>
                <a:cs typeface="+mn-cs"/>
              </a:rPr>
              <a:t>・重層的住宅セーフティネット構築支援事業（公的賃貸住宅及び民間賃貸住宅を活用した住宅セーフティネットの構築を推進）</a:t>
            </a:r>
            <a:endParaRPr kumimoji="1" lang="en-US" altLang="ja-JP" sz="1000">
              <a:solidFill>
                <a:schemeClr val="tx1"/>
              </a:solidFill>
              <a:latin typeface="ＭＳ Ｐゴシック" pitchFamily="50" charset="-128"/>
              <a:ea typeface="ＭＳ Ｐゴシック" pitchFamily="50" charset="-128"/>
              <a:cs typeface="+mn-cs"/>
            </a:endParaRPr>
          </a:p>
        </xdr:txBody>
      </xdr:sp>
      <xdr:cxnSp macro="">
        <xdr:nvCxnSpPr>
          <xdr:cNvPr id="11" name="図形 7"/>
          <xdr:cNvCxnSpPr>
            <a:stCxn id="6" idx="2"/>
            <a:endCxn id="7" idx="1"/>
          </xdr:cNvCxnSpPr>
        </xdr:nvCxnSpPr>
        <xdr:spPr>
          <a:xfrm rot="16200000" flipH="1">
            <a:off x="2488048" y="31815123"/>
            <a:ext cx="1638245" cy="160636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図形 8"/>
          <xdr:cNvCxnSpPr>
            <a:stCxn id="6" idx="2"/>
            <a:endCxn id="9" idx="1"/>
          </xdr:cNvCxnSpPr>
        </xdr:nvCxnSpPr>
        <xdr:spPr>
          <a:xfrm rot="16200000" flipH="1">
            <a:off x="1154593" y="33148578"/>
            <a:ext cx="4305156" cy="160636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bwMode="auto">
          <a:xfrm>
            <a:off x="4110353" y="32751651"/>
            <a:ext cx="1068062" cy="36193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 name="正方形/長方形 13"/>
          <xdr:cNvSpPr/>
        </xdr:nvSpPr>
        <xdr:spPr bwMode="auto">
          <a:xfrm>
            <a:off x="4101809" y="35418562"/>
            <a:ext cx="1076606" cy="36193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6" t="s">
        <v>356</v>
      </c>
      <c r="AR2" s="686"/>
      <c r="AS2" s="59" t="str">
        <f>IF(OR(AQ2="　", AQ2=""), "", "-")</f>
        <v>-</v>
      </c>
      <c r="AT2" s="687">
        <v>2</v>
      </c>
      <c r="AU2" s="687"/>
      <c r="AV2" s="60" t="str">
        <f>IF(AW2="", "", "-")</f>
        <v/>
      </c>
      <c r="AW2" s="688"/>
      <c r="AX2" s="688"/>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378</v>
      </c>
      <c r="AK3" s="646"/>
      <c r="AL3" s="646"/>
      <c r="AM3" s="646"/>
      <c r="AN3" s="646"/>
      <c r="AO3" s="646"/>
      <c r="AP3" s="646"/>
      <c r="AQ3" s="646"/>
      <c r="AR3" s="646"/>
      <c r="AS3" s="646"/>
      <c r="AT3" s="646"/>
      <c r="AU3" s="646"/>
      <c r="AV3" s="646"/>
      <c r="AW3" s="646"/>
      <c r="AX3" s="36" t="s">
        <v>91</v>
      </c>
    </row>
    <row r="4" spans="1:50" ht="24.75" customHeight="1" x14ac:dyDescent="0.15">
      <c r="A4" s="464" t="s">
        <v>30</v>
      </c>
      <c r="B4" s="465"/>
      <c r="C4" s="465"/>
      <c r="D4" s="465"/>
      <c r="E4" s="465"/>
      <c r="F4" s="465"/>
      <c r="G4" s="438" t="s">
        <v>424</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380</v>
      </c>
      <c r="AF4" s="444"/>
      <c r="AG4" s="444"/>
      <c r="AH4" s="444"/>
      <c r="AI4" s="444"/>
      <c r="AJ4" s="444"/>
      <c r="AK4" s="444"/>
      <c r="AL4" s="444"/>
      <c r="AM4" s="444"/>
      <c r="AN4" s="444"/>
      <c r="AO4" s="444"/>
      <c r="AP4" s="445"/>
      <c r="AQ4" s="446" t="s">
        <v>2</v>
      </c>
      <c r="AR4" s="441"/>
      <c r="AS4" s="441"/>
      <c r="AT4" s="441"/>
      <c r="AU4" s="441"/>
      <c r="AV4" s="441"/>
      <c r="AW4" s="441"/>
      <c r="AX4" s="447"/>
    </row>
    <row r="5" spans="1:50" ht="42" customHeight="1" x14ac:dyDescent="0.15">
      <c r="A5" s="448" t="s">
        <v>93</v>
      </c>
      <c r="B5" s="449"/>
      <c r="C5" s="449"/>
      <c r="D5" s="449"/>
      <c r="E5" s="449"/>
      <c r="F5" s="450"/>
      <c r="G5" s="660" t="s">
        <v>99</v>
      </c>
      <c r="H5" s="623"/>
      <c r="I5" s="623"/>
      <c r="J5" s="623"/>
      <c r="K5" s="623"/>
      <c r="L5" s="623"/>
      <c r="M5" s="661" t="s">
        <v>92</v>
      </c>
      <c r="N5" s="662"/>
      <c r="O5" s="662"/>
      <c r="P5" s="662"/>
      <c r="Q5" s="662"/>
      <c r="R5" s="663"/>
      <c r="S5" s="622" t="s">
        <v>107</v>
      </c>
      <c r="T5" s="623"/>
      <c r="U5" s="623"/>
      <c r="V5" s="623"/>
      <c r="W5" s="623"/>
      <c r="X5" s="624"/>
      <c r="Y5" s="455" t="s">
        <v>3</v>
      </c>
      <c r="Z5" s="456"/>
      <c r="AA5" s="456"/>
      <c r="AB5" s="456"/>
      <c r="AC5" s="456"/>
      <c r="AD5" s="457"/>
      <c r="AE5" s="458" t="s">
        <v>381</v>
      </c>
      <c r="AF5" s="459"/>
      <c r="AG5" s="459"/>
      <c r="AH5" s="459"/>
      <c r="AI5" s="459"/>
      <c r="AJ5" s="459"/>
      <c r="AK5" s="459"/>
      <c r="AL5" s="459"/>
      <c r="AM5" s="459"/>
      <c r="AN5" s="459"/>
      <c r="AO5" s="459"/>
      <c r="AP5" s="460"/>
      <c r="AQ5" s="461" t="s">
        <v>426</v>
      </c>
      <c r="AR5" s="462"/>
      <c r="AS5" s="462"/>
      <c r="AT5" s="462"/>
      <c r="AU5" s="462"/>
      <c r="AV5" s="462"/>
      <c r="AW5" s="462"/>
      <c r="AX5" s="463"/>
    </row>
    <row r="6" spans="1:50" ht="55.5"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401</v>
      </c>
      <c r="AF6" s="474"/>
      <c r="AG6" s="474"/>
      <c r="AH6" s="474"/>
      <c r="AI6" s="474"/>
      <c r="AJ6" s="474"/>
      <c r="AK6" s="474"/>
      <c r="AL6" s="474"/>
      <c r="AM6" s="474"/>
      <c r="AN6" s="474"/>
      <c r="AO6" s="474"/>
      <c r="AP6" s="474"/>
      <c r="AQ6" s="474"/>
      <c r="AR6" s="474"/>
      <c r="AS6" s="474"/>
      <c r="AT6" s="474"/>
      <c r="AU6" s="474"/>
      <c r="AV6" s="474"/>
      <c r="AW6" s="474"/>
      <c r="AX6" s="475"/>
    </row>
    <row r="7" spans="1:50" ht="58.5" customHeight="1" x14ac:dyDescent="0.15">
      <c r="A7" s="490" t="s">
        <v>25</v>
      </c>
      <c r="B7" s="491"/>
      <c r="C7" s="491"/>
      <c r="D7" s="491"/>
      <c r="E7" s="491"/>
      <c r="F7" s="491"/>
      <c r="G7" s="492" t="s">
        <v>382</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423</v>
      </c>
      <c r="AF7" s="497"/>
      <c r="AG7" s="497"/>
      <c r="AH7" s="497"/>
      <c r="AI7" s="497"/>
      <c r="AJ7" s="497"/>
      <c r="AK7" s="497"/>
      <c r="AL7" s="497"/>
      <c r="AM7" s="497"/>
      <c r="AN7" s="497"/>
      <c r="AO7" s="497"/>
      <c r="AP7" s="497"/>
      <c r="AQ7" s="497"/>
      <c r="AR7" s="497"/>
      <c r="AS7" s="497"/>
      <c r="AT7" s="497"/>
      <c r="AU7" s="497"/>
      <c r="AV7" s="497"/>
      <c r="AW7" s="497"/>
      <c r="AX7" s="498"/>
    </row>
    <row r="8" spans="1:50" ht="61.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82.5" customHeight="1" x14ac:dyDescent="0.15">
      <c r="A9" s="184" t="s">
        <v>26</v>
      </c>
      <c r="B9" s="185"/>
      <c r="C9" s="185"/>
      <c r="D9" s="185"/>
      <c r="E9" s="185"/>
      <c r="F9" s="185"/>
      <c r="G9" s="186" t="s">
        <v>418</v>
      </c>
      <c r="H9" s="187"/>
      <c r="I9" s="187"/>
      <c r="J9" s="187"/>
      <c r="K9" s="187"/>
      <c r="L9" s="187"/>
      <c r="M9" s="187"/>
      <c r="N9" s="187"/>
      <c r="O9" s="187"/>
      <c r="P9" s="187"/>
      <c r="Q9" s="187"/>
      <c r="R9" s="187"/>
      <c r="S9" s="187"/>
      <c r="T9" s="187"/>
      <c r="U9" s="187"/>
      <c r="V9" s="187"/>
      <c r="W9" s="187"/>
      <c r="X9" s="187"/>
      <c r="Y9" s="434"/>
      <c r="Z9" s="434"/>
      <c r="AA9" s="434"/>
      <c r="AB9" s="434"/>
      <c r="AC9" s="434"/>
      <c r="AD9" s="434"/>
      <c r="AE9" s="187"/>
      <c r="AF9" s="187"/>
      <c r="AG9" s="187"/>
      <c r="AH9" s="187"/>
      <c r="AI9" s="187"/>
      <c r="AJ9" s="187"/>
      <c r="AK9" s="187"/>
      <c r="AL9" s="187"/>
      <c r="AM9" s="187"/>
      <c r="AN9" s="187"/>
      <c r="AO9" s="187"/>
      <c r="AP9" s="187"/>
      <c r="AQ9" s="187"/>
      <c r="AR9" s="187"/>
      <c r="AS9" s="187"/>
      <c r="AT9" s="187"/>
      <c r="AU9" s="187"/>
      <c r="AV9" s="187"/>
      <c r="AW9" s="187"/>
      <c r="AX9" s="188"/>
    </row>
    <row r="10" spans="1:50" ht="105.75" customHeight="1" x14ac:dyDescent="0.15">
      <c r="A10" s="184" t="s">
        <v>36</v>
      </c>
      <c r="B10" s="185"/>
      <c r="C10" s="185"/>
      <c r="D10" s="185"/>
      <c r="E10" s="185"/>
      <c r="F10" s="185"/>
      <c r="G10" s="186" t="s">
        <v>419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9"/>
      <c r="G11" s="452" t="str">
        <f>入力規則等!P10</f>
        <v>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8"/>
    </row>
    <row r="13" spans="1:50" ht="21" customHeight="1" x14ac:dyDescent="0.15">
      <c r="A13" s="406"/>
      <c r="B13" s="407"/>
      <c r="C13" s="407"/>
      <c r="D13" s="407"/>
      <c r="E13" s="407"/>
      <c r="F13" s="408"/>
      <c r="G13" s="509" t="s">
        <v>7</v>
      </c>
      <c r="H13" s="510"/>
      <c r="I13" s="515" t="s">
        <v>8</v>
      </c>
      <c r="J13" s="516"/>
      <c r="K13" s="516"/>
      <c r="L13" s="516"/>
      <c r="M13" s="516"/>
      <c r="N13" s="516"/>
      <c r="O13" s="517"/>
      <c r="P13" s="175" t="s">
        <v>406</v>
      </c>
      <c r="Q13" s="176"/>
      <c r="R13" s="176"/>
      <c r="S13" s="176"/>
      <c r="T13" s="176"/>
      <c r="U13" s="176"/>
      <c r="V13" s="177"/>
      <c r="W13" s="175" t="s">
        <v>406</v>
      </c>
      <c r="X13" s="176"/>
      <c r="Y13" s="176"/>
      <c r="Z13" s="176"/>
      <c r="AA13" s="176"/>
      <c r="AB13" s="176"/>
      <c r="AC13" s="177"/>
      <c r="AD13" s="175" t="s">
        <v>406</v>
      </c>
      <c r="AE13" s="176"/>
      <c r="AF13" s="176"/>
      <c r="AG13" s="176"/>
      <c r="AH13" s="176"/>
      <c r="AI13" s="176"/>
      <c r="AJ13" s="177"/>
      <c r="AK13" s="175">
        <v>230</v>
      </c>
      <c r="AL13" s="176"/>
      <c r="AM13" s="176"/>
      <c r="AN13" s="176"/>
      <c r="AO13" s="176"/>
      <c r="AP13" s="176"/>
      <c r="AQ13" s="177"/>
      <c r="AR13" s="189">
        <v>300</v>
      </c>
      <c r="AS13" s="190"/>
      <c r="AT13" s="190"/>
      <c r="AU13" s="190"/>
      <c r="AV13" s="190"/>
      <c r="AW13" s="190"/>
      <c r="AX13" s="191"/>
    </row>
    <row r="14" spans="1:50" ht="21" customHeight="1" x14ac:dyDescent="0.15">
      <c r="A14" s="406"/>
      <c r="B14" s="407"/>
      <c r="C14" s="407"/>
      <c r="D14" s="407"/>
      <c r="E14" s="407"/>
      <c r="F14" s="408"/>
      <c r="G14" s="511"/>
      <c r="H14" s="512"/>
      <c r="I14" s="179" t="s">
        <v>9</v>
      </c>
      <c r="J14" s="180"/>
      <c r="K14" s="180"/>
      <c r="L14" s="180"/>
      <c r="M14" s="180"/>
      <c r="N14" s="180"/>
      <c r="O14" s="181"/>
      <c r="P14" s="175" t="s">
        <v>406</v>
      </c>
      <c r="Q14" s="176"/>
      <c r="R14" s="176"/>
      <c r="S14" s="176"/>
      <c r="T14" s="176"/>
      <c r="U14" s="176"/>
      <c r="V14" s="177"/>
      <c r="W14" s="175" t="s">
        <v>406</v>
      </c>
      <c r="X14" s="176"/>
      <c r="Y14" s="176"/>
      <c r="Z14" s="176"/>
      <c r="AA14" s="176"/>
      <c r="AB14" s="176"/>
      <c r="AC14" s="177"/>
      <c r="AD14" s="175" t="s">
        <v>406</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406"/>
      <c r="B15" s="407"/>
      <c r="C15" s="407"/>
      <c r="D15" s="407"/>
      <c r="E15" s="407"/>
      <c r="F15" s="408"/>
      <c r="G15" s="511"/>
      <c r="H15" s="512"/>
      <c r="I15" s="179" t="s">
        <v>62</v>
      </c>
      <c r="J15" s="435"/>
      <c r="K15" s="435"/>
      <c r="L15" s="435"/>
      <c r="M15" s="435"/>
      <c r="N15" s="435"/>
      <c r="O15" s="436"/>
      <c r="P15" s="175" t="s">
        <v>406</v>
      </c>
      <c r="Q15" s="176"/>
      <c r="R15" s="176"/>
      <c r="S15" s="176"/>
      <c r="T15" s="176"/>
      <c r="U15" s="176"/>
      <c r="V15" s="177"/>
      <c r="W15" s="175" t="s">
        <v>406</v>
      </c>
      <c r="X15" s="176"/>
      <c r="Y15" s="176"/>
      <c r="Z15" s="176"/>
      <c r="AA15" s="176"/>
      <c r="AB15" s="176"/>
      <c r="AC15" s="177"/>
      <c r="AD15" s="175" t="s">
        <v>406</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406"/>
      <c r="B16" s="407"/>
      <c r="C16" s="407"/>
      <c r="D16" s="407"/>
      <c r="E16" s="407"/>
      <c r="F16" s="408"/>
      <c r="G16" s="511"/>
      <c r="H16" s="512"/>
      <c r="I16" s="179" t="s">
        <v>63</v>
      </c>
      <c r="J16" s="435"/>
      <c r="K16" s="435"/>
      <c r="L16" s="435"/>
      <c r="M16" s="435"/>
      <c r="N16" s="435"/>
      <c r="O16" s="436"/>
      <c r="P16" s="175" t="s">
        <v>406</v>
      </c>
      <c r="Q16" s="176"/>
      <c r="R16" s="176"/>
      <c r="S16" s="176"/>
      <c r="T16" s="176"/>
      <c r="U16" s="176"/>
      <c r="V16" s="177"/>
      <c r="W16" s="175" t="s">
        <v>406</v>
      </c>
      <c r="X16" s="176"/>
      <c r="Y16" s="176"/>
      <c r="Z16" s="176"/>
      <c r="AA16" s="176"/>
      <c r="AB16" s="176"/>
      <c r="AC16" s="177"/>
      <c r="AD16" s="175" t="s">
        <v>406</v>
      </c>
      <c r="AE16" s="176"/>
      <c r="AF16" s="176"/>
      <c r="AG16" s="176"/>
      <c r="AH16" s="176"/>
      <c r="AI16" s="176"/>
      <c r="AJ16" s="177"/>
      <c r="AK16" s="175"/>
      <c r="AL16" s="176"/>
      <c r="AM16" s="176"/>
      <c r="AN16" s="176"/>
      <c r="AO16" s="176"/>
      <c r="AP16" s="176"/>
      <c r="AQ16" s="177"/>
      <c r="AR16" s="485"/>
      <c r="AS16" s="486"/>
      <c r="AT16" s="486"/>
      <c r="AU16" s="486"/>
      <c r="AV16" s="486"/>
      <c r="AW16" s="486"/>
      <c r="AX16" s="487"/>
    </row>
    <row r="17" spans="1:50" ht="24.75" customHeight="1" x14ac:dyDescent="0.15">
      <c r="A17" s="406"/>
      <c r="B17" s="407"/>
      <c r="C17" s="407"/>
      <c r="D17" s="407"/>
      <c r="E17" s="407"/>
      <c r="F17" s="408"/>
      <c r="G17" s="511"/>
      <c r="H17" s="512"/>
      <c r="I17" s="179" t="s">
        <v>61</v>
      </c>
      <c r="J17" s="180"/>
      <c r="K17" s="180"/>
      <c r="L17" s="180"/>
      <c r="M17" s="180"/>
      <c r="N17" s="180"/>
      <c r="O17" s="181"/>
      <c r="P17" s="175" t="s">
        <v>406</v>
      </c>
      <c r="Q17" s="176"/>
      <c r="R17" s="176"/>
      <c r="S17" s="176"/>
      <c r="T17" s="176"/>
      <c r="U17" s="176"/>
      <c r="V17" s="177"/>
      <c r="W17" s="175" t="s">
        <v>406</v>
      </c>
      <c r="X17" s="176"/>
      <c r="Y17" s="176"/>
      <c r="Z17" s="176"/>
      <c r="AA17" s="176"/>
      <c r="AB17" s="176"/>
      <c r="AC17" s="177"/>
      <c r="AD17" s="175" t="s">
        <v>406</v>
      </c>
      <c r="AE17" s="176"/>
      <c r="AF17" s="176"/>
      <c r="AG17" s="176"/>
      <c r="AH17" s="176"/>
      <c r="AI17" s="176"/>
      <c r="AJ17" s="177"/>
      <c r="AK17" s="175"/>
      <c r="AL17" s="176"/>
      <c r="AM17" s="176"/>
      <c r="AN17" s="176"/>
      <c r="AO17" s="176"/>
      <c r="AP17" s="176"/>
      <c r="AQ17" s="177"/>
      <c r="AR17" s="488"/>
      <c r="AS17" s="488"/>
      <c r="AT17" s="488"/>
      <c r="AU17" s="488"/>
      <c r="AV17" s="488"/>
      <c r="AW17" s="488"/>
      <c r="AX17" s="489"/>
    </row>
    <row r="18" spans="1:50" ht="24.75" customHeight="1" x14ac:dyDescent="0.15">
      <c r="A18" s="406"/>
      <c r="B18" s="407"/>
      <c r="C18" s="407"/>
      <c r="D18" s="407"/>
      <c r="E18" s="407"/>
      <c r="F18" s="408"/>
      <c r="G18" s="513"/>
      <c r="H18" s="514"/>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 t="shared" ref="AD18" si="0">SUM(AD13:AJ17)</f>
        <v>0</v>
      </c>
      <c r="AE18" s="656"/>
      <c r="AF18" s="656"/>
      <c r="AG18" s="656"/>
      <c r="AH18" s="656"/>
      <c r="AI18" s="656"/>
      <c r="AJ18" s="657"/>
      <c r="AK18" s="655">
        <f t="shared" ref="AK18" si="1">SUM(AK13:AQ17)</f>
        <v>230</v>
      </c>
      <c r="AL18" s="656"/>
      <c r="AM18" s="656"/>
      <c r="AN18" s="656"/>
      <c r="AO18" s="656"/>
      <c r="AP18" s="656"/>
      <c r="AQ18" s="657"/>
      <c r="AR18" s="655">
        <f t="shared" ref="AR18" si="2">SUM(AR13:AX17)</f>
        <v>300</v>
      </c>
      <c r="AS18" s="656"/>
      <c r="AT18" s="656"/>
      <c r="AU18" s="656"/>
      <c r="AV18" s="656"/>
      <c r="AW18" s="656"/>
      <c r="AX18" s="658"/>
    </row>
    <row r="19" spans="1:50" ht="24.75" customHeight="1" x14ac:dyDescent="0.15">
      <c r="A19" s="406"/>
      <c r="B19" s="407"/>
      <c r="C19" s="407"/>
      <c r="D19" s="407"/>
      <c r="E19" s="407"/>
      <c r="F19" s="408"/>
      <c r="G19" s="653" t="s">
        <v>10</v>
      </c>
      <c r="H19" s="654"/>
      <c r="I19" s="654"/>
      <c r="J19" s="654"/>
      <c r="K19" s="654"/>
      <c r="L19" s="654"/>
      <c r="M19" s="654"/>
      <c r="N19" s="654"/>
      <c r="O19" s="654"/>
      <c r="P19" s="175" t="s">
        <v>406</v>
      </c>
      <c r="Q19" s="176"/>
      <c r="R19" s="176"/>
      <c r="S19" s="176"/>
      <c r="T19" s="176"/>
      <c r="U19" s="176"/>
      <c r="V19" s="177"/>
      <c r="W19" s="175" t="s">
        <v>406</v>
      </c>
      <c r="X19" s="176"/>
      <c r="Y19" s="176"/>
      <c r="Z19" s="176"/>
      <c r="AA19" s="176"/>
      <c r="AB19" s="176"/>
      <c r="AC19" s="177"/>
      <c r="AD19" s="175" t="s">
        <v>406</v>
      </c>
      <c r="AE19" s="176"/>
      <c r="AF19" s="176"/>
      <c r="AG19" s="176"/>
      <c r="AH19" s="176"/>
      <c r="AI19" s="176"/>
      <c r="AJ19" s="177"/>
      <c r="AK19" s="631"/>
      <c r="AL19" s="631"/>
      <c r="AM19" s="631"/>
      <c r="AN19" s="631"/>
      <c r="AO19" s="631"/>
      <c r="AP19" s="631"/>
      <c r="AQ19" s="631"/>
      <c r="AR19" s="631"/>
      <c r="AS19" s="631"/>
      <c r="AT19" s="631"/>
      <c r="AU19" s="631"/>
      <c r="AV19" s="631"/>
      <c r="AW19" s="631"/>
      <c r="AX19" s="632"/>
    </row>
    <row r="20" spans="1:50" ht="24.75" customHeight="1" x14ac:dyDescent="0.15">
      <c r="A20" s="503"/>
      <c r="B20" s="504"/>
      <c r="C20" s="504"/>
      <c r="D20" s="504"/>
      <c r="E20" s="504"/>
      <c r="F20" s="505"/>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t="str">
        <f>IF(AD18=0, "-", AD19/AD18)</f>
        <v>-</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404</v>
      </c>
      <c r="H23" s="75"/>
      <c r="I23" s="75"/>
      <c r="J23" s="75"/>
      <c r="K23" s="75"/>
      <c r="L23" s="75"/>
      <c r="M23" s="75"/>
      <c r="N23" s="75"/>
      <c r="O23" s="76"/>
      <c r="P23" s="315" t="s">
        <v>402</v>
      </c>
      <c r="Q23" s="220"/>
      <c r="R23" s="220"/>
      <c r="S23" s="220"/>
      <c r="T23" s="220"/>
      <c r="U23" s="220"/>
      <c r="V23" s="220"/>
      <c r="W23" s="220"/>
      <c r="X23" s="316"/>
      <c r="Y23" s="229" t="s">
        <v>14</v>
      </c>
      <c r="Z23" s="230"/>
      <c r="AA23" s="231"/>
      <c r="AB23" s="167" t="s">
        <v>384</v>
      </c>
      <c r="AC23" s="168"/>
      <c r="AD23" s="168"/>
      <c r="AE23" s="88" t="s">
        <v>406</v>
      </c>
      <c r="AF23" s="89"/>
      <c r="AG23" s="89"/>
      <c r="AH23" s="89"/>
      <c r="AI23" s="90"/>
      <c r="AJ23" s="88">
        <v>43</v>
      </c>
      <c r="AK23" s="89"/>
      <c r="AL23" s="89"/>
      <c r="AM23" s="89"/>
      <c r="AN23" s="90"/>
      <c r="AO23" s="88" t="s">
        <v>406</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317"/>
      <c r="Q24" s="318"/>
      <c r="R24" s="318"/>
      <c r="S24" s="318"/>
      <c r="T24" s="318"/>
      <c r="U24" s="318"/>
      <c r="V24" s="318"/>
      <c r="W24" s="318"/>
      <c r="X24" s="319"/>
      <c r="Y24" s="139" t="s">
        <v>65</v>
      </c>
      <c r="Z24" s="84"/>
      <c r="AA24" s="85"/>
      <c r="AB24" s="197" t="s">
        <v>16</v>
      </c>
      <c r="AC24" s="198"/>
      <c r="AD24" s="198"/>
      <c r="AE24" s="88" t="s">
        <v>406</v>
      </c>
      <c r="AF24" s="89"/>
      <c r="AG24" s="89"/>
      <c r="AH24" s="89"/>
      <c r="AI24" s="90"/>
      <c r="AJ24" s="88" t="s">
        <v>406</v>
      </c>
      <c r="AK24" s="89"/>
      <c r="AL24" s="89"/>
      <c r="AM24" s="89"/>
      <c r="AN24" s="90"/>
      <c r="AO24" s="88" t="s">
        <v>406</v>
      </c>
      <c r="AP24" s="89"/>
      <c r="AQ24" s="89"/>
      <c r="AR24" s="89"/>
      <c r="AS24" s="90"/>
      <c r="AT24" s="88">
        <v>50</v>
      </c>
      <c r="AU24" s="89"/>
      <c r="AV24" s="89"/>
      <c r="AW24" s="89"/>
      <c r="AX24" s="358"/>
    </row>
    <row r="25" spans="1:50" ht="22.5" customHeight="1" x14ac:dyDescent="0.15">
      <c r="A25" s="134"/>
      <c r="B25" s="135"/>
      <c r="C25" s="135"/>
      <c r="D25" s="135"/>
      <c r="E25" s="135"/>
      <c r="F25" s="136"/>
      <c r="G25" s="80"/>
      <c r="H25" s="81"/>
      <c r="I25" s="81"/>
      <c r="J25" s="81"/>
      <c r="K25" s="81"/>
      <c r="L25" s="81"/>
      <c r="M25" s="81"/>
      <c r="N25" s="81"/>
      <c r="O25" s="82"/>
      <c r="P25" s="320"/>
      <c r="Q25" s="321"/>
      <c r="R25" s="321"/>
      <c r="S25" s="321"/>
      <c r="T25" s="321"/>
      <c r="U25" s="321"/>
      <c r="V25" s="321"/>
      <c r="W25" s="321"/>
      <c r="X25" s="322"/>
      <c r="Y25" s="83" t="s">
        <v>15</v>
      </c>
      <c r="Z25" s="84"/>
      <c r="AA25" s="85"/>
      <c r="AB25" s="86" t="s">
        <v>358</v>
      </c>
      <c r="AC25" s="87"/>
      <c r="AD25" s="87"/>
      <c r="AE25" s="88" t="s">
        <v>406</v>
      </c>
      <c r="AF25" s="89"/>
      <c r="AG25" s="89"/>
      <c r="AH25" s="89"/>
      <c r="AI25" s="90"/>
      <c r="AJ25" s="88">
        <v>86</v>
      </c>
      <c r="AK25" s="89"/>
      <c r="AL25" s="89"/>
      <c r="AM25" s="89"/>
      <c r="AN25" s="90"/>
      <c r="AO25" s="88" t="s">
        <v>406</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32</v>
      </c>
      <c r="AV27" s="71"/>
      <c r="AW27" s="72" t="s">
        <v>355</v>
      </c>
      <c r="AX27" s="73"/>
    </row>
    <row r="28" spans="1:50" ht="22.5" customHeight="1" x14ac:dyDescent="0.15">
      <c r="A28" s="130"/>
      <c r="B28" s="128"/>
      <c r="C28" s="128"/>
      <c r="D28" s="128"/>
      <c r="E28" s="128"/>
      <c r="F28" s="129"/>
      <c r="G28" s="74" t="s">
        <v>405</v>
      </c>
      <c r="H28" s="75"/>
      <c r="I28" s="75"/>
      <c r="J28" s="75"/>
      <c r="K28" s="75"/>
      <c r="L28" s="75"/>
      <c r="M28" s="75"/>
      <c r="N28" s="75"/>
      <c r="O28" s="76"/>
      <c r="P28" s="220" t="s">
        <v>403</v>
      </c>
      <c r="Q28" s="235"/>
      <c r="R28" s="235"/>
      <c r="S28" s="235"/>
      <c r="T28" s="235"/>
      <c r="U28" s="235"/>
      <c r="V28" s="235"/>
      <c r="W28" s="235"/>
      <c r="X28" s="236"/>
      <c r="Y28" s="229" t="s">
        <v>14</v>
      </c>
      <c r="Z28" s="230"/>
      <c r="AA28" s="231"/>
      <c r="AB28" s="167" t="s">
        <v>16</v>
      </c>
      <c r="AC28" s="168"/>
      <c r="AD28" s="168"/>
      <c r="AE28" s="88" t="s">
        <v>406</v>
      </c>
      <c r="AF28" s="89"/>
      <c r="AG28" s="89"/>
      <c r="AH28" s="89"/>
      <c r="AI28" s="90"/>
      <c r="AJ28" s="88">
        <v>38</v>
      </c>
      <c r="AK28" s="89"/>
      <c r="AL28" s="89"/>
      <c r="AM28" s="89"/>
      <c r="AN28" s="90"/>
      <c r="AO28" s="88" t="s">
        <v>406</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t="s">
        <v>16</v>
      </c>
      <c r="AC29" s="198"/>
      <c r="AD29" s="198"/>
      <c r="AE29" s="88" t="s">
        <v>406</v>
      </c>
      <c r="AF29" s="89"/>
      <c r="AG29" s="89"/>
      <c r="AH29" s="89"/>
      <c r="AI29" s="90"/>
      <c r="AJ29" s="88" t="s">
        <v>406</v>
      </c>
      <c r="AK29" s="89"/>
      <c r="AL29" s="89"/>
      <c r="AM29" s="89"/>
      <c r="AN29" s="90"/>
      <c r="AO29" s="88" t="s">
        <v>406</v>
      </c>
      <c r="AP29" s="89"/>
      <c r="AQ29" s="89"/>
      <c r="AR29" s="89"/>
      <c r="AS29" s="90"/>
      <c r="AT29" s="88">
        <v>50</v>
      </c>
      <c r="AU29" s="89"/>
      <c r="AV29" s="89"/>
      <c r="AW29" s="89"/>
      <c r="AX29" s="358"/>
    </row>
    <row r="30" spans="1:50" ht="22.5" customHeight="1" x14ac:dyDescent="0.15">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t="s">
        <v>406</v>
      </c>
      <c r="AF30" s="89"/>
      <c r="AG30" s="89"/>
      <c r="AH30" s="89"/>
      <c r="AI30" s="90"/>
      <c r="AJ30" s="88">
        <v>76</v>
      </c>
      <c r="AK30" s="89"/>
      <c r="AL30" s="89"/>
      <c r="AM30" s="89"/>
      <c r="AN30" s="90"/>
      <c r="AO30" s="88" t="s">
        <v>406</v>
      </c>
      <c r="AP30" s="89"/>
      <c r="AQ30" s="89"/>
      <c r="AR30" s="89"/>
      <c r="AS30" s="90"/>
      <c r="AT30" s="192"/>
      <c r="AU30" s="193"/>
      <c r="AV30" s="193"/>
      <c r="AW30" s="193"/>
      <c r="AX30" s="194"/>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32</v>
      </c>
      <c r="AV32" s="71"/>
      <c r="AW32" s="72" t="s">
        <v>355</v>
      </c>
      <c r="AX32" s="73"/>
    </row>
    <row r="33" spans="1:50" ht="22.5" customHeight="1" x14ac:dyDescent="0.15">
      <c r="A33" s="130"/>
      <c r="B33" s="128"/>
      <c r="C33" s="128"/>
      <c r="D33" s="128"/>
      <c r="E33" s="128"/>
      <c r="F33" s="129"/>
      <c r="G33" s="74" t="s">
        <v>420</v>
      </c>
      <c r="H33" s="75"/>
      <c r="I33" s="75"/>
      <c r="J33" s="75"/>
      <c r="K33" s="75"/>
      <c r="L33" s="75"/>
      <c r="M33" s="75"/>
      <c r="N33" s="75"/>
      <c r="O33" s="76"/>
      <c r="P33" s="220" t="s">
        <v>421</v>
      </c>
      <c r="Q33" s="235"/>
      <c r="R33" s="235"/>
      <c r="S33" s="235"/>
      <c r="T33" s="235"/>
      <c r="U33" s="235"/>
      <c r="V33" s="235"/>
      <c r="W33" s="235"/>
      <c r="X33" s="236"/>
      <c r="Y33" s="229" t="s">
        <v>14</v>
      </c>
      <c r="Z33" s="230"/>
      <c r="AA33" s="231"/>
      <c r="AB33" s="167" t="s">
        <v>16</v>
      </c>
      <c r="AC33" s="168"/>
      <c r="AD33" s="168"/>
      <c r="AE33" s="88">
        <v>0.9</v>
      </c>
      <c r="AF33" s="89"/>
      <c r="AG33" s="89"/>
      <c r="AH33" s="89"/>
      <c r="AI33" s="90"/>
      <c r="AJ33" s="88">
        <v>1.5</v>
      </c>
      <c r="AK33" s="89"/>
      <c r="AL33" s="89"/>
      <c r="AM33" s="89"/>
      <c r="AN33" s="90"/>
      <c r="AO33" s="88" t="s">
        <v>406</v>
      </c>
      <c r="AP33" s="89"/>
      <c r="AQ33" s="89"/>
      <c r="AR33" s="89"/>
      <c r="AS33" s="90"/>
      <c r="AT33" s="195"/>
      <c r="AU33" s="195"/>
      <c r="AV33" s="195"/>
      <c r="AW33" s="195"/>
      <c r="AX33" s="196"/>
    </row>
    <row r="34" spans="1:50" ht="22.5" customHeight="1" x14ac:dyDescent="0.15">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t="s">
        <v>16</v>
      </c>
      <c r="AC34" s="198"/>
      <c r="AD34" s="198"/>
      <c r="AE34" s="88" t="s">
        <v>406</v>
      </c>
      <c r="AF34" s="89"/>
      <c r="AG34" s="89"/>
      <c r="AH34" s="89"/>
      <c r="AI34" s="90"/>
      <c r="AJ34" s="88" t="s">
        <v>406</v>
      </c>
      <c r="AK34" s="89"/>
      <c r="AL34" s="89"/>
      <c r="AM34" s="89"/>
      <c r="AN34" s="90"/>
      <c r="AO34" s="88" t="s">
        <v>406</v>
      </c>
      <c r="AP34" s="89"/>
      <c r="AQ34" s="89"/>
      <c r="AR34" s="89"/>
      <c r="AS34" s="90"/>
      <c r="AT34" s="88">
        <v>3</v>
      </c>
      <c r="AU34" s="89"/>
      <c r="AV34" s="89"/>
      <c r="AW34" s="89"/>
      <c r="AX34" s="358"/>
    </row>
    <row r="35" spans="1:50" ht="22.5" customHeight="1" x14ac:dyDescent="0.15">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v>30</v>
      </c>
      <c r="AF35" s="89"/>
      <c r="AG35" s="89"/>
      <c r="AH35" s="89"/>
      <c r="AI35" s="90"/>
      <c r="AJ35" s="88">
        <v>50</v>
      </c>
      <c r="AK35" s="89"/>
      <c r="AL35" s="89"/>
      <c r="AM35" s="89"/>
      <c r="AN35" s="90"/>
      <c r="AO35" s="88" t="s">
        <v>406</v>
      </c>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58"/>
    </row>
    <row r="40" spans="1:50" ht="22.5" hidden="1"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58"/>
    </row>
    <row r="45" spans="1:50" ht="22.5" hidden="1"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6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4"/>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28"/>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64"/>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9"/>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64"/>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30"/>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6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4"/>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4"/>
      <c r="B54" s="100"/>
      <c r="C54" s="100"/>
      <c r="D54" s="100"/>
      <c r="E54" s="100"/>
      <c r="F54" s="101"/>
      <c r="G54" s="616"/>
      <c r="H54" s="235"/>
      <c r="I54" s="235"/>
      <c r="J54" s="235"/>
      <c r="K54" s="235"/>
      <c r="L54" s="235"/>
      <c r="M54" s="235"/>
      <c r="N54" s="235"/>
      <c r="O54" s="236"/>
      <c r="P54" s="220"/>
      <c r="Q54" s="221"/>
      <c r="R54" s="221"/>
      <c r="S54" s="221"/>
      <c r="T54" s="221"/>
      <c r="U54" s="221"/>
      <c r="V54" s="221"/>
      <c r="W54" s="221"/>
      <c r="X54" s="222"/>
      <c r="Y54" s="593" t="s">
        <v>86</v>
      </c>
      <c r="Z54" s="594"/>
      <c r="AA54" s="595"/>
      <c r="AB54" s="596"/>
      <c r="AC54" s="597"/>
      <c r="AD54" s="59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4"/>
      <c r="B55" s="100"/>
      <c r="C55" s="100"/>
      <c r="D55" s="100"/>
      <c r="E55" s="100"/>
      <c r="F55" s="101"/>
      <c r="G55" s="617"/>
      <c r="H55" s="237"/>
      <c r="I55" s="237"/>
      <c r="J55" s="237"/>
      <c r="K55" s="237"/>
      <c r="L55" s="237"/>
      <c r="M55" s="237"/>
      <c r="N55" s="237"/>
      <c r="O55" s="23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8"/>
    </row>
    <row r="56" spans="1:50" ht="22.5" hidden="1" customHeight="1" x14ac:dyDescent="0.15">
      <c r="A56" s="664"/>
      <c r="B56" s="103"/>
      <c r="C56" s="103"/>
      <c r="D56" s="103"/>
      <c r="E56" s="103"/>
      <c r="F56" s="104"/>
      <c r="G56" s="618"/>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4"/>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4"/>
      <c r="B59" s="100"/>
      <c r="C59" s="100"/>
      <c r="D59" s="100"/>
      <c r="E59" s="100"/>
      <c r="F59" s="101"/>
      <c r="G59" s="616"/>
      <c r="H59" s="235"/>
      <c r="I59" s="235"/>
      <c r="J59" s="235"/>
      <c r="K59" s="235"/>
      <c r="L59" s="235"/>
      <c r="M59" s="235"/>
      <c r="N59" s="235"/>
      <c r="O59" s="236"/>
      <c r="P59" s="220"/>
      <c r="Q59" s="221"/>
      <c r="R59" s="221"/>
      <c r="S59" s="221"/>
      <c r="T59" s="221"/>
      <c r="U59" s="221"/>
      <c r="V59" s="221"/>
      <c r="W59" s="221"/>
      <c r="X59" s="222"/>
      <c r="Y59" s="593" t="s">
        <v>86</v>
      </c>
      <c r="Z59" s="594"/>
      <c r="AA59" s="595"/>
      <c r="AB59" s="597"/>
      <c r="AC59" s="597"/>
      <c r="AD59" s="59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4"/>
      <c r="B60" s="100"/>
      <c r="C60" s="100"/>
      <c r="D60" s="100"/>
      <c r="E60" s="100"/>
      <c r="F60" s="101"/>
      <c r="G60" s="617"/>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8"/>
    </row>
    <row r="61" spans="1:50" ht="22.5" hidden="1" customHeight="1" x14ac:dyDescent="0.15">
      <c r="A61" s="664"/>
      <c r="B61" s="103"/>
      <c r="C61" s="103"/>
      <c r="D61" s="103"/>
      <c r="E61" s="103"/>
      <c r="F61" s="104"/>
      <c r="G61" s="618"/>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4"/>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4"/>
      <c r="B64" s="100"/>
      <c r="C64" s="100"/>
      <c r="D64" s="100"/>
      <c r="E64" s="100"/>
      <c r="F64" s="101"/>
      <c r="G64" s="616"/>
      <c r="H64" s="235"/>
      <c r="I64" s="235"/>
      <c r="J64" s="235"/>
      <c r="K64" s="235"/>
      <c r="L64" s="235"/>
      <c r="M64" s="235"/>
      <c r="N64" s="235"/>
      <c r="O64" s="236"/>
      <c r="P64" s="220"/>
      <c r="Q64" s="221"/>
      <c r="R64" s="221"/>
      <c r="S64" s="221"/>
      <c r="T64" s="221"/>
      <c r="U64" s="221"/>
      <c r="V64" s="221"/>
      <c r="W64" s="221"/>
      <c r="X64" s="222"/>
      <c r="Y64" s="593" t="s">
        <v>86</v>
      </c>
      <c r="Z64" s="594"/>
      <c r="AA64" s="595"/>
      <c r="AB64" s="597"/>
      <c r="AC64" s="597"/>
      <c r="AD64" s="59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4"/>
      <c r="B65" s="100"/>
      <c r="C65" s="100"/>
      <c r="D65" s="100"/>
      <c r="E65" s="100"/>
      <c r="F65" s="101"/>
      <c r="G65" s="617"/>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8"/>
    </row>
    <row r="66" spans="1:60" ht="22.5" hidden="1" customHeight="1" x14ac:dyDescent="0.15">
      <c r="A66" s="665"/>
      <c r="B66" s="103"/>
      <c r="C66" s="103"/>
      <c r="D66" s="103"/>
      <c r="E66" s="103"/>
      <c r="F66" s="104"/>
      <c r="G66" s="618"/>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35"/>
      <c r="B68" s="536"/>
      <c r="C68" s="536"/>
      <c r="D68" s="536"/>
      <c r="E68" s="536"/>
      <c r="F68" s="537"/>
      <c r="G68" s="220" t="s">
        <v>385</v>
      </c>
      <c r="H68" s="235"/>
      <c r="I68" s="235"/>
      <c r="J68" s="235"/>
      <c r="K68" s="235"/>
      <c r="L68" s="235"/>
      <c r="M68" s="235"/>
      <c r="N68" s="235"/>
      <c r="O68" s="235"/>
      <c r="P68" s="235"/>
      <c r="Q68" s="235"/>
      <c r="R68" s="235"/>
      <c r="S68" s="235"/>
      <c r="T68" s="235"/>
      <c r="U68" s="235"/>
      <c r="V68" s="235"/>
      <c r="W68" s="235"/>
      <c r="X68" s="236"/>
      <c r="Y68" s="625" t="s">
        <v>66</v>
      </c>
      <c r="Z68" s="626"/>
      <c r="AA68" s="627"/>
      <c r="AB68" s="111" t="s">
        <v>387</v>
      </c>
      <c r="AC68" s="112"/>
      <c r="AD68" s="113"/>
      <c r="AE68" s="88" t="s">
        <v>383</v>
      </c>
      <c r="AF68" s="89"/>
      <c r="AG68" s="89"/>
      <c r="AH68" s="89"/>
      <c r="AI68" s="90"/>
      <c r="AJ68" s="88" t="s">
        <v>383</v>
      </c>
      <c r="AK68" s="89"/>
      <c r="AL68" s="89"/>
      <c r="AM68" s="89"/>
      <c r="AN68" s="90"/>
      <c r="AO68" s="88" t="s">
        <v>383</v>
      </c>
      <c r="AP68" s="89"/>
      <c r="AQ68" s="89"/>
      <c r="AR68" s="89"/>
      <c r="AS68" s="90"/>
      <c r="AT68" s="547"/>
      <c r="AU68" s="547"/>
      <c r="AV68" s="547"/>
      <c r="AW68" s="547"/>
      <c r="AX68" s="548"/>
      <c r="AY68" s="10"/>
      <c r="AZ68" s="10"/>
      <c r="BA68" s="10"/>
      <c r="BB68" s="10"/>
      <c r="BC68" s="10"/>
    </row>
    <row r="69" spans="1:60" ht="22.5" customHeight="1" x14ac:dyDescent="0.15">
      <c r="A69" s="538"/>
      <c r="B69" s="539"/>
      <c r="C69" s="539"/>
      <c r="D69" s="539"/>
      <c r="E69" s="539"/>
      <c r="F69" s="540"/>
      <c r="G69" s="239"/>
      <c r="H69" s="239"/>
      <c r="I69" s="239"/>
      <c r="J69" s="239"/>
      <c r="K69" s="239"/>
      <c r="L69" s="239"/>
      <c r="M69" s="239"/>
      <c r="N69" s="239"/>
      <c r="O69" s="239"/>
      <c r="P69" s="239"/>
      <c r="Q69" s="239"/>
      <c r="R69" s="239"/>
      <c r="S69" s="239"/>
      <c r="T69" s="239"/>
      <c r="U69" s="239"/>
      <c r="V69" s="239"/>
      <c r="W69" s="239"/>
      <c r="X69" s="240"/>
      <c r="Y69" s="108" t="s">
        <v>67</v>
      </c>
      <c r="Z69" s="109"/>
      <c r="AA69" s="110"/>
      <c r="AB69" s="203" t="s">
        <v>387</v>
      </c>
      <c r="AC69" s="204"/>
      <c r="AD69" s="205"/>
      <c r="AE69" s="88" t="s">
        <v>383</v>
      </c>
      <c r="AF69" s="89"/>
      <c r="AG69" s="89"/>
      <c r="AH69" s="89"/>
      <c r="AI69" s="90"/>
      <c r="AJ69" s="88" t="s">
        <v>383</v>
      </c>
      <c r="AK69" s="89"/>
      <c r="AL69" s="89"/>
      <c r="AM69" s="89"/>
      <c r="AN69" s="90"/>
      <c r="AO69" s="88" t="s">
        <v>383</v>
      </c>
      <c r="AP69" s="89"/>
      <c r="AQ69" s="89"/>
      <c r="AR69" s="89"/>
      <c r="AS69" s="90"/>
      <c r="AT69" s="88">
        <v>7</v>
      </c>
      <c r="AU69" s="89"/>
      <c r="AV69" s="89"/>
      <c r="AW69" s="89"/>
      <c r="AX69" s="358"/>
      <c r="AY69" s="10"/>
      <c r="AZ69" s="10"/>
      <c r="BA69" s="10"/>
      <c r="BB69" s="10"/>
      <c r="BC69" s="10"/>
      <c r="BD69" s="10"/>
      <c r="BE69" s="10"/>
      <c r="BF69" s="10"/>
      <c r="BG69" s="10"/>
      <c r="BH69" s="10"/>
    </row>
    <row r="70" spans="1:60" ht="33"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45"/>
      <c r="Z70" s="146"/>
      <c r="AA70" s="147"/>
      <c r="AB70" s="83" t="s">
        <v>12</v>
      </c>
      <c r="AC70" s="84"/>
      <c r="AD70" s="85"/>
      <c r="AE70" s="139" t="s">
        <v>69</v>
      </c>
      <c r="AF70" s="126"/>
      <c r="AG70" s="126"/>
      <c r="AH70" s="126"/>
      <c r="AI70" s="621"/>
      <c r="AJ70" s="139" t="s">
        <v>70</v>
      </c>
      <c r="AK70" s="126"/>
      <c r="AL70" s="126"/>
      <c r="AM70" s="126"/>
      <c r="AN70" s="621"/>
      <c r="AO70" s="139" t="s">
        <v>71</v>
      </c>
      <c r="AP70" s="126"/>
      <c r="AQ70" s="126"/>
      <c r="AR70" s="126"/>
      <c r="AS70" s="621"/>
      <c r="AT70" s="265" t="s">
        <v>74</v>
      </c>
      <c r="AU70" s="266"/>
      <c r="AV70" s="266"/>
      <c r="AW70" s="266"/>
      <c r="AX70" s="267"/>
    </row>
    <row r="71" spans="1:60" ht="22.5" customHeight="1" x14ac:dyDescent="0.15">
      <c r="A71" s="535"/>
      <c r="B71" s="536"/>
      <c r="C71" s="536"/>
      <c r="D71" s="536"/>
      <c r="E71" s="536"/>
      <c r="F71" s="537"/>
      <c r="G71" s="220" t="s">
        <v>386</v>
      </c>
      <c r="H71" s="235"/>
      <c r="I71" s="235"/>
      <c r="J71" s="235"/>
      <c r="K71" s="235"/>
      <c r="L71" s="235"/>
      <c r="M71" s="235"/>
      <c r="N71" s="235"/>
      <c r="O71" s="235"/>
      <c r="P71" s="235"/>
      <c r="Q71" s="235"/>
      <c r="R71" s="235"/>
      <c r="S71" s="235"/>
      <c r="T71" s="235"/>
      <c r="U71" s="235"/>
      <c r="V71" s="235"/>
      <c r="W71" s="235"/>
      <c r="X71" s="236"/>
      <c r="Y71" s="666" t="s">
        <v>66</v>
      </c>
      <c r="Z71" s="667"/>
      <c r="AA71" s="668"/>
      <c r="AB71" s="111" t="s">
        <v>16</v>
      </c>
      <c r="AC71" s="112"/>
      <c r="AD71" s="113"/>
      <c r="AE71" s="88">
        <v>50.4</v>
      </c>
      <c r="AF71" s="89"/>
      <c r="AG71" s="89"/>
      <c r="AH71" s="89"/>
      <c r="AI71" s="90"/>
      <c r="AJ71" s="88">
        <v>66</v>
      </c>
      <c r="AK71" s="89"/>
      <c r="AL71" s="89"/>
      <c r="AM71" s="89"/>
      <c r="AN71" s="90"/>
      <c r="AO71" s="88">
        <v>89</v>
      </c>
      <c r="AP71" s="89"/>
      <c r="AQ71" s="89"/>
      <c r="AR71" s="89"/>
      <c r="AS71" s="90"/>
      <c r="AT71" s="547"/>
      <c r="AU71" s="547"/>
      <c r="AV71" s="547"/>
      <c r="AW71" s="547"/>
      <c r="AX71" s="548"/>
      <c r="AY71" s="10"/>
      <c r="AZ71" s="10"/>
      <c r="BA71" s="10"/>
      <c r="BB71" s="10"/>
      <c r="BC71" s="10"/>
    </row>
    <row r="72" spans="1:60" ht="22.5" customHeight="1" x14ac:dyDescent="0.15">
      <c r="A72" s="538"/>
      <c r="B72" s="539"/>
      <c r="C72" s="539"/>
      <c r="D72" s="539"/>
      <c r="E72" s="539"/>
      <c r="F72" s="540"/>
      <c r="G72" s="239"/>
      <c r="H72" s="239"/>
      <c r="I72" s="239"/>
      <c r="J72" s="239"/>
      <c r="K72" s="239"/>
      <c r="L72" s="239"/>
      <c r="M72" s="239"/>
      <c r="N72" s="239"/>
      <c r="O72" s="239"/>
      <c r="P72" s="239"/>
      <c r="Q72" s="239"/>
      <c r="R72" s="239"/>
      <c r="S72" s="239"/>
      <c r="T72" s="239"/>
      <c r="U72" s="239"/>
      <c r="V72" s="239"/>
      <c r="W72" s="239"/>
      <c r="X72" s="240"/>
      <c r="Y72" s="108" t="s">
        <v>67</v>
      </c>
      <c r="Z72" s="669"/>
      <c r="AA72" s="670"/>
      <c r="AB72" s="203" t="s">
        <v>16</v>
      </c>
      <c r="AC72" s="204"/>
      <c r="AD72" s="205"/>
      <c r="AE72" s="88" t="s">
        <v>383</v>
      </c>
      <c r="AF72" s="89"/>
      <c r="AG72" s="89"/>
      <c r="AH72" s="89"/>
      <c r="AI72" s="90"/>
      <c r="AJ72" s="88" t="s">
        <v>383</v>
      </c>
      <c r="AK72" s="89"/>
      <c r="AL72" s="89"/>
      <c r="AM72" s="89"/>
      <c r="AN72" s="90"/>
      <c r="AO72" s="88" t="s">
        <v>383</v>
      </c>
      <c r="AP72" s="89"/>
      <c r="AQ72" s="89"/>
      <c r="AR72" s="89"/>
      <c r="AS72" s="90"/>
      <c r="AT72" s="88">
        <v>100</v>
      </c>
      <c r="AU72" s="89"/>
      <c r="AV72" s="89"/>
      <c r="AW72" s="89"/>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45"/>
      <c r="Z73" s="146"/>
      <c r="AA73" s="147"/>
      <c r="AB73" s="83" t="s">
        <v>12</v>
      </c>
      <c r="AC73" s="84"/>
      <c r="AD73" s="85"/>
      <c r="AE73" s="139" t="s">
        <v>69</v>
      </c>
      <c r="AF73" s="126"/>
      <c r="AG73" s="126"/>
      <c r="AH73" s="126"/>
      <c r="AI73" s="621"/>
      <c r="AJ73" s="139" t="s">
        <v>70</v>
      </c>
      <c r="AK73" s="126"/>
      <c r="AL73" s="126"/>
      <c r="AM73" s="126"/>
      <c r="AN73" s="621"/>
      <c r="AO73" s="139" t="s">
        <v>71</v>
      </c>
      <c r="AP73" s="126"/>
      <c r="AQ73" s="126"/>
      <c r="AR73" s="126"/>
      <c r="AS73" s="621"/>
      <c r="AT73" s="265" t="s">
        <v>74</v>
      </c>
      <c r="AU73" s="266"/>
      <c r="AV73" s="266"/>
      <c r="AW73" s="266"/>
      <c r="AX73" s="267"/>
    </row>
    <row r="74" spans="1:60" ht="22.5" hidden="1" customHeight="1" x14ac:dyDescent="0.15">
      <c r="A74" s="535"/>
      <c r="B74" s="536"/>
      <c r="C74" s="536"/>
      <c r="D74" s="536"/>
      <c r="E74" s="536"/>
      <c r="F74" s="537"/>
      <c r="G74" s="235"/>
      <c r="H74" s="235"/>
      <c r="I74" s="235"/>
      <c r="J74" s="235"/>
      <c r="K74" s="235"/>
      <c r="L74" s="235"/>
      <c r="M74" s="235"/>
      <c r="N74" s="235"/>
      <c r="O74" s="235"/>
      <c r="P74" s="235"/>
      <c r="Q74" s="235"/>
      <c r="R74" s="235"/>
      <c r="S74" s="235"/>
      <c r="T74" s="235"/>
      <c r="U74" s="235"/>
      <c r="V74" s="235"/>
      <c r="W74" s="235"/>
      <c r="X74" s="236"/>
      <c r="Y74" s="666" t="s">
        <v>66</v>
      </c>
      <c r="Z74" s="667"/>
      <c r="AA74" s="668"/>
      <c r="AB74" s="111"/>
      <c r="AC74" s="112"/>
      <c r="AD74" s="113"/>
      <c r="AE74" s="88"/>
      <c r="AF74" s="89"/>
      <c r="AG74" s="89"/>
      <c r="AH74" s="89"/>
      <c r="AI74" s="90"/>
      <c r="AJ74" s="88"/>
      <c r="AK74" s="89"/>
      <c r="AL74" s="89"/>
      <c r="AM74" s="89"/>
      <c r="AN74" s="90"/>
      <c r="AO74" s="88"/>
      <c r="AP74" s="89"/>
      <c r="AQ74" s="89"/>
      <c r="AR74" s="89"/>
      <c r="AS74" s="90"/>
      <c r="AT74" s="547"/>
      <c r="AU74" s="547"/>
      <c r="AV74" s="547"/>
      <c r="AW74" s="547"/>
      <c r="AX74" s="548"/>
      <c r="AY74" s="10"/>
      <c r="AZ74" s="10"/>
      <c r="BA74" s="10"/>
      <c r="BB74" s="10"/>
      <c r="BC74" s="10"/>
    </row>
    <row r="75" spans="1:60" ht="22.5" hidden="1" customHeight="1" x14ac:dyDescent="0.15">
      <c r="A75" s="538"/>
      <c r="B75" s="539"/>
      <c r="C75" s="539"/>
      <c r="D75" s="539"/>
      <c r="E75" s="539"/>
      <c r="F75" s="540"/>
      <c r="G75" s="239"/>
      <c r="H75" s="239"/>
      <c r="I75" s="239"/>
      <c r="J75" s="239"/>
      <c r="K75" s="239"/>
      <c r="L75" s="239"/>
      <c r="M75" s="239"/>
      <c r="N75" s="239"/>
      <c r="O75" s="239"/>
      <c r="P75" s="239"/>
      <c r="Q75" s="239"/>
      <c r="R75" s="239"/>
      <c r="S75" s="239"/>
      <c r="T75" s="239"/>
      <c r="U75" s="239"/>
      <c r="V75" s="239"/>
      <c r="W75" s="239"/>
      <c r="X75" s="240"/>
      <c r="Y75" s="108" t="s">
        <v>67</v>
      </c>
      <c r="Z75" s="669"/>
      <c r="AA75" s="670"/>
      <c r="AB75" s="203"/>
      <c r="AC75" s="204"/>
      <c r="AD75" s="205"/>
      <c r="AE75" s="88"/>
      <c r="AF75" s="89"/>
      <c r="AG75" s="89"/>
      <c r="AH75" s="89"/>
      <c r="AI75" s="90"/>
      <c r="AJ75" s="88"/>
      <c r="AK75" s="89"/>
      <c r="AL75" s="89"/>
      <c r="AM75" s="89"/>
      <c r="AN75" s="90"/>
      <c r="AO75" s="88"/>
      <c r="AP75" s="89"/>
      <c r="AQ75" s="89"/>
      <c r="AR75" s="89"/>
      <c r="AS75" s="90"/>
      <c r="AT75" s="88"/>
      <c r="AU75" s="89"/>
      <c r="AV75" s="89"/>
      <c r="AW75" s="89"/>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45"/>
      <c r="Z76" s="146"/>
      <c r="AA76" s="147"/>
      <c r="AB76" s="83" t="s">
        <v>12</v>
      </c>
      <c r="AC76" s="84"/>
      <c r="AD76" s="85"/>
      <c r="AE76" s="139" t="s">
        <v>69</v>
      </c>
      <c r="AF76" s="126"/>
      <c r="AG76" s="126"/>
      <c r="AH76" s="126"/>
      <c r="AI76" s="621"/>
      <c r="AJ76" s="139" t="s">
        <v>70</v>
      </c>
      <c r="AK76" s="126"/>
      <c r="AL76" s="126"/>
      <c r="AM76" s="126"/>
      <c r="AN76" s="621"/>
      <c r="AO76" s="139" t="s">
        <v>71</v>
      </c>
      <c r="AP76" s="126"/>
      <c r="AQ76" s="126"/>
      <c r="AR76" s="126"/>
      <c r="AS76" s="621"/>
      <c r="AT76" s="265" t="s">
        <v>74</v>
      </c>
      <c r="AU76" s="266"/>
      <c r="AV76" s="266"/>
      <c r="AW76" s="266"/>
      <c r="AX76" s="267"/>
    </row>
    <row r="77" spans="1:60" ht="22.5" hidden="1" customHeight="1" x14ac:dyDescent="0.15">
      <c r="A77" s="535"/>
      <c r="B77" s="536"/>
      <c r="C77" s="536"/>
      <c r="D77" s="536"/>
      <c r="E77" s="536"/>
      <c r="F77" s="537"/>
      <c r="G77" s="235"/>
      <c r="H77" s="235"/>
      <c r="I77" s="235"/>
      <c r="J77" s="235"/>
      <c r="K77" s="235"/>
      <c r="L77" s="235"/>
      <c r="M77" s="235"/>
      <c r="N77" s="235"/>
      <c r="O77" s="235"/>
      <c r="P77" s="235"/>
      <c r="Q77" s="235"/>
      <c r="R77" s="235"/>
      <c r="S77" s="235"/>
      <c r="T77" s="235"/>
      <c r="U77" s="235"/>
      <c r="V77" s="235"/>
      <c r="W77" s="235"/>
      <c r="X77" s="236"/>
      <c r="Y77" s="666" t="s">
        <v>66</v>
      </c>
      <c r="Z77" s="667"/>
      <c r="AA77" s="668"/>
      <c r="AB77" s="111"/>
      <c r="AC77" s="112"/>
      <c r="AD77" s="113"/>
      <c r="AE77" s="88"/>
      <c r="AF77" s="89"/>
      <c r="AG77" s="89"/>
      <c r="AH77" s="89"/>
      <c r="AI77" s="90"/>
      <c r="AJ77" s="88"/>
      <c r="AK77" s="89"/>
      <c r="AL77" s="89"/>
      <c r="AM77" s="89"/>
      <c r="AN77" s="90"/>
      <c r="AO77" s="88"/>
      <c r="AP77" s="89"/>
      <c r="AQ77" s="89"/>
      <c r="AR77" s="89"/>
      <c r="AS77" s="90"/>
      <c r="AT77" s="547"/>
      <c r="AU77" s="547"/>
      <c r="AV77" s="547"/>
      <c r="AW77" s="547"/>
      <c r="AX77" s="548"/>
      <c r="AY77" s="10"/>
      <c r="AZ77" s="10"/>
      <c r="BA77" s="10"/>
      <c r="BB77" s="10"/>
      <c r="BC77" s="10"/>
    </row>
    <row r="78" spans="1:60" ht="22.5" hidden="1" customHeight="1" x14ac:dyDescent="0.15">
      <c r="A78" s="538"/>
      <c r="B78" s="539"/>
      <c r="C78" s="539"/>
      <c r="D78" s="539"/>
      <c r="E78" s="539"/>
      <c r="F78" s="540"/>
      <c r="G78" s="239"/>
      <c r="H78" s="239"/>
      <c r="I78" s="239"/>
      <c r="J78" s="239"/>
      <c r="K78" s="239"/>
      <c r="L78" s="239"/>
      <c r="M78" s="239"/>
      <c r="N78" s="239"/>
      <c r="O78" s="239"/>
      <c r="P78" s="239"/>
      <c r="Q78" s="239"/>
      <c r="R78" s="239"/>
      <c r="S78" s="239"/>
      <c r="T78" s="239"/>
      <c r="U78" s="239"/>
      <c r="V78" s="239"/>
      <c r="W78" s="239"/>
      <c r="X78" s="240"/>
      <c r="Y78" s="108" t="s">
        <v>67</v>
      </c>
      <c r="Z78" s="669"/>
      <c r="AA78" s="670"/>
      <c r="AB78" s="203"/>
      <c r="AC78" s="204"/>
      <c r="AD78" s="205"/>
      <c r="AE78" s="88"/>
      <c r="AF78" s="89"/>
      <c r="AG78" s="89"/>
      <c r="AH78" s="89"/>
      <c r="AI78" s="90"/>
      <c r="AJ78" s="88"/>
      <c r="AK78" s="89"/>
      <c r="AL78" s="89"/>
      <c r="AM78" s="89"/>
      <c r="AN78" s="90"/>
      <c r="AO78" s="88"/>
      <c r="AP78" s="89"/>
      <c r="AQ78" s="89"/>
      <c r="AR78" s="89"/>
      <c r="AS78" s="90"/>
      <c r="AT78" s="88"/>
      <c r="AU78" s="89"/>
      <c r="AV78" s="89"/>
      <c r="AW78" s="89"/>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45"/>
      <c r="Z79" s="146"/>
      <c r="AA79" s="147"/>
      <c r="AB79" s="83" t="s">
        <v>12</v>
      </c>
      <c r="AC79" s="84"/>
      <c r="AD79" s="85"/>
      <c r="AE79" s="139" t="s">
        <v>69</v>
      </c>
      <c r="AF79" s="126"/>
      <c r="AG79" s="126"/>
      <c r="AH79" s="126"/>
      <c r="AI79" s="621"/>
      <c r="AJ79" s="139" t="s">
        <v>70</v>
      </c>
      <c r="AK79" s="126"/>
      <c r="AL79" s="126"/>
      <c r="AM79" s="126"/>
      <c r="AN79" s="621"/>
      <c r="AO79" s="139" t="s">
        <v>71</v>
      </c>
      <c r="AP79" s="126"/>
      <c r="AQ79" s="126"/>
      <c r="AR79" s="126"/>
      <c r="AS79" s="621"/>
      <c r="AT79" s="265" t="s">
        <v>74</v>
      </c>
      <c r="AU79" s="266"/>
      <c r="AV79" s="266"/>
      <c r="AW79" s="266"/>
      <c r="AX79" s="267"/>
    </row>
    <row r="80" spans="1:60" ht="22.5" hidden="1" customHeight="1" x14ac:dyDescent="0.15">
      <c r="A80" s="535"/>
      <c r="B80" s="536"/>
      <c r="C80" s="536"/>
      <c r="D80" s="536"/>
      <c r="E80" s="536"/>
      <c r="F80" s="537"/>
      <c r="G80" s="235"/>
      <c r="H80" s="235"/>
      <c r="I80" s="235"/>
      <c r="J80" s="235"/>
      <c r="K80" s="235"/>
      <c r="L80" s="235"/>
      <c r="M80" s="235"/>
      <c r="N80" s="235"/>
      <c r="O80" s="235"/>
      <c r="P80" s="235"/>
      <c r="Q80" s="235"/>
      <c r="R80" s="235"/>
      <c r="S80" s="235"/>
      <c r="T80" s="235"/>
      <c r="U80" s="235"/>
      <c r="V80" s="235"/>
      <c r="W80" s="235"/>
      <c r="X80" s="236"/>
      <c r="Y80" s="666" t="s">
        <v>66</v>
      </c>
      <c r="Z80" s="667"/>
      <c r="AA80" s="668"/>
      <c r="AB80" s="111"/>
      <c r="AC80" s="112"/>
      <c r="AD80" s="113"/>
      <c r="AE80" s="88"/>
      <c r="AF80" s="89"/>
      <c r="AG80" s="89"/>
      <c r="AH80" s="89"/>
      <c r="AI80" s="90"/>
      <c r="AJ80" s="88"/>
      <c r="AK80" s="89"/>
      <c r="AL80" s="89"/>
      <c r="AM80" s="89"/>
      <c r="AN80" s="90"/>
      <c r="AO80" s="88"/>
      <c r="AP80" s="89"/>
      <c r="AQ80" s="89"/>
      <c r="AR80" s="89"/>
      <c r="AS80" s="90"/>
      <c r="AT80" s="547"/>
      <c r="AU80" s="547"/>
      <c r="AV80" s="547"/>
      <c r="AW80" s="547"/>
      <c r="AX80" s="548"/>
      <c r="AY80" s="10"/>
      <c r="AZ80" s="10"/>
      <c r="BA80" s="10"/>
      <c r="BB80" s="10"/>
      <c r="BC80" s="10"/>
    </row>
    <row r="81" spans="1:60" ht="22.5" hidden="1" customHeight="1" x14ac:dyDescent="0.15">
      <c r="A81" s="538"/>
      <c r="B81" s="539"/>
      <c r="C81" s="539"/>
      <c r="D81" s="539"/>
      <c r="E81" s="539"/>
      <c r="F81" s="540"/>
      <c r="G81" s="239"/>
      <c r="H81" s="239"/>
      <c r="I81" s="239"/>
      <c r="J81" s="239"/>
      <c r="K81" s="239"/>
      <c r="L81" s="239"/>
      <c r="M81" s="239"/>
      <c r="N81" s="239"/>
      <c r="O81" s="239"/>
      <c r="P81" s="239"/>
      <c r="Q81" s="239"/>
      <c r="R81" s="239"/>
      <c r="S81" s="239"/>
      <c r="T81" s="239"/>
      <c r="U81" s="239"/>
      <c r="V81" s="239"/>
      <c r="W81" s="239"/>
      <c r="X81" s="240"/>
      <c r="Y81" s="108" t="s">
        <v>67</v>
      </c>
      <c r="Z81" s="669"/>
      <c r="AA81" s="670"/>
      <c r="AB81" s="203"/>
      <c r="AC81" s="204"/>
      <c r="AD81" s="205"/>
      <c r="AE81" s="88"/>
      <c r="AF81" s="89"/>
      <c r="AG81" s="89"/>
      <c r="AH81" s="89"/>
      <c r="AI81" s="90"/>
      <c r="AJ81" s="88"/>
      <c r="AK81" s="89"/>
      <c r="AL81" s="89"/>
      <c r="AM81" s="89"/>
      <c r="AN81" s="90"/>
      <c r="AO81" s="88"/>
      <c r="AP81" s="89"/>
      <c r="AQ81" s="89"/>
      <c r="AR81" s="89"/>
      <c r="AS81" s="90"/>
      <c r="AT81" s="88"/>
      <c r="AU81" s="89"/>
      <c r="AV81" s="89"/>
      <c r="AW81" s="89"/>
      <c r="AX81" s="35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388</v>
      </c>
      <c r="H83" s="296"/>
      <c r="I83" s="296"/>
      <c r="J83" s="296"/>
      <c r="K83" s="296"/>
      <c r="L83" s="296"/>
      <c r="M83" s="296"/>
      <c r="N83" s="296"/>
      <c r="O83" s="296"/>
      <c r="P83" s="296"/>
      <c r="Q83" s="296"/>
      <c r="R83" s="296"/>
      <c r="S83" s="296"/>
      <c r="T83" s="296"/>
      <c r="U83" s="296"/>
      <c r="V83" s="296"/>
      <c r="W83" s="296"/>
      <c r="X83" s="296"/>
      <c r="Y83" s="544" t="s">
        <v>17</v>
      </c>
      <c r="Z83" s="545"/>
      <c r="AA83" s="546"/>
      <c r="AB83" s="114" t="s">
        <v>392</v>
      </c>
      <c r="AC83" s="115"/>
      <c r="AD83" s="116"/>
      <c r="AE83" s="206" t="s">
        <v>383</v>
      </c>
      <c r="AF83" s="207"/>
      <c r="AG83" s="207"/>
      <c r="AH83" s="207"/>
      <c r="AI83" s="207"/>
      <c r="AJ83" s="206" t="s">
        <v>383</v>
      </c>
      <c r="AK83" s="207"/>
      <c r="AL83" s="207"/>
      <c r="AM83" s="207"/>
      <c r="AN83" s="207"/>
      <c r="AO83" s="206" t="s">
        <v>383</v>
      </c>
      <c r="AP83" s="207"/>
      <c r="AQ83" s="207"/>
      <c r="AR83" s="207"/>
      <c r="AS83" s="207"/>
      <c r="AT83" s="88">
        <v>10.8</v>
      </c>
      <c r="AU83" s="89"/>
      <c r="AV83" s="89"/>
      <c r="AW83" s="89"/>
      <c r="AX83" s="358"/>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393</v>
      </c>
      <c r="AC84" s="92"/>
      <c r="AD84" s="93"/>
      <c r="AE84" s="91" t="s">
        <v>383</v>
      </c>
      <c r="AF84" s="92"/>
      <c r="AG84" s="92"/>
      <c r="AH84" s="92"/>
      <c r="AI84" s="93"/>
      <c r="AJ84" s="91" t="s">
        <v>383</v>
      </c>
      <c r="AK84" s="92"/>
      <c r="AL84" s="92"/>
      <c r="AM84" s="92"/>
      <c r="AN84" s="93"/>
      <c r="AO84" s="91" t="s">
        <v>383</v>
      </c>
      <c r="AP84" s="92"/>
      <c r="AQ84" s="92"/>
      <c r="AR84" s="92"/>
      <c r="AS84" s="93"/>
      <c r="AT84" s="91" t="s">
        <v>407</v>
      </c>
      <c r="AU84" s="92"/>
      <c r="AV84" s="92"/>
      <c r="AW84" s="92"/>
      <c r="AX84" s="264"/>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customHeight="1" x14ac:dyDescent="0.15">
      <c r="A86" s="120"/>
      <c r="B86" s="121"/>
      <c r="C86" s="121"/>
      <c r="D86" s="121"/>
      <c r="E86" s="121"/>
      <c r="F86" s="122"/>
      <c r="G86" s="296" t="s">
        <v>389</v>
      </c>
      <c r="H86" s="296"/>
      <c r="I86" s="296"/>
      <c r="J86" s="296"/>
      <c r="K86" s="296"/>
      <c r="L86" s="296"/>
      <c r="M86" s="296"/>
      <c r="N86" s="296"/>
      <c r="O86" s="296"/>
      <c r="P86" s="296"/>
      <c r="Q86" s="296"/>
      <c r="R86" s="296"/>
      <c r="S86" s="296"/>
      <c r="T86" s="296"/>
      <c r="U86" s="296"/>
      <c r="V86" s="296"/>
      <c r="W86" s="296"/>
      <c r="X86" s="296"/>
      <c r="Y86" s="544" t="s">
        <v>17</v>
      </c>
      <c r="Z86" s="545"/>
      <c r="AA86" s="546"/>
      <c r="AB86" s="114" t="s">
        <v>390</v>
      </c>
      <c r="AC86" s="115"/>
      <c r="AD86" s="116"/>
      <c r="AE86" s="206" t="s">
        <v>383</v>
      </c>
      <c r="AF86" s="207"/>
      <c r="AG86" s="207"/>
      <c r="AH86" s="207"/>
      <c r="AI86" s="207"/>
      <c r="AJ86" s="206" t="s">
        <v>383</v>
      </c>
      <c r="AK86" s="207"/>
      <c r="AL86" s="207"/>
      <c r="AM86" s="207"/>
      <c r="AN86" s="207"/>
      <c r="AO86" s="206" t="s">
        <v>383</v>
      </c>
      <c r="AP86" s="207"/>
      <c r="AQ86" s="207"/>
      <c r="AR86" s="207"/>
      <c r="AS86" s="207"/>
      <c r="AT86" s="88">
        <v>5</v>
      </c>
      <c r="AU86" s="89"/>
      <c r="AV86" s="89"/>
      <c r="AW86" s="89"/>
      <c r="AX86" s="358"/>
    </row>
    <row r="87" spans="1:60" ht="47.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391</v>
      </c>
      <c r="AC87" s="92"/>
      <c r="AD87" s="93"/>
      <c r="AE87" s="91" t="s">
        <v>383</v>
      </c>
      <c r="AF87" s="92"/>
      <c r="AG87" s="92"/>
      <c r="AH87" s="92"/>
      <c r="AI87" s="93"/>
      <c r="AJ87" s="91" t="s">
        <v>383</v>
      </c>
      <c r="AK87" s="92"/>
      <c r="AL87" s="92"/>
      <c r="AM87" s="92"/>
      <c r="AN87" s="93"/>
      <c r="AO87" s="91" t="s">
        <v>383</v>
      </c>
      <c r="AP87" s="92"/>
      <c r="AQ87" s="92"/>
      <c r="AR87" s="92"/>
      <c r="AS87" s="93"/>
      <c r="AT87" s="91" t="s">
        <v>422</v>
      </c>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44" t="s">
        <v>17</v>
      </c>
      <c r="Z89" s="545"/>
      <c r="AA89" s="546"/>
      <c r="AB89" s="671"/>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58"/>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72"/>
      <c r="Y92" s="544" t="s">
        <v>17</v>
      </c>
      <c r="Z92" s="545"/>
      <c r="AA92" s="546"/>
      <c r="AB92" s="671"/>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58"/>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73"/>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7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4"/>
      <c r="Z94" s="675"/>
      <c r="AA94" s="67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7" t="s">
        <v>75</v>
      </c>
      <c r="AU94" s="678"/>
      <c r="AV94" s="678"/>
      <c r="AW94" s="678"/>
      <c r="AX94" s="679"/>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44" t="s">
        <v>17</v>
      </c>
      <c r="Z95" s="545"/>
      <c r="AA95" s="546"/>
      <c r="AB95" s="671"/>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58"/>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607" t="s">
        <v>77</v>
      </c>
      <c r="B97" s="608"/>
      <c r="C97" s="636" t="s">
        <v>19</v>
      </c>
      <c r="D97" s="530"/>
      <c r="E97" s="530"/>
      <c r="F97" s="530"/>
      <c r="G97" s="530"/>
      <c r="H97" s="530"/>
      <c r="I97" s="530"/>
      <c r="J97" s="530"/>
      <c r="K97" s="637"/>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394</v>
      </c>
      <c r="D98" s="542"/>
      <c r="E98" s="542"/>
      <c r="F98" s="542"/>
      <c r="G98" s="542"/>
      <c r="H98" s="542"/>
      <c r="I98" s="542"/>
      <c r="J98" s="542"/>
      <c r="K98" s="543"/>
      <c r="L98" s="175"/>
      <c r="M98" s="176"/>
      <c r="N98" s="176"/>
      <c r="O98" s="176"/>
      <c r="P98" s="176"/>
      <c r="Q98" s="177"/>
      <c r="R98" s="175"/>
      <c r="S98" s="176"/>
      <c r="T98" s="176"/>
      <c r="U98" s="176"/>
      <c r="V98" s="176"/>
      <c r="W98" s="177"/>
      <c r="X98" s="62" t="s">
        <v>428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8.35" customHeight="1" x14ac:dyDescent="0.15">
      <c r="A99" s="609"/>
      <c r="B99" s="610"/>
      <c r="C99" s="604" t="s">
        <v>395</v>
      </c>
      <c r="D99" s="605"/>
      <c r="E99" s="605"/>
      <c r="F99" s="605"/>
      <c r="G99" s="605"/>
      <c r="H99" s="605"/>
      <c r="I99" s="605"/>
      <c r="J99" s="605"/>
      <c r="K99" s="606"/>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8.35" customHeight="1" x14ac:dyDescent="0.15">
      <c r="A100" s="609"/>
      <c r="B100" s="610"/>
      <c r="C100" s="604" t="s">
        <v>396</v>
      </c>
      <c r="D100" s="605"/>
      <c r="E100" s="605"/>
      <c r="F100" s="605"/>
      <c r="G100" s="605"/>
      <c r="H100" s="605"/>
      <c r="I100" s="605"/>
      <c r="J100" s="605"/>
      <c r="K100" s="606"/>
      <c r="L100" s="175">
        <v>230</v>
      </c>
      <c r="M100" s="176"/>
      <c r="N100" s="176"/>
      <c r="O100" s="176"/>
      <c r="P100" s="176"/>
      <c r="Q100" s="177"/>
      <c r="R100" s="175">
        <v>300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9"/>
      <c r="B101" s="610"/>
      <c r="C101" s="604"/>
      <c r="D101" s="605"/>
      <c r="E101" s="605"/>
      <c r="F101" s="605"/>
      <c r="G101" s="605"/>
      <c r="H101" s="605"/>
      <c r="I101" s="605"/>
      <c r="J101" s="605"/>
      <c r="K101" s="60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9"/>
      <c r="B102" s="610"/>
      <c r="C102" s="604"/>
      <c r="D102" s="605"/>
      <c r="E102" s="605"/>
      <c r="F102" s="605"/>
      <c r="G102" s="605"/>
      <c r="H102" s="605"/>
      <c r="I102" s="605"/>
      <c r="J102" s="605"/>
      <c r="K102" s="60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9"/>
      <c r="B103" s="610"/>
      <c r="C103" s="613"/>
      <c r="D103" s="614"/>
      <c r="E103" s="614"/>
      <c r="F103" s="614"/>
      <c r="G103" s="614"/>
      <c r="H103" s="614"/>
      <c r="I103" s="614"/>
      <c r="J103" s="614"/>
      <c r="K103" s="61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1"/>
      <c r="B104" s="612"/>
      <c r="C104" s="598" t="s">
        <v>22</v>
      </c>
      <c r="D104" s="599"/>
      <c r="E104" s="599"/>
      <c r="F104" s="599"/>
      <c r="G104" s="599"/>
      <c r="H104" s="599"/>
      <c r="I104" s="599"/>
      <c r="J104" s="599"/>
      <c r="K104" s="600"/>
      <c r="L104" s="601">
        <f>SUM(L98:Q103)</f>
        <v>230</v>
      </c>
      <c r="M104" s="602"/>
      <c r="N104" s="602"/>
      <c r="O104" s="602"/>
      <c r="P104" s="602"/>
      <c r="Q104" s="603"/>
      <c r="R104" s="601">
        <f>SUM(R98:W103)</f>
        <v>300</v>
      </c>
      <c r="S104" s="602"/>
      <c r="T104" s="602"/>
      <c r="U104" s="602"/>
      <c r="V104" s="602"/>
      <c r="W104" s="60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1"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42"/>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67.5" customHeight="1" x14ac:dyDescent="0.15">
      <c r="A108" s="647" t="s">
        <v>312</v>
      </c>
      <c r="B108" s="648"/>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397</v>
      </c>
      <c r="AE108" s="352"/>
      <c r="AF108" s="352"/>
      <c r="AG108" s="347" t="s">
        <v>408</v>
      </c>
      <c r="AH108" s="348"/>
      <c r="AI108" s="348"/>
      <c r="AJ108" s="348"/>
      <c r="AK108" s="348"/>
      <c r="AL108" s="348"/>
      <c r="AM108" s="348"/>
      <c r="AN108" s="348"/>
      <c r="AO108" s="348"/>
      <c r="AP108" s="348"/>
      <c r="AQ108" s="348"/>
      <c r="AR108" s="348"/>
      <c r="AS108" s="348"/>
      <c r="AT108" s="348"/>
      <c r="AU108" s="348"/>
      <c r="AV108" s="348"/>
      <c r="AW108" s="348"/>
      <c r="AX108" s="349"/>
    </row>
    <row r="109" spans="1:50" ht="45.75" customHeight="1" x14ac:dyDescent="0.15">
      <c r="A109" s="649"/>
      <c r="B109" s="650"/>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0"/>
      <c r="AD109" s="350" t="s">
        <v>398</v>
      </c>
      <c r="AE109" s="295"/>
      <c r="AF109" s="295"/>
      <c r="AG109" s="274" t="s">
        <v>409</v>
      </c>
      <c r="AH109" s="251"/>
      <c r="AI109" s="251"/>
      <c r="AJ109" s="251"/>
      <c r="AK109" s="251"/>
      <c r="AL109" s="251"/>
      <c r="AM109" s="251"/>
      <c r="AN109" s="251"/>
      <c r="AO109" s="251"/>
      <c r="AP109" s="251"/>
      <c r="AQ109" s="251"/>
      <c r="AR109" s="251"/>
      <c r="AS109" s="251"/>
      <c r="AT109" s="251"/>
      <c r="AU109" s="251"/>
      <c r="AV109" s="251"/>
      <c r="AW109" s="251"/>
      <c r="AX109" s="275"/>
    </row>
    <row r="110" spans="1:50" ht="44.25" customHeight="1" x14ac:dyDescent="0.15">
      <c r="A110" s="651"/>
      <c r="B110" s="652"/>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1" t="s">
        <v>397</v>
      </c>
      <c r="AE110" s="332"/>
      <c r="AF110" s="332"/>
      <c r="AG110" s="320" t="s">
        <v>410</v>
      </c>
      <c r="AH110" s="239"/>
      <c r="AI110" s="239"/>
      <c r="AJ110" s="239"/>
      <c r="AK110" s="239"/>
      <c r="AL110" s="239"/>
      <c r="AM110" s="239"/>
      <c r="AN110" s="239"/>
      <c r="AO110" s="239"/>
      <c r="AP110" s="239"/>
      <c r="AQ110" s="239"/>
      <c r="AR110" s="239"/>
      <c r="AS110" s="239"/>
      <c r="AT110" s="239"/>
      <c r="AU110" s="239"/>
      <c r="AV110" s="239"/>
      <c r="AW110" s="239"/>
      <c r="AX110" s="327"/>
    </row>
    <row r="111" spans="1:50" ht="54" customHeight="1" x14ac:dyDescent="0.15">
      <c r="A111" s="255" t="s">
        <v>46</v>
      </c>
      <c r="B111" s="256"/>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333" t="s">
        <v>399</v>
      </c>
      <c r="AE111" s="269"/>
      <c r="AF111" s="269"/>
      <c r="AG111" s="271" t="s">
        <v>414</v>
      </c>
      <c r="AH111" s="272"/>
      <c r="AI111" s="272"/>
      <c r="AJ111" s="272"/>
      <c r="AK111" s="272"/>
      <c r="AL111" s="272"/>
      <c r="AM111" s="272"/>
      <c r="AN111" s="272"/>
      <c r="AO111" s="272"/>
      <c r="AP111" s="272"/>
      <c r="AQ111" s="272"/>
      <c r="AR111" s="272"/>
      <c r="AS111" s="272"/>
      <c r="AT111" s="272"/>
      <c r="AU111" s="272"/>
      <c r="AV111" s="272"/>
      <c r="AW111" s="272"/>
      <c r="AX111" s="273"/>
    </row>
    <row r="112" spans="1:50" ht="43.5" customHeight="1" x14ac:dyDescent="0.15">
      <c r="A112" s="257"/>
      <c r="B112" s="258"/>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50" t="s">
        <v>399</v>
      </c>
      <c r="AE112" s="295"/>
      <c r="AF112" s="295"/>
      <c r="AG112" s="274" t="s">
        <v>411</v>
      </c>
      <c r="AH112" s="251"/>
      <c r="AI112" s="251"/>
      <c r="AJ112" s="251"/>
      <c r="AK112" s="251"/>
      <c r="AL112" s="251"/>
      <c r="AM112" s="251"/>
      <c r="AN112" s="251"/>
      <c r="AO112" s="251"/>
      <c r="AP112" s="251"/>
      <c r="AQ112" s="251"/>
      <c r="AR112" s="251"/>
      <c r="AS112" s="251"/>
      <c r="AT112" s="251"/>
      <c r="AU112" s="251"/>
      <c r="AV112" s="251"/>
      <c r="AW112" s="251"/>
      <c r="AX112" s="275"/>
    </row>
    <row r="113" spans="1:64" ht="42.75" customHeight="1" x14ac:dyDescent="0.15">
      <c r="A113" s="257"/>
      <c r="B113" s="258"/>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294" t="s">
        <v>379</v>
      </c>
      <c r="AE113" s="295"/>
      <c r="AF113" s="295"/>
      <c r="AG113" s="274" t="s">
        <v>413</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294" t="s">
        <v>412</v>
      </c>
      <c r="AE114" s="295"/>
      <c r="AF114" s="295"/>
      <c r="AG114" s="274"/>
      <c r="AH114" s="251"/>
      <c r="AI114" s="251"/>
      <c r="AJ114" s="251"/>
      <c r="AK114" s="251"/>
      <c r="AL114" s="251"/>
      <c r="AM114" s="251"/>
      <c r="AN114" s="251"/>
      <c r="AO114" s="251"/>
      <c r="AP114" s="251"/>
      <c r="AQ114" s="251"/>
      <c r="AR114" s="251"/>
      <c r="AS114" s="251"/>
      <c r="AT114" s="251"/>
      <c r="AU114" s="251"/>
      <c r="AV114" s="251"/>
      <c r="AW114" s="251"/>
      <c r="AX114" s="275"/>
    </row>
    <row r="115" spans="1:64" ht="34.5" customHeight="1" x14ac:dyDescent="0.15">
      <c r="A115" s="257"/>
      <c r="B115" s="258"/>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6"/>
      <c r="AD115" s="350" t="s">
        <v>379</v>
      </c>
      <c r="AE115" s="295"/>
      <c r="AF115" s="295"/>
      <c r="AG115" s="274" t="s">
        <v>415</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6"/>
      <c r="AD116" s="253" t="s">
        <v>412</v>
      </c>
      <c r="AE116" s="254"/>
      <c r="AF116" s="254"/>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59"/>
      <c r="B117" s="260"/>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7" t="s">
        <v>412</v>
      </c>
      <c r="AE117" s="332"/>
      <c r="AF117" s="338"/>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5.2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412</v>
      </c>
      <c r="AE118" s="269"/>
      <c r="AF118" s="270"/>
      <c r="AG118" s="271"/>
      <c r="AH118" s="272"/>
      <c r="AI118" s="272"/>
      <c r="AJ118" s="272"/>
      <c r="AK118" s="272"/>
      <c r="AL118" s="272"/>
      <c r="AM118" s="272"/>
      <c r="AN118" s="272"/>
      <c r="AO118" s="272"/>
      <c r="AP118" s="272"/>
      <c r="AQ118" s="272"/>
      <c r="AR118" s="272"/>
      <c r="AS118" s="272"/>
      <c r="AT118" s="272"/>
      <c r="AU118" s="272"/>
      <c r="AV118" s="272"/>
      <c r="AW118" s="272"/>
      <c r="AX118" s="273"/>
    </row>
    <row r="119" spans="1:64" ht="77.25" customHeight="1" x14ac:dyDescent="0.15">
      <c r="A119" s="257"/>
      <c r="B119" s="258"/>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3" t="s">
        <v>397</v>
      </c>
      <c r="AE119" s="354"/>
      <c r="AF119" s="354"/>
      <c r="AG119" s="274" t="s">
        <v>416</v>
      </c>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x14ac:dyDescent="0.15">
      <c r="A120" s="257"/>
      <c r="B120" s="258"/>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294" t="s">
        <v>412</v>
      </c>
      <c r="AE120" s="295"/>
      <c r="AF120" s="295"/>
      <c r="AG120" s="274"/>
      <c r="AH120" s="251"/>
      <c r="AI120" s="251"/>
      <c r="AJ120" s="251"/>
      <c r="AK120" s="251"/>
      <c r="AL120" s="251"/>
      <c r="AM120" s="251"/>
      <c r="AN120" s="251"/>
      <c r="AO120" s="251"/>
      <c r="AP120" s="251"/>
      <c r="AQ120" s="251"/>
      <c r="AR120" s="251"/>
      <c r="AS120" s="251"/>
      <c r="AT120" s="251"/>
      <c r="AU120" s="251"/>
      <c r="AV120" s="251"/>
      <c r="AW120" s="251"/>
      <c r="AX120" s="275"/>
    </row>
    <row r="121" spans="1:64" ht="18" customHeight="1" x14ac:dyDescent="0.15">
      <c r="A121" s="259"/>
      <c r="B121" s="260"/>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294" t="s">
        <v>412</v>
      </c>
      <c r="AE121" s="295"/>
      <c r="AF121" s="295"/>
      <c r="AG121" s="320"/>
      <c r="AH121" s="239"/>
      <c r="AI121" s="239"/>
      <c r="AJ121" s="239"/>
      <c r="AK121" s="239"/>
      <c r="AL121" s="239"/>
      <c r="AM121" s="239"/>
      <c r="AN121" s="239"/>
      <c r="AO121" s="239"/>
      <c r="AP121" s="239"/>
      <c r="AQ121" s="239"/>
      <c r="AR121" s="239"/>
      <c r="AS121" s="239"/>
      <c r="AT121" s="239"/>
      <c r="AU121" s="239"/>
      <c r="AV121" s="239"/>
      <c r="AW121" s="239"/>
      <c r="AX121" s="327"/>
    </row>
    <row r="122" spans="1:64" ht="33.6" customHeight="1" x14ac:dyDescent="0.15">
      <c r="A122" s="241" t="s">
        <v>80</v>
      </c>
      <c r="B122" s="242"/>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68"/>
      <c r="AE122" s="269"/>
      <c r="AF122" s="269"/>
      <c r="AG122" s="315" t="s">
        <v>383</v>
      </c>
      <c r="AH122" s="235"/>
      <c r="AI122" s="235"/>
      <c r="AJ122" s="235"/>
      <c r="AK122" s="235"/>
      <c r="AL122" s="235"/>
      <c r="AM122" s="235"/>
      <c r="AN122" s="235"/>
      <c r="AO122" s="235"/>
      <c r="AP122" s="235"/>
      <c r="AQ122" s="235"/>
      <c r="AR122" s="235"/>
      <c r="AS122" s="235"/>
      <c r="AT122" s="235"/>
      <c r="AU122" s="235"/>
      <c r="AV122" s="235"/>
      <c r="AW122" s="235"/>
      <c r="AX122" s="323"/>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24"/>
      <c r="AH123" s="237"/>
      <c r="AI123" s="237"/>
      <c r="AJ123" s="237"/>
      <c r="AK123" s="237"/>
      <c r="AL123" s="237"/>
      <c r="AM123" s="237"/>
      <c r="AN123" s="237"/>
      <c r="AO123" s="237"/>
      <c r="AP123" s="237"/>
      <c r="AQ123" s="237"/>
      <c r="AR123" s="237"/>
      <c r="AS123" s="237"/>
      <c r="AT123" s="237"/>
      <c r="AU123" s="237"/>
      <c r="AV123" s="237"/>
      <c r="AW123" s="237"/>
      <c r="AX123" s="325"/>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24"/>
      <c r="AH124" s="237"/>
      <c r="AI124" s="237"/>
      <c r="AJ124" s="237"/>
      <c r="AK124" s="237"/>
      <c r="AL124" s="237"/>
      <c r="AM124" s="237"/>
      <c r="AN124" s="237"/>
      <c r="AO124" s="237"/>
      <c r="AP124" s="237"/>
      <c r="AQ124" s="237"/>
      <c r="AR124" s="237"/>
      <c r="AS124" s="237"/>
      <c r="AT124" s="237"/>
      <c r="AU124" s="237"/>
      <c r="AV124" s="237"/>
      <c r="AW124" s="237"/>
      <c r="AX124" s="325"/>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61"/>
      <c r="U125" s="344"/>
      <c r="V125" s="344"/>
      <c r="W125" s="344"/>
      <c r="X125" s="344"/>
      <c r="Y125" s="344"/>
      <c r="Z125" s="344"/>
      <c r="AA125" s="344"/>
      <c r="AB125" s="344"/>
      <c r="AC125" s="344"/>
      <c r="AD125" s="344"/>
      <c r="AE125" s="344"/>
      <c r="AF125" s="562"/>
      <c r="AG125" s="326"/>
      <c r="AH125" s="239"/>
      <c r="AI125" s="239"/>
      <c r="AJ125" s="239"/>
      <c r="AK125" s="239"/>
      <c r="AL125" s="239"/>
      <c r="AM125" s="239"/>
      <c r="AN125" s="239"/>
      <c r="AO125" s="239"/>
      <c r="AP125" s="239"/>
      <c r="AQ125" s="239"/>
      <c r="AR125" s="239"/>
      <c r="AS125" s="239"/>
      <c r="AT125" s="239"/>
      <c r="AU125" s="239"/>
      <c r="AV125" s="239"/>
      <c r="AW125" s="239"/>
      <c r="AX125" s="327"/>
    </row>
    <row r="126" spans="1:64" ht="57" customHeight="1" x14ac:dyDescent="0.15">
      <c r="A126" s="255" t="s">
        <v>58</v>
      </c>
      <c r="B126" s="394"/>
      <c r="C126" s="384" t="s">
        <v>64</v>
      </c>
      <c r="D126" s="432"/>
      <c r="E126" s="432"/>
      <c r="F126" s="433"/>
      <c r="G126" s="388" t="s">
        <v>417</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52.5" customHeight="1" thickBot="1" x14ac:dyDescent="0.2">
      <c r="A127" s="395"/>
      <c r="B127" s="396"/>
      <c r="C127" s="585" t="s">
        <v>68</v>
      </c>
      <c r="D127" s="586"/>
      <c r="E127" s="586"/>
      <c r="F127" s="587"/>
      <c r="G127" s="588" t="s">
        <v>383</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71.2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75" customHeight="1" thickBot="1" x14ac:dyDescent="0.2">
      <c r="A131" s="391"/>
      <c r="B131" s="392"/>
      <c r="C131" s="392"/>
      <c r="D131" s="392"/>
      <c r="E131" s="393"/>
      <c r="F131" s="424" t="s">
        <v>425</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75" customHeight="1" thickBot="1" x14ac:dyDescent="0.2">
      <c r="A133" s="558"/>
      <c r="B133" s="559"/>
      <c r="C133" s="559"/>
      <c r="D133" s="559"/>
      <c r="E133" s="560"/>
      <c r="F133" s="427" t="s">
        <v>427</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51"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12"/>
      <c r="C137" s="312"/>
      <c r="D137" s="312"/>
      <c r="E137" s="312"/>
      <c r="F137" s="312"/>
      <c r="G137" s="549" t="s">
        <v>383</v>
      </c>
      <c r="H137" s="550"/>
      <c r="I137" s="550"/>
      <c r="J137" s="550"/>
      <c r="K137" s="550"/>
      <c r="L137" s="550"/>
      <c r="M137" s="550"/>
      <c r="N137" s="550"/>
      <c r="O137" s="550"/>
      <c r="P137" s="551"/>
      <c r="Q137" s="312" t="s">
        <v>225</v>
      </c>
      <c r="R137" s="312"/>
      <c r="S137" s="312"/>
      <c r="T137" s="312"/>
      <c r="U137" s="312"/>
      <c r="V137" s="312"/>
      <c r="W137" s="549" t="s">
        <v>383</v>
      </c>
      <c r="X137" s="550"/>
      <c r="Y137" s="550"/>
      <c r="Z137" s="550"/>
      <c r="AA137" s="550"/>
      <c r="AB137" s="550"/>
      <c r="AC137" s="550"/>
      <c r="AD137" s="550"/>
      <c r="AE137" s="550"/>
      <c r="AF137" s="551"/>
      <c r="AG137" s="312" t="s">
        <v>226</v>
      </c>
      <c r="AH137" s="312"/>
      <c r="AI137" s="312"/>
      <c r="AJ137" s="312"/>
      <c r="AK137" s="312"/>
      <c r="AL137" s="312"/>
      <c r="AM137" s="521" t="s">
        <v>383</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09" t="s">
        <v>383</v>
      </c>
      <c r="H138" s="310"/>
      <c r="I138" s="310"/>
      <c r="J138" s="310"/>
      <c r="K138" s="310"/>
      <c r="L138" s="310"/>
      <c r="M138" s="310"/>
      <c r="N138" s="310"/>
      <c r="O138" s="310"/>
      <c r="P138" s="311"/>
      <c r="Q138" s="430" t="s">
        <v>228</v>
      </c>
      <c r="R138" s="430"/>
      <c r="S138" s="430"/>
      <c r="T138" s="430"/>
      <c r="U138" s="430"/>
      <c r="V138" s="430"/>
      <c r="W138" s="309" t="s">
        <v>400</v>
      </c>
      <c r="X138" s="310"/>
      <c r="Y138" s="310"/>
      <c r="Z138" s="310"/>
      <c r="AA138" s="310"/>
      <c r="AB138" s="310"/>
      <c r="AC138" s="310"/>
      <c r="AD138" s="310"/>
      <c r="AE138" s="310"/>
      <c r="AF138" s="311"/>
      <c r="AG138" s="313"/>
      <c r="AH138" s="314"/>
      <c r="AI138" s="314"/>
      <c r="AJ138" s="314"/>
      <c r="AK138" s="314"/>
      <c r="AL138" s="314"/>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6"/>
      <c r="B140" s="407"/>
      <c r="C140" s="407"/>
      <c r="D140" s="407"/>
      <c r="E140" s="407"/>
      <c r="F140" s="40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6"/>
      <c r="B141" s="407"/>
      <c r="C141" s="407"/>
      <c r="D141" s="407"/>
      <c r="E141" s="407"/>
      <c r="F141" s="40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6"/>
      <c r="B142" s="407"/>
      <c r="C142" s="407"/>
      <c r="D142" s="407"/>
      <c r="E142" s="407"/>
      <c r="F142" s="40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6"/>
      <c r="B143" s="407"/>
      <c r="C143" s="407"/>
      <c r="D143" s="407"/>
      <c r="E143" s="407"/>
      <c r="F143" s="40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6"/>
      <c r="B144" s="407"/>
      <c r="C144" s="407"/>
      <c r="D144" s="407"/>
      <c r="E144" s="407"/>
      <c r="F144" s="40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6"/>
      <c r="B145" s="407"/>
      <c r="C145" s="407"/>
      <c r="D145" s="407"/>
      <c r="E145" s="407"/>
      <c r="F145" s="40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6"/>
      <c r="B146" s="407"/>
      <c r="C146" s="407"/>
      <c r="D146" s="407"/>
      <c r="E146" s="407"/>
      <c r="F146" s="40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6"/>
      <c r="B147" s="407"/>
      <c r="C147" s="407"/>
      <c r="D147" s="407"/>
      <c r="E147" s="407"/>
      <c r="F147" s="40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6"/>
      <c r="B148" s="407"/>
      <c r="C148" s="407"/>
      <c r="D148" s="407"/>
      <c r="E148" s="407"/>
      <c r="F148" s="40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6"/>
      <c r="B149" s="407"/>
      <c r="C149" s="407"/>
      <c r="D149" s="407"/>
      <c r="E149" s="407"/>
      <c r="F149" s="40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6"/>
      <c r="B150" s="407"/>
      <c r="C150" s="407"/>
      <c r="D150" s="407"/>
      <c r="E150" s="407"/>
      <c r="F150" s="40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6"/>
      <c r="B151" s="407"/>
      <c r="C151" s="407"/>
      <c r="D151" s="407"/>
      <c r="E151" s="407"/>
      <c r="F151" s="40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6"/>
      <c r="B152" s="407"/>
      <c r="C152" s="407"/>
      <c r="D152" s="407"/>
      <c r="E152" s="407"/>
      <c r="F152" s="40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6"/>
      <c r="B153" s="407"/>
      <c r="C153" s="407"/>
      <c r="D153" s="407"/>
      <c r="E153" s="407"/>
      <c r="F153" s="40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6"/>
      <c r="B154" s="407"/>
      <c r="C154" s="407"/>
      <c r="D154" s="407"/>
      <c r="E154" s="407"/>
      <c r="F154" s="40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6"/>
      <c r="B155" s="407"/>
      <c r="C155" s="407"/>
      <c r="D155" s="407"/>
      <c r="E155" s="407"/>
      <c r="F155" s="40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6"/>
      <c r="B156" s="407"/>
      <c r="C156" s="407"/>
      <c r="D156" s="407"/>
      <c r="E156" s="407"/>
      <c r="F156" s="40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6"/>
      <c r="B157" s="407"/>
      <c r="C157" s="407"/>
      <c r="D157" s="407"/>
      <c r="E157" s="407"/>
      <c r="F157" s="40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6"/>
      <c r="B158" s="407"/>
      <c r="C158" s="407"/>
      <c r="D158" s="407"/>
      <c r="E158" s="407"/>
      <c r="F158" s="40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6"/>
      <c r="B159" s="407"/>
      <c r="C159" s="407"/>
      <c r="D159" s="407"/>
      <c r="E159" s="407"/>
      <c r="F159" s="40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6"/>
      <c r="B160" s="407"/>
      <c r="C160" s="407"/>
      <c r="D160" s="407"/>
      <c r="E160" s="407"/>
      <c r="F160" s="40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6"/>
      <c r="B161" s="407"/>
      <c r="C161" s="407"/>
      <c r="D161" s="407"/>
      <c r="E161" s="407"/>
      <c r="F161" s="40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6"/>
      <c r="B162" s="407"/>
      <c r="C162" s="407"/>
      <c r="D162" s="407"/>
      <c r="E162" s="407"/>
      <c r="F162" s="40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6"/>
      <c r="B163" s="407"/>
      <c r="C163" s="407"/>
      <c r="D163" s="407"/>
      <c r="E163" s="407"/>
      <c r="F163" s="40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6"/>
      <c r="B164" s="407"/>
      <c r="C164" s="407"/>
      <c r="D164" s="407"/>
      <c r="E164" s="407"/>
      <c r="F164" s="40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6"/>
      <c r="B165" s="407"/>
      <c r="C165" s="407"/>
      <c r="D165" s="407"/>
      <c r="E165" s="407"/>
      <c r="F165" s="40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6"/>
      <c r="B166" s="407"/>
      <c r="C166" s="407"/>
      <c r="D166" s="407"/>
      <c r="E166" s="407"/>
      <c r="F166" s="40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6"/>
      <c r="B167" s="407"/>
      <c r="C167" s="407"/>
      <c r="D167" s="407"/>
      <c r="E167" s="407"/>
      <c r="F167" s="40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6"/>
      <c r="B168" s="407"/>
      <c r="C168" s="407"/>
      <c r="D168" s="407"/>
      <c r="E168" s="407"/>
      <c r="F168" s="40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6"/>
      <c r="B169" s="407"/>
      <c r="C169" s="407"/>
      <c r="D169" s="407"/>
      <c r="E169" s="407"/>
      <c r="F169" s="40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6"/>
      <c r="B170" s="407"/>
      <c r="C170" s="407"/>
      <c r="D170" s="407"/>
      <c r="E170" s="407"/>
      <c r="F170" s="40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6"/>
      <c r="B171" s="407"/>
      <c r="C171" s="407"/>
      <c r="D171" s="407"/>
      <c r="E171" s="407"/>
      <c r="F171" s="40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6"/>
      <c r="B172" s="407"/>
      <c r="C172" s="407"/>
      <c r="D172" s="407"/>
      <c r="E172" s="407"/>
      <c r="F172" s="40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6"/>
      <c r="B173" s="407"/>
      <c r="C173" s="407"/>
      <c r="D173" s="407"/>
      <c r="E173" s="407"/>
      <c r="F173" s="40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6"/>
      <c r="B174" s="407"/>
      <c r="C174" s="407"/>
      <c r="D174" s="407"/>
      <c r="E174" s="407"/>
      <c r="F174" s="40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6"/>
      <c r="B175" s="407"/>
      <c r="C175" s="407"/>
      <c r="D175" s="407"/>
      <c r="E175" s="407"/>
      <c r="F175" s="40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6"/>
      <c r="B176" s="407"/>
      <c r="C176" s="407"/>
      <c r="D176" s="407"/>
      <c r="E176" s="407"/>
      <c r="F176" s="40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9"/>
      <c r="B177" s="410"/>
      <c r="C177" s="410"/>
      <c r="D177" s="410"/>
      <c r="E177" s="410"/>
      <c r="F177" s="41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68" t="s">
        <v>34</v>
      </c>
      <c r="B178" s="369"/>
      <c r="C178" s="369"/>
      <c r="D178" s="369"/>
      <c r="E178" s="369"/>
      <c r="F178" s="370"/>
      <c r="G178" s="377" t="s">
        <v>364</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377</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hidden="1"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hidden="1"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4.75" hidden="1"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hidden="1"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hidden="1"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hidden="1"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hidden="1"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hidden="1"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hidden="1"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hidden="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hidden="1" customHeight="1" thickBot="1" x14ac:dyDescent="0.2">
      <c r="A190" s="371"/>
      <c r="B190" s="372"/>
      <c r="C190" s="372"/>
      <c r="D190" s="372"/>
      <c r="E190" s="372"/>
      <c r="F190" s="373"/>
      <c r="G190" s="564" t="s">
        <v>22</v>
      </c>
      <c r="H190" s="565"/>
      <c r="I190" s="565"/>
      <c r="J190" s="565"/>
      <c r="K190" s="565"/>
      <c r="L190" s="566"/>
      <c r="M190" s="146"/>
      <c r="N190" s="146"/>
      <c r="O190" s="146"/>
      <c r="P190" s="146"/>
      <c r="Q190" s="146"/>
      <c r="R190" s="146"/>
      <c r="S190" s="146"/>
      <c r="T190" s="146"/>
      <c r="U190" s="146"/>
      <c r="V190" s="146"/>
      <c r="W190" s="146"/>
      <c r="X190" s="147"/>
      <c r="Y190" s="567">
        <f>SUM(Y180:AB189)</f>
        <v>0</v>
      </c>
      <c r="Z190" s="568"/>
      <c r="AA190" s="568"/>
      <c r="AB190" s="569"/>
      <c r="AC190" s="564" t="s">
        <v>22</v>
      </c>
      <c r="AD190" s="565"/>
      <c r="AE190" s="565"/>
      <c r="AF190" s="565"/>
      <c r="AG190" s="565"/>
      <c r="AH190" s="566"/>
      <c r="AI190" s="146"/>
      <c r="AJ190" s="146"/>
      <c r="AK190" s="146"/>
      <c r="AL190" s="146"/>
      <c r="AM190" s="146"/>
      <c r="AN190" s="146"/>
      <c r="AO190" s="146"/>
      <c r="AP190" s="146"/>
      <c r="AQ190" s="146"/>
      <c r="AR190" s="146"/>
      <c r="AS190" s="146"/>
      <c r="AT190" s="147"/>
      <c r="AU190" s="567">
        <f>SUM(AU180:AX189)</f>
        <v>0</v>
      </c>
      <c r="AV190" s="568"/>
      <c r="AW190" s="568"/>
      <c r="AX190" s="570"/>
    </row>
    <row r="191" spans="1:50" ht="30" hidden="1" customHeight="1" x14ac:dyDescent="0.15">
      <c r="A191" s="371"/>
      <c r="B191" s="372"/>
      <c r="C191" s="372"/>
      <c r="D191" s="372"/>
      <c r="E191" s="372"/>
      <c r="F191" s="373"/>
      <c r="G191" s="377" t="s">
        <v>365</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359</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hidden="1"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hidden="1"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hidden="1"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hidden="1"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hidden="1"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hidden="1"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hidden="1"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hidden="1"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hidden="1" customHeight="1" x14ac:dyDescent="0.15">
      <c r="A203" s="371"/>
      <c r="B203" s="372"/>
      <c r="C203" s="372"/>
      <c r="D203" s="372"/>
      <c r="E203" s="372"/>
      <c r="F203" s="373"/>
      <c r="G203" s="564" t="s">
        <v>22</v>
      </c>
      <c r="H203" s="565"/>
      <c r="I203" s="565"/>
      <c r="J203" s="565"/>
      <c r="K203" s="565"/>
      <c r="L203" s="566"/>
      <c r="M203" s="146"/>
      <c r="N203" s="146"/>
      <c r="O203" s="146"/>
      <c r="P203" s="146"/>
      <c r="Q203" s="146"/>
      <c r="R203" s="146"/>
      <c r="S203" s="146"/>
      <c r="T203" s="146"/>
      <c r="U203" s="146"/>
      <c r="V203" s="146"/>
      <c r="W203" s="146"/>
      <c r="X203" s="147"/>
      <c r="Y203" s="567">
        <f>SUM(Y193:AB202)</f>
        <v>0</v>
      </c>
      <c r="Z203" s="568"/>
      <c r="AA203" s="568"/>
      <c r="AB203" s="569"/>
      <c r="AC203" s="564" t="s">
        <v>22</v>
      </c>
      <c r="AD203" s="565"/>
      <c r="AE203" s="565"/>
      <c r="AF203" s="565"/>
      <c r="AG203" s="565"/>
      <c r="AH203" s="566"/>
      <c r="AI203" s="146"/>
      <c r="AJ203" s="146"/>
      <c r="AK203" s="146"/>
      <c r="AL203" s="146"/>
      <c r="AM203" s="146"/>
      <c r="AN203" s="146"/>
      <c r="AO203" s="146"/>
      <c r="AP203" s="146"/>
      <c r="AQ203" s="146"/>
      <c r="AR203" s="146"/>
      <c r="AS203" s="146"/>
      <c r="AT203" s="147"/>
      <c r="AU203" s="567">
        <f>SUM(AU193:AX202)</f>
        <v>0</v>
      </c>
      <c r="AV203" s="568"/>
      <c r="AW203" s="568"/>
      <c r="AX203" s="570"/>
    </row>
    <row r="204" spans="1:50" ht="30" hidden="1" customHeight="1" x14ac:dyDescent="0.15">
      <c r="A204" s="371"/>
      <c r="B204" s="372"/>
      <c r="C204" s="372"/>
      <c r="D204" s="372"/>
      <c r="E204" s="372"/>
      <c r="F204" s="373"/>
      <c r="G204" s="377" t="s">
        <v>360</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361</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hidden="1"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hidden="1"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hidden="1" customHeight="1" thickBot="1" x14ac:dyDescent="0.2">
      <c r="A216" s="371"/>
      <c r="B216" s="372"/>
      <c r="C216" s="372"/>
      <c r="D216" s="372"/>
      <c r="E216" s="372"/>
      <c r="F216" s="373"/>
      <c r="G216" s="564" t="s">
        <v>22</v>
      </c>
      <c r="H216" s="565"/>
      <c r="I216" s="565"/>
      <c r="J216" s="565"/>
      <c r="K216" s="565"/>
      <c r="L216" s="566"/>
      <c r="M216" s="146"/>
      <c r="N216" s="146"/>
      <c r="O216" s="146"/>
      <c r="P216" s="146"/>
      <c r="Q216" s="146"/>
      <c r="R216" s="146"/>
      <c r="S216" s="146"/>
      <c r="T216" s="146"/>
      <c r="U216" s="146"/>
      <c r="V216" s="146"/>
      <c r="W216" s="146"/>
      <c r="X216" s="147"/>
      <c r="Y216" s="567">
        <f>SUM(Y206:AB215)</f>
        <v>0</v>
      </c>
      <c r="Z216" s="568"/>
      <c r="AA216" s="568"/>
      <c r="AB216" s="569"/>
      <c r="AC216" s="564" t="s">
        <v>22</v>
      </c>
      <c r="AD216" s="565"/>
      <c r="AE216" s="565"/>
      <c r="AF216" s="565"/>
      <c r="AG216" s="565"/>
      <c r="AH216" s="566"/>
      <c r="AI216" s="146"/>
      <c r="AJ216" s="146"/>
      <c r="AK216" s="146"/>
      <c r="AL216" s="146"/>
      <c r="AM216" s="146"/>
      <c r="AN216" s="146"/>
      <c r="AO216" s="146"/>
      <c r="AP216" s="146"/>
      <c r="AQ216" s="146"/>
      <c r="AR216" s="146"/>
      <c r="AS216" s="146"/>
      <c r="AT216" s="147"/>
      <c r="AU216" s="567">
        <f>SUM(AU206:AX215)</f>
        <v>0</v>
      </c>
      <c r="AV216" s="568"/>
      <c r="AW216" s="568"/>
      <c r="AX216" s="570"/>
    </row>
    <row r="217" spans="1:50" ht="30" hidden="1" customHeight="1" x14ac:dyDescent="0.15">
      <c r="A217" s="371"/>
      <c r="B217" s="372"/>
      <c r="C217" s="372"/>
      <c r="D217" s="372"/>
      <c r="E217" s="372"/>
      <c r="F217" s="373"/>
      <c r="G217" s="377" t="s">
        <v>362</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363</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hidden="1"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hidden="1" customHeight="1" x14ac:dyDescent="0.15">
      <c r="A229" s="371"/>
      <c r="B229" s="372"/>
      <c r="C229" s="372"/>
      <c r="D229" s="372"/>
      <c r="E229" s="372"/>
      <c r="F229" s="373"/>
      <c r="G229" s="564" t="s">
        <v>22</v>
      </c>
      <c r="H229" s="565"/>
      <c r="I229" s="565"/>
      <c r="J229" s="565"/>
      <c r="K229" s="565"/>
      <c r="L229" s="566"/>
      <c r="M229" s="146"/>
      <c r="N229" s="146"/>
      <c r="O229" s="146"/>
      <c r="P229" s="146"/>
      <c r="Q229" s="146"/>
      <c r="R229" s="146"/>
      <c r="S229" s="146"/>
      <c r="T229" s="146"/>
      <c r="U229" s="146"/>
      <c r="V229" s="146"/>
      <c r="W229" s="146"/>
      <c r="X229" s="147"/>
      <c r="Y229" s="567">
        <f>SUM(Y219:AB228)</f>
        <v>0</v>
      </c>
      <c r="Z229" s="568"/>
      <c r="AA229" s="568"/>
      <c r="AB229" s="569"/>
      <c r="AC229" s="564" t="s">
        <v>22</v>
      </c>
      <c r="AD229" s="565"/>
      <c r="AE229" s="565"/>
      <c r="AF229" s="565"/>
      <c r="AG229" s="565"/>
      <c r="AH229" s="566"/>
      <c r="AI229" s="146"/>
      <c r="AJ229" s="146"/>
      <c r="AK229" s="146"/>
      <c r="AL229" s="146"/>
      <c r="AM229" s="146"/>
      <c r="AN229" s="146"/>
      <c r="AO229" s="146"/>
      <c r="AP229" s="146"/>
      <c r="AQ229" s="146"/>
      <c r="AR229" s="146"/>
      <c r="AS229" s="146"/>
      <c r="AT229" s="147"/>
      <c r="AU229" s="567">
        <f>SUM(AU219:AX228)</f>
        <v>0</v>
      </c>
      <c r="AV229" s="568"/>
      <c r="AW229" s="568"/>
      <c r="AX229" s="570"/>
    </row>
    <row r="230" spans="1:50" ht="22.5" hidden="1"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4"/>
      <c r="B235" s="574"/>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80" t="s">
        <v>33</v>
      </c>
      <c r="AL235" s="233"/>
      <c r="AM235" s="233"/>
      <c r="AN235" s="233"/>
      <c r="AO235" s="233"/>
      <c r="AP235" s="233"/>
      <c r="AQ235" s="233" t="s">
        <v>23</v>
      </c>
      <c r="AR235" s="233"/>
      <c r="AS235" s="233"/>
      <c r="AT235" s="233"/>
      <c r="AU235" s="83" t="s">
        <v>24</v>
      </c>
      <c r="AV235" s="84"/>
      <c r="AW235" s="84"/>
      <c r="AX235" s="581"/>
    </row>
    <row r="236" spans="1:50" ht="24" hidden="1"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hidden="1" customHeight="1" x14ac:dyDescent="0.15">
      <c r="A238" s="574">
        <v>3</v>
      </c>
      <c r="B238" s="574">
        <v>1</v>
      </c>
      <c r="C238" s="575"/>
      <c r="D238" s="575"/>
      <c r="E238" s="575"/>
      <c r="F238" s="575"/>
      <c r="G238" s="575"/>
      <c r="H238" s="575"/>
      <c r="I238" s="575"/>
      <c r="J238" s="575"/>
      <c r="K238" s="575"/>
      <c r="L238" s="575"/>
      <c r="M238" s="683"/>
      <c r="N238" s="684"/>
      <c r="O238" s="684"/>
      <c r="P238" s="684"/>
      <c r="Q238" s="684"/>
      <c r="R238" s="684"/>
      <c r="S238" s="684"/>
      <c r="T238" s="684"/>
      <c r="U238" s="684"/>
      <c r="V238" s="684"/>
      <c r="W238" s="684"/>
      <c r="X238" s="684"/>
      <c r="Y238" s="684"/>
      <c r="Z238" s="684"/>
      <c r="AA238" s="684"/>
      <c r="AB238" s="684"/>
      <c r="AC238" s="684"/>
      <c r="AD238" s="684"/>
      <c r="AE238" s="684"/>
      <c r="AF238" s="684"/>
      <c r="AG238" s="684"/>
      <c r="AH238" s="684"/>
      <c r="AI238" s="684"/>
      <c r="AJ238" s="685"/>
      <c r="AK238" s="576"/>
      <c r="AL238" s="577"/>
      <c r="AM238" s="577"/>
      <c r="AN238" s="577"/>
      <c r="AO238" s="577"/>
      <c r="AP238" s="578"/>
      <c r="AQ238" s="579"/>
      <c r="AR238" s="575"/>
      <c r="AS238" s="575"/>
      <c r="AT238" s="575"/>
      <c r="AU238" s="576"/>
      <c r="AV238" s="577"/>
      <c r="AW238" s="577"/>
      <c r="AX238" s="578"/>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33" t="s">
        <v>367</v>
      </c>
      <c r="D268" s="233"/>
      <c r="E268" s="233"/>
      <c r="F268" s="233"/>
      <c r="G268" s="233"/>
      <c r="H268" s="233"/>
      <c r="I268" s="233"/>
      <c r="J268" s="233"/>
      <c r="K268" s="233"/>
      <c r="L268" s="233"/>
      <c r="M268" s="233" t="s">
        <v>368</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80" t="s">
        <v>369</v>
      </c>
      <c r="AL268" s="233"/>
      <c r="AM268" s="233"/>
      <c r="AN268" s="233"/>
      <c r="AO268" s="233"/>
      <c r="AP268" s="233"/>
      <c r="AQ268" s="233" t="s">
        <v>23</v>
      </c>
      <c r="AR268" s="233"/>
      <c r="AS268" s="233"/>
      <c r="AT268" s="233"/>
      <c r="AU268" s="83" t="s">
        <v>24</v>
      </c>
      <c r="AV268" s="84"/>
      <c r="AW268" s="84"/>
      <c r="AX268" s="581"/>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33" t="s">
        <v>367</v>
      </c>
      <c r="D301" s="233"/>
      <c r="E301" s="233"/>
      <c r="F301" s="233"/>
      <c r="G301" s="233"/>
      <c r="H301" s="233"/>
      <c r="I301" s="233"/>
      <c r="J301" s="233"/>
      <c r="K301" s="233"/>
      <c r="L301" s="233"/>
      <c r="M301" s="233" t="s">
        <v>368</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80" t="s">
        <v>369</v>
      </c>
      <c r="AL301" s="233"/>
      <c r="AM301" s="233"/>
      <c r="AN301" s="233"/>
      <c r="AO301" s="233"/>
      <c r="AP301" s="233"/>
      <c r="AQ301" s="233" t="s">
        <v>23</v>
      </c>
      <c r="AR301" s="233"/>
      <c r="AS301" s="233"/>
      <c r="AT301" s="233"/>
      <c r="AU301" s="83" t="s">
        <v>24</v>
      </c>
      <c r="AV301" s="84"/>
      <c r="AW301" s="84"/>
      <c r="AX301" s="581"/>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33" t="s">
        <v>367</v>
      </c>
      <c r="D334" s="233"/>
      <c r="E334" s="233"/>
      <c r="F334" s="233"/>
      <c r="G334" s="233"/>
      <c r="H334" s="233"/>
      <c r="I334" s="233"/>
      <c r="J334" s="233"/>
      <c r="K334" s="233"/>
      <c r="L334" s="233"/>
      <c r="M334" s="233" t="s">
        <v>368</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80" t="s">
        <v>369</v>
      </c>
      <c r="AL334" s="233"/>
      <c r="AM334" s="233"/>
      <c r="AN334" s="233"/>
      <c r="AO334" s="233"/>
      <c r="AP334" s="233"/>
      <c r="AQ334" s="233" t="s">
        <v>23</v>
      </c>
      <c r="AR334" s="233"/>
      <c r="AS334" s="233"/>
      <c r="AT334" s="233"/>
      <c r="AU334" s="83" t="s">
        <v>24</v>
      </c>
      <c r="AV334" s="84"/>
      <c r="AW334" s="84"/>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33" t="s">
        <v>367</v>
      </c>
      <c r="D367" s="233"/>
      <c r="E367" s="233"/>
      <c r="F367" s="233"/>
      <c r="G367" s="233"/>
      <c r="H367" s="233"/>
      <c r="I367" s="233"/>
      <c r="J367" s="233"/>
      <c r="K367" s="233"/>
      <c r="L367" s="233"/>
      <c r="M367" s="233" t="s">
        <v>368</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80" t="s">
        <v>369</v>
      </c>
      <c r="AL367" s="233"/>
      <c r="AM367" s="233"/>
      <c r="AN367" s="233"/>
      <c r="AO367" s="233"/>
      <c r="AP367" s="233"/>
      <c r="AQ367" s="233" t="s">
        <v>23</v>
      </c>
      <c r="AR367" s="233"/>
      <c r="AS367" s="233"/>
      <c r="AT367" s="233"/>
      <c r="AU367" s="83" t="s">
        <v>24</v>
      </c>
      <c r="AV367" s="84"/>
      <c r="AW367" s="84"/>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33" t="s">
        <v>367</v>
      </c>
      <c r="D400" s="233"/>
      <c r="E400" s="233"/>
      <c r="F400" s="233"/>
      <c r="G400" s="233"/>
      <c r="H400" s="233"/>
      <c r="I400" s="233"/>
      <c r="J400" s="233"/>
      <c r="K400" s="233"/>
      <c r="L400" s="233"/>
      <c r="M400" s="233" t="s">
        <v>368</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80" t="s">
        <v>369</v>
      </c>
      <c r="AL400" s="233"/>
      <c r="AM400" s="233"/>
      <c r="AN400" s="233"/>
      <c r="AO400" s="233"/>
      <c r="AP400" s="233"/>
      <c r="AQ400" s="233" t="s">
        <v>23</v>
      </c>
      <c r="AR400" s="233"/>
      <c r="AS400" s="233"/>
      <c r="AT400" s="233"/>
      <c r="AU400" s="83" t="s">
        <v>24</v>
      </c>
      <c r="AV400" s="84"/>
      <c r="AW400" s="84"/>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33" t="s">
        <v>367</v>
      </c>
      <c r="D433" s="233"/>
      <c r="E433" s="233"/>
      <c r="F433" s="233"/>
      <c r="G433" s="233"/>
      <c r="H433" s="233"/>
      <c r="I433" s="233"/>
      <c r="J433" s="233"/>
      <c r="K433" s="233"/>
      <c r="L433" s="233"/>
      <c r="M433" s="233" t="s">
        <v>368</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80" t="s">
        <v>369</v>
      </c>
      <c r="AL433" s="233"/>
      <c r="AM433" s="233"/>
      <c r="AN433" s="233"/>
      <c r="AO433" s="233"/>
      <c r="AP433" s="233"/>
      <c r="AQ433" s="233" t="s">
        <v>23</v>
      </c>
      <c r="AR433" s="233"/>
      <c r="AS433" s="233"/>
      <c r="AT433" s="233"/>
      <c r="AU433" s="83" t="s">
        <v>24</v>
      </c>
      <c r="AV433" s="84"/>
      <c r="AW433" s="84"/>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33" t="s">
        <v>367</v>
      </c>
      <c r="D466" s="233"/>
      <c r="E466" s="233"/>
      <c r="F466" s="233"/>
      <c r="G466" s="233"/>
      <c r="H466" s="233"/>
      <c r="I466" s="233"/>
      <c r="J466" s="233"/>
      <c r="K466" s="233"/>
      <c r="L466" s="233"/>
      <c r="M466" s="233" t="s">
        <v>368</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80" t="s">
        <v>369</v>
      </c>
      <c r="AL466" s="233"/>
      <c r="AM466" s="233"/>
      <c r="AN466" s="233"/>
      <c r="AO466" s="233"/>
      <c r="AP466" s="233"/>
      <c r="AQ466" s="233" t="s">
        <v>23</v>
      </c>
      <c r="AR466" s="233"/>
      <c r="AS466" s="233"/>
      <c r="AT466" s="233"/>
      <c r="AU466" s="83" t="s">
        <v>24</v>
      </c>
      <c r="AV466" s="84"/>
      <c r="AW466" s="84"/>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2015-06-02T09:43:47Z</cp:lastPrinted>
  <dcterms:created xsi:type="dcterms:W3CDTF">2012-03-13T00:50:25Z</dcterms:created>
  <dcterms:modified xsi:type="dcterms:W3CDTF">2015-09-06T12:53:49Z</dcterms:modified>
</cp:coreProperties>
</file>