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<sst xmlns="http://schemas.openxmlformats.org/spreadsheetml/2006/main" count="740" uniqueCount="419">
  <si>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</si>
  <si>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</si>
  <si>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</si>
  <si>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</si>
  <si>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</si>
  <si>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</si>
  <si>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</si>
  <si>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</si>
  <si>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</si>
  <si>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</si>
  <si>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</si>
  <si>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</si>
  <si>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</si>
  <si>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</si>
  <si>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</si>
  <si>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</si>
  <si>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</si>
  <si>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</si>
  <si>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</si>
  <si>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</si>
  <si>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</si>
  <si>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</si>
  <si>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</si>
  <si>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</si>
  <si>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</si>
  <si>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</si>
  <si>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</si>
  <si>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</si>
  <si>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</si>
  <si>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</si>
  <si>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</si>
  <si>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</si>
  <si>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</si>
  <si>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</si>
  <si>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</si>
  <si>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</si>
  <si>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</si>
  <si>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</si>
  <si>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</si>
  <si>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</si>
  <si>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</si>
  <si>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</si>
  <si>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</si>
  <si>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</si>
  <si>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</si>
  <si>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</si>
  <si>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</si>
  <si>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</si>
  <si>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</si>
  <si>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</si>
  <si>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</si>
  <si>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</si>
  <si>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</si>
  <si>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</si>
  <si>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</si>
  <si>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</si>
  <si>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</si>
  <si>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</si>
  <si>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</si>
  <si>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</si>
  <si>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</si>
  <si>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</si>
  <si>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</si>
  <si>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</si>
  <si>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</si>
  <si>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</si>
  <si>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</si>
  <si>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</si>
  <si>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</si>
  <si>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</si>
  <si>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</si>
  <si>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</si>
  <si>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</si>
  <si>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</si>
  <si>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</si>
  <si>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</si>
  <si>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</si>
  <si>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</si>
  <si>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</si>
  <si>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</si>
  <si>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</si>
  <si>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</si>
  <si>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</si>
  <si>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</si>
  <si>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</si>
  <si>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</si>
  <si>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</si>
  <si>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</si>
  <si>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</si>
  <si>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</si>
  <si>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</si>
  <si>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</si>
  <si>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</si>
  <si>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</si>
  <si>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</si>
  <si>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</si>
  <si>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</si>
  <si>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</si>
  <si>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</si>
  <si>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</si>
  <si>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</si>
  <si>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</si>
  <si>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</si>
  <si>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</si>
  <si>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</si>
  <si>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</si>
  <si>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</si>
  <si>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</si>
  <si>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</si>
  <si>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</si>
  <si>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</si>
  <si>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</si>
  <si>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</si>
  <si>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</si>
  <si>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</si>
  <si>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</si>
  <si>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</si>
  <si>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</si>
  <si>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</si>
  <si>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</si>
  <si>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</si>
  <si>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</si>
  <si>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</si>
  <si>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</si>
  <si>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</si>
  <si>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</si>
  <si>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</si>
  <si>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</si>
  <si>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</si>
  <si>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</si>
  <si>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</si>
  <si>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</si>
  <si>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</si>
  <si>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</si>
  <si>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</si>
  <si>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</si>
  <si>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</si>
  <si>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</si>
  <si>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</si>
  <si>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</si>
  <si>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</si>
  <si>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</si>
  <si>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</si>
  <si>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</si>
  <si>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</si>
  <si>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</si>
  <si>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</si>
  <si>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</si>
  <si>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</si>
  <si>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</si>
  <si>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</si>
  <si>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</si>
  <si>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</si>
  <si>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</si>
  <si>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</si>
  <si>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</si>
  <si>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</si>
  <si>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</si>
  <si>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</si>
  <si>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</si>
  <si>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</si>
  <si>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</si>
  <si>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</si>
  <si>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</si>
  <si>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</si>
  <si>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</si>
  <si>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</si>
  <si>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</si>
  <si>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</si>
  <si>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</si>
  <si>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</si>
  <si>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</si>
  <si>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</si>
  <si>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</si>
  <si>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</si>
  <si>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</si>
  <si>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</si>
  <si>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</si>
  <si>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</si>
  <si>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</si>
  <si>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</si>
  <si>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</si>
  <si>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</si>
  <si>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</si>
  <si>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</si>
  <si>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</si>
  <si>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</si>
  <si>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</si>
  <si>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</si>
  <si>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</si>
  <si>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</si>
  <si>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</si>
  <si>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</si>
  <si>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</si>
  <si>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</si>
  <si>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</si>
  <si>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</si>
  <si>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</si>
  <si>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</si>
  <si>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</si>
  <si>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</si>
  <si>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</si>
  <si>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</si>
  <si>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</si>
  <si>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</si>
  <si>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</si>
  <si>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</si>
  <si>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</si>
  <si>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</si>
  <si>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</si>
  <si>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</si>
  <si>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</si>
  <si>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</si>
  <si>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</si>
  <si>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</si>
  <si>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</si>
  <si>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</si>
  <si>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</si>
  <si>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</si>
  <si>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</si>
  <si>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</si>
  <si>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</si>
  <si>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</si>
  <si>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</si>
  <si>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</si>
  <si>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</si>
  <si>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</si>
  <si>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</si>
  <si>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</si>
  <si>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</si>
  <si>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</si>
  <si>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</si>
  <si>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</si>
  <si>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</si>
  <si>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</si>
  <si>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</si>
  <si>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</si>
  <si>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</si>
  <si>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</si>
  <si>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</si>
  <si>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</si>
  <si>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</si>
  <si>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</si>
  <si>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</si>
  <si>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</si>
  <si>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</si>
  <si>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</si>
  <si>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</si>
  <si>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</si>
  <si>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</si>
  <si>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</si>
  <si>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</si>
  <si>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</si>
  <si>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</si>
  <si>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</si>
  <si>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</si>
  <si>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</si>
  <si>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</si>
  <si>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</si>
  <si>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</si>
  <si>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</si>
  <si>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</si>
  <si>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</si>
  <si>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</si>
  <si>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</si>
  <si>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</si>
  <si>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</si>
  <si>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</si>
  <si>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</si>
  <si>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</si>
  <si>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</si>
  <si>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</si>
  <si>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</si>
  <si>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</si>
  <si>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</si>
  <si>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</si>
  <si>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</si>
  <si>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</si>
  <si>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</si>
  <si>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</si>
  <si>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</si>
  <si>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</si>
  <si>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</si>
  <si>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</si>
  <si>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</si>
  <si>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</si>
  <si>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</si>
  <si>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</si>
  <si>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</si>
  <si>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</si>
  <si>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</si>
  <si>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</si>
  <si>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</si>
  <si>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</si>
  <si>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</si>
  <si>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</si>
  <si>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</si>
  <si>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</si>
  <si>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</si>
  <si>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</si>
  <si>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</si>
  <si>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</si>
  <si>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</si>
  <si>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</si>
  <si>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</si>
  <si>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</si>
  <si>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</si>
  <si>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</si>
  <si>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</si>
  <si>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</si>
  <si>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</si>
  <si>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</si>
  <si>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</si>
  <si>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</si>
  <si>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</si>
  <si>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</si>
  <si>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</si>
  <si>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</si>
  <si>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</si>
  <si>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</si>
  <si>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</si>
  <si>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</si>
  <si>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</si>
  <si>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</si>
  <si>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</si>
  <si>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</si>
  <si>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</si>
  <si>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</si>
  <si>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</si>
  <si>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</si>
  <si>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</si>
  <si>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</si>
  <si>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</si>
  <si>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</si>
  <si>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</si>
  <si>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</si>
  <si>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</si>
  <si>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</si>
  <si>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</si>
  <si>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</si>
  <si>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</si>
  <si>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</si>
  <si>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</si>
  <si>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</si>
  <si>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</si>
  <si>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</si>
  <si>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</si>
  <si>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</si>
  <si>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</si>
  <si>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</si>
  <si>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</si>
  <si>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</si>
  <si>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</si>
  <si>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</si>
  <si>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</si>
  <si>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</si>
  <si>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</si>
  <si>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</si>
  <si>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</si>
  <si>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</si>
  <si>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</si>
  <si>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</si>
  <si>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</si>
  <si>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</si>
  <si>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</si>
  <si>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</si>
  <si>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</si>
  <si>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</si>
  <si>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</si>
  <si>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</si>
  <si>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</si>
  <si>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</si>
  <si>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</si>
  <si>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</si>
  <si>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</si>
  <si>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</si>
  <si>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</si>
  <si>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</si>
  <si>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</si>
  <si>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</si>
  <si>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</si>
  <si>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</si>
  <si>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</si>
  <si>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住宅生産課</t>
    <rPh sb="0" eb="2">
      <t>ジュウタク</t>
    </rPh>
    <rPh sb="2" eb="5">
      <t>セイサンカ</t>
    </rPh>
    <phoneticPr fontId="1"/>
  </si>
  <si>
    <t>インスペクションの活用による住宅市場活性化事業</t>
    <rPh sb="21" eb="23">
      <t>ジギョウ</t>
    </rPh>
    <phoneticPr fontId="1"/>
  </si>
  <si>
    <t>住宅市場整備推進等事業費補助金</t>
    <phoneticPr fontId="5"/>
  </si>
  <si>
    <t>－</t>
  </si>
  <si>
    <t>－</t>
    <phoneticPr fontId="5"/>
  </si>
  <si>
    <t>既存住宅の適切なメンテナンス・流通等を促進し、中古住宅・リフォーム市場の活性化を図るため、インスペクションによる住宅情報の蓄積・活用と、インスペクション技術の開発・高度化を支援し、インスペクションの結果が計画的な維持管理や住まい方に合わせたリフォームに活用され、また、売買時の価格への適正な反映等が市場で定着することを目指す。</t>
    <phoneticPr fontId="5"/>
  </si>
  <si>
    <t>①住宅所有者が維持管理等に容易に活用でき、また、住宅所有者と多様な住宅関連ビジネスを繋ぐプラットフォームとしても利用できるような住宅情報の整理・蓄積・活用のための取組みを支援する。
②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t>
    <phoneticPr fontId="5"/>
  </si>
  <si>
    <t>-</t>
    <phoneticPr fontId="5"/>
  </si>
  <si>
    <t>平成32年度までにリフォーム実施戸数の住宅ストック戸数に対する割合を6%まで引き上げる。</t>
    <phoneticPr fontId="5"/>
  </si>
  <si>
    <t>平成32年度に既存住宅の流通シェア（既存住宅の流通戸数の新築を含めた全流通戸数に対する割合）を25%まで引き上げる。</t>
    <phoneticPr fontId="5"/>
  </si>
  <si>
    <t>－</t>
    <phoneticPr fontId="5"/>
  </si>
  <si>
    <t>％</t>
  </si>
  <si>
    <t>民間事業者等より公募した採択事業件数</t>
    <phoneticPr fontId="5"/>
  </si>
  <si>
    <t>Ｘ：実績額（百万円）／Ｙ：交付件数（件）　　　　　　　　</t>
    <phoneticPr fontId="5"/>
  </si>
  <si>
    <t>件</t>
    <rPh sb="0" eb="1">
      <t>ケン</t>
    </rPh>
    <phoneticPr fontId="5"/>
  </si>
  <si>
    <t>百万円/件</t>
  </si>
  <si>
    <t>　　X/Y</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</si>
  <si>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</si>
  <si>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</si>
  <si>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</si>
  <si>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公募により補助事業を選定。</t>
    <phoneticPr fontId="5"/>
  </si>
  <si>
    <t>‐</t>
  </si>
  <si>
    <t>消費者が安心して中古住宅の取得やリフォームを実施できる環境を整備するため、国において様々なノウハウを有する民間事業者を支援することで、効率的で実用性の高い事業を実施する。</t>
    <phoneticPr fontId="5"/>
  </si>
  <si>
    <t>新27－005</t>
    <phoneticPr fontId="5"/>
  </si>
  <si>
    <t>300/10</t>
    <phoneticPr fontId="5"/>
  </si>
  <si>
    <t>日本再興戦略改訂2014（平成25年６月24日閣議決定）において、「中古住宅流通・リフォーム市場の規模の倍増」や「2020年までに中古住宅の省エネリフォームの倍増」等の目標が掲げられているところであり、消費者が安心して中古住宅の取得やリフォームを実施できる環境を整備する取組に対する支援については国が率先して優先的に行うべきである。</t>
    <phoneticPr fontId="5"/>
  </si>
  <si>
    <t>本事業は、適切な既存住宅のメンテナンス・リフォームが行える市場・環境整備を目的としており、国民や社会のニーズを的確に反映している。</t>
    <rPh sb="5" eb="7">
      <t>テキセツ</t>
    </rPh>
    <rPh sb="8" eb="10">
      <t>キゾン</t>
    </rPh>
    <rPh sb="10" eb="12">
      <t>ジュウタク</t>
    </rPh>
    <rPh sb="26" eb="27">
      <t>オコナ</t>
    </rPh>
    <rPh sb="29" eb="31">
      <t>シジョウ</t>
    </rPh>
    <rPh sb="32" eb="34">
      <t>カンキョウ</t>
    </rPh>
    <rPh sb="34" eb="36">
      <t>セイビ</t>
    </rPh>
    <phoneticPr fontId="5"/>
  </si>
  <si>
    <t>本事業は既存住宅の適切なメンテナンス・流通等の促進、中古住宅・リフォーム市場の活性化等の政策目的のため、住宅情報の蓄積・活用、インスペクション技術の開発・高度化の取組みを行うために必要な使途に限定して補助するものであり、また、日本再興戦略の実現に向けた優先度の高い事業である。</t>
    <rPh sb="85" eb="86">
      <t>オコナ</t>
    </rPh>
    <phoneticPr fontId="5"/>
  </si>
  <si>
    <t>本事業は既存住宅の適切なメンテナンス・流通等の促進、中古住宅・リフォーム市場の活性化に資する住宅情報の蓄積・活用、インスペクション技術の開発・高度化の取組みを行うために必要な費用に限定して支出しており、受益者との負担関係は妥当である。</t>
    <phoneticPr fontId="5"/>
  </si>
  <si>
    <t>事業者に対して補助金の使途を確認のうえ、既存住宅の適切なメンテナンス・流通等の促進、中古住宅・リフォーム市場の活性化に資する住宅情報の蓄積・活用、インスペクション技術の開発・高度化の取組みを行うために真に必要な費用に限定して支出している。</t>
    <phoneticPr fontId="5"/>
  </si>
  <si>
    <t>既存住宅の流通シェア</t>
    <phoneticPr fontId="5"/>
  </si>
  <si>
    <t>リフォーム実施戸数の住宅ストック戸数に対する割合</t>
    <phoneticPr fontId="5"/>
  </si>
  <si>
    <t>-</t>
    <phoneticPr fontId="5"/>
  </si>
  <si>
    <t>公募による事業者選定により公平性は保たれている。今後、事業が政策目的に沿って効果的に実施されていくか注視していく必要がある。</t>
    <rPh sb="0" eb="2">
      <t>コウボ</t>
    </rPh>
    <rPh sb="5" eb="8">
      <t>ジギョウシャ</t>
    </rPh>
    <rPh sb="8" eb="10">
      <t>センテイ</t>
    </rPh>
    <rPh sb="13" eb="16">
      <t>コウヘイセイ</t>
    </rPh>
    <rPh sb="17" eb="18">
      <t>タモ</t>
    </rPh>
    <rPh sb="24" eb="26">
      <t>コンゴ</t>
    </rPh>
    <rPh sb="27" eb="29">
      <t>ジギョウ</t>
    </rPh>
    <rPh sb="30" eb="32">
      <t>セイサク</t>
    </rPh>
    <rPh sb="32" eb="34">
      <t>モクテキ</t>
    </rPh>
    <rPh sb="35" eb="36">
      <t>ソ</t>
    </rPh>
    <rPh sb="38" eb="41">
      <t>コウカテキ</t>
    </rPh>
    <rPh sb="42" eb="44">
      <t>ジッシ</t>
    </rPh>
    <rPh sb="50" eb="52">
      <t>チュウシ</t>
    </rPh>
    <rPh sb="56" eb="58">
      <t>ヒツヨウ</t>
    </rPh>
    <phoneticPr fontId="5"/>
  </si>
  <si>
    <t>事業の執行にあたっては、定期的に事業者の検討状況を確認する等して、事業が政策目的に沿って効果的に実施されていくよう注視していく。</t>
    <rPh sb="0" eb="2">
      <t>ジギョウ</t>
    </rPh>
    <rPh sb="3" eb="5">
      <t>シッコウ</t>
    </rPh>
    <rPh sb="12" eb="15">
      <t>テイキテキ</t>
    </rPh>
    <rPh sb="16" eb="19">
      <t>ジギョウシャ</t>
    </rPh>
    <rPh sb="20" eb="22">
      <t>ケントウ</t>
    </rPh>
    <rPh sb="22" eb="24">
      <t>ジョウキョウ</t>
    </rPh>
    <rPh sb="25" eb="27">
      <t>カクニン</t>
    </rPh>
    <rPh sb="29" eb="30">
      <t>ナド</t>
    </rPh>
    <rPh sb="33" eb="35">
      <t>ジギョウ</t>
    </rPh>
    <rPh sb="36" eb="38">
      <t>セイサク</t>
    </rPh>
    <rPh sb="38" eb="40">
      <t>モクテキ</t>
    </rPh>
    <rPh sb="41" eb="42">
      <t>ソ</t>
    </rPh>
    <rPh sb="44" eb="47">
      <t>コウカテキ</t>
    </rPh>
    <rPh sb="48" eb="50">
      <t>ジッシ</t>
    </rPh>
    <rPh sb="57" eb="59">
      <t>チュウシ</t>
    </rPh>
    <phoneticPr fontId="5"/>
  </si>
  <si>
    <t>課長　眞鍋　純</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</si>
</sst>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12</xdr:col>
      <xdr:colOff>0</xdr:colOff>
      <xdr:row>139</xdr:row>
      <xdr:rowOff>299357</xdr:rowOff>
    </xdr:from>
    <xdr:to>
      <xdr:col>36</xdr:col>
      <xdr:colOff>48708</xdr:colOff>
      <xdr:row>153</xdr:row>
      <xdr:rowOff>197518</xdr:rowOff>
    </xdr:to>
    <xdr:grpSp>
      <xdr:nvGrpSpPr>
        <xdr:cNvPr id="5" name="グループ化 7"/>
        <xdr:cNvGrpSpPr>
          <a:grpSpLocks/>
        </xdr:cNvGrpSpPr>
      </xdr:nvGrpSpPr>
      <xdr:grpSpPr bwMode="auto">
        <a:xfrm>
          <a:off x="2438400" y="34271857"/>
          <a:ext cx="4925508" cy="4876561"/>
          <a:chOff x="2223094" y="30524824"/>
          <a:chExt cx="5660039" cy="4827361"/>
        </a:xfrm>
      </xdr:grpSpPr>
      <xdr:sp macro="" textlink="">
        <xdr:nvSpPr>
          <xdr:cNvPr id="6" name="正方形/長方形 5"/>
          <xdr:cNvSpPr/>
        </xdr:nvSpPr>
        <xdr:spPr bwMode="auto">
          <a:xfrm>
            <a:off x="2223094" y="30524824"/>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7" name="正方形/長方形 6"/>
          <xdr:cNvSpPr/>
        </xdr:nvSpPr>
        <xdr:spPr bwMode="auto">
          <a:xfrm>
            <a:off x="4228091" y="32719943"/>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8" name="図形 4"/>
          <xdr:cNvCxnSpPr>
            <a:stCxn id="6" idx="2"/>
            <a:endCxn id="7" idx="1"/>
          </xdr:cNvCxnSpPr>
        </xdr:nvCxnSpPr>
        <xdr:spPr bwMode="auto">
          <a:xfrm rot="16200000" flipH="1">
            <a:off x="2812231" y="31665186"/>
            <a:ext cx="1834017" cy="99770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bwMode="auto">
          <a:xfrm>
            <a:off x="3431848" y="33556179"/>
            <a:ext cx="4451285" cy="1796006"/>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①住宅所有者が維持管理等に容易に活用でき、また、住宅所有者と多様な住宅関連ビジネスを繋ぐプラットフォームとしても利用できるような住宅情報の整理・蓄積・活用のための取組。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②現況の把握が難しい住宅の部位や欠陥の多い事象について、簡便に精度の高いインスペクションを行うための、非破壊による検査技術等新たな技術開発や既存技術の高度化の取組。</a:t>
            </a:r>
            <a:endParaRPr lang="ja-JP" altLang="ja-JP"/>
          </a:p>
        </xdr:txBody>
      </xdr:sp>
      <xdr:sp macro="" textlink="">
        <xdr:nvSpPr>
          <xdr:cNvPr id="10" name="テキスト ボックス 9"/>
          <xdr:cNvSpPr txBox="1"/>
        </xdr:nvSpPr>
        <xdr:spPr bwMode="auto">
          <a:xfrm>
            <a:off x="4237684" y="32387349"/>
            <a:ext cx="1208754" cy="36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en-US" altLang="ja-JP"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6"/>
  <sheetViews>
    <sheetView tabSelected="1" view="pageBreakPreview" zoomScale="75" zoomScaleNormal="75" zoomScaleSheetLayoutView="75" zoomScalePageLayoutView="8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99" t="s">
        <v>356</v>
      </c>
      <c r="AR2" s="99"/>
      <c r="AS2" s="59" t="str">
        <f>IF(OR(AQ2="　", AQ2=""), "", "-")</f>
        <v>-</v>
      </c>
      <c r="AT2" s="100">
        <v>5</v>
      </c>
      <c r="AU2" s="100"/>
      <c r="AV2" s="60" t="str">
        <f>IF(AW2="", "", "-")</f>
        <v/>
      </c>
      <c r="AW2" s="104"/>
      <c r="AX2" s="104"/>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379</v>
      </c>
      <c r="AK3" s="300"/>
      <c r="AL3" s="300"/>
      <c r="AM3" s="300"/>
      <c r="AN3" s="300"/>
      <c r="AO3" s="300"/>
      <c r="AP3" s="300"/>
      <c r="AQ3" s="300"/>
      <c r="AR3" s="300"/>
      <c r="AS3" s="300"/>
      <c r="AT3" s="300"/>
      <c r="AU3" s="300"/>
      <c r="AV3" s="300"/>
      <c r="AW3" s="300"/>
      <c r="AX3" s="36" t="s">
        <v>91</v>
      </c>
    </row>
    <row r="4" spans="1:50" ht="24.75" customHeight="1" x14ac:dyDescent="0.15">
      <c r="A4" s="517" t="s">
        <v>30</v>
      </c>
      <c r="B4" s="518"/>
      <c r="C4" s="518"/>
      <c r="D4" s="518"/>
      <c r="E4" s="518"/>
      <c r="F4" s="518"/>
      <c r="G4" s="491" t="s">
        <v>384</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381</v>
      </c>
      <c r="AF4" s="497"/>
      <c r="AG4" s="497"/>
      <c r="AH4" s="497"/>
      <c r="AI4" s="497"/>
      <c r="AJ4" s="497"/>
      <c r="AK4" s="497"/>
      <c r="AL4" s="497"/>
      <c r="AM4" s="497"/>
      <c r="AN4" s="497"/>
      <c r="AO4" s="497"/>
      <c r="AP4" s="498"/>
      <c r="AQ4" s="499" t="s">
        <v>2</v>
      </c>
      <c r="AR4" s="494"/>
      <c r="AS4" s="494"/>
      <c r="AT4" s="494"/>
      <c r="AU4" s="494"/>
      <c r="AV4" s="494"/>
      <c r="AW4" s="494"/>
      <c r="AX4" s="500"/>
    </row>
    <row r="5" spans="1:50" ht="42" customHeight="1" x14ac:dyDescent="0.15">
      <c r="A5" s="501" t="s">
        <v>93</v>
      </c>
      <c r="B5" s="502"/>
      <c r="C5" s="502"/>
      <c r="D5" s="502"/>
      <c r="E5" s="502"/>
      <c r="F5" s="503"/>
      <c r="G5" s="326" t="s">
        <v>99</v>
      </c>
      <c r="H5" s="327"/>
      <c r="I5" s="327"/>
      <c r="J5" s="327"/>
      <c r="K5" s="327"/>
      <c r="L5" s="327"/>
      <c r="M5" s="328" t="s">
        <v>92</v>
      </c>
      <c r="N5" s="329"/>
      <c r="O5" s="329"/>
      <c r="P5" s="329"/>
      <c r="Q5" s="329"/>
      <c r="R5" s="330"/>
      <c r="S5" s="331" t="s">
        <v>103</v>
      </c>
      <c r="T5" s="327"/>
      <c r="U5" s="327"/>
      <c r="V5" s="327"/>
      <c r="W5" s="327"/>
      <c r="X5" s="332"/>
      <c r="Y5" s="508" t="s">
        <v>3</v>
      </c>
      <c r="Z5" s="509"/>
      <c r="AA5" s="509"/>
      <c r="AB5" s="509"/>
      <c r="AC5" s="509"/>
      <c r="AD5" s="510"/>
      <c r="AE5" s="511" t="s">
        <v>383</v>
      </c>
      <c r="AF5" s="512"/>
      <c r="AG5" s="512"/>
      <c r="AH5" s="512"/>
      <c r="AI5" s="512"/>
      <c r="AJ5" s="512"/>
      <c r="AK5" s="512"/>
      <c r="AL5" s="512"/>
      <c r="AM5" s="512"/>
      <c r="AN5" s="512"/>
      <c r="AO5" s="512"/>
      <c r="AP5" s="513"/>
      <c r="AQ5" s="514" t="s">
        <v>418</v>
      </c>
      <c r="AR5" s="515"/>
      <c r="AS5" s="515"/>
      <c r="AT5" s="515"/>
      <c r="AU5" s="515"/>
      <c r="AV5" s="515"/>
      <c r="AW5" s="515"/>
      <c r="AX5" s="516"/>
    </row>
    <row r="6" spans="1:50" ht="55.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382</v>
      </c>
      <c r="AF6" s="527"/>
      <c r="AG6" s="527"/>
      <c r="AH6" s="527"/>
      <c r="AI6" s="527"/>
      <c r="AJ6" s="527"/>
      <c r="AK6" s="527"/>
      <c r="AL6" s="527"/>
      <c r="AM6" s="527"/>
      <c r="AN6" s="527"/>
      <c r="AO6" s="527"/>
      <c r="AP6" s="527"/>
      <c r="AQ6" s="527"/>
      <c r="AR6" s="527"/>
      <c r="AS6" s="527"/>
      <c r="AT6" s="527"/>
      <c r="AU6" s="527"/>
      <c r="AV6" s="527"/>
      <c r="AW6" s="527"/>
      <c r="AX6" s="528"/>
    </row>
    <row r="7" spans="1:50" ht="49.5" customHeight="1" x14ac:dyDescent="0.15">
      <c r="A7" s="447" t="s">
        <v>25</v>
      </c>
      <c r="B7" s="448"/>
      <c r="C7" s="448"/>
      <c r="D7" s="448"/>
      <c r="E7" s="448"/>
      <c r="F7" s="448"/>
      <c r="G7" s="449" t="s">
        <v>387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385</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81.75" customHeight="1" x14ac:dyDescent="0.15">
      <c r="A9" s="456" t="s">
        <v>26</v>
      </c>
      <c r="B9" s="457"/>
      <c r="C9" s="457"/>
      <c r="D9" s="457"/>
      <c r="E9" s="457"/>
      <c r="F9" s="457"/>
      <c r="G9" s="485" t="s">
        <v>388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82.5" customHeight="1" x14ac:dyDescent="0.15">
      <c r="A10" s="456" t="s">
        <v>36</v>
      </c>
      <c r="B10" s="457"/>
      <c r="C10" s="457"/>
      <c r="D10" s="457"/>
      <c r="E10" s="457"/>
      <c r="F10" s="457"/>
      <c r="G10" s="485" t="s">
        <v>389</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0" t="s">
        <v>69</v>
      </c>
      <c r="Q12" s="114"/>
      <c r="R12" s="114"/>
      <c r="S12" s="114"/>
      <c r="T12" s="114"/>
      <c r="U12" s="114"/>
      <c r="V12" s="166"/>
      <c r="W12" s="170" t="s">
        <v>70</v>
      </c>
      <c r="X12" s="114"/>
      <c r="Y12" s="114"/>
      <c r="Z12" s="114"/>
      <c r="AA12" s="114"/>
      <c r="AB12" s="114"/>
      <c r="AC12" s="166"/>
      <c r="AD12" s="170" t="s">
        <v>71</v>
      </c>
      <c r="AE12" s="114"/>
      <c r="AF12" s="114"/>
      <c r="AG12" s="114"/>
      <c r="AH12" s="114"/>
      <c r="AI12" s="114"/>
      <c r="AJ12" s="166"/>
      <c r="AK12" s="170" t="s">
        <v>72</v>
      </c>
      <c r="AL12" s="114"/>
      <c r="AM12" s="114"/>
      <c r="AN12" s="114"/>
      <c r="AO12" s="114"/>
      <c r="AP12" s="114"/>
      <c r="AQ12" s="166"/>
      <c r="AR12" s="170" t="s">
        <v>73</v>
      </c>
      <c r="AS12" s="114"/>
      <c r="AT12" s="114"/>
      <c r="AU12" s="114"/>
      <c r="AV12" s="114"/>
      <c r="AW12" s="114"/>
      <c r="AX12" s="472"/>
    </row>
    <row r="13" spans="1:50" ht="21" customHeight="1" x14ac:dyDescent="0.15">
      <c r="A13" s="462"/>
      <c r="B13" s="463"/>
      <c r="C13" s="463"/>
      <c r="D13" s="463"/>
      <c r="E13" s="463"/>
      <c r="F13" s="464"/>
      <c r="G13" s="473" t="s">
        <v>7</v>
      </c>
      <c r="H13" s="474"/>
      <c r="I13" s="479" t="s">
        <v>8</v>
      </c>
      <c r="J13" s="480"/>
      <c r="K13" s="480"/>
      <c r="L13" s="480"/>
      <c r="M13" s="480"/>
      <c r="N13" s="480"/>
      <c r="O13" s="481"/>
      <c r="P13" s="62" t="s">
        <v>390</v>
      </c>
      <c r="Q13" s="63"/>
      <c r="R13" s="63"/>
      <c r="S13" s="63"/>
      <c r="T13" s="63"/>
      <c r="U13" s="63"/>
      <c r="V13" s="64"/>
      <c r="W13" s="62" t="s">
        <v>390</v>
      </c>
      <c r="X13" s="63"/>
      <c r="Y13" s="63"/>
      <c r="Z13" s="63"/>
      <c r="AA13" s="63"/>
      <c r="AB13" s="63"/>
      <c r="AC13" s="64"/>
      <c r="AD13" s="62" t="s">
        <v>390</v>
      </c>
      <c r="AE13" s="63"/>
      <c r="AF13" s="63"/>
      <c r="AG13" s="63"/>
      <c r="AH13" s="63"/>
      <c r="AI13" s="63"/>
      <c r="AJ13" s="64"/>
      <c r="AK13" s="62">
        <v>300</v>
      </c>
      <c r="AL13" s="63"/>
      <c r="AM13" s="63"/>
      <c r="AN13" s="63"/>
      <c r="AO13" s="63"/>
      <c r="AP13" s="63"/>
      <c r="AQ13" s="64"/>
      <c r="AR13" s="668">
        <v>360</v>
      </c>
      <c r="AS13" s="669"/>
      <c r="AT13" s="669"/>
      <c r="AU13" s="669"/>
      <c r="AV13" s="669"/>
      <c r="AW13" s="669"/>
      <c r="AX13" s="670"/>
    </row>
    <row r="14" spans="1:50" ht="21" customHeight="1" x14ac:dyDescent="0.15">
      <c r="A14" s="462"/>
      <c r="B14" s="463"/>
      <c r="C14" s="463"/>
      <c r="D14" s="463"/>
      <c r="E14" s="463"/>
      <c r="F14" s="464"/>
      <c r="G14" s="475"/>
      <c r="H14" s="476"/>
      <c r="I14" s="342" t="s">
        <v>9</v>
      </c>
      <c r="J14" s="470"/>
      <c r="K14" s="470"/>
      <c r="L14" s="470"/>
      <c r="M14" s="470"/>
      <c r="N14" s="470"/>
      <c r="O14" s="471"/>
      <c r="P14" s="62" t="s">
        <v>390</v>
      </c>
      <c r="Q14" s="63"/>
      <c r="R14" s="63"/>
      <c r="S14" s="63"/>
      <c r="T14" s="63"/>
      <c r="U14" s="63"/>
      <c r="V14" s="64"/>
      <c r="W14" s="62" t="s">
        <v>390</v>
      </c>
      <c r="X14" s="63"/>
      <c r="Y14" s="63"/>
      <c r="Z14" s="63"/>
      <c r="AA14" s="63"/>
      <c r="AB14" s="63"/>
      <c r="AC14" s="64"/>
      <c r="AD14" s="62" t="s">
        <v>390</v>
      </c>
      <c r="AE14" s="63"/>
      <c r="AF14" s="63"/>
      <c r="AG14" s="63"/>
      <c r="AH14" s="63"/>
      <c r="AI14" s="63"/>
      <c r="AJ14" s="64"/>
      <c r="AK14" s="62"/>
      <c r="AL14" s="63"/>
      <c r="AM14" s="63"/>
      <c r="AN14" s="63"/>
      <c r="AO14" s="63"/>
      <c r="AP14" s="63"/>
      <c r="AQ14" s="64"/>
      <c r="AR14" s="666"/>
      <c r="AS14" s="666"/>
      <c r="AT14" s="666"/>
      <c r="AU14" s="666"/>
      <c r="AV14" s="666"/>
      <c r="AW14" s="666"/>
      <c r="AX14" s="667"/>
    </row>
    <row r="15" spans="1:50" ht="21" customHeight="1" x14ac:dyDescent="0.15">
      <c r="A15" s="462"/>
      <c r="B15" s="463"/>
      <c r="C15" s="463"/>
      <c r="D15" s="463"/>
      <c r="E15" s="463"/>
      <c r="F15" s="464"/>
      <c r="G15" s="475"/>
      <c r="H15" s="476"/>
      <c r="I15" s="342" t="s">
        <v>62</v>
      </c>
      <c r="J15" s="343"/>
      <c r="K15" s="343"/>
      <c r="L15" s="343"/>
      <c r="M15" s="343"/>
      <c r="N15" s="343"/>
      <c r="O15" s="344"/>
      <c r="P15" s="62" t="s">
        <v>390</v>
      </c>
      <c r="Q15" s="63"/>
      <c r="R15" s="63"/>
      <c r="S15" s="63"/>
      <c r="T15" s="63"/>
      <c r="U15" s="63"/>
      <c r="V15" s="64"/>
      <c r="W15" s="62" t="s">
        <v>390</v>
      </c>
      <c r="X15" s="63"/>
      <c r="Y15" s="63"/>
      <c r="Z15" s="63"/>
      <c r="AA15" s="63"/>
      <c r="AB15" s="63"/>
      <c r="AC15" s="64"/>
      <c r="AD15" s="62" t="s">
        <v>390</v>
      </c>
      <c r="AE15" s="63"/>
      <c r="AF15" s="63"/>
      <c r="AG15" s="63"/>
      <c r="AH15" s="63"/>
      <c r="AI15" s="63"/>
      <c r="AJ15" s="64"/>
      <c r="AK15" s="62" t="s">
        <v>390</v>
      </c>
      <c r="AL15" s="63"/>
      <c r="AM15" s="63"/>
      <c r="AN15" s="63"/>
      <c r="AO15" s="63"/>
      <c r="AP15" s="63"/>
      <c r="AQ15" s="64"/>
      <c r="AR15" s="62"/>
      <c r="AS15" s="63"/>
      <c r="AT15" s="63"/>
      <c r="AU15" s="63"/>
      <c r="AV15" s="63"/>
      <c r="AW15" s="63"/>
      <c r="AX15" s="665"/>
    </row>
    <row r="16" spans="1:50" ht="21" customHeight="1" x14ac:dyDescent="0.15">
      <c r="A16" s="462"/>
      <c r="B16" s="463"/>
      <c r="C16" s="463"/>
      <c r="D16" s="463"/>
      <c r="E16" s="463"/>
      <c r="F16" s="464"/>
      <c r="G16" s="475"/>
      <c r="H16" s="476"/>
      <c r="I16" s="342" t="s">
        <v>63</v>
      </c>
      <c r="J16" s="343"/>
      <c r="K16" s="343"/>
      <c r="L16" s="343"/>
      <c r="M16" s="343"/>
      <c r="N16" s="343"/>
      <c r="O16" s="344"/>
      <c r="P16" s="62" t="s">
        <v>390</v>
      </c>
      <c r="Q16" s="63"/>
      <c r="R16" s="63"/>
      <c r="S16" s="63"/>
      <c r="T16" s="63"/>
      <c r="U16" s="63"/>
      <c r="V16" s="64"/>
      <c r="W16" s="62" t="s">
        <v>390</v>
      </c>
      <c r="X16" s="63"/>
      <c r="Y16" s="63"/>
      <c r="Z16" s="63"/>
      <c r="AA16" s="63"/>
      <c r="AB16" s="63"/>
      <c r="AC16" s="64"/>
      <c r="AD16" s="62" t="s">
        <v>390</v>
      </c>
      <c r="AE16" s="63"/>
      <c r="AF16" s="63"/>
      <c r="AG16" s="63"/>
      <c r="AH16" s="63"/>
      <c r="AI16" s="63"/>
      <c r="AJ16" s="64"/>
      <c r="AK16" s="62"/>
      <c r="AL16" s="63"/>
      <c r="AM16" s="63"/>
      <c r="AN16" s="63"/>
      <c r="AO16" s="63"/>
      <c r="AP16" s="63"/>
      <c r="AQ16" s="64"/>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62" t="s">
        <v>390</v>
      </c>
      <c r="Q17" s="63"/>
      <c r="R17" s="63"/>
      <c r="S17" s="63"/>
      <c r="T17" s="63"/>
      <c r="U17" s="63"/>
      <c r="V17" s="64"/>
      <c r="W17" s="62" t="s">
        <v>390</v>
      </c>
      <c r="X17" s="63"/>
      <c r="Y17" s="63"/>
      <c r="Z17" s="63"/>
      <c r="AA17" s="63"/>
      <c r="AB17" s="63"/>
      <c r="AC17" s="64"/>
      <c r="AD17" s="62" t="s">
        <v>390</v>
      </c>
      <c r="AE17" s="63"/>
      <c r="AF17" s="63"/>
      <c r="AG17" s="63"/>
      <c r="AH17" s="63"/>
      <c r="AI17" s="63"/>
      <c r="AJ17" s="64"/>
      <c r="AK17" s="62"/>
      <c r="AL17" s="63"/>
      <c r="AM17" s="63"/>
      <c r="AN17" s="63"/>
      <c r="AO17" s="63"/>
      <c r="AP17" s="63"/>
      <c r="AQ17" s="64"/>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6">
        <f>SUM(P13:V17)</f>
        <v>0</v>
      </c>
      <c r="Q18" s="317"/>
      <c r="R18" s="317"/>
      <c r="S18" s="317"/>
      <c r="T18" s="317"/>
      <c r="U18" s="317"/>
      <c r="V18" s="318"/>
      <c r="W18" s="316">
        <f>SUM(W13:AC17)</f>
        <v>0</v>
      </c>
      <c r="X18" s="317"/>
      <c r="Y18" s="317"/>
      <c r="Z18" s="317"/>
      <c r="AA18" s="317"/>
      <c r="AB18" s="317"/>
      <c r="AC18" s="318"/>
      <c r="AD18" s="316">
        <f t="shared" ref="AD18" si="0">SUM(AD13:AJ17)</f>
        <v>0</v>
      </c>
      <c r="AE18" s="317"/>
      <c r="AF18" s="317"/>
      <c r="AG18" s="317"/>
      <c r="AH18" s="317"/>
      <c r="AI18" s="317"/>
      <c r="AJ18" s="318"/>
      <c r="AK18" s="316">
        <f t="shared" ref="AK18" si="1">SUM(AK13:AQ17)</f>
        <v>300</v>
      </c>
      <c r="AL18" s="317"/>
      <c r="AM18" s="317"/>
      <c r="AN18" s="317"/>
      <c r="AO18" s="317"/>
      <c r="AP18" s="317"/>
      <c r="AQ18" s="318"/>
      <c r="AR18" s="316">
        <f t="shared" ref="AR18" si="2">SUM(AR13:AX17)</f>
        <v>360</v>
      </c>
      <c r="AS18" s="317"/>
      <c r="AT18" s="317"/>
      <c r="AU18" s="317"/>
      <c r="AV18" s="317"/>
      <c r="AW18" s="317"/>
      <c r="AX18" s="319"/>
    </row>
    <row r="19" spans="1:50" ht="24.75" customHeight="1" x14ac:dyDescent="0.15">
      <c r="A19" s="462"/>
      <c r="B19" s="463"/>
      <c r="C19" s="463"/>
      <c r="D19" s="463"/>
      <c r="E19" s="463"/>
      <c r="F19" s="464"/>
      <c r="G19" s="313" t="s">
        <v>10</v>
      </c>
      <c r="H19" s="314"/>
      <c r="I19" s="314"/>
      <c r="J19" s="314"/>
      <c r="K19" s="314"/>
      <c r="L19" s="314"/>
      <c r="M19" s="314"/>
      <c r="N19" s="314"/>
      <c r="O19" s="314"/>
      <c r="P19" s="62" t="s">
        <v>390</v>
      </c>
      <c r="Q19" s="63"/>
      <c r="R19" s="63"/>
      <c r="S19" s="63"/>
      <c r="T19" s="63"/>
      <c r="U19" s="63"/>
      <c r="V19" s="64"/>
      <c r="W19" s="62" t="s">
        <v>390</v>
      </c>
      <c r="X19" s="63"/>
      <c r="Y19" s="63"/>
      <c r="Z19" s="63"/>
      <c r="AA19" s="63"/>
      <c r="AB19" s="63"/>
      <c r="AC19" s="64"/>
      <c r="AD19" s="62" t="s">
        <v>390</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x14ac:dyDescent="0.15">
      <c r="A20" s="465"/>
      <c r="B20" s="466"/>
      <c r="C20" s="466"/>
      <c r="D20" s="466"/>
      <c r="E20" s="466"/>
      <c r="F20" s="467"/>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t="str">
        <f>IF(AD18=0, "-", AD19/AD18)</f>
        <v>-</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1"/>
      <c r="I22" s="101"/>
      <c r="J22" s="101"/>
      <c r="K22" s="101"/>
      <c r="L22" s="101"/>
      <c r="M22" s="101"/>
      <c r="N22" s="101"/>
      <c r="O22" s="225"/>
      <c r="P22" s="242"/>
      <c r="Q22" s="101"/>
      <c r="R22" s="101"/>
      <c r="S22" s="101"/>
      <c r="T22" s="101"/>
      <c r="U22" s="101"/>
      <c r="V22" s="101"/>
      <c r="W22" s="101"/>
      <c r="X22" s="225"/>
      <c r="Y22" s="280"/>
      <c r="Z22" s="281"/>
      <c r="AA22" s="282"/>
      <c r="AB22" s="132"/>
      <c r="AC22" s="127"/>
      <c r="AD22" s="128"/>
      <c r="AE22" s="133"/>
      <c r="AF22" s="126"/>
      <c r="AG22" s="126"/>
      <c r="AH22" s="126"/>
      <c r="AI22" s="286"/>
      <c r="AJ22" s="133"/>
      <c r="AK22" s="126"/>
      <c r="AL22" s="126"/>
      <c r="AM22" s="126"/>
      <c r="AN22" s="286"/>
      <c r="AO22" s="133"/>
      <c r="AP22" s="126"/>
      <c r="AQ22" s="126"/>
      <c r="AR22" s="126"/>
      <c r="AS22" s="286"/>
      <c r="AT22" s="58"/>
      <c r="AU22" s="103">
        <v>32</v>
      </c>
      <c r="AV22" s="103"/>
      <c r="AW22" s="101" t="s">
        <v>355</v>
      </c>
      <c r="AX22" s="102"/>
    </row>
    <row r="23" spans="1:50" ht="28.5" customHeight="1" x14ac:dyDescent="0.15">
      <c r="A23" s="217"/>
      <c r="B23" s="215"/>
      <c r="C23" s="215"/>
      <c r="D23" s="215"/>
      <c r="E23" s="215"/>
      <c r="F23" s="216"/>
      <c r="G23" s="322" t="s">
        <v>391</v>
      </c>
      <c r="H23" s="289"/>
      <c r="I23" s="289"/>
      <c r="J23" s="289"/>
      <c r="K23" s="289"/>
      <c r="L23" s="289"/>
      <c r="M23" s="289"/>
      <c r="N23" s="289"/>
      <c r="O23" s="290"/>
      <c r="P23" s="255" t="s">
        <v>414</v>
      </c>
      <c r="Q23" s="196"/>
      <c r="R23" s="196"/>
      <c r="S23" s="196"/>
      <c r="T23" s="196"/>
      <c r="U23" s="196"/>
      <c r="V23" s="196"/>
      <c r="W23" s="196"/>
      <c r="X23" s="197"/>
      <c r="Y23" s="294" t="s">
        <v>14</v>
      </c>
      <c r="Z23" s="295"/>
      <c r="AA23" s="296"/>
      <c r="AB23" s="287" t="s">
        <v>394</v>
      </c>
      <c r="AC23" s="287"/>
      <c r="AD23" s="287"/>
      <c r="AE23" s="87" t="s">
        <v>415</v>
      </c>
      <c r="AF23" s="88"/>
      <c r="AG23" s="88"/>
      <c r="AH23" s="88"/>
      <c r="AI23" s="179"/>
      <c r="AJ23" s="84">
        <v>3.8</v>
      </c>
      <c r="AK23" s="85"/>
      <c r="AL23" s="85"/>
      <c r="AM23" s="85"/>
      <c r="AN23" s="86"/>
      <c r="AO23" s="84" t="s">
        <v>393</v>
      </c>
      <c r="AP23" s="85"/>
      <c r="AQ23" s="85"/>
      <c r="AR23" s="85"/>
      <c r="AS23" s="86"/>
      <c r="AT23" s="227"/>
      <c r="AU23" s="227"/>
      <c r="AV23" s="227"/>
      <c r="AW23" s="227"/>
      <c r="AX23" s="228"/>
    </row>
    <row r="24" spans="1:50" ht="28.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0" t="s">
        <v>65</v>
      </c>
      <c r="Z24" s="114"/>
      <c r="AA24" s="166"/>
      <c r="AB24" s="287" t="s">
        <v>394</v>
      </c>
      <c r="AC24" s="287"/>
      <c r="AD24" s="287"/>
      <c r="AE24" s="84" t="s">
        <v>393</v>
      </c>
      <c r="AF24" s="85"/>
      <c r="AG24" s="85"/>
      <c r="AH24" s="85"/>
      <c r="AI24" s="86"/>
      <c r="AJ24" s="84" t="s">
        <v>393</v>
      </c>
      <c r="AK24" s="85"/>
      <c r="AL24" s="85"/>
      <c r="AM24" s="85"/>
      <c r="AN24" s="86"/>
      <c r="AO24" s="84" t="s">
        <v>393</v>
      </c>
      <c r="AP24" s="85"/>
      <c r="AQ24" s="85"/>
      <c r="AR24" s="85"/>
      <c r="AS24" s="86"/>
      <c r="AT24" s="87">
        <v>6</v>
      </c>
      <c r="AU24" s="88"/>
      <c r="AV24" s="88"/>
      <c r="AW24" s="88"/>
      <c r="AX24" s="89"/>
    </row>
    <row r="25" spans="1:50" ht="28.5" customHeight="1" x14ac:dyDescent="0.15">
      <c r="A25" s="671"/>
      <c r="B25" s="672"/>
      <c r="C25" s="672"/>
      <c r="D25" s="672"/>
      <c r="E25" s="672"/>
      <c r="F25" s="673"/>
      <c r="G25" s="323"/>
      <c r="H25" s="324"/>
      <c r="I25" s="324"/>
      <c r="J25" s="324"/>
      <c r="K25" s="324"/>
      <c r="L25" s="324"/>
      <c r="M25" s="324"/>
      <c r="N25" s="324"/>
      <c r="O25" s="325"/>
      <c r="P25" s="198"/>
      <c r="Q25" s="198"/>
      <c r="R25" s="198"/>
      <c r="S25" s="198"/>
      <c r="T25" s="198"/>
      <c r="U25" s="198"/>
      <c r="V25" s="198"/>
      <c r="W25" s="198"/>
      <c r="X25" s="199"/>
      <c r="Y25" s="113" t="s">
        <v>15</v>
      </c>
      <c r="Z25" s="114"/>
      <c r="AA25" s="166"/>
      <c r="AB25" s="683" t="s">
        <v>359</v>
      </c>
      <c r="AC25" s="265"/>
      <c r="AD25" s="265"/>
      <c r="AE25" s="84" t="s">
        <v>393</v>
      </c>
      <c r="AF25" s="85"/>
      <c r="AG25" s="85"/>
      <c r="AH25" s="85"/>
      <c r="AI25" s="86"/>
      <c r="AJ25" s="84">
        <v>63.3</v>
      </c>
      <c r="AK25" s="85"/>
      <c r="AL25" s="85"/>
      <c r="AM25" s="85"/>
      <c r="AN25" s="86"/>
      <c r="AO25" s="84" t="s">
        <v>393</v>
      </c>
      <c r="AP25" s="85"/>
      <c r="AQ25" s="85"/>
      <c r="AR25" s="85"/>
      <c r="AS25" s="86"/>
      <c r="AT25" s="269"/>
      <c r="AU25" s="270"/>
      <c r="AV25" s="270"/>
      <c r="AW25" s="270"/>
      <c r="AX25" s="271"/>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2" t="s">
        <v>303</v>
      </c>
      <c r="AU26" s="663"/>
      <c r="AV26" s="663"/>
      <c r="AW26" s="663"/>
      <c r="AX26" s="664"/>
    </row>
    <row r="27" spans="1:50" ht="18.75" customHeight="1" x14ac:dyDescent="0.15">
      <c r="A27" s="214"/>
      <c r="B27" s="215"/>
      <c r="C27" s="215"/>
      <c r="D27" s="215"/>
      <c r="E27" s="215"/>
      <c r="F27" s="216"/>
      <c r="G27" s="224"/>
      <c r="H27" s="101"/>
      <c r="I27" s="101"/>
      <c r="J27" s="101"/>
      <c r="K27" s="101"/>
      <c r="L27" s="101"/>
      <c r="M27" s="101"/>
      <c r="N27" s="101"/>
      <c r="O27" s="225"/>
      <c r="P27" s="242"/>
      <c r="Q27" s="101"/>
      <c r="R27" s="101"/>
      <c r="S27" s="101"/>
      <c r="T27" s="101"/>
      <c r="U27" s="101"/>
      <c r="V27" s="101"/>
      <c r="W27" s="101"/>
      <c r="X27" s="225"/>
      <c r="Y27" s="280"/>
      <c r="Z27" s="281"/>
      <c r="AA27" s="282"/>
      <c r="AB27" s="132"/>
      <c r="AC27" s="127"/>
      <c r="AD27" s="128"/>
      <c r="AE27" s="133"/>
      <c r="AF27" s="126"/>
      <c r="AG27" s="126"/>
      <c r="AH27" s="126"/>
      <c r="AI27" s="286"/>
      <c r="AJ27" s="133"/>
      <c r="AK27" s="126"/>
      <c r="AL27" s="126"/>
      <c r="AM27" s="126"/>
      <c r="AN27" s="286"/>
      <c r="AO27" s="133"/>
      <c r="AP27" s="126"/>
      <c r="AQ27" s="126"/>
      <c r="AR27" s="126"/>
      <c r="AS27" s="286"/>
      <c r="AT27" s="58"/>
      <c r="AU27" s="103">
        <v>32</v>
      </c>
      <c r="AV27" s="103"/>
      <c r="AW27" s="101" t="s">
        <v>355</v>
      </c>
      <c r="AX27" s="102"/>
    </row>
    <row r="28" spans="1:50" ht="29.25" customHeight="1" x14ac:dyDescent="0.15">
      <c r="A28" s="217"/>
      <c r="B28" s="215"/>
      <c r="C28" s="215"/>
      <c r="D28" s="215"/>
      <c r="E28" s="215"/>
      <c r="F28" s="216"/>
      <c r="G28" s="322" t="s">
        <v>392</v>
      </c>
      <c r="H28" s="289"/>
      <c r="I28" s="289"/>
      <c r="J28" s="289"/>
      <c r="K28" s="289"/>
      <c r="L28" s="289"/>
      <c r="M28" s="289"/>
      <c r="N28" s="289"/>
      <c r="O28" s="290"/>
      <c r="P28" s="255" t="s">
        <v>413</v>
      </c>
      <c r="Q28" s="196"/>
      <c r="R28" s="196"/>
      <c r="S28" s="196"/>
      <c r="T28" s="196"/>
      <c r="U28" s="196"/>
      <c r="V28" s="196"/>
      <c r="W28" s="196"/>
      <c r="X28" s="197"/>
      <c r="Y28" s="294" t="s">
        <v>14</v>
      </c>
      <c r="Z28" s="295"/>
      <c r="AA28" s="296"/>
      <c r="AB28" s="297" t="s">
        <v>394</v>
      </c>
      <c r="AC28" s="297"/>
      <c r="AD28" s="297"/>
      <c r="AE28" s="87">
        <v>14.9</v>
      </c>
      <c r="AF28" s="88"/>
      <c r="AG28" s="88"/>
      <c r="AH28" s="88"/>
      <c r="AI28" s="179"/>
      <c r="AJ28" s="84">
        <v>14.7</v>
      </c>
      <c r="AK28" s="85"/>
      <c r="AL28" s="85"/>
      <c r="AM28" s="85"/>
      <c r="AN28" s="86"/>
      <c r="AO28" s="84" t="s">
        <v>393</v>
      </c>
      <c r="AP28" s="85"/>
      <c r="AQ28" s="85"/>
      <c r="AR28" s="85"/>
      <c r="AS28" s="86"/>
      <c r="AT28" s="227"/>
      <c r="AU28" s="227"/>
      <c r="AV28" s="227"/>
      <c r="AW28" s="227"/>
      <c r="AX28" s="228"/>
    </row>
    <row r="29" spans="1:50" ht="29.25"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0" t="s">
        <v>65</v>
      </c>
      <c r="Z29" s="114"/>
      <c r="AA29" s="166"/>
      <c r="AB29" s="287" t="s">
        <v>394</v>
      </c>
      <c r="AC29" s="287"/>
      <c r="AD29" s="287"/>
      <c r="AE29" s="84" t="s">
        <v>393</v>
      </c>
      <c r="AF29" s="85"/>
      <c r="AG29" s="85"/>
      <c r="AH29" s="85"/>
      <c r="AI29" s="86"/>
      <c r="AJ29" s="84" t="s">
        <v>393</v>
      </c>
      <c r="AK29" s="85"/>
      <c r="AL29" s="85"/>
      <c r="AM29" s="85"/>
      <c r="AN29" s="86"/>
      <c r="AO29" s="84" t="s">
        <v>393</v>
      </c>
      <c r="AP29" s="85"/>
      <c r="AQ29" s="85"/>
      <c r="AR29" s="85"/>
      <c r="AS29" s="86"/>
      <c r="AT29" s="87">
        <v>25</v>
      </c>
      <c r="AU29" s="88"/>
      <c r="AV29" s="88"/>
      <c r="AW29" s="88"/>
      <c r="AX29" s="89"/>
    </row>
    <row r="30" spans="1:50" ht="29.25" customHeight="1" x14ac:dyDescent="0.15">
      <c r="A30" s="671"/>
      <c r="B30" s="672"/>
      <c r="C30" s="672"/>
      <c r="D30" s="672"/>
      <c r="E30" s="672"/>
      <c r="F30" s="673"/>
      <c r="G30" s="323"/>
      <c r="H30" s="324"/>
      <c r="I30" s="324"/>
      <c r="J30" s="324"/>
      <c r="K30" s="324"/>
      <c r="L30" s="324"/>
      <c r="M30" s="324"/>
      <c r="N30" s="324"/>
      <c r="O30" s="325"/>
      <c r="P30" s="198"/>
      <c r="Q30" s="198"/>
      <c r="R30" s="198"/>
      <c r="S30" s="198"/>
      <c r="T30" s="198"/>
      <c r="U30" s="198"/>
      <c r="V30" s="198"/>
      <c r="W30" s="198"/>
      <c r="X30" s="199"/>
      <c r="Y30" s="113" t="s">
        <v>15</v>
      </c>
      <c r="Z30" s="114"/>
      <c r="AA30" s="166"/>
      <c r="AB30" s="265" t="s">
        <v>16</v>
      </c>
      <c r="AC30" s="265"/>
      <c r="AD30" s="265"/>
      <c r="AE30" s="84">
        <v>59.6</v>
      </c>
      <c r="AF30" s="85"/>
      <c r="AG30" s="85"/>
      <c r="AH30" s="85"/>
      <c r="AI30" s="86"/>
      <c r="AJ30" s="84">
        <v>58.8</v>
      </c>
      <c r="AK30" s="85"/>
      <c r="AL30" s="85"/>
      <c r="AM30" s="85"/>
      <c r="AN30" s="86"/>
      <c r="AO30" s="84" t="s">
        <v>393</v>
      </c>
      <c r="AP30" s="85"/>
      <c r="AQ30" s="85"/>
      <c r="AR30" s="85"/>
      <c r="AS30" s="86"/>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1"/>
      <c r="I32" s="101"/>
      <c r="J32" s="101"/>
      <c r="K32" s="101"/>
      <c r="L32" s="101"/>
      <c r="M32" s="101"/>
      <c r="N32" s="101"/>
      <c r="O32" s="225"/>
      <c r="P32" s="242"/>
      <c r="Q32" s="101"/>
      <c r="R32" s="101"/>
      <c r="S32" s="101"/>
      <c r="T32" s="101"/>
      <c r="U32" s="101"/>
      <c r="V32" s="101"/>
      <c r="W32" s="101"/>
      <c r="X32" s="225"/>
      <c r="Y32" s="280"/>
      <c r="Z32" s="281"/>
      <c r="AA32" s="282"/>
      <c r="AB32" s="132"/>
      <c r="AC32" s="127"/>
      <c r="AD32" s="128"/>
      <c r="AE32" s="133"/>
      <c r="AF32" s="126"/>
      <c r="AG32" s="126"/>
      <c r="AH32" s="126"/>
      <c r="AI32" s="286"/>
      <c r="AJ32" s="133"/>
      <c r="AK32" s="126"/>
      <c r="AL32" s="126"/>
      <c r="AM32" s="126"/>
      <c r="AN32" s="286"/>
      <c r="AO32" s="133"/>
      <c r="AP32" s="126"/>
      <c r="AQ32" s="126"/>
      <c r="AR32" s="126"/>
      <c r="AS32" s="286"/>
      <c r="AT32" s="58"/>
      <c r="AU32" s="103"/>
      <c r="AV32" s="103"/>
      <c r="AW32" s="101" t="s">
        <v>355</v>
      </c>
      <c r="AX32" s="102"/>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87"/>
      <c r="AF33" s="88"/>
      <c r="AG33" s="88"/>
      <c r="AH33" s="88"/>
      <c r="AI33" s="179"/>
      <c r="AJ33" s="87"/>
      <c r="AK33" s="88"/>
      <c r="AL33" s="88"/>
      <c r="AM33" s="88"/>
      <c r="AN33" s="179"/>
      <c r="AO33" s="87"/>
      <c r="AP33" s="88"/>
      <c r="AQ33" s="88"/>
      <c r="AR33" s="88"/>
      <c r="AS33" s="179"/>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0" t="s">
        <v>65</v>
      </c>
      <c r="Z34" s="114"/>
      <c r="AA34" s="166"/>
      <c r="AB34" s="287"/>
      <c r="AC34" s="287"/>
      <c r="AD34" s="287"/>
      <c r="AE34" s="87"/>
      <c r="AF34" s="88"/>
      <c r="AG34" s="88"/>
      <c r="AH34" s="88"/>
      <c r="AI34" s="179"/>
      <c r="AJ34" s="87"/>
      <c r="AK34" s="88"/>
      <c r="AL34" s="88"/>
      <c r="AM34" s="88"/>
      <c r="AN34" s="179"/>
      <c r="AO34" s="87"/>
      <c r="AP34" s="88"/>
      <c r="AQ34" s="88"/>
      <c r="AR34" s="88"/>
      <c r="AS34" s="179"/>
      <c r="AT34" s="87"/>
      <c r="AU34" s="88"/>
      <c r="AV34" s="88"/>
      <c r="AW34" s="88"/>
      <c r="AX34" s="89"/>
    </row>
    <row r="35" spans="1:50" ht="22.5" hidden="1" customHeight="1" x14ac:dyDescent="0.15">
      <c r="A35" s="671"/>
      <c r="B35" s="672"/>
      <c r="C35" s="672"/>
      <c r="D35" s="672"/>
      <c r="E35" s="672"/>
      <c r="F35" s="673"/>
      <c r="G35" s="323"/>
      <c r="H35" s="324"/>
      <c r="I35" s="324"/>
      <c r="J35" s="324"/>
      <c r="K35" s="324"/>
      <c r="L35" s="324"/>
      <c r="M35" s="324"/>
      <c r="N35" s="324"/>
      <c r="O35" s="325"/>
      <c r="P35" s="198"/>
      <c r="Q35" s="198"/>
      <c r="R35" s="198"/>
      <c r="S35" s="198"/>
      <c r="T35" s="198"/>
      <c r="U35" s="198"/>
      <c r="V35" s="198"/>
      <c r="W35" s="198"/>
      <c r="X35" s="199"/>
      <c r="Y35" s="113" t="s">
        <v>15</v>
      </c>
      <c r="Z35" s="114"/>
      <c r="AA35" s="166"/>
      <c r="AB35" s="265" t="s">
        <v>16</v>
      </c>
      <c r="AC35" s="265"/>
      <c r="AD35" s="265"/>
      <c r="AE35" s="87"/>
      <c r="AF35" s="88"/>
      <c r="AG35" s="88"/>
      <c r="AH35" s="88"/>
      <c r="AI35" s="179"/>
      <c r="AJ35" s="87"/>
      <c r="AK35" s="88"/>
      <c r="AL35" s="88"/>
      <c r="AM35" s="88"/>
      <c r="AN35" s="179"/>
      <c r="AO35" s="87"/>
      <c r="AP35" s="88"/>
      <c r="AQ35" s="88"/>
      <c r="AR35" s="88"/>
      <c r="AS35" s="179"/>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1"/>
      <c r="I37" s="101"/>
      <c r="J37" s="101"/>
      <c r="K37" s="101"/>
      <c r="L37" s="101"/>
      <c r="M37" s="101"/>
      <c r="N37" s="101"/>
      <c r="O37" s="225"/>
      <c r="P37" s="242"/>
      <c r="Q37" s="101"/>
      <c r="R37" s="101"/>
      <c r="S37" s="101"/>
      <c r="T37" s="101"/>
      <c r="U37" s="101"/>
      <c r="V37" s="101"/>
      <c r="W37" s="101"/>
      <c r="X37" s="225"/>
      <c r="Y37" s="280"/>
      <c r="Z37" s="281"/>
      <c r="AA37" s="282"/>
      <c r="AB37" s="132"/>
      <c r="AC37" s="127"/>
      <c r="AD37" s="128"/>
      <c r="AE37" s="133"/>
      <c r="AF37" s="126"/>
      <c r="AG37" s="126"/>
      <c r="AH37" s="126"/>
      <c r="AI37" s="286"/>
      <c r="AJ37" s="133"/>
      <c r="AK37" s="126"/>
      <c r="AL37" s="126"/>
      <c r="AM37" s="126"/>
      <c r="AN37" s="286"/>
      <c r="AO37" s="133"/>
      <c r="AP37" s="126"/>
      <c r="AQ37" s="126"/>
      <c r="AR37" s="126"/>
      <c r="AS37" s="286"/>
      <c r="AT37" s="58"/>
      <c r="AU37" s="103"/>
      <c r="AV37" s="103"/>
      <c r="AW37" s="101" t="s">
        <v>355</v>
      </c>
      <c r="AX37" s="102"/>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7"/>
      <c r="AF38" s="88"/>
      <c r="AG38" s="88"/>
      <c r="AH38" s="88"/>
      <c r="AI38" s="179"/>
      <c r="AJ38" s="87"/>
      <c r="AK38" s="88"/>
      <c r="AL38" s="88"/>
      <c r="AM38" s="88"/>
      <c r="AN38" s="179"/>
      <c r="AO38" s="87"/>
      <c r="AP38" s="88"/>
      <c r="AQ38" s="88"/>
      <c r="AR38" s="88"/>
      <c r="AS38" s="179"/>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0" t="s">
        <v>65</v>
      </c>
      <c r="Z39" s="114"/>
      <c r="AA39" s="166"/>
      <c r="AB39" s="287"/>
      <c r="AC39" s="287"/>
      <c r="AD39" s="287"/>
      <c r="AE39" s="87"/>
      <c r="AF39" s="88"/>
      <c r="AG39" s="88"/>
      <c r="AH39" s="88"/>
      <c r="AI39" s="179"/>
      <c r="AJ39" s="87"/>
      <c r="AK39" s="88"/>
      <c r="AL39" s="88"/>
      <c r="AM39" s="88"/>
      <c r="AN39" s="179"/>
      <c r="AO39" s="87"/>
      <c r="AP39" s="88"/>
      <c r="AQ39" s="88"/>
      <c r="AR39" s="88"/>
      <c r="AS39" s="179"/>
      <c r="AT39" s="87"/>
      <c r="AU39" s="88"/>
      <c r="AV39" s="88"/>
      <c r="AW39" s="88"/>
      <c r="AX39" s="89"/>
    </row>
    <row r="40" spans="1:50" ht="22.5" hidden="1" customHeight="1" x14ac:dyDescent="0.15">
      <c r="A40" s="671"/>
      <c r="B40" s="672"/>
      <c r="C40" s="672"/>
      <c r="D40" s="672"/>
      <c r="E40" s="672"/>
      <c r="F40" s="673"/>
      <c r="G40" s="323"/>
      <c r="H40" s="324"/>
      <c r="I40" s="324"/>
      <c r="J40" s="324"/>
      <c r="K40" s="324"/>
      <c r="L40" s="324"/>
      <c r="M40" s="324"/>
      <c r="N40" s="324"/>
      <c r="O40" s="325"/>
      <c r="P40" s="198"/>
      <c r="Q40" s="198"/>
      <c r="R40" s="198"/>
      <c r="S40" s="198"/>
      <c r="T40" s="198"/>
      <c r="U40" s="198"/>
      <c r="V40" s="198"/>
      <c r="W40" s="198"/>
      <c r="X40" s="199"/>
      <c r="Y40" s="113" t="s">
        <v>15</v>
      </c>
      <c r="Z40" s="114"/>
      <c r="AA40" s="166"/>
      <c r="AB40" s="265" t="s">
        <v>16</v>
      </c>
      <c r="AC40" s="265"/>
      <c r="AD40" s="265"/>
      <c r="AE40" s="87"/>
      <c r="AF40" s="88"/>
      <c r="AG40" s="88"/>
      <c r="AH40" s="88"/>
      <c r="AI40" s="179"/>
      <c r="AJ40" s="87"/>
      <c r="AK40" s="88"/>
      <c r="AL40" s="88"/>
      <c r="AM40" s="88"/>
      <c r="AN40" s="179"/>
      <c r="AO40" s="87"/>
      <c r="AP40" s="88"/>
      <c r="AQ40" s="88"/>
      <c r="AR40" s="88"/>
      <c r="AS40" s="179"/>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1"/>
      <c r="I42" s="101"/>
      <c r="J42" s="101"/>
      <c r="K42" s="101"/>
      <c r="L42" s="101"/>
      <c r="M42" s="101"/>
      <c r="N42" s="101"/>
      <c r="O42" s="225"/>
      <c r="P42" s="242"/>
      <c r="Q42" s="101"/>
      <c r="R42" s="101"/>
      <c r="S42" s="101"/>
      <c r="T42" s="101"/>
      <c r="U42" s="101"/>
      <c r="V42" s="101"/>
      <c r="W42" s="101"/>
      <c r="X42" s="225"/>
      <c r="Y42" s="280"/>
      <c r="Z42" s="281"/>
      <c r="AA42" s="282"/>
      <c r="AB42" s="132"/>
      <c r="AC42" s="127"/>
      <c r="AD42" s="128"/>
      <c r="AE42" s="133"/>
      <c r="AF42" s="126"/>
      <c r="AG42" s="126"/>
      <c r="AH42" s="126"/>
      <c r="AI42" s="286"/>
      <c r="AJ42" s="133"/>
      <c r="AK42" s="126"/>
      <c r="AL42" s="126"/>
      <c r="AM42" s="126"/>
      <c r="AN42" s="286"/>
      <c r="AO42" s="133"/>
      <c r="AP42" s="126"/>
      <c r="AQ42" s="126"/>
      <c r="AR42" s="126"/>
      <c r="AS42" s="286"/>
      <c r="AT42" s="58"/>
      <c r="AU42" s="103"/>
      <c r="AV42" s="103"/>
      <c r="AW42" s="101" t="s">
        <v>355</v>
      </c>
      <c r="AX42" s="102"/>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7"/>
      <c r="AF43" s="88"/>
      <c r="AG43" s="88"/>
      <c r="AH43" s="88"/>
      <c r="AI43" s="179"/>
      <c r="AJ43" s="87"/>
      <c r="AK43" s="88"/>
      <c r="AL43" s="88"/>
      <c r="AM43" s="88"/>
      <c r="AN43" s="179"/>
      <c r="AO43" s="87"/>
      <c r="AP43" s="88"/>
      <c r="AQ43" s="88"/>
      <c r="AR43" s="88"/>
      <c r="AS43" s="179"/>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0" t="s">
        <v>65</v>
      </c>
      <c r="Z44" s="114"/>
      <c r="AA44" s="166"/>
      <c r="AB44" s="287"/>
      <c r="AC44" s="287"/>
      <c r="AD44" s="287"/>
      <c r="AE44" s="87"/>
      <c r="AF44" s="88"/>
      <c r="AG44" s="88"/>
      <c r="AH44" s="88"/>
      <c r="AI44" s="179"/>
      <c r="AJ44" s="87"/>
      <c r="AK44" s="88"/>
      <c r="AL44" s="88"/>
      <c r="AM44" s="88"/>
      <c r="AN44" s="179"/>
      <c r="AO44" s="87"/>
      <c r="AP44" s="88"/>
      <c r="AQ44" s="88"/>
      <c r="AR44" s="88"/>
      <c r="AS44" s="179"/>
      <c r="AT44" s="87"/>
      <c r="AU44" s="88"/>
      <c r="AV44" s="88"/>
      <c r="AW44" s="88"/>
      <c r="AX44" s="89"/>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7"/>
      <c r="AF45" s="88"/>
      <c r="AG45" s="88"/>
      <c r="AH45" s="88"/>
      <c r="AI45" s="179"/>
      <c r="AJ45" s="87"/>
      <c r="AK45" s="88"/>
      <c r="AL45" s="88"/>
      <c r="AM45" s="88"/>
      <c r="AN45" s="179"/>
      <c r="AO45" s="87"/>
      <c r="AP45" s="88"/>
      <c r="AQ45" s="88"/>
      <c r="AR45" s="88"/>
      <c r="AS45" s="179"/>
      <c r="AT45" s="269"/>
      <c r="AU45" s="270"/>
      <c r="AV45" s="270"/>
      <c r="AW45" s="270"/>
      <c r="AX45" s="271"/>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5" t="s">
        <v>320</v>
      </c>
      <c r="B47" s="686"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91"/>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6"/>
      <c r="C48" s="237"/>
      <c r="D48" s="237"/>
      <c r="E48" s="237"/>
      <c r="F48" s="238"/>
      <c r="G48" s="101"/>
      <c r="H48" s="101"/>
      <c r="I48" s="101"/>
      <c r="J48" s="101"/>
      <c r="K48" s="101"/>
      <c r="L48" s="101"/>
      <c r="M48" s="101"/>
      <c r="N48" s="101"/>
      <c r="O48" s="101"/>
      <c r="P48" s="101"/>
      <c r="Q48" s="101"/>
      <c r="R48" s="101"/>
      <c r="S48" s="101"/>
      <c r="T48" s="101"/>
      <c r="U48" s="101"/>
      <c r="V48" s="101"/>
      <c r="W48" s="101"/>
      <c r="X48" s="101"/>
      <c r="Y48" s="101"/>
      <c r="Z48" s="101"/>
      <c r="AA48" s="225"/>
      <c r="AB48" s="242"/>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35"/>
      <c r="B49" s="686"/>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5"/>
      <c r="B50" s="686"/>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5"/>
      <c r="B51" s="687"/>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1"/>
      <c r="I53" s="101"/>
      <c r="J53" s="101"/>
      <c r="K53" s="101"/>
      <c r="L53" s="101"/>
      <c r="M53" s="101"/>
      <c r="N53" s="101"/>
      <c r="O53" s="225"/>
      <c r="P53" s="242"/>
      <c r="Q53" s="101"/>
      <c r="R53" s="101"/>
      <c r="S53" s="101"/>
      <c r="T53" s="101"/>
      <c r="U53" s="101"/>
      <c r="V53" s="101"/>
      <c r="W53" s="101"/>
      <c r="X53" s="225"/>
      <c r="Y53" s="246"/>
      <c r="Z53" s="247"/>
      <c r="AA53" s="248"/>
      <c r="AB53" s="252"/>
      <c r="AC53" s="253"/>
      <c r="AD53" s="254"/>
      <c r="AE53" s="242"/>
      <c r="AF53" s="101"/>
      <c r="AG53" s="101"/>
      <c r="AH53" s="101"/>
      <c r="AI53" s="225"/>
      <c r="AJ53" s="242"/>
      <c r="AK53" s="101"/>
      <c r="AL53" s="101"/>
      <c r="AM53" s="101"/>
      <c r="AN53" s="225"/>
      <c r="AO53" s="242"/>
      <c r="AP53" s="101"/>
      <c r="AQ53" s="101"/>
      <c r="AR53" s="101"/>
      <c r="AS53" s="225"/>
      <c r="AT53" s="58"/>
      <c r="AU53" s="103"/>
      <c r="AV53" s="103"/>
      <c r="AW53" s="101" t="s">
        <v>355</v>
      </c>
      <c r="AX53" s="102"/>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8"/>
      <c r="AC54" s="226"/>
      <c r="AD54" s="226"/>
      <c r="AE54" s="87"/>
      <c r="AF54" s="88"/>
      <c r="AG54" s="88"/>
      <c r="AH54" s="88"/>
      <c r="AI54" s="179"/>
      <c r="AJ54" s="87"/>
      <c r="AK54" s="88"/>
      <c r="AL54" s="88"/>
      <c r="AM54" s="88"/>
      <c r="AN54" s="179"/>
      <c r="AO54" s="87"/>
      <c r="AP54" s="88"/>
      <c r="AQ54" s="88"/>
      <c r="AR54" s="88"/>
      <c r="AS54" s="179"/>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0"/>
      <c r="AC55" s="232"/>
      <c r="AD55" s="232"/>
      <c r="AE55" s="87"/>
      <c r="AF55" s="88"/>
      <c r="AG55" s="88"/>
      <c r="AH55" s="88"/>
      <c r="AI55" s="179"/>
      <c r="AJ55" s="87"/>
      <c r="AK55" s="88"/>
      <c r="AL55" s="88"/>
      <c r="AM55" s="88"/>
      <c r="AN55" s="179"/>
      <c r="AO55" s="87"/>
      <c r="AP55" s="88"/>
      <c r="AQ55" s="88"/>
      <c r="AR55" s="88"/>
      <c r="AS55" s="179"/>
      <c r="AT55" s="87"/>
      <c r="AU55" s="88"/>
      <c r="AV55" s="88"/>
      <c r="AW55" s="88"/>
      <c r="AX55" s="89"/>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7"/>
      <c r="AF56" s="88"/>
      <c r="AG56" s="88"/>
      <c r="AH56" s="88"/>
      <c r="AI56" s="179"/>
      <c r="AJ56" s="87"/>
      <c r="AK56" s="88"/>
      <c r="AL56" s="88"/>
      <c r="AM56" s="88"/>
      <c r="AN56" s="179"/>
      <c r="AO56" s="87"/>
      <c r="AP56" s="88"/>
      <c r="AQ56" s="88"/>
      <c r="AR56" s="88"/>
      <c r="AS56" s="179"/>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1"/>
      <c r="I58" s="101"/>
      <c r="J58" s="101"/>
      <c r="K58" s="101"/>
      <c r="L58" s="101"/>
      <c r="M58" s="101"/>
      <c r="N58" s="101"/>
      <c r="O58" s="225"/>
      <c r="P58" s="242"/>
      <c r="Q58" s="101"/>
      <c r="R58" s="101"/>
      <c r="S58" s="101"/>
      <c r="T58" s="101"/>
      <c r="U58" s="101"/>
      <c r="V58" s="101"/>
      <c r="W58" s="101"/>
      <c r="X58" s="225"/>
      <c r="Y58" s="246"/>
      <c r="Z58" s="247"/>
      <c r="AA58" s="248"/>
      <c r="AB58" s="252"/>
      <c r="AC58" s="253"/>
      <c r="AD58" s="254"/>
      <c r="AE58" s="242"/>
      <c r="AF58" s="101"/>
      <c r="AG58" s="101"/>
      <c r="AH58" s="101"/>
      <c r="AI58" s="225"/>
      <c r="AJ58" s="242"/>
      <c r="AK58" s="101"/>
      <c r="AL58" s="101"/>
      <c r="AM58" s="101"/>
      <c r="AN58" s="225"/>
      <c r="AO58" s="242"/>
      <c r="AP58" s="101"/>
      <c r="AQ58" s="101"/>
      <c r="AR58" s="101"/>
      <c r="AS58" s="225"/>
      <c r="AT58" s="58"/>
      <c r="AU58" s="103"/>
      <c r="AV58" s="103"/>
      <c r="AW58" s="101" t="s">
        <v>355</v>
      </c>
      <c r="AX58" s="102"/>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87"/>
      <c r="AF59" s="88"/>
      <c r="AG59" s="88"/>
      <c r="AH59" s="88"/>
      <c r="AI59" s="179"/>
      <c r="AJ59" s="87"/>
      <c r="AK59" s="88"/>
      <c r="AL59" s="88"/>
      <c r="AM59" s="88"/>
      <c r="AN59" s="179"/>
      <c r="AO59" s="87"/>
      <c r="AP59" s="88"/>
      <c r="AQ59" s="88"/>
      <c r="AR59" s="88"/>
      <c r="AS59" s="179"/>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87"/>
      <c r="AF60" s="88"/>
      <c r="AG60" s="88"/>
      <c r="AH60" s="88"/>
      <c r="AI60" s="179"/>
      <c r="AJ60" s="87"/>
      <c r="AK60" s="88"/>
      <c r="AL60" s="88"/>
      <c r="AM60" s="88"/>
      <c r="AN60" s="179"/>
      <c r="AO60" s="87"/>
      <c r="AP60" s="88"/>
      <c r="AQ60" s="88"/>
      <c r="AR60" s="88"/>
      <c r="AS60" s="179"/>
      <c r="AT60" s="87"/>
      <c r="AU60" s="88"/>
      <c r="AV60" s="88"/>
      <c r="AW60" s="88"/>
      <c r="AX60" s="89"/>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7"/>
      <c r="AF61" s="88"/>
      <c r="AG61" s="88"/>
      <c r="AH61" s="88"/>
      <c r="AI61" s="179"/>
      <c r="AJ61" s="87"/>
      <c r="AK61" s="88"/>
      <c r="AL61" s="88"/>
      <c r="AM61" s="88"/>
      <c r="AN61" s="179"/>
      <c r="AO61" s="87"/>
      <c r="AP61" s="88"/>
      <c r="AQ61" s="88"/>
      <c r="AR61" s="88"/>
      <c r="AS61" s="179"/>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1"/>
      <c r="I63" s="101"/>
      <c r="J63" s="101"/>
      <c r="K63" s="101"/>
      <c r="L63" s="101"/>
      <c r="M63" s="101"/>
      <c r="N63" s="101"/>
      <c r="O63" s="225"/>
      <c r="P63" s="242"/>
      <c r="Q63" s="101"/>
      <c r="R63" s="101"/>
      <c r="S63" s="101"/>
      <c r="T63" s="101"/>
      <c r="U63" s="101"/>
      <c r="V63" s="101"/>
      <c r="W63" s="101"/>
      <c r="X63" s="225"/>
      <c r="Y63" s="246"/>
      <c r="Z63" s="247"/>
      <c r="AA63" s="248"/>
      <c r="AB63" s="252"/>
      <c r="AC63" s="253"/>
      <c r="AD63" s="254"/>
      <c r="AE63" s="242"/>
      <c r="AF63" s="101"/>
      <c r="AG63" s="101"/>
      <c r="AH63" s="101"/>
      <c r="AI63" s="225"/>
      <c r="AJ63" s="242"/>
      <c r="AK63" s="101"/>
      <c r="AL63" s="101"/>
      <c r="AM63" s="101"/>
      <c r="AN63" s="225"/>
      <c r="AO63" s="242"/>
      <c r="AP63" s="101"/>
      <c r="AQ63" s="101"/>
      <c r="AR63" s="101"/>
      <c r="AS63" s="225"/>
      <c r="AT63" s="58"/>
      <c r="AU63" s="103"/>
      <c r="AV63" s="103"/>
      <c r="AW63" s="101" t="s">
        <v>355</v>
      </c>
      <c r="AX63" s="102"/>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87"/>
      <c r="AF64" s="88"/>
      <c r="AG64" s="88"/>
      <c r="AH64" s="88"/>
      <c r="AI64" s="179"/>
      <c r="AJ64" s="87"/>
      <c r="AK64" s="88"/>
      <c r="AL64" s="88"/>
      <c r="AM64" s="88"/>
      <c r="AN64" s="179"/>
      <c r="AO64" s="87"/>
      <c r="AP64" s="88"/>
      <c r="AQ64" s="88"/>
      <c r="AR64" s="88"/>
      <c r="AS64" s="179"/>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87"/>
      <c r="AF65" s="88"/>
      <c r="AG65" s="88"/>
      <c r="AH65" s="88"/>
      <c r="AI65" s="179"/>
      <c r="AJ65" s="87"/>
      <c r="AK65" s="88"/>
      <c r="AL65" s="88"/>
      <c r="AM65" s="88"/>
      <c r="AN65" s="179"/>
      <c r="AO65" s="87"/>
      <c r="AP65" s="88"/>
      <c r="AQ65" s="88"/>
      <c r="AR65" s="88"/>
      <c r="AS65" s="179"/>
      <c r="AT65" s="87"/>
      <c r="AU65" s="88"/>
      <c r="AV65" s="88"/>
      <c r="AW65" s="88"/>
      <c r="AX65" s="89"/>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7"/>
      <c r="AF66" s="88"/>
      <c r="AG66" s="88"/>
      <c r="AH66" s="88"/>
      <c r="AI66" s="179"/>
      <c r="AJ66" s="87"/>
      <c r="AK66" s="88"/>
      <c r="AL66" s="88"/>
      <c r="AM66" s="88"/>
      <c r="AN66" s="179"/>
      <c r="AO66" s="87"/>
      <c r="AP66" s="88"/>
      <c r="AQ66" s="88"/>
      <c r="AR66" s="88"/>
      <c r="AS66" s="179"/>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3" t="s">
        <v>12</v>
      </c>
      <c r="AC67" s="114"/>
      <c r="AD67" s="166"/>
      <c r="AE67" s="661" t="s">
        <v>69</v>
      </c>
      <c r="AF67" s="111"/>
      <c r="AG67" s="111"/>
      <c r="AH67" s="111"/>
      <c r="AI67" s="111"/>
      <c r="AJ67" s="661" t="s">
        <v>70</v>
      </c>
      <c r="AK67" s="111"/>
      <c r="AL67" s="111"/>
      <c r="AM67" s="111"/>
      <c r="AN67" s="111"/>
      <c r="AO67" s="661" t="s">
        <v>71</v>
      </c>
      <c r="AP67" s="111"/>
      <c r="AQ67" s="111"/>
      <c r="AR67" s="111"/>
      <c r="AS67" s="111"/>
      <c r="AT67" s="171" t="s">
        <v>74</v>
      </c>
      <c r="AU67" s="172"/>
      <c r="AV67" s="172"/>
      <c r="AW67" s="172"/>
      <c r="AX67" s="173"/>
    </row>
    <row r="68" spans="1:60" ht="22.5" customHeight="1" x14ac:dyDescent="0.15">
      <c r="A68" s="186"/>
      <c r="B68" s="187"/>
      <c r="C68" s="187"/>
      <c r="D68" s="187"/>
      <c r="E68" s="187"/>
      <c r="F68" s="188"/>
      <c r="G68" s="255" t="s">
        <v>395</v>
      </c>
      <c r="H68" s="196"/>
      <c r="I68" s="196"/>
      <c r="J68" s="196"/>
      <c r="K68" s="196"/>
      <c r="L68" s="196"/>
      <c r="M68" s="196"/>
      <c r="N68" s="196"/>
      <c r="O68" s="196"/>
      <c r="P68" s="196"/>
      <c r="Q68" s="196"/>
      <c r="R68" s="196"/>
      <c r="S68" s="196"/>
      <c r="T68" s="196"/>
      <c r="U68" s="196"/>
      <c r="V68" s="196"/>
      <c r="W68" s="196"/>
      <c r="X68" s="197"/>
      <c r="Y68" s="333" t="s">
        <v>66</v>
      </c>
      <c r="Z68" s="334"/>
      <c r="AA68" s="335"/>
      <c r="AB68" s="657" t="s">
        <v>397</v>
      </c>
      <c r="AC68" s="658"/>
      <c r="AD68" s="659"/>
      <c r="AE68" s="180" t="s">
        <v>386</v>
      </c>
      <c r="AF68" s="181"/>
      <c r="AG68" s="181"/>
      <c r="AH68" s="181"/>
      <c r="AI68" s="182"/>
      <c r="AJ68" s="180" t="s">
        <v>386</v>
      </c>
      <c r="AK68" s="181"/>
      <c r="AL68" s="181"/>
      <c r="AM68" s="181"/>
      <c r="AN68" s="182"/>
      <c r="AO68" s="180" t="s">
        <v>386</v>
      </c>
      <c r="AP68" s="181"/>
      <c r="AQ68" s="181"/>
      <c r="AR68" s="181"/>
      <c r="AS68" s="182"/>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48"/>
      <c r="AA69" s="149"/>
      <c r="AB69" s="657" t="s">
        <v>397</v>
      </c>
      <c r="AC69" s="658"/>
      <c r="AD69" s="659"/>
      <c r="AE69" s="180" t="s">
        <v>386</v>
      </c>
      <c r="AF69" s="181"/>
      <c r="AG69" s="181"/>
      <c r="AH69" s="181"/>
      <c r="AI69" s="182"/>
      <c r="AJ69" s="180" t="s">
        <v>386</v>
      </c>
      <c r="AK69" s="181"/>
      <c r="AL69" s="181"/>
      <c r="AM69" s="181"/>
      <c r="AN69" s="182"/>
      <c r="AO69" s="180" t="s">
        <v>386</v>
      </c>
      <c r="AP69" s="181"/>
      <c r="AQ69" s="181"/>
      <c r="AR69" s="181"/>
      <c r="AS69" s="182"/>
      <c r="AT69" s="87">
        <v>10</v>
      </c>
      <c r="AU69" s="88"/>
      <c r="AV69" s="88"/>
      <c r="AW69" s="88"/>
      <c r="AX69" s="89"/>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3" t="s">
        <v>12</v>
      </c>
      <c r="AC70" s="114"/>
      <c r="AD70" s="166"/>
      <c r="AE70" s="170" t="s">
        <v>69</v>
      </c>
      <c r="AF70" s="165"/>
      <c r="AG70" s="165"/>
      <c r="AH70" s="165"/>
      <c r="AI70" s="195"/>
      <c r="AJ70" s="170" t="s">
        <v>70</v>
      </c>
      <c r="AK70" s="165"/>
      <c r="AL70" s="165"/>
      <c r="AM70" s="165"/>
      <c r="AN70" s="195"/>
      <c r="AO70" s="170" t="s">
        <v>71</v>
      </c>
      <c r="AP70" s="165"/>
      <c r="AQ70" s="165"/>
      <c r="AR70" s="165"/>
      <c r="AS70" s="195"/>
      <c r="AT70" s="171" t="s">
        <v>74</v>
      </c>
      <c r="AU70" s="172"/>
      <c r="AV70" s="172"/>
      <c r="AW70" s="172"/>
      <c r="AX70" s="173"/>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7"/>
      <c r="AF71" s="88"/>
      <c r="AG71" s="88"/>
      <c r="AH71" s="88"/>
      <c r="AI71" s="179"/>
      <c r="AJ71" s="87"/>
      <c r="AK71" s="88"/>
      <c r="AL71" s="88"/>
      <c r="AM71" s="88"/>
      <c r="AN71" s="179"/>
      <c r="AO71" s="87"/>
      <c r="AP71" s="88"/>
      <c r="AQ71" s="88"/>
      <c r="AR71" s="88"/>
      <c r="AS71" s="179"/>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7"/>
      <c r="AF72" s="88"/>
      <c r="AG72" s="88"/>
      <c r="AH72" s="88"/>
      <c r="AI72" s="179"/>
      <c r="AJ72" s="87"/>
      <c r="AK72" s="88"/>
      <c r="AL72" s="88"/>
      <c r="AM72" s="88"/>
      <c r="AN72" s="179"/>
      <c r="AO72" s="87"/>
      <c r="AP72" s="88"/>
      <c r="AQ72" s="88"/>
      <c r="AR72" s="88"/>
      <c r="AS72" s="179"/>
      <c r="AT72" s="87"/>
      <c r="AU72" s="88"/>
      <c r="AV72" s="88"/>
      <c r="AW72" s="88"/>
      <c r="AX72" s="89"/>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3" t="s">
        <v>12</v>
      </c>
      <c r="AC73" s="114"/>
      <c r="AD73" s="166"/>
      <c r="AE73" s="170" t="s">
        <v>69</v>
      </c>
      <c r="AF73" s="165"/>
      <c r="AG73" s="165"/>
      <c r="AH73" s="165"/>
      <c r="AI73" s="195"/>
      <c r="AJ73" s="170" t="s">
        <v>70</v>
      </c>
      <c r="AK73" s="165"/>
      <c r="AL73" s="165"/>
      <c r="AM73" s="165"/>
      <c r="AN73" s="195"/>
      <c r="AO73" s="170" t="s">
        <v>71</v>
      </c>
      <c r="AP73" s="165"/>
      <c r="AQ73" s="165"/>
      <c r="AR73" s="165"/>
      <c r="AS73" s="195"/>
      <c r="AT73" s="171" t="s">
        <v>74</v>
      </c>
      <c r="AU73" s="172"/>
      <c r="AV73" s="172"/>
      <c r="AW73" s="172"/>
      <c r="AX73" s="173"/>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7"/>
      <c r="AF74" s="88"/>
      <c r="AG74" s="88"/>
      <c r="AH74" s="88"/>
      <c r="AI74" s="179"/>
      <c r="AJ74" s="87"/>
      <c r="AK74" s="88"/>
      <c r="AL74" s="88"/>
      <c r="AM74" s="88"/>
      <c r="AN74" s="179"/>
      <c r="AO74" s="87"/>
      <c r="AP74" s="88"/>
      <c r="AQ74" s="88"/>
      <c r="AR74" s="88"/>
      <c r="AS74" s="179"/>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7"/>
      <c r="AF75" s="88"/>
      <c r="AG75" s="88"/>
      <c r="AH75" s="88"/>
      <c r="AI75" s="179"/>
      <c r="AJ75" s="87"/>
      <c r="AK75" s="88"/>
      <c r="AL75" s="88"/>
      <c r="AM75" s="88"/>
      <c r="AN75" s="179"/>
      <c r="AO75" s="87"/>
      <c r="AP75" s="88"/>
      <c r="AQ75" s="88"/>
      <c r="AR75" s="88"/>
      <c r="AS75" s="179"/>
      <c r="AT75" s="87"/>
      <c r="AU75" s="88"/>
      <c r="AV75" s="88"/>
      <c r="AW75" s="88"/>
      <c r="AX75" s="89"/>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3" t="s">
        <v>12</v>
      </c>
      <c r="AC76" s="114"/>
      <c r="AD76" s="166"/>
      <c r="AE76" s="170" t="s">
        <v>69</v>
      </c>
      <c r="AF76" s="165"/>
      <c r="AG76" s="165"/>
      <c r="AH76" s="165"/>
      <c r="AI76" s="195"/>
      <c r="AJ76" s="170" t="s">
        <v>70</v>
      </c>
      <c r="AK76" s="165"/>
      <c r="AL76" s="165"/>
      <c r="AM76" s="165"/>
      <c r="AN76" s="195"/>
      <c r="AO76" s="170" t="s">
        <v>71</v>
      </c>
      <c r="AP76" s="165"/>
      <c r="AQ76" s="165"/>
      <c r="AR76" s="165"/>
      <c r="AS76" s="195"/>
      <c r="AT76" s="171" t="s">
        <v>74</v>
      </c>
      <c r="AU76" s="172"/>
      <c r="AV76" s="172"/>
      <c r="AW76" s="172"/>
      <c r="AX76" s="173"/>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7"/>
      <c r="AF77" s="88"/>
      <c r="AG77" s="88"/>
      <c r="AH77" s="88"/>
      <c r="AI77" s="179"/>
      <c r="AJ77" s="87"/>
      <c r="AK77" s="88"/>
      <c r="AL77" s="88"/>
      <c r="AM77" s="88"/>
      <c r="AN77" s="179"/>
      <c r="AO77" s="87"/>
      <c r="AP77" s="88"/>
      <c r="AQ77" s="88"/>
      <c r="AR77" s="88"/>
      <c r="AS77" s="179"/>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7"/>
      <c r="AF78" s="88"/>
      <c r="AG78" s="88"/>
      <c r="AH78" s="88"/>
      <c r="AI78" s="179"/>
      <c r="AJ78" s="87"/>
      <c r="AK78" s="88"/>
      <c r="AL78" s="88"/>
      <c r="AM78" s="88"/>
      <c r="AN78" s="179"/>
      <c r="AO78" s="87"/>
      <c r="AP78" s="88"/>
      <c r="AQ78" s="88"/>
      <c r="AR78" s="88"/>
      <c r="AS78" s="179"/>
      <c r="AT78" s="87"/>
      <c r="AU78" s="88"/>
      <c r="AV78" s="88"/>
      <c r="AW78" s="88"/>
      <c r="AX78" s="89"/>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3" t="s">
        <v>12</v>
      </c>
      <c r="AC79" s="114"/>
      <c r="AD79" s="166"/>
      <c r="AE79" s="170" t="s">
        <v>69</v>
      </c>
      <c r="AF79" s="165"/>
      <c r="AG79" s="165"/>
      <c r="AH79" s="165"/>
      <c r="AI79" s="195"/>
      <c r="AJ79" s="170" t="s">
        <v>70</v>
      </c>
      <c r="AK79" s="165"/>
      <c r="AL79" s="165"/>
      <c r="AM79" s="165"/>
      <c r="AN79" s="195"/>
      <c r="AO79" s="170" t="s">
        <v>71</v>
      </c>
      <c r="AP79" s="165"/>
      <c r="AQ79" s="165"/>
      <c r="AR79" s="165"/>
      <c r="AS79" s="195"/>
      <c r="AT79" s="171" t="s">
        <v>74</v>
      </c>
      <c r="AU79" s="172"/>
      <c r="AV79" s="172"/>
      <c r="AW79" s="172"/>
      <c r="AX79" s="173"/>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7"/>
      <c r="AF80" s="88"/>
      <c r="AG80" s="88"/>
      <c r="AH80" s="88"/>
      <c r="AI80" s="179"/>
      <c r="AJ80" s="87"/>
      <c r="AK80" s="88"/>
      <c r="AL80" s="88"/>
      <c r="AM80" s="88"/>
      <c r="AN80" s="179"/>
      <c r="AO80" s="87"/>
      <c r="AP80" s="88"/>
      <c r="AQ80" s="88"/>
      <c r="AR80" s="88"/>
      <c r="AS80" s="179"/>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7"/>
      <c r="AF81" s="88"/>
      <c r="AG81" s="88"/>
      <c r="AH81" s="88"/>
      <c r="AI81" s="179"/>
      <c r="AJ81" s="87"/>
      <c r="AK81" s="88"/>
      <c r="AL81" s="88"/>
      <c r="AM81" s="88"/>
      <c r="AN81" s="179"/>
      <c r="AO81" s="87"/>
      <c r="AP81" s="88"/>
      <c r="AQ81" s="88"/>
      <c r="AR81" s="88"/>
      <c r="AS81" s="179"/>
      <c r="AT81" s="87"/>
      <c r="AU81" s="88"/>
      <c r="AV81" s="88"/>
      <c r="AW81" s="88"/>
      <c r="AX81" s="89"/>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4"/>
      <c r="I82" s="114"/>
      <c r="J82" s="114"/>
      <c r="K82" s="114"/>
      <c r="L82" s="114"/>
      <c r="M82" s="114"/>
      <c r="N82" s="114"/>
      <c r="O82" s="114"/>
      <c r="P82" s="114"/>
      <c r="Q82" s="114"/>
      <c r="R82" s="114"/>
      <c r="S82" s="114"/>
      <c r="T82" s="114"/>
      <c r="U82" s="114"/>
      <c r="V82" s="114"/>
      <c r="W82" s="114"/>
      <c r="X82" s="166"/>
      <c r="Y82" s="167"/>
      <c r="Z82" s="168"/>
      <c r="AA82" s="169"/>
      <c r="AB82" s="113" t="s">
        <v>12</v>
      </c>
      <c r="AC82" s="114"/>
      <c r="AD82" s="166"/>
      <c r="AE82" s="170" t="s">
        <v>69</v>
      </c>
      <c r="AF82" s="114"/>
      <c r="AG82" s="114"/>
      <c r="AH82" s="114"/>
      <c r="AI82" s="166"/>
      <c r="AJ82" s="170" t="s">
        <v>70</v>
      </c>
      <c r="AK82" s="114"/>
      <c r="AL82" s="114"/>
      <c r="AM82" s="114"/>
      <c r="AN82" s="166"/>
      <c r="AO82" s="170" t="s">
        <v>71</v>
      </c>
      <c r="AP82" s="114"/>
      <c r="AQ82" s="114"/>
      <c r="AR82" s="114"/>
      <c r="AS82" s="166"/>
      <c r="AT82" s="171" t="s">
        <v>75</v>
      </c>
      <c r="AU82" s="172"/>
      <c r="AV82" s="172"/>
      <c r="AW82" s="172"/>
      <c r="AX82" s="173"/>
    </row>
    <row r="83" spans="1:60" ht="22.5" customHeight="1" x14ac:dyDescent="0.15">
      <c r="A83" s="122"/>
      <c r="B83" s="120"/>
      <c r="C83" s="120"/>
      <c r="D83" s="120"/>
      <c r="E83" s="120"/>
      <c r="F83" s="121"/>
      <c r="G83" s="137" t="s">
        <v>396</v>
      </c>
      <c r="H83" s="137"/>
      <c r="I83" s="137"/>
      <c r="J83" s="137"/>
      <c r="K83" s="137"/>
      <c r="L83" s="137"/>
      <c r="M83" s="137"/>
      <c r="N83" s="137"/>
      <c r="O83" s="137"/>
      <c r="P83" s="137"/>
      <c r="Q83" s="137"/>
      <c r="R83" s="137"/>
      <c r="S83" s="137"/>
      <c r="T83" s="137"/>
      <c r="U83" s="137"/>
      <c r="V83" s="137"/>
      <c r="W83" s="137"/>
      <c r="X83" s="137"/>
      <c r="Y83" s="139" t="s">
        <v>17</v>
      </c>
      <c r="Z83" s="140"/>
      <c r="AA83" s="141"/>
      <c r="AB83" s="176" t="s">
        <v>398</v>
      </c>
      <c r="AC83" s="177"/>
      <c r="AD83" s="178"/>
      <c r="AE83" s="87" t="s">
        <v>386</v>
      </c>
      <c r="AF83" s="88"/>
      <c r="AG83" s="88"/>
      <c r="AH83" s="88"/>
      <c r="AI83" s="179"/>
      <c r="AJ83" s="87" t="s">
        <v>386</v>
      </c>
      <c r="AK83" s="88"/>
      <c r="AL83" s="88"/>
      <c r="AM83" s="88"/>
      <c r="AN83" s="179"/>
      <c r="AO83" s="87" t="s">
        <v>386</v>
      </c>
      <c r="AP83" s="88"/>
      <c r="AQ83" s="88"/>
      <c r="AR83" s="88"/>
      <c r="AS83" s="179"/>
      <c r="AT83" s="87">
        <f>300/10</f>
        <v>30</v>
      </c>
      <c r="AU83" s="88"/>
      <c r="AV83" s="88"/>
      <c r="AW83" s="88"/>
      <c r="AX83" s="89"/>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399</v>
      </c>
      <c r="AC84" s="151"/>
      <c r="AD84" s="152"/>
      <c r="AE84" s="180" t="s">
        <v>386</v>
      </c>
      <c r="AF84" s="181"/>
      <c r="AG84" s="181"/>
      <c r="AH84" s="181"/>
      <c r="AI84" s="182"/>
      <c r="AJ84" s="180" t="s">
        <v>386</v>
      </c>
      <c r="AK84" s="181"/>
      <c r="AL84" s="181"/>
      <c r="AM84" s="181"/>
      <c r="AN84" s="182"/>
      <c r="AO84" s="180" t="s">
        <v>386</v>
      </c>
      <c r="AP84" s="181"/>
      <c r="AQ84" s="181"/>
      <c r="AR84" s="181"/>
      <c r="AS84" s="182"/>
      <c r="AT84" s="150" t="s">
        <v>407</v>
      </c>
      <c r="AU84" s="151"/>
      <c r="AV84" s="151"/>
      <c r="AW84" s="151"/>
      <c r="AX84" s="153"/>
    </row>
    <row r="85" spans="1:60" ht="32.25" hidden="1" customHeight="1" x14ac:dyDescent="0.15">
      <c r="A85" s="162" t="s">
        <v>17</v>
      </c>
      <c r="B85" s="163"/>
      <c r="C85" s="163"/>
      <c r="D85" s="163"/>
      <c r="E85" s="163"/>
      <c r="F85" s="164"/>
      <c r="G85" s="165" t="s">
        <v>18</v>
      </c>
      <c r="H85" s="114"/>
      <c r="I85" s="114"/>
      <c r="J85" s="114"/>
      <c r="K85" s="114"/>
      <c r="L85" s="114"/>
      <c r="M85" s="114"/>
      <c r="N85" s="114"/>
      <c r="O85" s="114"/>
      <c r="P85" s="114"/>
      <c r="Q85" s="114"/>
      <c r="R85" s="114"/>
      <c r="S85" s="114"/>
      <c r="T85" s="114"/>
      <c r="U85" s="114"/>
      <c r="V85" s="114"/>
      <c r="W85" s="114"/>
      <c r="X85" s="166"/>
      <c r="Y85" s="167"/>
      <c r="Z85" s="168"/>
      <c r="AA85" s="169"/>
      <c r="AB85" s="113" t="s">
        <v>12</v>
      </c>
      <c r="AC85" s="114"/>
      <c r="AD85" s="166"/>
      <c r="AE85" s="170" t="s">
        <v>69</v>
      </c>
      <c r="AF85" s="114"/>
      <c r="AG85" s="114"/>
      <c r="AH85" s="114"/>
      <c r="AI85" s="166"/>
      <c r="AJ85" s="170" t="s">
        <v>70</v>
      </c>
      <c r="AK85" s="114"/>
      <c r="AL85" s="114"/>
      <c r="AM85" s="114"/>
      <c r="AN85" s="166"/>
      <c r="AO85" s="170" t="s">
        <v>71</v>
      </c>
      <c r="AP85" s="114"/>
      <c r="AQ85" s="114"/>
      <c r="AR85" s="114"/>
      <c r="AS85" s="166"/>
      <c r="AT85" s="171" t="s">
        <v>75</v>
      </c>
      <c r="AU85" s="172"/>
      <c r="AV85" s="172"/>
      <c r="AW85" s="172"/>
      <c r="AX85" s="173"/>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7"/>
      <c r="AU86" s="88"/>
      <c r="AV86" s="88"/>
      <c r="AW86" s="88"/>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2" t="s">
        <v>17</v>
      </c>
      <c r="B88" s="163"/>
      <c r="C88" s="163"/>
      <c r="D88" s="163"/>
      <c r="E88" s="163"/>
      <c r="F88" s="164"/>
      <c r="G88" s="165" t="s">
        <v>18</v>
      </c>
      <c r="H88" s="114"/>
      <c r="I88" s="114"/>
      <c r="J88" s="114"/>
      <c r="K88" s="114"/>
      <c r="L88" s="114"/>
      <c r="M88" s="114"/>
      <c r="N88" s="114"/>
      <c r="O88" s="114"/>
      <c r="P88" s="114"/>
      <c r="Q88" s="114"/>
      <c r="R88" s="114"/>
      <c r="S88" s="114"/>
      <c r="T88" s="114"/>
      <c r="U88" s="114"/>
      <c r="V88" s="114"/>
      <c r="W88" s="114"/>
      <c r="X88" s="166"/>
      <c r="Y88" s="167"/>
      <c r="Z88" s="168"/>
      <c r="AA88" s="169"/>
      <c r="AB88" s="113" t="s">
        <v>12</v>
      </c>
      <c r="AC88" s="114"/>
      <c r="AD88" s="166"/>
      <c r="AE88" s="170" t="s">
        <v>69</v>
      </c>
      <c r="AF88" s="114"/>
      <c r="AG88" s="114"/>
      <c r="AH88" s="114"/>
      <c r="AI88" s="166"/>
      <c r="AJ88" s="170" t="s">
        <v>70</v>
      </c>
      <c r="AK88" s="114"/>
      <c r="AL88" s="114"/>
      <c r="AM88" s="114"/>
      <c r="AN88" s="166"/>
      <c r="AO88" s="170" t="s">
        <v>71</v>
      </c>
      <c r="AP88" s="114"/>
      <c r="AQ88" s="114"/>
      <c r="AR88" s="114"/>
      <c r="AS88" s="166"/>
      <c r="AT88" s="171" t="s">
        <v>75</v>
      </c>
      <c r="AU88" s="172"/>
      <c r="AV88" s="172"/>
      <c r="AW88" s="172"/>
      <c r="AX88" s="173"/>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7"/>
      <c r="AU89" s="88"/>
      <c r="AV89" s="88"/>
      <c r="AW89" s="88"/>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2" t="s">
        <v>17</v>
      </c>
      <c r="B91" s="163"/>
      <c r="C91" s="163"/>
      <c r="D91" s="163"/>
      <c r="E91" s="163"/>
      <c r="F91" s="164"/>
      <c r="G91" s="165" t="s">
        <v>18</v>
      </c>
      <c r="H91" s="114"/>
      <c r="I91" s="114"/>
      <c r="J91" s="114"/>
      <c r="K91" s="114"/>
      <c r="L91" s="114"/>
      <c r="M91" s="114"/>
      <c r="N91" s="114"/>
      <c r="O91" s="114"/>
      <c r="P91" s="114"/>
      <c r="Q91" s="114"/>
      <c r="R91" s="114"/>
      <c r="S91" s="114"/>
      <c r="T91" s="114"/>
      <c r="U91" s="114"/>
      <c r="V91" s="114"/>
      <c r="W91" s="114"/>
      <c r="X91" s="166"/>
      <c r="Y91" s="167"/>
      <c r="Z91" s="168"/>
      <c r="AA91" s="169"/>
      <c r="AB91" s="113" t="s">
        <v>12</v>
      </c>
      <c r="AC91" s="114"/>
      <c r="AD91" s="166"/>
      <c r="AE91" s="170" t="s">
        <v>69</v>
      </c>
      <c r="AF91" s="114"/>
      <c r="AG91" s="114"/>
      <c r="AH91" s="114"/>
      <c r="AI91" s="166"/>
      <c r="AJ91" s="170" t="s">
        <v>70</v>
      </c>
      <c r="AK91" s="114"/>
      <c r="AL91" s="114"/>
      <c r="AM91" s="114"/>
      <c r="AN91" s="166"/>
      <c r="AO91" s="170" t="s">
        <v>71</v>
      </c>
      <c r="AP91" s="114"/>
      <c r="AQ91" s="114"/>
      <c r="AR91" s="114"/>
      <c r="AS91" s="166"/>
      <c r="AT91" s="171" t="s">
        <v>75</v>
      </c>
      <c r="AU91" s="172"/>
      <c r="AV91" s="172"/>
      <c r="AW91" s="172"/>
      <c r="AX91" s="173"/>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4"/>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7"/>
      <c r="AU92" s="88"/>
      <c r="AV92" s="88"/>
      <c r="AW92" s="88"/>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5"/>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7"/>
      <c r="AU95" s="88"/>
      <c r="AV95" s="88"/>
      <c r="AW95" s="88"/>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400</v>
      </c>
      <c r="D98" s="413"/>
      <c r="E98" s="413"/>
      <c r="F98" s="413"/>
      <c r="G98" s="413"/>
      <c r="H98" s="413"/>
      <c r="I98" s="413"/>
      <c r="J98" s="413"/>
      <c r="K98" s="414"/>
      <c r="L98" s="62"/>
      <c r="M98" s="63"/>
      <c r="N98" s="63"/>
      <c r="O98" s="63"/>
      <c r="P98" s="63"/>
      <c r="Q98" s="64"/>
      <c r="R98" s="62"/>
      <c r="S98" s="63"/>
      <c r="T98" s="63"/>
      <c r="U98" s="63"/>
      <c r="V98" s="63"/>
      <c r="W98" s="64"/>
      <c r="X98" s="674" t="s">
        <v>390</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37.5" customHeight="1" x14ac:dyDescent="0.15">
      <c r="A99" s="377"/>
      <c r="B99" s="378"/>
      <c r="C99" s="154" t="s">
        <v>401</v>
      </c>
      <c r="D99" s="155"/>
      <c r="E99" s="155"/>
      <c r="F99" s="155"/>
      <c r="G99" s="155"/>
      <c r="H99" s="155"/>
      <c r="I99" s="155"/>
      <c r="J99" s="155"/>
      <c r="K99" s="156"/>
      <c r="L99" s="62"/>
      <c r="M99" s="63"/>
      <c r="N99" s="63"/>
      <c r="O99" s="63"/>
      <c r="P99" s="63"/>
      <c r="Q99" s="64"/>
      <c r="R99" s="62"/>
      <c r="S99" s="63"/>
      <c r="T99" s="63"/>
      <c r="U99" s="63"/>
      <c r="V99" s="63"/>
      <c r="W99" s="64"/>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31.5" customHeight="1" x14ac:dyDescent="0.15">
      <c r="A100" s="377"/>
      <c r="B100" s="378"/>
      <c r="C100" s="154" t="s">
        <v>402</v>
      </c>
      <c r="D100" s="155"/>
      <c r="E100" s="155"/>
      <c r="F100" s="155"/>
      <c r="G100" s="155"/>
      <c r="H100" s="155"/>
      <c r="I100" s="155"/>
      <c r="J100" s="155"/>
      <c r="K100" s="156"/>
      <c r="L100" s="62">
        <v>300</v>
      </c>
      <c r="M100" s="63"/>
      <c r="N100" s="63"/>
      <c r="O100" s="63"/>
      <c r="P100" s="63"/>
      <c r="Q100" s="64"/>
      <c r="R100" s="62">
        <v>360</v>
      </c>
      <c r="S100" s="63"/>
      <c r="T100" s="63"/>
      <c r="U100" s="63"/>
      <c r="V100" s="63"/>
      <c r="W100" s="64"/>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7"/>
      <c r="B101" s="378"/>
      <c r="C101" s="154"/>
      <c r="D101" s="160"/>
      <c r="E101" s="160"/>
      <c r="F101" s="160"/>
      <c r="G101" s="160"/>
      <c r="H101" s="160"/>
      <c r="I101" s="160"/>
      <c r="J101" s="160"/>
      <c r="K101" s="161"/>
      <c r="L101" s="62"/>
      <c r="M101" s="63"/>
      <c r="N101" s="63"/>
      <c r="O101" s="63"/>
      <c r="P101" s="63"/>
      <c r="Q101" s="64"/>
      <c r="R101" s="62"/>
      <c r="S101" s="63"/>
      <c r="T101" s="63"/>
      <c r="U101" s="63"/>
      <c r="V101" s="63"/>
      <c r="W101" s="64"/>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7"/>
      <c r="B102" s="378"/>
      <c r="C102" s="154"/>
      <c r="D102" s="160"/>
      <c r="E102" s="160"/>
      <c r="F102" s="160"/>
      <c r="G102" s="160"/>
      <c r="H102" s="160"/>
      <c r="I102" s="160"/>
      <c r="J102" s="160"/>
      <c r="K102" s="161"/>
      <c r="L102" s="62"/>
      <c r="M102" s="63"/>
      <c r="N102" s="63"/>
      <c r="O102" s="63"/>
      <c r="P102" s="63"/>
      <c r="Q102" s="64"/>
      <c r="R102" s="62"/>
      <c r="S102" s="63"/>
      <c r="T102" s="63"/>
      <c r="U102" s="63"/>
      <c r="V102" s="63"/>
      <c r="W102" s="64"/>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9"/>
      <c r="B104" s="380"/>
      <c r="C104" s="369" t="s">
        <v>22</v>
      </c>
      <c r="D104" s="370"/>
      <c r="E104" s="370"/>
      <c r="F104" s="370"/>
      <c r="G104" s="370"/>
      <c r="H104" s="370"/>
      <c r="I104" s="370"/>
      <c r="J104" s="370"/>
      <c r="K104" s="371"/>
      <c r="L104" s="372">
        <f>SUM(L98:Q103)</f>
        <v>300</v>
      </c>
      <c r="M104" s="373"/>
      <c r="N104" s="373"/>
      <c r="O104" s="373"/>
      <c r="P104" s="373"/>
      <c r="Q104" s="374"/>
      <c r="R104" s="372">
        <f>SUM(R98:W103)</f>
        <v>360</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55.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380</v>
      </c>
      <c r="AE108" s="605"/>
      <c r="AF108" s="605"/>
      <c r="AG108" s="601" t="s">
        <v>409</v>
      </c>
      <c r="AH108" s="602"/>
      <c r="AI108" s="602"/>
      <c r="AJ108" s="602"/>
      <c r="AK108" s="602"/>
      <c r="AL108" s="602"/>
      <c r="AM108" s="602"/>
      <c r="AN108" s="602"/>
      <c r="AO108" s="602"/>
      <c r="AP108" s="602"/>
      <c r="AQ108" s="602"/>
      <c r="AR108" s="602"/>
      <c r="AS108" s="602"/>
      <c r="AT108" s="602"/>
      <c r="AU108" s="602"/>
      <c r="AV108" s="602"/>
      <c r="AW108" s="602"/>
      <c r="AX108" s="603"/>
    </row>
    <row r="109" spans="1:50" ht="96" customHeight="1" x14ac:dyDescent="0.15">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380</v>
      </c>
      <c r="AE109" s="441"/>
      <c r="AF109" s="441"/>
      <c r="AG109" s="304" t="s">
        <v>408</v>
      </c>
      <c r="AH109" s="305"/>
      <c r="AI109" s="305"/>
      <c r="AJ109" s="305"/>
      <c r="AK109" s="305"/>
      <c r="AL109" s="305"/>
      <c r="AM109" s="305"/>
      <c r="AN109" s="305"/>
      <c r="AO109" s="305"/>
      <c r="AP109" s="305"/>
      <c r="AQ109" s="305"/>
      <c r="AR109" s="305"/>
      <c r="AS109" s="305"/>
      <c r="AT109" s="305"/>
      <c r="AU109" s="305"/>
      <c r="AV109" s="305"/>
      <c r="AW109" s="305"/>
      <c r="AX109" s="306"/>
    </row>
    <row r="110" spans="1:50" ht="83.25" customHeight="1" x14ac:dyDescent="0.15">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380</v>
      </c>
      <c r="AE110" s="586"/>
      <c r="AF110" s="586"/>
      <c r="AG110" s="530" t="s">
        <v>410</v>
      </c>
      <c r="AH110" s="198"/>
      <c r="AI110" s="198"/>
      <c r="AJ110" s="198"/>
      <c r="AK110" s="198"/>
      <c r="AL110" s="198"/>
      <c r="AM110" s="198"/>
      <c r="AN110" s="198"/>
      <c r="AO110" s="198"/>
      <c r="AP110" s="198"/>
      <c r="AQ110" s="198"/>
      <c r="AR110" s="198"/>
      <c r="AS110" s="198"/>
      <c r="AT110" s="198"/>
      <c r="AU110" s="198"/>
      <c r="AV110" s="198"/>
      <c r="AW110" s="198"/>
      <c r="AX110" s="531"/>
    </row>
    <row r="111" spans="1:50" ht="19.350000000000001" customHeight="1" x14ac:dyDescent="0.15">
      <c r="A111" s="550"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380</v>
      </c>
      <c r="AE111" s="437"/>
      <c r="AF111" s="437"/>
      <c r="AG111" s="301" t="s">
        <v>403</v>
      </c>
      <c r="AH111" s="302"/>
      <c r="AI111" s="302"/>
      <c r="AJ111" s="302"/>
      <c r="AK111" s="302"/>
      <c r="AL111" s="302"/>
      <c r="AM111" s="302"/>
      <c r="AN111" s="302"/>
      <c r="AO111" s="302"/>
      <c r="AP111" s="302"/>
      <c r="AQ111" s="302"/>
      <c r="AR111" s="302"/>
      <c r="AS111" s="302"/>
      <c r="AT111" s="302"/>
      <c r="AU111" s="302"/>
      <c r="AV111" s="302"/>
      <c r="AW111" s="302"/>
      <c r="AX111" s="303"/>
    </row>
    <row r="112" spans="1:50" ht="81"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380</v>
      </c>
      <c r="AE112" s="441"/>
      <c r="AF112" s="441"/>
      <c r="AG112" s="304" t="s">
        <v>411</v>
      </c>
      <c r="AH112" s="305"/>
      <c r="AI112" s="305"/>
      <c r="AJ112" s="305"/>
      <c r="AK112" s="305"/>
      <c r="AL112" s="305"/>
      <c r="AM112" s="305"/>
      <c r="AN112" s="305"/>
      <c r="AO112" s="305"/>
      <c r="AP112" s="305"/>
      <c r="AQ112" s="305"/>
      <c r="AR112" s="305"/>
      <c r="AS112" s="305"/>
      <c r="AT112" s="305"/>
      <c r="AU112" s="305"/>
      <c r="AV112" s="305"/>
      <c r="AW112" s="305"/>
      <c r="AX112" s="306"/>
    </row>
    <row r="113" spans="1:64" ht="36" customHeight="1" x14ac:dyDescent="0.15">
      <c r="A113" s="588"/>
      <c r="B113" s="589"/>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404</v>
      </c>
      <c r="AE113" s="441"/>
      <c r="AF113" s="441"/>
      <c r="AG113" s="304"/>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404</v>
      </c>
      <c r="AE114" s="441"/>
      <c r="AF114" s="441"/>
      <c r="AG114" s="532"/>
      <c r="AH114" s="305"/>
      <c r="AI114" s="305"/>
      <c r="AJ114" s="305"/>
      <c r="AK114" s="305"/>
      <c r="AL114" s="305"/>
      <c r="AM114" s="305"/>
      <c r="AN114" s="305"/>
      <c r="AO114" s="305"/>
      <c r="AP114" s="305"/>
      <c r="AQ114" s="305"/>
      <c r="AR114" s="305"/>
      <c r="AS114" s="305"/>
      <c r="AT114" s="305"/>
      <c r="AU114" s="305"/>
      <c r="AV114" s="305"/>
      <c r="AW114" s="305"/>
      <c r="AX114" s="306"/>
    </row>
    <row r="115" spans="1:64" ht="78.75"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380</v>
      </c>
      <c r="AE115" s="441"/>
      <c r="AF115" s="441"/>
      <c r="AG115" s="304" t="s">
        <v>412</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404</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404</v>
      </c>
      <c r="AE117" s="586"/>
      <c r="AF117" s="595"/>
      <c r="AG117" s="599"/>
      <c r="AH117" s="434"/>
      <c r="AI117" s="434"/>
      <c r="AJ117" s="434"/>
      <c r="AK117" s="434"/>
      <c r="AL117" s="434"/>
      <c r="AM117" s="434"/>
      <c r="AN117" s="434"/>
      <c r="AO117" s="434"/>
      <c r="AP117" s="434"/>
      <c r="AQ117" s="434"/>
      <c r="AR117" s="434"/>
      <c r="AS117" s="434"/>
      <c r="AT117" s="434"/>
      <c r="AU117" s="434"/>
      <c r="AV117" s="434"/>
      <c r="AW117" s="434"/>
      <c r="AX117" s="600"/>
      <c r="BG117" s="10"/>
      <c r="BH117" s="10"/>
      <c r="BI117" s="10"/>
      <c r="BJ117" s="10"/>
    </row>
    <row r="118" spans="1:64" ht="58.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404</v>
      </c>
      <c r="AE118" s="437"/>
      <c r="AF118" s="638"/>
      <c r="AG118" s="301"/>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404</v>
      </c>
      <c r="AE119" s="607"/>
      <c r="AF119" s="607"/>
      <c r="AG119" s="532"/>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404</v>
      </c>
      <c r="AE120" s="441"/>
      <c r="AF120" s="441"/>
      <c r="AG120" s="532"/>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404</v>
      </c>
      <c r="AE121" s="441"/>
      <c r="AF121" s="441"/>
      <c r="AG121" s="581"/>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404</v>
      </c>
      <c r="AE122" s="437"/>
      <c r="AF122" s="437"/>
      <c r="AG122" s="577" t="s">
        <v>390</v>
      </c>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1"/>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50" t="s">
        <v>58</v>
      </c>
      <c r="B126" s="551"/>
      <c r="C126" s="391" t="s">
        <v>64</v>
      </c>
      <c r="D126" s="573"/>
      <c r="E126" s="573"/>
      <c r="F126" s="574"/>
      <c r="G126" s="544" t="s">
        <v>405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387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54"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54" customHeight="1" thickBot="1" x14ac:dyDescent="0.2">
      <c r="A131" s="547"/>
      <c r="B131" s="548"/>
      <c r="C131" s="548"/>
      <c r="D131" s="548"/>
      <c r="E131" s="549"/>
      <c r="F131" s="566" t="s">
        <v>416</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1.5" customHeight="1" thickBot="1" x14ac:dyDescent="0.2">
      <c r="A133" s="430"/>
      <c r="B133" s="431"/>
      <c r="C133" s="431"/>
      <c r="D133" s="431"/>
      <c r="E133" s="432"/>
      <c r="F133" s="569" t="s">
        <v>417</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52.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t="s">
        <v>390</v>
      </c>
      <c r="H137" s="418"/>
      <c r="I137" s="418"/>
      <c r="J137" s="418"/>
      <c r="K137" s="418"/>
      <c r="L137" s="418"/>
      <c r="M137" s="418"/>
      <c r="N137" s="418"/>
      <c r="O137" s="418"/>
      <c r="P137" s="419"/>
      <c r="Q137" s="404" t="s">
        <v>225</v>
      </c>
      <c r="R137" s="404"/>
      <c r="S137" s="404"/>
      <c r="T137" s="404"/>
      <c r="U137" s="404"/>
      <c r="V137" s="404"/>
      <c r="W137" s="417" t="s">
        <v>390</v>
      </c>
      <c r="X137" s="418"/>
      <c r="Y137" s="418"/>
      <c r="Z137" s="418"/>
      <c r="AA137" s="418"/>
      <c r="AB137" s="418"/>
      <c r="AC137" s="418"/>
      <c r="AD137" s="418"/>
      <c r="AE137" s="418"/>
      <c r="AF137" s="419"/>
      <c r="AG137" s="404" t="s">
        <v>226</v>
      </c>
      <c r="AH137" s="404"/>
      <c r="AI137" s="404"/>
      <c r="AJ137" s="404"/>
      <c r="AK137" s="404"/>
      <c r="AL137" s="404"/>
      <c r="AM137" s="400" t="s">
        <v>390</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390</v>
      </c>
      <c r="H138" s="421"/>
      <c r="I138" s="421"/>
      <c r="J138" s="421"/>
      <c r="K138" s="421"/>
      <c r="L138" s="421"/>
      <c r="M138" s="421"/>
      <c r="N138" s="421"/>
      <c r="O138" s="421"/>
      <c r="P138" s="422"/>
      <c r="Q138" s="406" t="s">
        <v>228</v>
      </c>
      <c r="R138" s="406"/>
      <c r="S138" s="406"/>
      <c r="T138" s="406"/>
      <c r="U138" s="406"/>
      <c r="V138" s="406"/>
      <c r="W138" s="420" t="s">
        <v>406</v>
      </c>
      <c r="X138" s="421"/>
      <c r="Y138" s="421"/>
      <c r="Z138" s="421"/>
      <c r="AA138" s="421"/>
      <c r="AB138" s="421"/>
      <c r="AC138" s="421"/>
      <c r="AD138" s="421"/>
      <c r="AE138" s="421"/>
      <c r="AF138" s="422"/>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6" t="s">
        <v>34</v>
      </c>
      <c r="B178" s="537"/>
      <c r="C178" s="537"/>
      <c r="D178" s="537"/>
      <c r="E178" s="537"/>
      <c r="F178" s="538"/>
      <c r="G178" s="387" t="s">
        <v>365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19"/>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17.25" hidden="1" customHeight="1" x14ac:dyDescent="0.15">
      <c r="A180" s="119"/>
      <c r="B180" s="539"/>
      <c r="C180" s="539"/>
      <c r="D180" s="539"/>
      <c r="E180" s="539"/>
      <c r="F180" s="540"/>
      <c r="G180" s="90"/>
      <c r="H180" s="91"/>
      <c r="I180" s="91"/>
      <c r="J180" s="91"/>
      <c r="K180" s="92"/>
      <c r="L180" s="93"/>
      <c r="M180" s="94"/>
      <c r="N180" s="94"/>
      <c r="O180" s="94"/>
      <c r="P180" s="94"/>
      <c r="Q180" s="94"/>
      <c r="R180" s="94"/>
      <c r="S180" s="94"/>
      <c r="T180" s="94"/>
      <c r="U180" s="94"/>
      <c r="V180" s="94"/>
      <c r="W180" s="94"/>
      <c r="X180" s="95"/>
      <c r="Y180" s="96"/>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9"/>
    </row>
    <row r="181" spans="1:50" ht="17.25" hidden="1" customHeight="1" x14ac:dyDescent="0.15">
      <c r="A181" s="119"/>
      <c r="B181" s="539"/>
      <c r="C181" s="539"/>
      <c r="D181" s="539"/>
      <c r="E181" s="539"/>
      <c r="F181" s="54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17.25" hidden="1" customHeight="1" x14ac:dyDescent="0.15">
      <c r="A182" s="119"/>
      <c r="B182" s="539"/>
      <c r="C182" s="539"/>
      <c r="D182" s="539"/>
      <c r="E182" s="539"/>
      <c r="F182" s="54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17.25" hidden="1" customHeight="1" x14ac:dyDescent="0.15">
      <c r="A183" s="119"/>
      <c r="B183" s="539"/>
      <c r="C183" s="539"/>
      <c r="D183" s="539"/>
      <c r="E183" s="539"/>
      <c r="F183" s="54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17.25" hidden="1" customHeight="1" x14ac:dyDescent="0.15">
      <c r="A184" s="119"/>
      <c r="B184" s="539"/>
      <c r="C184" s="539"/>
      <c r="D184" s="539"/>
      <c r="E184" s="539"/>
      <c r="F184" s="54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17.25" hidden="1" customHeight="1" x14ac:dyDescent="0.15">
      <c r="A185" s="119"/>
      <c r="B185" s="539"/>
      <c r="C185" s="539"/>
      <c r="D185" s="539"/>
      <c r="E185" s="539"/>
      <c r="F185" s="54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17.25" hidden="1" customHeight="1" x14ac:dyDescent="0.15">
      <c r="A186" s="119"/>
      <c r="B186" s="539"/>
      <c r="C186" s="539"/>
      <c r="D186" s="539"/>
      <c r="E186" s="539"/>
      <c r="F186" s="54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17.25" hidden="1" customHeight="1" x14ac:dyDescent="0.15">
      <c r="A187" s="119"/>
      <c r="B187" s="539"/>
      <c r="C187" s="539"/>
      <c r="D187" s="539"/>
      <c r="E187" s="539"/>
      <c r="F187" s="54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17.25" hidden="1" customHeight="1" x14ac:dyDescent="0.15">
      <c r="A188" s="119"/>
      <c r="B188" s="539"/>
      <c r="C188" s="539"/>
      <c r="D188" s="539"/>
      <c r="E188" s="539"/>
      <c r="F188" s="54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17.25" hidden="1" customHeight="1" x14ac:dyDescent="0.15">
      <c r="A189" s="119"/>
      <c r="B189" s="539"/>
      <c r="C189" s="539"/>
      <c r="D189" s="539"/>
      <c r="E189" s="539"/>
      <c r="F189" s="54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x14ac:dyDescent="0.15">
      <c r="A190" s="119"/>
      <c r="B190" s="539"/>
      <c r="C190" s="539"/>
      <c r="D190" s="539"/>
      <c r="E190" s="539"/>
      <c r="F190" s="54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9"/>
      <c r="B191" s="539"/>
      <c r="C191" s="539"/>
      <c r="D191" s="539"/>
      <c r="E191" s="539"/>
      <c r="F191" s="540"/>
      <c r="G191" s="387" t="s">
        <v>366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19"/>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19"/>
      <c r="B193" s="539"/>
      <c r="C193" s="539"/>
      <c r="D193" s="539"/>
      <c r="E193" s="539"/>
      <c r="F193" s="540"/>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9"/>
    </row>
    <row r="194" spans="1:50" ht="24.75" hidden="1" customHeight="1" x14ac:dyDescent="0.15">
      <c r="A194" s="119"/>
      <c r="B194" s="539"/>
      <c r="C194" s="539"/>
      <c r="D194" s="539"/>
      <c r="E194" s="539"/>
      <c r="F194" s="54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9"/>
      <c r="B195" s="539"/>
      <c r="C195" s="539"/>
      <c r="D195" s="539"/>
      <c r="E195" s="539"/>
      <c r="F195" s="54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9"/>
      <c r="B196" s="539"/>
      <c r="C196" s="539"/>
      <c r="D196" s="539"/>
      <c r="E196" s="539"/>
      <c r="F196" s="54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9"/>
      <c r="B197" s="539"/>
      <c r="C197" s="539"/>
      <c r="D197" s="539"/>
      <c r="E197" s="539"/>
      <c r="F197" s="54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9"/>
      <c r="B198" s="539"/>
      <c r="C198" s="539"/>
      <c r="D198" s="539"/>
      <c r="E198" s="539"/>
      <c r="F198" s="54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39"/>
      <c r="C199" s="539"/>
      <c r="D199" s="539"/>
      <c r="E199" s="539"/>
      <c r="F199" s="54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39"/>
      <c r="C200" s="539"/>
      <c r="D200" s="539"/>
      <c r="E200" s="539"/>
      <c r="F200" s="54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9"/>
      <c r="C201" s="539"/>
      <c r="D201" s="539"/>
      <c r="E201" s="539"/>
      <c r="F201" s="54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39"/>
      <c r="C202" s="539"/>
      <c r="D202" s="539"/>
      <c r="E202" s="539"/>
      <c r="F202" s="54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9"/>
      <c r="B203" s="539"/>
      <c r="C203" s="539"/>
      <c r="D203" s="539"/>
      <c r="E203" s="539"/>
      <c r="F203" s="54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9"/>
      <c r="B204" s="539"/>
      <c r="C204" s="539"/>
      <c r="D204" s="539"/>
      <c r="E204" s="539"/>
      <c r="F204" s="540"/>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19"/>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19"/>
      <c r="B206" s="539"/>
      <c r="C206" s="539"/>
      <c r="D206" s="539"/>
      <c r="E206" s="539"/>
      <c r="F206" s="540"/>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9"/>
    </row>
    <row r="207" spans="1:50" ht="24.75" hidden="1" customHeight="1" x14ac:dyDescent="0.15">
      <c r="A207" s="119"/>
      <c r="B207" s="539"/>
      <c r="C207" s="539"/>
      <c r="D207" s="539"/>
      <c r="E207" s="539"/>
      <c r="F207" s="54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9"/>
      <c r="B208" s="539"/>
      <c r="C208" s="539"/>
      <c r="D208" s="539"/>
      <c r="E208" s="539"/>
      <c r="F208" s="54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9"/>
      <c r="B209" s="539"/>
      <c r="C209" s="539"/>
      <c r="D209" s="539"/>
      <c r="E209" s="539"/>
      <c r="F209" s="54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9"/>
      <c r="B210" s="539"/>
      <c r="C210" s="539"/>
      <c r="D210" s="539"/>
      <c r="E210" s="539"/>
      <c r="F210" s="54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39"/>
      <c r="C211" s="539"/>
      <c r="D211" s="539"/>
      <c r="E211" s="539"/>
      <c r="F211" s="54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9"/>
      <c r="B212" s="539"/>
      <c r="C212" s="539"/>
      <c r="D212" s="539"/>
      <c r="E212" s="539"/>
      <c r="F212" s="54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9"/>
      <c r="B213" s="539"/>
      <c r="C213" s="539"/>
      <c r="D213" s="539"/>
      <c r="E213" s="539"/>
      <c r="F213" s="54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39"/>
      <c r="C214" s="539"/>
      <c r="D214" s="539"/>
      <c r="E214" s="539"/>
      <c r="F214" s="54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39"/>
      <c r="C215" s="539"/>
      <c r="D215" s="539"/>
      <c r="E215" s="539"/>
      <c r="F215" s="54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9"/>
      <c r="B216" s="539"/>
      <c r="C216" s="539"/>
      <c r="D216" s="539"/>
      <c r="E216" s="539"/>
      <c r="F216" s="54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9"/>
      <c r="B217" s="539"/>
      <c r="C217" s="539"/>
      <c r="D217" s="539"/>
      <c r="E217" s="539"/>
      <c r="F217" s="540"/>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19"/>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19"/>
      <c r="B219" s="539"/>
      <c r="C219" s="539"/>
      <c r="D219" s="539"/>
      <c r="E219" s="539"/>
      <c r="F219" s="540"/>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9"/>
    </row>
    <row r="220" spans="1:50" ht="24.75" hidden="1" customHeight="1" x14ac:dyDescent="0.15">
      <c r="A220" s="119"/>
      <c r="B220" s="539"/>
      <c r="C220" s="539"/>
      <c r="D220" s="539"/>
      <c r="E220" s="539"/>
      <c r="F220" s="54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9"/>
      <c r="C221" s="539"/>
      <c r="D221" s="539"/>
      <c r="E221" s="539"/>
      <c r="F221" s="54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9"/>
      <c r="C222" s="539"/>
      <c r="D222" s="539"/>
      <c r="E222" s="539"/>
      <c r="F222" s="54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9"/>
      <c r="C223" s="539"/>
      <c r="D223" s="539"/>
      <c r="E223" s="539"/>
      <c r="F223" s="54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9"/>
      <c r="C224" s="539"/>
      <c r="D224" s="539"/>
      <c r="E224" s="539"/>
      <c r="F224" s="54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39"/>
      <c r="C225" s="539"/>
      <c r="D225" s="539"/>
      <c r="E225" s="539"/>
      <c r="F225" s="54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9"/>
      <c r="C226" s="539"/>
      <c r="D226" s="539"/>
      <c r="E226" s="539"/>
      <c r="F226" s="54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9"/>
      <c r="C227" s="539"/>
      <c r="D227" s="539"/>
      <c r="E227" s="539"/>
      <c r="F227" s="54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39"/>
      <c r="C228" s="539"/>
      <c r="D228" s="539"/>
      <c r="E228" s="539"/>
      <c r="F228" s="54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9"/>
      <c r="B229" s="539"/>
      <c r="C229" s="539"/>
      <c r="D229" s="539"/>
      <c r="E229" s="539"/>
      <c r="F229" s="54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hidden="1" customHeight="1" x14ac:dyDescent="0.15">
      <c r="A236" s="105">
        <v>1</v>
      </c>
      <c r="B236" s="105">
        <v>1</v>
      </c>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08"/>
      <c r="AM236" s="108"/>
      <c r="AN236" s="108"/>
      <c r="AO236" s="108"/>
      <c r="AP236" s="109"/>
      <c r="AQ236" s="110"/>
      <c r="AR236" s="106"/>
      <c r="AS236" s="106"/>
      <c r="AT236" s="106"/>
      <c r="AU236" s="107"/>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368</v>
      </c>
      <c r="D268" s="111"/>
      <c r="E268" s="111"/>
      <c r="F268" s="111"/>
      <c r="G268" s="111"/>
      <c r="H268" s="111"/>
      <c r="I268" s="111"/>
      <c r="J268" s="111"/>
      <c r="K268" s="111"/>
      <c r="L268" s="111"/>
      <c r="M268" s="111" t="s">
        <v>369</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370</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368</v>
      </c>
      <c r="D301" s="111"/>
      <c r="E301" s="111"/>
      <c r="F301" s="111"/>
      <c r="G301" s="111"/>
      <c r="H301" s="111"/>
      <c r="I301" s="111"/>
      <c r="J301" s="111"/>
      <c r="K301" s="111"/>
      <c r="L301" s="111"/>
      <c r="M301" s="111" t="s">
        <v>369</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370</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368</v>
      </c>
      <c r="D334" s="111"/>
      <c r="E334" s="111"/>
      <c r="F334" s="111"/>
      <c r="G334" s="111"/>
      <c r="H334" s="111"/>
      <c r="I334" s="111"/>
      <c r="J334" s="111"/>
      <c r="K334" s="111"/>
      <c r="L334" s="111"/>
      <c r="M334" s="111" t="s">
        <v>369</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370</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368</v>
      </c>
      <c r="D367" s="111"/>
      <c r="E367" s="111"/>
      <c r="F367" s="111"/>
      <c r="G367" s="111"/>
      <c r="H367" s="111"/>
      <c r="I367" s="111"/>
      <c r="J367" s="111"/>
      <c r="K367" s="111"/>
      <c r="L367" s="111"/>
      <c r="M367" s="111" t="s">
        <v>369</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370</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368</v>
      </c>
      <c r="D400" s="111"/>
      <c r="E400" s="111"/>
      <c r="F400" s="111"/>
      <c r="G400" s="111"/>
      <c r="H400" s="111"/>
      <c r="I400" s="111"/>
      <c r="J400" s="111"/>
      <c r="K400" s="111"/>
      <c r="L400" s="111"/>
      <c r="M400" s="111" t="s">
        <v>369</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370</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368</v>
      </c>
      <c r="D433" s="111"/>
      <c r="E433" s="111"/>
      <c r="F433" s="111"/>
      <c r="G433" s="111"/>
      <c r="H433" s="111"/>
      <c r="I433" s="111"/>
      <c r="J433" s="111"/>
      <c r="K433" s="111"/>
      <c r="L433" s="111"/>
      <c r="M433" s="111" t="s">
        <v>369</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370</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368</v>
      </c>
      <c r="D466" s="111"/>
      <c r="E466" s="111"/>
      <c r="F466" s="111"/>
      <c r="G466" s="111"/>
      <c r="H466" s="111"/>
      <c r="I466" s="111"/>
      <c r="J466" s="111"/>
      <c r="K466" s="111"/>
      <c r="L466" s="111"/>
      <c r="M466" s="111" t="s">
        <v>369</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370</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33" priority="585">
      <formula>IF(RIGHT(TEXT(P14,"0.#"),1)=".",FALSE,TRUE)</formula>
    </cfRule>
    <cfRule type="expression" dxfId="232" priority="586">
      <formula>IF(RIGHT(TEXT(P14,"0.#"),1)=".",TRUE,FALSE)</formula>
    </cfRule>
  </conditionalFormatting>
  <conditionalFormatting sqref="AT69:AX69">
    <cfRule type="expression" dxfId="231" priority="507">
      <formula>IF(RIGHT(TEXT(AT69,"0.#"),1)=".",FALSE,TRUE)</formula>
    </cfRule>
    <cfRule type="expression" dxfId="230" priority="508">
      <formula>IF(RIGHT(TEXT(AT69,"0.#"),1)=".",TRUE,FALSE)</formula>
    </cfRule>
  </conditionalFormatting>
  <conditionalFormatting sqref="AE83:AI83">
    <cfRule type="expression" dxfId="229" priority="489">
      <formula>IF(RIGHT(TEXT(AE83,"0.#"),1)=".",FALSE,TRUE)</formula>
    </cfRule>
    <cfRule type="expression" dxfId="228" priority="490">
      <formula>IF(RIGHT(TEXT(AE83,"0.#"),1)=".",TRUE,FALSE)</formula>
    </cfRule>
  </conditionalFormatting>
  <conditionalFormatting sqref="AJ83:AX83">
    <cfRule type="expression" dxfId="227" priority="487">
      <formula>IF(RIGHT(TEXT(AJ83,"0.#"),1)=".",FALSE,TRUE)</formula>
    </cfRule>
    <cfRule type="expression" dxfId="226" priority="488">
      <formula>IF(RIGHT(TEXT(AJ83,"0.#"),1)=".",TRUE,FALSE)</formula>
    </cfRule>
  </conditionalFormatting>
  <conditionalFormatting sqref="L99">
    <cfRule type="expression" dxfId="225" priority="467">
      <formula>IF(RIGHT(TEXT(L99,"0.#"),1)=".",FALSE,TRUE)</formula>
    </cfRule>
    <cfRule type="expression" dxfId="224" priority="468">
      <formula>IF(RIGHT(TEXT(L99,"0.#"),1)=".",TRUE,FALSE)</formula>
    </cfRule>
  </conditionalFormatting>
  <conditionalFormatting sqref="L104">
    <cfRule type="expression" dxfId="223" priority="465">
      <formula>IF(RIGHT(TEXT(L104,"0.#"),1)=".",FALSE,TRUE)</formula>
    </cfRule>
    <cfRule type="expression" dxfId="222" priority="466">
      <formula>IF(RIGHT(TEXT(L104,"0.#"),1)=".",TRUE,FALSE)</formula>
    </cfRule>
  </conditionalFormatting>
  <conditionalFormatting sqref="R104">
    <cfRule type="expression" dxfId="221" priority="463">
      <formula>IF(RIGHT(TEXT(R104,"0.#"),1)=".",FALSE,TRUE)</formula>
    </cfRule>
    <cfRule type="expression" dxfId="220" priority="464">
      <formula>IF(RIGHT(TEXT(R104,"0.#"),1)=".",TRUE,FALSE)</formula>
    </cfRule>
  </conditionalFormatting>
  <conditionalFormatting sqref="P18:AX18">
    <cfRule type="expression" dxfId="219" priority="461">
      <formula>IF(RIGHT(TEXT(P18,"0.#"),1)=".",FALSE,TRUE)</formula>
    </cfRule>
    <cfRule type="expression" dxfId="218" priority="462">
      <formula>IF(RIGHT(TEXT(P18,"0.#"),1)=".",TRUE,FALSE)</formula>
    </cfRule>
  </conditionalFormatting>
  <conditionalFormatting sqref="Y181">
    <cfRule type="expression" dxfId="217" priority="457">
      <formula>IF(RIGHT(TEXT(Y181,"0.#"),1)=".",FALSE,TRUE)</formula>
    </cfRule>
    <cfRule type="expression" dxfId="216" priority="458">
      <formula>IF(RIGHT(TEXT(Y181,"0.#"),1)=".",TRUE,FALSE)</formula>
    </cfRule>
  </conditionalFormatting>
  <conditionalFormatting sqref="Y190">
    <cfRule type="expression" dxfId="215" priority="453">
      <formula>IF(RIGHT(TEXT(Y190,"0.#"),1)=".",FALSE,TRUE)</formula>
    </cfRule>
    <cfRule type="expression" dxfId="214" priority="454">
      <formula>IF(RIGHT(TEXT(Y190,"0.#"),1)=".",TRUE,FALSE)</formula>
    </cfRule>
  </conditionalFormatting>
  <conditionalFormatting sqref="AK236">
    <cfRule type="expression" dxfId="213" priority="375">
      <formula>IF(RIGHT(TEXT(AK236,"0.#"),1)=".",FALSE,TRUE)</formula>
    </cfRule>
    <cfRule type="expression" dxfId="212" priority="376">
      <formula>IF(RIGHT(TEXT(AK236,"0.#"),1)=".",TRUE,FALSE)</formula>
    </cfRule>
  </conditionalFormatting>
  <conditionalFormatting sqref="AE54:AI54">
    <cfRule type="expression" dxfId="211" priority="325">
      <formula>IF(RIGHT(TEXT(AE54,"0.#"),1)=".",FALSE,TRUE)</formula>
    </cfRule>
    <cfRule type="expression" dxfId="210" priority="326">
      <formula>IF(RIGHT(TEXT(AE54,"0.#"),1)=".",TRUE,FALSE)</formula>
    </cfRule>
  </conditionalFormatting>
  <conditionalFormatting sqref="P15:V17 P13:V13 AR13:AX13 AR15:AX15">
    <cfRule type="expression" dxfId="209" priority="283">
      <formula>IF(RIGHT(TEXT(P13,"0.#"),1)=".",FALSE,TRUE)</formula>
    </cfRule>
    <cfRule type="expression" dxfId="208" priority="284">
      <formula>IF(RIGHT(TEXT(P13,"0.#"),1)=".",TRUE,FALSE)</formula>
    </cfRule>
  </conditionalFormatting>
  <conditionalFormatting sqref="P19:AJ19">
    <cfRule type="expression" dxfId="207" priority="281">
      <formula>IF(RIGHT(TEXT(P19,"0.#"),1)=".",FALSE,TRUE)</formula>
    </cfRule>
    <cfRule type="expression" dxfId="206" priority="282">
      <formula>IF(RIGHT(TEXT(P19,"0.#"),1)=".",TRUE,FALSE)</formula>
    </cfRule>
  </conditionalFormatting>
  <conditionalFormatting sqref="AE55:AX55 AJ54:AS54">
    <cfRule type="expression" dxfId="205" priority="277">
      <formula>IF(RIGHT(TEXT(AE54,"0.#"),1)=".",FALSE,TRUE)</formula>
    </cfRule>
    <cfRule type="expression" dxfId="204" priority="278">
      <formula>IF(RIGHT(TEXT(AE54,"0.#"),1)=".",TRUE,FALSE)</formula>
    </cfRule>
  </conditionalFormatting>
  <conditionalFormatting sqref="AE95:AI95 AE92:AI92 AE89:AI89 AE86:AI86">
    <cfRule type="expression" dxfId="203" priority="271">
      <formula>IF(RIGHT(TEXT(AE86,"0.#"),1)=".",FALSE,TRUE)</formula>
    </cfRule>
    <cfRule type="expression" dxfId="202" priority="272">
      <formula>IF(RIGHT(TEXT(AE86,"0.#"),1)=".",TRUE,FALSE)</formula>
    </cfRule>
  </conditionalFormatting>
  <conditionalFormatting sqref="AJ95:AX95 AJ92:AX92 AJ89:AX89 AJ86:AX86">
    <cfRule type="expression" dxfId="201" priority="269">
      <formula>IF(RIGHT(TEXT(AJ86,"0.#"),1)=".",FALSE,TRUE)</formula>
    </cfRule>
    <cfRule type="expression" dxfId="200" priority="270">
      <formula>IF(RIGHT(TEXT(AJ86,"0.#"),1)=".",TRUE,FALSE)</formula>
    </cfRule>
  </conditionalFormatting>
  <conditionalFormatting sqref="L100:L103 L98">
    <cfRule type="expression" dxfId="199" priority="267">
      <formula>IF(RIGHT(TEXT(L98,"0.#"),1)=".",FALSE,TRUE)</formula>
    </cfRule>
    <cfRule type="expression" dxfId="198" priority="268">
      <formula>IF(RIGHT(TEXT(L98,"0.#"),1)=".",TRUE,FALSE)</formula>
    </cfRule>
  </conditionalFormatting>
  <conditionalFormatting sqref="R98">
    <cfRule type="expression" dxfId="197" priority="263">
      <formula>IF(RIGHT(TEXT(R98,"0.#"),1)=".",FALSE,TRUE)</formula>
    </cfRule>
    <cfRule type="expression" dxfId="196" priority="264">
      <formula>IF(RIGHT(TEXT(R98,"0.#"),1)=".",TRUE,FALSE)</formula>
    </cfRule>
  </conditionalFormatting>
  <conditionalFormatting sqref="R99:R103">
    <cfRule type="expression" dxfId="195" priority="261">
      <formula>IF(RIGHT(TEXT(R99,"0.#"),1)=".",FALSE,TRUE)</formula>
    </cfRule>
    <cfRule type="expression" dxfId="194" priority="262">
      <formula>IF(RIGHT(TEXT(R99,"0.#"),1)=".",TRUE,FALSE)</formula>
    </cfRule>
  </conditionalFormatting>
  <conditionalFormatting sqref="Y182:Y189 Y180">
    <cfRule type="expression" dxfId="193" priority="259">
      <formula>IF(RIGHT(TEXT(Y180,"0.#"),1)=".",FALSE,TRUE)</formula>
    </cfRule>
    <cfRule type="expression" dxfId="192" priority="260">
      <formula>IF(RIGHT(TEXT(Y180,"0.#"),1)=".",TRUE,FALSE)</formula>
    </cfRule>
  </conditionalFormatting>
  <conditionalFormatting sqref="AU181">
    <cfRule type="expression" dxfId="191" priority="257">
      <formula>IF(RIGHT(TEXT(AU181,"0.#"),1)=".",FALSE,TRUE)</formula>
    </cfRule>
    <cfRule type="expression" dxfId="190" priority="258">
      <formula>IF(RIGHT(TEXT(AU181,"0.#"),1)=".",TRUE,FALSE)</formula>
    </cfRule>
  </conditionalFormatting>
  <conditionalFormatting sqref="AU190">
    <cfRule type="expression" dxfId="189" priority="255">
      <formula>IF(RIGHT(TEXT(AU190,"0.#"),1)=".",FALSE,TRUE)</formula>
    </cfRule>
    <cfRule type="expression" dxfId="188" priority="256">
      <formula>IF(RIGHT(TEXT(AU190,"0.#"),1)=".",TRUE,FALSE)</formula>
    </cfRule>
  </conditionalFormatting>
  <conditionalFormatting sqref="AU182:AU189 AU180">
    <cfRule type="expression" dxfId="187" priority="253">
      <formula>IF(RIGHT(TEXT(AU180,"0.#"),1)=".",FALSE,TRUE)</formula>
    </cfRule>
    <cfRule type="expression" dxfId="186" priority="254">
      <formula>IF(RIGHT(TEXT(AU180,"0.#"),1)=".",TRUE,FALSE)</formula>
    </cfRule>
  </conditionalFormatting>
  <conditionalFormatting sqref="Y220 Y207 Y194">
    <cfRule type="expression" dxfId="185" priority="239">
      <formula>IF(RIGHT(TEXT(Y194,"0.#"),1)=".",FALSE,TRUE)</formula>
    </cfRule>
    <cfRule type="expression" dxfId="184" priority="240">
      <formula>IF(RIGHT(TEXT(Y194,"0.#"),1)=".",TRUE,FALSE)</formula>
    </cfRule>
  </conditionalFormatting>
  <conditionalFormatting sqref="Y229 Y216 Y203">
    <cfRule type="expression" dxfId="183" priority="237">
      <formula>IF(RIGHT(TEXT(Y203,"0.#"),1)=".",FALSE,TRUE)</formula>
    </cfRule>
    <cfRule type="expression" dxfId="182" priority="238">
      <formula>IF(RIGHT(TEXT(Y203,"0.#"),1)=".",TRUE,FALSE)</formula>
    </cfRule>
  </conditionalFormatting>
  <conditionalFormatting sqref="Y221:Y228 Y219 Y208:Y215 Y206 Y195:Y202 Y193">
    <cfRule type="expression" dxfId="181" priority="235">
      <formula>IF(RIGHT(TEXT(Y193,"0.#"),1)=".",FALSE,TRUE)</formula>
    </cfRule>
    <cfRule type="expression" dxfId="180" priority="236">
      <formula>IF(RIGHT(TEXT(Y193,"0.#"),1)=".",TRUE,FALSE)</formula>
    </cfRule>
  </conditionalFormatting>
  <conditionalFormatting sqref="AU220 AU207 AU194">
    <cfRule type="expression" dxfId="179" priority="233">
      <formula>IF(RIGHT(TEXT(AU194,"0.#"),1)=".",FALSE,TRUE)</formula>
    </cfRule>
    <cfRule type="expression" dxfId="178" priority="234">
      <formula>IF(RIGHT(TEXT(AU194,"0.#"),1)=".",TRUE,FALSE)</formula>
    </cfRule>
  </conditionalFormatting>
  <conditionalFormatting sqref="AU229 AU216 AU203">
    <cfRule type="expression" dxfId="177" priority="231">
      <formula>IF(RIGHT(TEXT(AU203,"0.#"),1)=".",FALSE,TRUE)</formula>
    </cfRule>
    <cfRule type="expression" dxfId="176" priority="232">
      <formula>IF(RIGHT(TEXT(AU203,"0.#"),1)=".",TRUE,FALSE)</formula>
    </cfRule>
  </conditionalFormatting>
  <conditionalFormatting sqref="AU221:AU228 AU219 AU208:AU215 AU206 AU195:AU202 AU193">
    <cfRule type="expression" dxfId="175" priority="229">
      <formula>IF(RIGHT(TEXT(AU193,"0.#"),1)=".",FALSE,TRUE)</formula>
    </cfRule>
    <cfRule type="expression" dxfId="174" priority="230">
      <formula>IF(RIGHT(TEXT(AU193,"0.#"),1)=".",TRUE,FALSE)</formula>
    </cfRule>
  </conditionalFormatting>
  <conditionalFormatting sqref="AE56:AI56">
    <cfRule type="expression" dxfId="173" priority="203">
      <formula>IF(AND(AE56&gt;=0, RIGHT(TEXT(AE56,"0.#"),1)&lt;&gt;"."),TRUE,FALSE)</formula>
    </cfRule>
    <cfRule type="expression" dxfId="172" priority="204">
      <formula>IF(AND(AE56&gt;=0, RIGHT(TEXT(AE56,"0.#"),1)="."),TRUE,FALSE)</formula>
    </cfRule>
    <cfRule type="expression" dxfId="171" priority="205">
      <formula>IF(AND(AE56&lt;0, RIGHT(TEXT(AE56,"0.#"),1)&lt;&gt;"."),TRUE,FALSE)</formula>
    </cfRule>
    <cfRule type="expression" dxfId="170" priority="206">
      <formula>IF(AND(AE56&lt;0, RIGHT(TEXT(AE56,"0.#"),1)="."),TRUE,FALSE)</formula>
    </cfRule>
  </conditionalFormatting>
  <conditionalFormatting sqref="AJ56:AS56">
    <cfRule type="expression" dxfId="169" priority="199">
      <formula>IF(AND(AJ56&gt;=0, RIGHT(TEXT(AJ56,"0.#"),1)&lt;&gt;"."),TRUE,FALSE)</formula>
    </cfRule>
    <cfRule type="expression" dxfId="168" priority="200">
      <formula>IF(AND(AJ56&gt;=0, RIGHT(TEXT(AJ56,"0.#"),1)="."),TRUE,FALSE)</formula>
    </cfRule>
    <cfRule type="expression" dxfId="167" priority="201">
      <formula>IF(AND(AJ56&lt;0, RIGHT(TEXT(AJ56,"0.#"),1)&lt;&gt;"."),TRUE,FALSE)</formula>
    </cfRule>
    <cfRule type="expression" dxfId="166" priority="202">
      <formula>IF(AND(AJ56&lt;0, RIGHT(TEXT(AJ56,"0.#"),1)="."),TRUE,FALSE)</formula>
    </cfRule>
  </conditionalFormatting>
  <conditionalFormatting sqref="AK237:AK265">
    <cfRule type="expression" dxfId="165" priority="187">
      <formula>IF(RIGHT(TEXT(AK237,"0.#"),1)=".",FALSE,TRUE)</formula>
    </cfRule>
    <cfRule type="expression" dxfId="164" priority="188">
      <formula>IF(RIGHT(TEXT(AK237,"0.#"),1)=".",TRUE,FALSE)</formula>
    </cfRule>
  </conditionalFormatting>
  <conditionalFormatting sqref="AU237:AX265">
    <cfRule type="expression" dxfId="163" priority="183">
      <formula>IF(AND(AU237&gt;=0, RIGHT(TEXT(AU237,"0.#"),1)&lt;&gt;"."),TRUE,FALSE)</formula>
    </cfRule>
    <cfRule type="expression" dxfId="162" priority="184">
      <formula>IF(AND(AU237&gt;=0, RIGHT(TEXT(AU237,"0.#"),1)="."),TRUE,FALSE)</formula>
    </cfRule>
    <cfRule type="expression" dxfId="161" priority="185">
      <formula>IF(AND(AU237&lt;0, RIGHT(TEXT(AU237,"0.#"),1)&lt;&gt;"."),TRUE,FALSE)</formula>
    </cfRule>
    <cfRule type="expression" dxfId="160" priority="186">
      <formula>IF(AND(AU237&lt;0, RIGHT(TEXT(AU237,"0.#"),1)="."),TRUE,FALSE)</formula>
    </cfRule>
  </conditionalFormatting>
  <conditionalFormatting sqref="AK269">
    <cfRule type="expression" dxfId="159" priority="181">
      <formula>IF(RIGHT(TEXT(AK269,"0.#"),1)=".",FALSE,TRUE)</formula>
    </cfRule>
    <cfRule type="expression" dxfId="158" priority="182">
      <formula>IF(RIGHT(TEXT(AK269,"0.#"),1)=".",TRUE,FALSE)</formula>
    </cfRule>
  </conditionalFormatting>
  <conditionalFormatting sqref="AU269:AX269">
    <cfRule type="expression" dxfId="157" priority="177">
      <formula>IF(AND(AU269&gt;=0, RIGHT(TEXT(AU269,"0.#"),1)&lt;&gt;"."),TRUE,FALSE)</formula>
    </cfRule>
    <cfRule type="expression" dxfId="156" priority="178">
      <formula>IF(AND(AU269&gt;=0, RIGHT(TEXT(AU269,"0.#"),1)="."),TRUE,FALSE)</formula>
    </cfRule>
    <cfRule type="expression" dxfId="155" priority="179">
      <formula>IF(AND(AU269&lt;0, RIGHT(TEXT(AU269,"0.#"),1)&lt;&gt;"."),TRUE,FALSE)</formula>
    </cfRule>
    <cfRule type="expression" dxfId="154" priority="180">
      <formula>IF(AND(AU269&lt;0, RIGHT(TEXT(AU269,"0.#"),1)="."),TRUE,FALSE)</formula>
    </cfRule>
  </conditionalFormatting>
  <conditionalFormatting sqref="AK270:AK298">
    <cfRule type="expression" dxfId="153" priority="175">
      <formula>IF(RIGHT(TEXT(AK270,"0.#"),1)=".",FALSE,TRUE)</formula>
    </cfRule>
    <cfRule type="expression" dxfId="152" priority="176">
      <formula>IF(RIGHT(TEXT(AK270,"0.#"),1)=".",TRUE,FALSE)</formula>
    </cfRule>
  </conditionalFormatting>
  <conditionalFormatting sqref="AU270:AX298">
    <cfRule type="expression" dxfId="151" priority="171">
      <formula>IF(AND(AU270&gt;=0, RIGHT(TEXT(AU270,"0.#"),1)&lt;&gt;"."),TRUE,FALSE)</formula>
    </cfRule>
    <cfRule type="expression" dxfId="150" priority="172">
      <formula>IF(AND(AU270&gt;=0, RIGHT(TEXT(AU270,"0.#"),1)="."),TRUE,FALSE)</formula>
    </cfRule>
    <cfRule type="expression" dxfId="149" priority="173">
      <formula>IF(AND(AU270&lt;0, RIGHT(TEXT(AU270,"0.#"),1)&lt;&gt;"."),TRUE,FALSE)</formula>
    </cfRule>
    <cfRule type="expression" dxfId="148" priority="174">
      <formula>IF(AND(AU270&lt;0, RIGHT(TEXT(AU270,"0.#"),1)="."),TRUE,FALSE)</formula>
    </cfRule>
  </conditionalFormatting>
  <conditionalFormatting sqref="AK302">
    <cfRule type="expression" dxfId="147" priority="169">
      <formula>IF(RIGHT(TEXT(AK302,"0.#"),1)=".",FALSE,TRUE)</formula>
    </cfRule>
    <cfRule type="expression" dxfId="146" priority="170">
      <formula>IF(RIGHT(TEXT(AK302,"0.#"),1)=".",TRUE,FALSE)</formula>
    </cfRule>
  </conditionalFormatting>
  <conditionalFormatting sqref="AU302:AX302">
    <cfRule type="expression" dxfId="145" priority="165">
      <formula>IF(AND(AU302&gt;=0, RIGHT(TEXT(AU302,"0.#"),1)&lt;&gt;"."),TRUE,FALSE)</formula>
    </cfRule>
    <cfRule type="expression" dxfId="144" priority="166">
      <formula>IF(AND(AU302&gt;=0, RIGHT(TEXT(AU302,"0.#"),1)="."),TRUE,FALSE)</formula>
    </cfRule>
    <cfRule type="expression" dxfId="143" priority="167">
      <formula>IF(AND(AU302&lt;0, RIGHT(TEXT(AU302,"0.#"),1)&lt;&gt;"."),TRUE,FALSE)</formula>
    </cfRule>
    <cfRule type="expression" dxfId="142" priority="168">
      <formula>IF(AND(AU302&lt;0, RIGHT(TEXT(AU302,"0.#"),1)="."),TRUE,FALSE)</formula>
    </cfRule>
  </conditionalFormatting>
  <conditionalFormatting sqref="AK303:AK331">
    <cfRule type="expression" dxfId="141" priority="163">
      <formula>IF(RIGHT(TEXT(AK303,"0.#"),1)=".",FALSE,TRUE)</formula>
    </cfRule>
    <cfRule type="expression" dxfId="140" priority="164">
      <formula>IF(RIGHT(TEXT(AK303,"0.#"),1)=".",TRUE,FALSE)</formula>
    </cfRule>
  </conditionalFormatting>
  <conditionalFormatting sqref="AU303:AX331">
    <cfRule type="expression" dxfId="139" priority="159">
      <formula>IF(AND(AU303&gt;=0, RIGHT(TEXT(AU303,"0.#"),1)&lt;&gt;"."),TRUE,FALSE)</formula>
    </cfRule>
    <cfRule type="expression" dxfId="138" priority="160">
      <formula>IF(AND(AU303&gt;=0, RIGHT(TEXT(AU303,"0.#"),1)="."),TRUE,FALSE)</formula>
    </cfRule>
    <cfRule type="expression" dxfId="137" priority="161">
      <formula>IF(AND(AU303&lt;0, RIGHT(TEXT(AU303,"0.#"),1)&lt;&gt;"."),TRUE,FALSE)</formula>
    </cfRule>
    <cfRule type="expression" dxfId="136" priority="162">
      <formula>IF(AND(AU303&lt;0, RIGHT(TEXT(AU303,"0.#"),1)="."),TRUE,FALSE)</formula>
    </cfRule>
  </conditionalFormatting>
  <conditionalFormatting sqref="AK335">
    <cfRule type="expression" dxfId="135" priority="157">
      <formula>IF(RIGHT(TEXT(AK335,"0.#"),1)=".",FALSE,TRUE)</formula>
    </cfRule>
    <cfRule type="expression" dxfId="134" priority="158">
      <formula>IF(RIGHT(TEXT(AK335,"0.#"),1)=".",TRUE,FALSE)</formula>
    </cfRule>
  </conditionalFormatting>
  <conditionalFormatting sqref="AU335:AX335">
    <cfRule type="expression" dxfId="133" priority="153">
      <formula>IF(AND(AU335&gt;=0, RIGHT(TEXT(AU335,"0.#"),1)&lt;&gt;"."),TRUE,FALSE)</formula>
    </cfRule>
    <cfRule type="expression" dxfId="132" priority="154">
      <formula>IF(AND(AU335&gt;=0, RIGHT(TEXT(AU335,"0.#"),1)="."),TRUE,FALSE)</formula>
    </cfRule>
    <cfRule type="expression" dxfId="131" priority="155">
      <formula>IF(AND(AU335&lt;0, RIGHT(TEXT(AU335,"0.#"),1)&lt;&gt;"."),TRUE,FALSE)</formula>
    </cfRule>
    <cfRule type="expression" dxfId="130" priority="156">
      <formula>IF(AND(AU335&lt;0, RIGHT(TEXT(AU335,"0.#"),1)="."),TRUE,FALSE)</formula>
    </cfRule>
  </conditionalFormatting>
  <conditionalFormatting sqref="AK336:AK364">
    <cfRule type="expression" dxfId="129" priority="151">
      <formula>IF(RIGHT(TEXT(AK336,"0.#"),1)=".",FALSE,TRUE)</formula>
    </cfRule>
    <cfRule type="expression" dxfId="128" priority="152">
      <formula>IF(RIGHT(TEXT(AK336,"0.#"),1)=".",TRUE,FALSE)</formula>
    </cfRule>
  </conditionalFormatting>
  <conditionalFormatting sqref="AU336:AX364">
    <cfRule type="expression" dxfId="127" priority="147">
      <formula>IF(AND(AU336&gt;=0, RIGHT(TEXT(AU336,"0.#"),1)&lt;&gt;"."),TRUE,FALSE)</formula>
    </cfRule>
    <cfRule type="expression" dxfId="126" priority="148">
      <formula>IF(AND(AU336&gt;=0, RIGHT(TEXT(AU336,"0.#"),1)="."),TRUE,FALSE)</formula>
    </cfRule>
    <cfRule type="expression" dxfId="125" priority="149">
      <formula>IF(AND(AU336&lt;0, RIGHT(TEXT(AU336,"0.#"),1)&lt;&gt;"."),TRUE,FALSE)</formula>
    </cfRule>
    <cfRule type="expression" dxfId="124" priority="150">
      <formula>IF(AND(AU336&lt;0, RIGHT(TEXT(AU336,"0.#"),1)="."),TRUE,FALSE)</formula>
    </cfRule>
  </conditionalFormatting>
  <conditionalFormatting sqref="AK368">
    <cfRule type="expression" dxfId="123" priority="145">
      <formula>IF(RIGHT(TEXT(AK368,"0.#"),1)=".",FALSE,TRUE)</formula>
    </cfRule>
    <cfRule type="expression" dxfId="122" priority="146">
      <formula>IF(RIGHT(TEXT(AK368,"0.#"),1)=".",TRUE,FALSE)</formula>
    </cfRule>
  </conditionalFormatting>
  <conditionalFormatting sqref="AU368:AX368">
    <cfRule type="expression" dxfId="121" priority="141">
      <formula>IF(AND(AU368&gt;=0, RIGHT(TEXT(AU368,"0.#"),1)&lt;&gt;"."),TRUE,FALSE)</formula>
    </cfRule>
    <cfRule type="expression" dxfId="120" priority="142">
      <formula>IF(AND(AU368&gt;=0, RIGHT(TEXT(AU368,"0.#"),1)="."),TRUE,FALSE)</formula>
    </cfRule>
    <cfRule type="expression" dxfId="119" priority="143">
      <formula>IF(AND(AU368&lt;0, RIGHT(TEXT(AU368,"0.#"),1)&lt;&gt;"."),TRUE,FALSE)</formula>
    </cfRule>
    <cfRule type="expression" dxfId="118" priority="144">
      <formula>IF(AND(AU368&lt;0, RIGHT(TEXT(AU368,"0.#"),1)="."),TRUE,FALSE)</formula>
    </cfRule>
  </conditionalFormatting>
  <conditionalFormatting sqref="AK369:AK397">
    <cfRule type="expression" dxfId="117" priority="139">
      <formula>IF(RIGHT(TEXT(AK369,"0.#"),1)=".",FALSE,TRUE)</formula>
    </cfRule>
    <cfRule type="expression" dxfId="116" priority="140">
      <formula>IF(RIGHT(TEXT(AK369,"0.#"),1)=".",TRUE,FALSE)</formula>
    </cfRule>
  </conditionalFormatting>
  <conditionalFormatting sqref="AU369:AX397">
    <cfRule type="expression" dxfId="115" priority="135">
      <formula>IF(AND(AU369&gt;=0, RIGHT(TEXT(AU369,"0.#"),1)&lt;&gt;"."),TRUE,FALSE)</formula>
    </cfRule>
    <cfRule type="expression" dxfId="114" priority="136">
      <formula>IF(AND(AU369&gt;=0, RIGHT(TEXT(AU369,"0.#"),1)="."),TRUE,FALSE)</formula>
    </cfRule>
    <cfRule type="expression" dxfId="113" priority="137">
      <formula>IF(AND(AU369&lt;0, RIGHT(TEXT(AU369,"0.#"),1)&lt;&gt;"."),TRUE,FALSE)</formula>
    </cfRule>
    <cfRule type="expression" dxfId="112" priority="138">
      <formula>IF(AND(AU369&lt;0, RIGHT(TEXT(AU369,"0.#"),1)="."),TRUE,FALSE)</formula>
    </cfRule>
  </conditionalFormatting>
  <conditionalFormatting sqref="AK401">
    <cfRule type="expression" dxfId="111" priority="133">
      <formula>IF(RIGHT(TEXT(AK401,"0.#"),1)=".",FALSE,TRUE)</formula>
    </cfRule>
    <cfRule type="expression" dxfId="110" priority="134">
      <formula>IF(RIGHT(TEXT(AK401,"0.#"),1)=".",TRUE,FALSE)</formula>
    </cfRule>
  </conditionalFormatting>
  <conditionalFormatting sqref="AU401:AX401">
    <cfRule type="expression" dxfId="109" priority="129">
      <formula>IF(AND(AU401&gt;=0, RIGHT(TEXT(AU401,"0.#"),1)&lt;&gt;"."),TRUE,FALSE)</formula>
    </cfRule>
    <cfRule type="expression" dxfId="108" priority="130">
      <formula>IF(AND(AU401&gt;=0, RIGHT(TEXT(AU401,"0.#"),1)="."),TRUE,FALSE)</formula>
    </cfRule>
    <cfRule type="expression" dxfId="107" priority="131">
      <formula>IF(AND(AU401&lt;0, RIGHT(TEXT(AU401,"0.#"),1)&lt;&gt;"."),TRUE,FALSE)</formula>
    </cfRule>
    <cfRule type="expression" dxfId="106" priority="132">
      <formula>IF(AND(AU401&lt;0, RIGHT(TEXT(AU401,"0.#"),1)="."),TRUE,FALSE)</formula>
    </cfRule>
  </conditionalFormatting>
  <conditionalFormatting sqref="AK402:AK430">
    <cfRule type="expression" dxfId="105" priority="127">
      <formula>IF(RIGHT(TEXT(AK402,"0.#"),1)=".",FALSE,TRUE)</formula>
    </cfRule>
    <cfRule type="expression" dxfId="104" priority="128">
      <formula>IF(RIGHT(TEXT(AK402,"0.#"),1)=".",TRUE,FALSE)</formula>
    </cfRule>
  </conditionalFormatting>
  <conditionalFormatting sqref="AU402:AX430">
    <cfRule type="expression" dxfId="103" priority="123">
      <formula>IF(AND(AU402&gt;=0, RIGHT(TEXT(AU402,"0.#"),1)&lt;&gt;"."),TRUE,FALSE)</formula>
    </cfRule>
    <cfRule type="expression" dxfId="102" priority="124">
      <formula>IF(AND(AU402&gt;=0, RIGHT(TEXT(AU402,"0.#"),1)="."),TRUE,FALSE)</formula>
    </cfRule>
    <cfRule type="expression" dxfId="101" priority="125">
      <formula>IF(AND(AU402&lt;0, RIGHT(TEXT(AU402,"0.#"),1)&lt;&gt;"."),TRUE,FALSE)</formula>
    </cfRule>
    <cfRule type="expression" dxfId="100" priority="126">
      <formula>IF(AND(AU402&lt;0, RIGHT(TEXT(AU402,"0.#"),1)="."),TRUE,FALSE)</formula>
    </cfRule>
  </conditionalFormatting>
  <conditionalFormatting sqref="AK434">
    <cfRule type="expression" dxfId="99" priority="121">
      <formula>IF(RIGHT(TEXT(AK434,"0.#"),1)=".",FALSE,TRUE)</formula>
    </cfRule>
    <cfRule type="expression" dxfId="98" priority="122">
      <formula>IF(RIGHT(TEXT(AK434,"0.#"),1)=".",TRUE,FALSE)</formula>
    </cfRule>
  </conditionalFormatting>
  <conditionalFormatting sqref="AU434:AX434">
    <cfRule type="expression" dxfId="97" priority="117">
      <formula>IF(AND(AU434&gt;=0, RIGHT(TEXT(AU434,"0.#"),1)&lt;&gt;"."),TRUE,FALSE)</formula>
    </cfRule>
    <cfRule type="expression" dxfId="96" priority="118">
      <formula>IF(AND(AU434&gt;=0, RIGHT(TEXT(AU434,"0.#"),1)="."),TRUE,FALSE)</formula>
    </cfRule>
    <cfRule type="expression" dxfId="95" priority="119">
      <formula>IF(AND(AU434&lt;0, RIGHT(TEXT(AU434,"0.#"),1)&lt;&gt;"."),TRUE,FALSE)</formula>
    </cfRule>
    <cfRule type="expression" dxfId="94" priority="120">
      <formula>IF(AND(AU434&lt;0, RIGHT(TEXT(AU434,"0.#"),1)="."),TRUE,FALSE)</formula>
    </cfRule>
  </conditionalFormatting>
  <conditionalFormatting sqref="AK435:AK463">
    <cfRule type="expression" dxfId="93" priority="115">
      <formula>IF(RIGHT(TEXT(AK435,"0.#"),1)=".",FALSE,TRUE)</formula>
    </cfRule>
    <cfRule type="expression" dxfId="92" priority="116">
      <formula>IF(RIGHT(TEXT(AK435,"0.#"),1)=".",TRUE,FALSE)</formula>
    </cfRule>
  </conditionalFormatting>
  <conditionalFormatting sqref="AU435:AX463">
    <cfRule type="expression" dxfId="91" priority="111">
      <formula>IF(AND(AU435&gt;=0, RIGHT(TEXT(AU435,"0.#"),1)&lt;&gt;"."),TRUE,FALSE)</formula>
    </cfRule>
    <cfRule type="expression" dxfId="90" priority="112">
      <formula>IF(AND(AU435&gt;=0, RIGHT(TEXT(AU435,"0.#"),1)="."),TRUE,FALSE)</formula>
    </cfRule>
    <cfRule type="expression" dxfId="89" priority="113">
      <formula>IF(AND(AU435&lt;0, RIGHT(TEXT(AU435,"0.#"),1)&lt;&gt;"."),TRUE,FALSE)</formula>
    </cfRule>
    <cfRule type="expression" dxfId="88" priority="114">
      <formula>IF(AND(AU435&lt;0, RIGHT(TEXT(AU435,"0.#"),1)="."),TRUE,FALSE)</formula>
    </cfRule>
  </conditionalFormatting>
  <conditionalFormatting sqref="AK467">
    <cfRule type="expression" dxfId="87" priority="109">
      <formula>IF(RIGHT(TEXT(AK467,"0.#"),1)=".",FALSE,TRUE)</formula>
    </cfRule>
    <cfRule type="expression" dxfId="86" priority="110">
      <formula>IF(RIGHT(TEXT(AK467,"0.#"),1)=".",TRUE,FALSE)</formula>
    </cfRule>
  </conditionalFormatting>
  <conditionalFormatting sqref="AU467:AX467">
    <cfRule type="expression" dxfId="85" priority="105">
      <formula>IF(AND(AU467&gt;=0, RIGHT(TEXT(AU467,"0.#"),1)&lt;&gt;"."),TRUE,FALSE)</formula>
    </cfRule>
    <cfRule type="expression" dxfId="84" priority="106">
      <formula>IF(AND(AU467&gt;=0, RIGHT(TEXT(AU467,"0.#"),1)="."),TRUE,FALSE)</formula>
    </cfRule>
    <cfRule type="expression" dxfId="83" priority="107">
      <formula>IF(AND(AU467&lt;0, RIGHT(TEXT(AU467,"0.#"),1)&lt;&gt;"."),TRUE,FALSE)</formula>
    </cfRule>
    <cfRule type="expression" dxfId="82" priority="108">
      <formula>IF(AND(AU467&lt;0, RIGHT(TEXT(AU467,"0.#"),1)="."),TRUE,FALSE)</formula>
    </cfRule>
  </conditionalFormatting>
  <conditionalFormatting sqref="AK468:AK496">
    <cfRule type="expression" dxfId="81" priority="103">
      <formula>IF(RIGHT(TEXT(AK468,"0.#"),1)=".",FALSE,TRUE)</formula>
    </cfRule>
    <cfRule type="expression" dxfId="80" priority="104">
      <formula>IF(RIGHT(TEXT(AK468,"0.#"),1)=".",TRUE,FALSE)</formula>
    </cfRule>
  </conditionalFormatting>
  <conditionalFormatting sqref="AU468:AX496">
    <cfRule type="expression" dxfId="79" priority="99">
      <formula>IF(AND(AU468&gt;=0, RIGHT(TEXT(AU468,"0.#"),1)&lt;&gt;"."),TRUE,FALSE)</formula>
    </cfRule>
    <cfRule type="expression" dxfId="78" priority="100">
      <formula>IF(AND(AU468&gt;=0, RIGHT(TEXT(AU468,"0.#"),1)="."),TRUE,FALSE)</formula>
    </cfRule>
    <cfRule type="expression" dxfId="77" priority="101">
      <formula>IF(AND(AU468&lt;0, RIGHT(TEXT(AU468,"0.#"),1)&lt;&gt;"."),TRUE,FALSE)</formula>
    </cfRule>
    <cfRule type="expression" dxfId="76" priority="102">
      <formula>IF(AND(AU468&lt;0, RIGHT(TEXT(AU468,"0.#"),1)="."),TRUE,FALSE)</formula>
    </cfRule>
  </conditionalFormatting>
  <conditionalFormatting sqref="AU236:AX236">
    <cfRule type="expression" dxfId="75" priority="73">
      <formula>IF(AND(AU236&gt;=0, RIGHT(TEXT(AU236,"0.#"),1)&lt;&gt;"."),TRUE,FALSE)</formula>
    </cfRule>
    <cfRule type="expression" dxfId="74" priority="74">
      <formula>IF(AND(AU236&gt;=0, RIGHT(TEXT(AU236,"0.#"),1)="."),TRUE,FALSE)</formula>
    </cfRule>
    <cfRule type="expression" dxfId="73" priority="75">
      <formula>IF(AND(AU236&lt;0, RIGHT(TEXT(AU236,"0.#"),1)&lt;&gt;"."),TRUE,FALSE)</formula>
    </cfRule>
    <cfRule type="expression" dxfId="72" priority="76">
      <formula>IF(AND(AU236&lt;0, RIGHT(TEXT(AU236,"0.#"),1)="."),TRUE,FALSE)</formula>
    </cfRule>
  </conditionalFormatting>
  <conditionalFormatting sqref="AE43:AI43 AE38:AI38 AE33:AI33">
    <cfRule type="expression" dxfId="71" priority="71">
      <formula>IF(RIGHT(TEXT(AE33,"0.#"),1)=".",FALSE,TRUE)</formula>
    </cfRule>
    <cfRule type="expression" dxfId="70" priority="72">
      <formula>IF(RIGHT(TEXT(AE33,"0.#"),1)=".",TRUE,FALSE)</formula>
    </cfRule>
  </conditionalFormatting>
  <conditionalFormatting sqref="AE44:AX44 AJ43:AS43 AE39:AX39 AJ38:AS38 AE34:AX34 AJ33:AS33 AT29:AX29">
    <cfRule type="expression" dxfId="69" priority="69">
      <formula>IF(RIGHT(TEXT(AE29,"0.#"),1)=".",FALSE,TRUE)</formula>
    </cfRule>
    <cfRule type="expression" dxfId="68" priority="70">
      <formula>IF(RIGHT(TEXT(AE29,"0.#"),1)=".",TRUE,FALSE)</formula>
    </cfRule>
  </conditionalFormatting>
  <conditionalFormatting sqref="AE45:AI45 AE40:AI40 AE35:AI35">
    <cfRule type="expression" dxfId="67" priority="65">
      <formula>IF(AND(AE35&gt;=0, RIGHT(TEXT(AE35,"0.#"),1)&lt;&gt;"."),TRUE,FALSE)</formula>
    </cfRule>
    <cfRule type="expression" dxfId="66" priority="66">
      <formula>IF(AND(AE35&gt;=0, RIGHT(TEXT(AE35,"0.#"),1)="."),TRUE,FALSE)</formula>
    </cfRule>
    <cfRule type="expression" dxfId="65" priority="67">
      <formula>IF(AND(AE35&lt;0, RIGHT(TEXT(AE35,"0.#"),1)&lt;&gt;"."),TRUE,FALSE)</formula>
    </cfRule>
    <cfRule type="expression" dxfId="64" priority="68">
      <formula>IF(AND(AE35&lt;0, RIGHT(TEXT(AE35,"0.#"),1)="."),TRUE,FALSE)</formula>
    </cfRule>
  </conditionalFormatting>
  <conditionalFormatting sqref="AJ45:AS45 AJ40:AS40 AJ35:AS35">
    <cfRule type="expression" dxfId="63" priority="61">
      <formula>IF(AND(AJ35&gt;=0, RIGHT(TEXT(AJ35,"0.#"),1)&lt;&gt;"."),TRUE,FALSE)</formula>
    </cfRule>
    <cfRule type="expression" dxfId="62" priority="62">
      <formula>IF(AND(AJ35&gt;=0, RIGHT(TEXT(AJ35,"0.#"),1)="."),TRUE,FALSE)</formula>
    </cfRule>
    <cfRule type="expression" dxfId="61" priority="63">
      <formula>IF(AND(AJ35&lt;0, RIGHT(TEXT(AJ35,"0.#"),1)&lt;&gt;"."),TRUE,FALSE)</formula>
    </cfRule>
    <cfRule type="expression" dxfId="60" priority="64">
      <formula>IF(AND(AJ35&lt;0, RIGHT(TEXT(AJ35,"0.#"),1)="."),TRUE,FALSE)</formula>
    </cfRule>
  </conditionalFormatting>
  <conditionalFormatting sqref="AE64:AI64 AE59:AI59">
    <cfRule type="expression" dxfId="59" priority="59">
      <formula>IF(RIGHT(TEXT(AE59,"0.#"),1)=".",FALSE,TRUE)</formula>
    </cfRule>
    <cfRule type="expression" dxfId="58" priority="60">
      <formula>IF(RIGHT(TEXT(AE59,"0.#"),1)=".",TRUE,FALSE)</formula>
    </cfRule>
  </conditionalFormatting>
  <conditionalFormatting sqref="AE65:AX65 AJ64:AS64 AE60:AX60 AJ59:AS59">
    <cfRule type="expression" dxfId="57" priority="57">
      <formula>IF(RIGHT(TEXT(AE59,"0.#"),1)=".",FALSE,TRUE)</formula>
    </cfRule>
    <cfRule type="expression" dxfId="56" priority="58">
      <formula>IF(RIGHT(TEXT(AE59,"0.#"),1)=".",TRUE,FALSE)</formula>
    </cfRule>
  </conditionalFormatting>
  <conditionalFormatting sqref="AE66:AI66 AE61:AI61">
    <cfRule type="expression" dxfId="55" priority="53">
      <formula>IF(AND(AE61&gt;=0, RIGHT(TEXT(AE61,"0.#"),1)&lt;&gt;"."),TRUE,FALSE)</formula>
    </cfRule>
    <cfRule type="expression" dxfId="54" priority="54">
      <formula>IF(AND(AE61&gt;=0, RIGHT(TEXT(AE61,"0.#"),1)="."),TRUE,FALSE)</formula>
    </cfRule>
    <cfRule type="expression" dxfId="53" priority="55">
      <formula>IF(AND(AE61&lt;0, RIGHT(TEXT(AE61,"0.#"),1)&lt;&gt;"."),TRUE,FALSE)</formula>
    </cfRule>
    <cfRule type="expression" dxfId="52" priority="56">
      <formula>IF(AND(AE61&lt;0, RIGHT(TEXT(AE61,"0.#"),1)="."),TRUE,FALSE)</formula>
    </cfRule>
  </conditionalFormatting>
  <conditionalFormatting sqref="AJ66:AS66 AJ61:AS61">
    <cfRule type="expression" dxfId="51" priority="49">
      <formula>IF(AND(AJ61&gt;=0, RIGHT(TEXT(AJ61,"0.#"),1)&lt;&gt;"."),TRUE,FALSE)</formula>
    </cfRule>
    <cfRule type="expression" dxfId="50" priority="50">
      <formula>IF(AND(AJ61&gt;=0, RIGHT(TEXT(AJ61,"0.#"),1)="."),TRUE,FALSE)</formula>
    </cfRule>
    <cfRule type="expression" dxfId="49" priority="51">
      <formula>IF(AND(AJ61&lt;0, RIGHT(TEXT(AJ61,"0.#"),1)&lt;&gt;"."),TRUE,FALSE)</formula>
    </cfRule>
    <cfRule type="expression" dxfId="48" priority="52">
      <formula>IF(AND(AJ61&lt;0, RIGHT(TEXT(AJ61,"0.#"),1)="."),TRUE,FALSE)</formula>
    </cfRule>
  </conditionalFormatting>
  <conditionalFormatting sqref="AE81:AX81 AE78:AX78 AE75:AX75 AE72:AX72">
    <cfRule type="expression" dxfId="47" priority="47">
      <formula>IF(RIGHT(TEXT(AE72,"0.#"),1)=".",FALSE,TRUE)</formula>
    </cfRule>
    <cfRule type="expression" dxfId="46" priority="48">
      <formula>IF(RIGHT(TEXT(AE72,"0.#"),1)=".",TRUE,FALSE)</formula>
    </cfRule>
  </conditionalFormatting>
  <conditionalFormatting sqref="AE80:AS80 AE77:AS77 AE74:AS74 AE71:AS71">
    <cfRule type="expression" dxfId="45" priority="45">
      <formula>IF(RIGHT(TEXT(AE71,"0.#"),1)=".",FALSE,TRUE)</formula>
    </cfRule>
    <cfRule type="expression" dxfId="44" priority="46">
      <formula>IF(RIGHT(TEXT(AE71,"0.#"),1)=".",TRUE,FALSE)</formula>
    </cfRule>
  </conditionalFormatting>
  <conditionalFormatting sqref="W14:AC14">
    <cfRule type="expression" dxfId="43" priority="43">
      <formula>IF(RIGHT(TEXT(W14,"0.#"),1)=".",FALSE,TRUE)</formula>
    </cfRule>
    <cfRule type="expression" dxfId="42" priority="44">
      <formula>IF(RIGHT(TEXT(W14,"0.#"),1)=".",TRUE,FALSE)</formula>
    </cfRule>
  </conditionalFormatting>
  <conditionalFormatting sqref="W15:AC17 W13:AC13">
    <cfRule type="expression" dxfId="41" priority="41">
      <formula>IF(RIGHT(TEXT(W13,"0.#"),1)=".",FALSE,TRUE)</formula>
    </cfRule>
    <cfRule type="expression" dxfId="40" priority="42">
      <formula>IF(RIGHT(TEXT(W13,"0.#"),1)=".",TRUE,FALSE)</formula>
    </cfRule>
  </conditionalFormatting>
  <conditionalFormatting sqref="AD14:AJ14">
    <cfRule type="expression" dxfId="39" priority="39">
      <formula>IF(RIGHT(TEXT(AD14,"0.#"),1)=".",FALSE,TRUE)</formula>
    </cfRule>
    <cfRule type="expression" dxfId="38" priority="40">
      <formula>IF(RIGHT(TEXT(AD14,"0.#"),1)=".",TRUE,FALSE)</formula>
    </cfRule>
  </conditionalFormatting>
  <conditionalFormatting sqref="AD15:AJ17 AD13:AJ13">
    <cfRule type="expression" dxfId="37" priority="37">
      <formula>IF(RIGHT(TEXT(AD13,"0.#"),1)=".",FALSE,TRUE)</formula>
    </cfRule>
    <cfRule type="expression" dxfId="36" priority="38">
      <formula>IF(RIGHT(TEXT(AD13,"0.#"),1)=".",TRUE,FALSE)</formula>
    </cfRule>
  </conditionalFormatting>
  <conditionalFormatting sqref="AK14:AQ14">
    <cfRule type="expression" dxfId="35" priority="35">
      <formula>IF(RIGHT(TEXT(AK14,"0.#"),1)=".",FALSE,TRUE)</formula>
    </cfRule>
    <cfRule type="expression" dxfId="34" priority="36">
      <formula>IF(RIGHT(TEXT(AK14,"0.#"),1)=".",TRUE,FALSE)</formula>
    </cfRule>
  </conditionalFormatting>
  <conditionalFormatting sqref="AK15:AQ17 AK13:AQ13">
    <cfRule type="expression" dxfId="33" priority="33">
      <formula>IF(RIGHT(TEXT(AK13,"0.#"),1)=".",FALSE,TRUE)</formula>
    </cfRule>
    <cfRule type="expression" dxfId="32" priority="34">
      <formula>IF(RIGHT(TEXT(AK13,"0.#"),1)=".",TRUE,FALSE)</formula>
    </cfRule>
  </conditionalFormatting>
  <conditionalFormatting sqref="AE23:AI23">
    <cfRule type="expression" dxfId="31" priority="31">
      <formula>IF(RIGHT(TEXT(AE23,"0.#"),1)=".",FALSE,TRUE)</formula>
    </cfRule>
    <cfRule type="expression" dxfId="30" priority="32">
      <formula>IF(RIGHT(TEXT(AE23,"0.#"),1)=".",TRUE,FALSE)</formula>
    </cfRule>
  </conditionalFormatting>
  <conditionalFormatting sqref="AJ23:AS23">
    <cfRule type="expression" dxfId="29" priority="29">
      <formula>IF(RIGHT(TEXT(AJ23,"0.#"),1)=".",FALSE,TRUE)</formula>
    </cfRule>
    <cfRule type="expression" dxfId="28" priority="30">
      <formula>IF(RIGHT(TEXT(AJ23,"0.#"),1)=".",TRUE,FALSE)</formula>
    </cfRule>
  </conditionalFormatting>
  <conditionalFormatting sqref="AT24:AX24">
    <cfRule type="expression" dxfId="27" priority="27">
      <formula>IF(RIGHT(TEXT(AT24,"0.#"),1)=".",FALSE,TRUE)</formula>
    </cfRule>
    <cfRule type="expression" dxfId="26" priority="28">
      <formula>IF(RIGHT(TEXT(AT24,"0.#"),1)=".",TRUE,FALSE)</formula>
    </cfRule>
  </conditionalFormatting>
  <conditionalFormatting sqref="AE24:AI24">
    <cfRule type="expression" dxfId="25" priority="25">
      <formula>IF(RIGHT(TEXT(AE24,"0.#"),1)=".",FALSE,TRUE)</formula>
    </cfRule>
    <cfRule type="expression" dxfId="24" priority="26">
      <formula>IF(RIGHT(TEXT(AE24,"0.#"),1)=".",TRUE,FALSE)</formula>
    </cfRule>
  </conditionalFormatting>
  <conditionalFormatting sqref="AJ24:AS24">
    <cfRule type="expression" dxfId="23" priority="23">
      <formula>IF(RIGHT(TEXT(AJ24,"0.#"),1)=".",FALSE,TRUE)</formula>
    </cfRule>
    <cfRule type="expression" dxfId="22" priority="24">
      <formula>IF(RIGHT(TEXT(AJ24,"0.#"),1)=".",TRUE,FALSE)</formula>
    </cfRule>
  </conditionalFormatting>
  <conditionalFormatting sqref="AE25:AI25">
    <cfRule type="expression" dxfId="21" priority="21">
      <formula>IF(RIGHT(TEXT(AE25,"0.#"),1)=".",FALSE,TRUE)</formula>
    </cfRule>
    <cfRule type="expression" dxfId="20" priority="22">
      <formula>IF(RIGHT(TEXT(AE25,"0.#"),1)=".",TRUE,FALSE)</formula>
    </cfRule>
  </conditionalFormatting>
  <conditionalFormatting sqref="AJ25:AS25">
    <cfRule type="expression" dxfId="19" priority="19">
      <formula>IF(RIGHT(TEXT(AJ25,"0.#"),1)=".",FALSE,TRUE)</formula>
    </cfRule>
    <cfRule type="expression" dxfId="18" priority="20">
      <formula>IF(RIGHT(TEXT(AJ25,"0.#"),1)=".",TRUE,FALSE)</formula>
    </cfRule>
  </conditionalFormatting>
  <conditionalFormatting sqref="AE28:AI28">
    <cfRule type="expression" dxfId="17" priority="17">
      <formula>IF(RIGHT(TEXT(AE28,"0.#"),1)=".",FALSE,TRUE)</formula>
    </cfRule>
    <cfRule type="expression" dxfId="16" priority="18">
      <formula>IF(RIGHT(TEXT(AE28,"0.#"),1)=".",TRUE,FALSE)</formula>
    </cfRule>
  </conditionalFormatting>
  <conditionalFormatting sqref="AJ28:AS28">
    <cfRule type="expression" dxfId="15" priority="15">
      <formula>IF(RIGHT(TEXT(AJ28,"0.#"),1)=".",FALSE,TRUE)</formula>
    </cfRule>
    <cfRule type="expression" dxfId="14" priority="16">
      <formula>IF(RIGHT(TEXT(AJ28,"0.#"),1)=".",TRUE,FALSE)</formula>
    </cfRule>
  </conditionalFormatting>
  <conditionalFormatting sqref="AE29:AI29">
    <cfRule type="expression" dxfId="13" priority="13">
      <formula>IF(RIGHT(TEXT(AE29,"0.#"),1)=".",FALSE,TRUE)</formula>
    </cfRule>
    <cfRule type="expression" dxfId="12" priority="14">
      <formula>IF(RIGHT(TEXT(AE29,"0.#"),1)=".",TRUE,FALSE)</formula>
    </cfRule>
  </conditionalFormatting>
  <conditionalFormatting sqref="AJ29:AS29">
    <cfRule type="expression" dxfId="11" priority="11">
      <formula>IF(RIGHT(TEXT(AJ29,"0.#"),1)=".",FALSE,TRUE)</formula>
    </cfRule>
    <cfRule type="expression" dxfId="10" priority="12">
      <formula>IF(RIGHT(TEXT(AJ29,"0.#"),1)=".",TRUE,FALSE)</formula>
    </cfRule>
  </conditionalFormatting>
  <conditionalFormatting sqref="AE30:AI30">
    <cfRule type="expression" dxfId="9" priority="9">
      <formula>IF(RIGHT(TEXT(AE30,"0.#"),1)=".",FALSE,TRUE)</formula>
    </cfRule>
    <cfRule type="expression" dxfId="8" priority="10">
      <formula>IF(RIGHT(TEXT(AE30,"0.#"),1)=".",TRUE,FALSE)</formula>
    </cfRule>
  </conditionalFormatting>
  <conditionalFormatting sqref="AJ30:AS30">
    <cfRule type="expression" dxfId="7" priority="7">
      <formula>IF(RIGHT(TEXT(AJ30,"0.#"),1)=".",FALSE,TRUE)</formula>
    </cfRule>
    <cfRule type="expression" dxfId="6" priority="8">
      <formula>IF(RIGHT(TEXT(AJ30,"0.#"),1)=".",TRUE,FALSE)</formula>
    </cfRule>
  </conditionalFormatting>
  <conditionalFormatting sqref="AE68:AS68">
    <cfRule type="expression" dxfId="5" priority="5">
      <formula>IF(RIGHT(TEXT(AE68,"0.#"),1)=".",FALSE,TRUE)</formula>
    </cfRule>
    <cfRule type="expression" dxfId="4" priority="6">
      <formula>IF(RIGHT(TEXT(AE68,"0.#"),1)=".",TRUE,FALSE)</formula>
    </cfRule>
  </conditionalFormatting>
  <conditionalFormatting sqref="AE69:AS69">
    <cfRule type="expression" dxfId="3" priority="3">
      <formula>IF(RIGHT(TEXT(AE69,"0.#"),1)=".",FALSE,TRUE)</formula>
    </cfRule>
    <cfRule type="expression" dxfId="2" priority="4">
      <formula>IF(RIGHT(TEXT(AE69,"0.#"),1)=".",TRUE,FALSE)</formula>
    </cfRule>
  </conditionalFormatting>
  <conditionalFormatting sqref="AE84:AS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16383" man="1"/>
    <brk id="105" max="16383" man="1"/>
    <brk id="1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2015-08-17T10:57:45Z</cp:lastPrinted>
  <dcterms:created xsi:type="dcterms:W3CDTF">2012-03-13T00:50:25Z</dcterms:created>
  <dcterms:modified xsi:type="dcterms:W3CDTF">2015-09-06T12:53:25Z</dcterms:modified>
</cp:coreProperties>
</file>