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<sst xmlns="http://schemas.openxmlformats.org/spreadsheetml/2006/main" count="746" uniqueCount="412">
  <si>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</si>
  <si>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</si>
  <si>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</si>
  <si>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</si>
  <si>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</si>
  <si>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</si>
  <si>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</si>
  <si>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</si>
  <si>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</si>
  <si>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</si>
  <si>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</si>
  <si>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</si>
  <si>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</si>
  <si>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</si>
  <si>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</si>
  <si>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</si>
  <si>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</si>
  <si>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</si>
  <si>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</si>
  <si>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</si>
  <si>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</si>
  <si>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</si>
  <si>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</si>
  <si>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</si>
  <si>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</si>
  <si>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</si>
  <si>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</si>
  <si>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</si>
  <si>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</si>
  <si>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</si>
  <si>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</si>
  <si>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</si>
  <si>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</si>
  <si>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</si>
  <si>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</si>
  <si>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</si>
  <si>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</si>
  <si>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</si>
  <si>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</si>
  <si>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</si>
  <si>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</si>
  <si>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</si>
  <si>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</si>
  <si>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</si>
  <si>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</si>
  <si>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</si>
  <si>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</si>
  <si>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</si>
  <si>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</si>
  <si>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</si>
  <si>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</si>
  <si>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</si>
  <si>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</si>
  <si>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</si>
  <si>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</si>
  <si>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</si>
  <si>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</si>
  <si>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</si>
  <si>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</si>
  <si>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</si>
  <si>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</si>
  <si>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</si>
  <si>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</si>
  <si>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</si>
  <si>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</si>
  <si>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</si>
  <si>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</si>
  <si>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</si>
  <si>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</si>
  <si>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</si>
  <si>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</si>
  <si>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</si>
  <si>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</si>
  <si>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</si>
  <si>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</si>
  <si>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</si>
  <si>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</si>
  <si>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</si>
  <si>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</si>
  <si>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</si>
  <si>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</si>
  <si>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</si>
  <si>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</si>
  <si>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</si>
  <si>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</si>
  <si>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</si>
  <si>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</si>
  <si>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</si>
  <si>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</si>
  <si>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</si>
  <si>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</si>
  <si>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</si>
  <si>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</si>
  <si>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</si>
  <si>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</si>
  <si>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</si>
  <si>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</si>
  <si>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</si>
  <si>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</si>
  <si>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</si>
  <si>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</si>
  <si>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</si>
  <si>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</si>
  <si>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</si>
  <si>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</si>
  <si>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</si>
  <si>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</si>
  <si>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</si>
  <si>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</si>
  <si>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</si>
  <si>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</si>
  <si>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</si>
  <si>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</si>
  <si>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</si>
  <si>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</si>
  <si>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</si>
  <si>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</si>
  <si>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</si>
  <si>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</si>
  <si>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</si>
  <si>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</si>
  <si>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</si>
  <si>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</si>
  <si>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</si>
  <si>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</si>
  <si>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</si>
  <si>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</si>
  <si>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</si>
  <si>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</si>
  <si>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</si>
  <si>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</si>
  <si>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</si>
  <si>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</si>
  <si>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</si>
  <si>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</si>
  <si>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</si>
  <si>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</si>
  <si>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</si>
  <si>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</si>
  <si>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</si>
  <si>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</si>
  <si>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</si>
  <si>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</si>
  <si>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</si>
  <si>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</si>
  <si>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</si>
  <si>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</si>
  <si>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</si>
  <si>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</si>
  <si>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</si>
  <si>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</si>
  <si>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</si>
  <si>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</si>
  <si>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</si>
  <si>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</si>
  <si>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</si>
  <si>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</si>
  <si>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</si>
  <si>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</si>
  <si>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</si>
  <si>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</si>
  <si>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</si>
  <si>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</si>
  <si>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</si>
  <si>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</si>
  <si>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</si>
  <si>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</si>
  <si>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</si>
  <si>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</si>
  <si>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</si>
  <si>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</si>
  <si>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</si>
  <si>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</si>
  <si>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</si>
  <si>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</si>
  <si>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</si>
  <si>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</si>
  <si>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</si>
  <si>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</si>
  <si>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</si>
  <si>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</si>
  <si>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</si>
  <si>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</si>
  <si>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</si>
  <si>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</si>
  <si>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</si>
  <si>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</si>
  <si>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</si>
  <si>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</si>
  <si>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</si>
  <si>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</si>
  <si>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</si>
  <si>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</si>
  <si>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</si>
  <si>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</si>
  <si>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</si>
  <si>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</si>
  <si>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</si>
  <si>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</si>
  <si>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</si>
  <si>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</si>
  <si>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</si>
  <si>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</si>
  <si>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</si>
  <si>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</si>
  <si>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</si>
  <si>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</si>
  <si>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</si>
  <si>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</si>
  <si>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</si>
  <si>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</si>
  <si>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</si>
  <si>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</si>
  <si>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</si>
  <si>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</si>
  <si>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</si>
  <si>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</si>
  <si>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</si>
  <si>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</si>
  <si>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</si>
  <si>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</si>
  <si>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</si>
  <si>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</si>
  <si>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</si>
  <si>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</si>
  <si>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</si>
  <si>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</si>
  <si>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</si>
  <si>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</si>
  <si>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</si>
  <si>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</si>
  <si>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</si>
  <si>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</si>
  <si>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</si>
  <si>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</si>
  <si>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</si>
  <si>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</si>
  <si>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</si>
  <si>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</si>
  <si>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</si>
  <si>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</si>
  <si>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</si>
  <si>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</si>
  <si>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</si>
  <si>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</si>
  <si>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</si>
  <si>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</si>
  <si>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</si>
  <si>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</si>
  <si>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</si>
  <si>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</si>
  <si>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</si>
  <si>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</si>
  <si>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</si>
  <si>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</si>
  <si>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</si>
  <si>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</si>
  <si>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</si>
  <si>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</si>
  <si>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</si>
  <si>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</si>
  <si>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</si>
  <si>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</si>
  <si>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</si>
  <si>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</si>
  <si>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</si>
  <si>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</si>
  <si>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</si>
  <si>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</si>
  <si>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</si>
  <si>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</si>
  <si>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</si>
  <si>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</si>
  <si>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</si>
  <si>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</si>
  <si>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</si>
  <si>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</si>
  <si>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</si>
  <si>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</si>
  <si>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</si>
  <si>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</si>
  <si>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</si>
  <si>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</si>
  <si>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</si>
  <si>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</si>
  <si>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</si>
  <si>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</si>
  <si>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</si>
  <si>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</si>
  <si>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</si>
  <si>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</si>
  <si>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</si>
  <si>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</si>
  <si>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</si>
  <si>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</si>
  <si>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</si>
  <si>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</si>
  <si>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</si>
  <si>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</si>
  <si>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</si>
  <si>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</si>
  <si>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</si>
  <si>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</si>
  <si>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</si>
  <si>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</si>
  <si>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</si>
  <si>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</si>
  <si>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</si>
  <si>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</si>
  <si>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</si>
  <si>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</si>
  <si>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</si>
  <si>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</si>
  <si>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</si>
  <si>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</si>
  <si>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</si>
  <si>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</si>
  <si>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</si>
  <si>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</si>
  <si>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</si>
  <si>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</si>
  <si>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</si>
  <si>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</si>
  <si>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</si>
  <si>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</si>
  <si>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</si>
  <si>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</si>
  <si>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</si>
  <si>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</si>
  <si>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</si>
  <si>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</si>
  <si>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</si>
  <si>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</si>
  <si>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</si>
  <si>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</si>
  <si>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</si>
  <si>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</si>
  <si>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</si>
  <si>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</si>
  <si>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</si>
  <si>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</si>
  <si>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</si>
  <si>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</si>
  <si>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</si>
  <si>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</si>
  <si>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</si>
  <si>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</si>
  <si>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</si>
  <si>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</si>
  <si>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</si>
  <si>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</si>
  <si>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</si>
  <si>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</si>
  <si>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</si>
  <si>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</si>
  <si>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</si>
  <si>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</si>
  <si>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</si>
  <si>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</si>
  <si>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</si>
  <si>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</si>
  <si>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</si>
  <si>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</si>
  <si>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</si>
  <si>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</si>
  <si>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</si>
  <si>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</si>
  <si>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</si>
  <si>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</si>
  <si>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</si>
  <si>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</si>
  <si>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</si>
  <si>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</si>
  <si>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</si>
  <si>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</si>
  <si>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</si>
  <si>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</si>
  <si>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</si>
  <si>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</si>
  <si>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</si>
  <si>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災害リスク情報の活用促進に関する調査検討経費</t>
    <phoneticPr fontId="5"/>
  </si>
  <si>
    <t>水管理・国土保全局</t>
    <rPh sb="0" eb="1">
      <t>ミズ</t>
    </rPh>
    <rPh sb="1" eb="3">
      <t>カンリ</t>
    </rPh>
    <rPh sb="4" eb="6">
      <t>コクド</t>
    </rPh>
    <rPh sb="6" eb="9">
      <t>ホゼンキョク</t>
    </rPh>
    <phoneticPr fontId="5"/>
  </si>
  <si>
    <t>防災課</t>
    <rPh sb="0" eb="3">
      <t>ボウサイカ</t>
    </rPh>
    <phoneticPr fontId="5"/>
  </si>
  <si>
    <t>課長　平井　秀輝</t>
    <rPh sb="3" eb="5">
      <t>ヒライ</t>
    </rPh>
    <rPh sb="6" eb="8">
      <t>ヒデキ</t>
    </rPh>
    <phoneticPr fontId="5"/>
  </si>
  <si>
    <t>○</t>
  </si>
  <si>
    <t xml:space="preserve"> 4 水害等災害による被害の軽減
12 水害・土砂災害の防止・減災を推進する</t>
    <rPh sb="3" eb="5">
      <t>スイガイ</t>
    </rPh>
    <rPh sb="5" eb="6">
      <t>トウ</t>
    </rPh>
    <rPh sb="6" eb="8">
      <t>サイガイ</t>
    </rPh>
    <rPh sb="11" eb="13">
      <t>ヒガイ</t>
    </rPh>
    <rPh sb="14" eb="16">
      <t>ケイゲン</t>
    </rPh>
    <rPh sb="20" eb="22">
      <t>スイガイ</t>
    </rPh>
    <rPh sb="23" eb="25">
      <t>ドシャ</t>
    </rPh>
    <rPh sb="25" eb="27">
      <t>サイガイ</t>
    </rPh>
    <rPh sb="28" eb="30">
      <t>ボウシ</t>
    </rPh>
    <rPh sb="31" eb="33">
      <t>ゲンサイ</t>
    </rPh>
    <rPh sb="34" eb="36">
      <t>スイシン</t>
    </rPh>
    <phoneticPr fontId="5"/>
  </si>
  <si>
    <t>－</t>
    <phoneticPr fontId="5"/>
  </si>
  <si>
    <t>新たなステージに対応した防災・減災のあり方</t>
    <phoneticPr fontId="5"/>
  </si>
  <si>
    <t>-</t>
    <phoneticPr fontId="5"/>
  </si>
  <si>
    <t>式</t>
    <rPh sb="0" eb="1">
      <t>シキ</t>
    </rPh>
    <phoneticPr fontId="5"/>
  </si>
  <si>
    <t>調査検討報告書作成数（１回/１年度）</t>
    <phoneticPr fontId="5"/>
  </si>
  <si>
    <t>百万円</t>
    <rPh sb="0" eb="2">
      <t>ヒャクマン</t>
    </rPh>
    <rPh sb="2" eb="3">
      <t>エン</t>
    </rPh>
    <phoneticPr fontId="5"/>
  </si>
  <si>
    <t>予算額
　　/
報告書数</t>
    <rPh sb="0" eb="3">
      <t>ヨサンガク</t>
    </rPh>
    <rPh sb="8" eb="11">
      <t>ホウコクショ</t>
    </rPh>
    <rPh sb="11" eb="12">
      <t>スウ</t>
    </rPh>
    <phoneticPr fontId="5"/>
  </si>
  <si>
    <t>20
/
1</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</si>
  <si>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</si>
  <si>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</si>
  <si>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</si>
  <si>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技術研究開発調査費</t>
    <rPh sb="0" eb="2">
      <t>ギジュツ</t>
    </rPh>
    <rPh sb="2" eb="4">
      <t>ケンキュウ</t>
    </rPh>
    <rPh sb="4" eb="6">
      <t>カイハツ</t>
    </rPh>
    <rPh sb="6" eb="9">
      <t>チョウサヒ</t>
    </rPh>
    <phoneticPr fontId="5"/>
  </si>
  <si>
    <t>‐</t>
  </si>
  <si>
    <t>本事業の目的については、国民や社会のニーズに合致したものであることを確認している。また、本事業の一部については、企画競争における業務発注を予定しており、競争性の確保に努める。</t>
    <rPh sb="0" eb="1">
      <t>ホン</t>
    </rPh>
    <rPh sb="1" eb="3">
      <t>ジギョウ</t>
    </rPh>
    <rPh sb="4" eb="6">
      <t>モクテキ</t>
    </rPh>
    <rPh sb="12" eb="14">
      <t>コクミン</t>
    </rPh>
    <rPh sb="15" eb="17">
      <t>シャカイ</t>
    </rPh>
    <rPh sb="22" eb="24">
      <t>ガッチ</t>
    </rPh>
    <rPh sb="34" eb="36">
      <t>カクニン</t>
    </rPh>
    <rPh sb="58" eb="60">
      <t>キョウソウ</t>
    </rPh>
    <rPh sb="64" eb="66">
      <t>ギョウム</t>
    </rPh>
    <phoneticPr fontId="5"/>
  </si>
  <si>
    <t>「災害リスク情報を有効に活用するためのガイドライン（仮）」の作成（28年度までに1式）</t>
    <rPh sb="6" eb="8">
      <t>ジョウホウ</t>
    </rPh>
    <rPh sb="26" eb="27">
      <t>カリ</t>
    </rPh>
    <rPh sb="30" eb="32">
      <t>サクセイ</t>
    </rPh>
    <rPh sb="35" eb="37">
      <t>ネンド</t>
    </rPh>
    <rPh sb="41" eb="42">
      <t>シキ</t>
    </rPh>
    <phoneticPr fontId="5"/>
  </si>
  <si>
    <t>「災害リスク情報を有効に活用するためのガイドライン（仮）」を活用した、リスク情報の活用事例の件数</t>
    <rPh sb="1" eb="3">
      <t>サイガイ</t>
    </rPh>
    <rPh sb="6" eb="8">
      <t>ジョウホウ</t>
    </rPh>
    <rPh sb="9" eb="11">
      <t>ユウコウ</t>
    </rPh>
    <rPh sb="12" eb="14">
      <t>カツヨウ</t>
    </rPh>
    <rPh sb="26" eb="27">
      <t>カリ</t>
    </rPh>
    <rPh sb="30" eb="32">
      <t>カツヨウ</t>
    </rPh>
    <rPh sb="38" eb="40">
      <t>ジョウホウ</t>
    </rPh>
    <rPh sb="41" eb="43">
      <t>カツヨウ</t>
    </rPh>
    <rPh sb="43" eb="45">
      <t>ジレイ</t>
    </rPh>
    <rPh sb="46" eb="48">
      <t>ケンスウ</t>
    </rPh>
    <phoneticPr fontId="5"/>
  </si>
  <si>
    <t>巨大地震等による災害から「命を守る」ためには、国民自らが主体的に避難することが不可欠であり、社会のリスク情報を活用したソフト対策を推進することは、国家的な防災の観点から重要であり、きわめて公益性が高いことから、国費を投じる意義がある</t>
    <rPh sb="23" eb="25">
      <t>コクミン</t>
    </rPh>
    <rPh sb="25" eb="26">
      <t>ミズカ</t>
    </rPh>
    <rPh sb="28" eb="31">
      <t>シュタイテキ</t>
    </rPh>
    <rPh sb="32" eb="34">
      <t>ヒナン</t>
    </rPh>
    <rPh sb="39" eb="42">
      <t>フカケツ</t>
    </rPh>
    <rPh sb="46" eb="48">
      <t>シャカイ</t>
    </rPh>
    <phoneticPr fontId="5"/>
  </si>
  <si>
    <t>切迫する巨大地震、激甚化する水災害等への備えを念頭に、住民の命を守るためには、住民自らが主体的に避難することが不可欠である。リスク情報の活用を促進し、住民ひとりひとりが正しい知識に基づく適切な判断を行えるような状況を早急に実現する必要がある。また、コンパクトシティ形成に向けた市町村の取組をはじめ、都市計画、地域防災計画等に適切にリスク情報が反映され、今後の巨大災害への対応力を向上させられるよう、災害リスク情報活用支援を進める必要があるため、当該事業は必要かつ適切であり、かつ優先度は高い。</t>
    <rPh sb="222" eb="224">
      <t>トウガイ</t>
    </rPh>
    <rPh sb="224" eb="226">
      <t>ジギョウ</t>
    </rPh>
    <rPh sb="227" eb="229">
      <t>ヒツヨウ</t>
    </rPh>
    <rPh sb="231" eb="233">
      <t>テキセツ</t>
    </rPh>
    <rPh sb="239" eb="242">
      <t>ユウセンド</t>
    </rPh>
    <rPh sb="243" eb="244">
      <t>タカ</t>
    </rPh>
    <phoneticPr fontId="5"/>
  </si>
  <si>
    <t>災害リスク情報の整備・提供実態、活用実態に関する調査を行い、効果的なリスク情報の提供のあり方を分析し、リスク情報の活用を促進するための方策を検討する。成果として、活用する者（地方公共団体、住民、民間企業、ＮＰＯ法人等）がそれぞれの活用場面で、どのようなリスク情報を用いて、どのような効果的な活用方法があるのかをまとめたガイドラインを作成する。</t>
    <rPh sb="0" eb="2">
      <t>サイガイ</t>
    </rPh>
    <rPh sb="5" eb="7">
      <t>ジョウホウ</t>
    </rPh>
    <rPh sb="8" eb="10">
      <t>セイビ</t>
    </rPh>
    <rPh sb="11" eb="13">
      <t>テイキョウ</t>
    </rPh>
    <rPh sb="13" eb="15">
      <t>ジッタイ</t>
    </rPh>
    <rPh sb="16" eb="18">
      <t>カツヨウ</t>
    </rPh>
    <rPh sb="18" eb="20">
      <t>ジッタイ</t>
    </rPh>
    <rPh sb="21" eb="22">
      <t>カン</t>
    </rPh>
    <rPh sb="24" eb="26">
      <t>チョウサ</t>
    </rPh>
    <rPh sb="27" eb="28">
      <t>オコナ</t>
    </rPh>
    <rPh sb="30" eb="33">
      <t>コウカテキ</t>
    </rPh>
    <rPh sb="37" eb="39">
      <t>ジョウホウ</t>
    </rPh>
    <rPh sb="40" eb="42">
      <t>テイキョウ</t>
    </rPh>
    <rPh sb="45" eb="46">
      <t>カタ</t>
    </rPh>
    <rPh sb="47" eb="49">
      <t>ブンセキ</t>
    </rPh>
    <rPh sb="54" eb="56">
      <t>ジョウホウ</t>
    </rPh>
    <rPh sb="57" eb="59">
      <t>カツヨウ</t>
    </rPh>
    <rPh sb="60" eb="62">
      <t>ソクシン</t>
    </rPh>
    <rPh sb="67" eb="69">
      <t>ホウサク</t>
    </rPh>
    <rPh sb="70" eb="72">
      <t>ケントウ</t>
    </rPh>
    <rPh sb="75" eb="77">
      <t>セイカ</t>
    </rPh>
    <rPh sb="81" eb="83">
      <t>カツヨウ</t>
    </rPh>
    <rPh sb="85" eb="86">
      <t>モノ</t>
    </rPh>
    <rPh sb="87" eb="89">
      <t>チホウ</t>
    </rPh>
    <rPh sb="89" eb="91">
      <t>コウキョウ</t>
    </rPh>
    <rPh sb="91" eb="93">
      <t>ダンタイ</t>
    </rPh>
    <rPh sb="94" eb="96">
      <t>ジュウミン</t>
    </rPh>
    <rPh sb="97" eb="99">
      <t>ミンカン</t>
    </rPh>
    <rPh sb="99" eb="101">
      <t>キギョウ</t>
    </rPh>
    <rPh sb="105" eb="107">
      <t>ホウジン</t>
    </rPh>
    <rPh sb="107" eb="108">
      <t>トウ</t>
    </rPh>
    <rPh sb="115" eb="117">
      <t>カツヨウ</t>
    </rPh>
    <rPh sb="117" eb="119">
      <t>バメン</t>
    </rPh>
    <rPh sb="129" eb="131">
      <t>ジョウホウ</t>
    </rPh>
    <rPh sb="132" eb="133">
      <t>モチ</t>
    </rPh>
    <rPh sb="141" eb="144">
      <t>コウカテキ</t>
    </rPh>
    <rPh sb="145" eb="147">
      <t>カツヨウ</t>
    </rPh>
    <rPh sb="147" eb="149">
      <t>ホウホウ</t>
    </rPh>
    <rPh sb="166" eb="168">
      <t>サクセイ</t>
    </rPh>
    <phoneticPr fontId="5"/>
  </si>
  <si>
    <t>災害リスク情報が、住民や地方自治体、企業等においてまだまだ適切に活用されていないため、リスク情報の活用促進に向けた検討を行うことで、住民や地方自治体、企業等におけるリスク情報の活用事例を増やし、これにより住民や地方自治体、企業等防災に対する心構えを醸成し、主体的避難を促すことを目的とする。</t>
    <rPh sb="0" eb="2">
      <t>サイガイ</t>
    </rPh>
    <rPh sb="5" eb="7">
      <t>ジョウホウ</t>
    </rPh>
    <rPh sb="29" eb="31">
      <t>テキセツ</t>
    </rPh>
    <rPh sb="32" eb="34">
      <t>カツヨウ</t>
    </rPh>
    <rPh sb="46" eb="48">
      <t>ジョウホウ</t>
    </rPh>
    <rPh sb="49" eb="51">
      <t>カツヨウ</t>
    </rPh>
    <rPh sb="51" eb="53">
      <t>ソクシン</t>
    </rPh>
    <rPh sb="54" eb="55">
      <t>ム</t>
    </rPh>
    <rPh sb="57" eb="59">
      <t>ケントウ</t>
    </rPh>
    <rPh sb="60" eb="61">
      <t>オコナ</t>
    </rPh>
    <rPh sb="75" eb="77">
      <t>キギョウ</t>
    </rPh>
    <rPh sb="77" eb="78">
      <t>トウ</t>
    </rPh>
    <rPh sb="85" eb="87">
      <t>ジョウホウ</t>
    </rPh>
    <rPh sb="88" eb="90">
      <t>カツヨウ</t>
    </rPh>
    <rPh sb="90" eb="92">
      <t>ジレイ</t>
    </rPh>
    <rPh sb="93" eb="94">
      <t>フ</t>
    </rPh>
    <rPh sb="131" eb="133">
      <t>ヒナン</t>
    </rPh>
    <rPh sb="134" eb="135">
      <t>ウナガ</t>
    </rPh>
    <rPh sb="139" eb="141">
      <t>モクテキ</t>
    </rPh>
    <phoneticPr fontId="5"/>
  </si>
  <si>
    <t>平成29年度までに「災害リスク情報を有効に活用するためのガイドライン（仮）」を活用した、リスク情報の活用事例の件数</t>
    <rPh sb="0" eb="2">
      <t>ヘイセイ</t>
    </rPh>
    <rPh sb="4" eb="6">
      <t>ネンド</t>
    </rPh>
    <rPh sb="10" eb="12">
      <t>サイガイ</t>
    </rPh>
    <rPh sb="15" eb="17">
      <t>ジョウホウ</t>
    </rPh>
    <rPh sb="18" eb="20">
      <t>ユウコウ</t>
    </rPh>
    <rPh sb="21" eb="23">
      <t>カツヨウ</t>
    </rPh>
    <rPh sb="35" eb="36">
      <t>カリ</t>
    </rPh>
    <rPh sb="39" eb="41">
      <t>カツヨウ</t>
    </rPh>
    <rPh sb="47" eb="49">
      <t>ジョウホウ</t>
    </rPh>
    <rPh sb="50" eb="52">
      <t>カツヨウ</t>
    </rPh>
    <rPh sb="52" eb="54">
      <t>ジレイ</t>
    </rPh>
    <rPh sb="55" eb="57">
      <t>ケンスウ</t>
    </rPh>
    <phoneticPr fontId="5"/>
  </si>
  <si>
    <t>件</t>
    <rPh sb="0" eb="1">
      <t>ケン</t>
    </rPh>
    <phoneticPr fontId="5"/>
  </si>
  <si>
    <t>予算額　／　「災害リスク情報を有効に活用するためのガイドライン（仮）」　　　　　　　　　</t>
    <rPh sb="0" eb="3">
      <t>ヨサンガク</t>
    </rPh>
    <rPh sb="7" eb="9">
      <t>サイガイ</t>
    </rPh>
    <rPh sb="12" eb="14">
      <t>ジョウホウ</t>
    </rPh>
    <rPh sb="15" eb="17">
      <t>ユウコウ</t>
    </rPh>
    <rPh sb="18" eb="20">
      <t>カツヨウ</t>
    </rPh>
    <rPh sb="32" eb="33">
      <t>カリ</t>
    </rPh>
    <phoneticPr fontId="5"/>
  </si>
  <si>
    <t>国民や社会における、防災の必要性に対する意識は高まってきており、ニーズを的確に反映している。</t>
    <rPh sb="20" eb="22">
      <t>イシキ</t>
    </rPh>
    <phoneticPr fontId="5"/>
  </si>
  <si>
    <t>リスク情報を受け取る者にガイドラインを広く周知し、実際に活用されるための効果的な手法の検討に努めるべき。</t>
    <phoneticPr fontId="5"/>
  </si>
  <si>
    <t>「新しい日本のための優先課題推進枠」20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</si>
</sst>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104775</xdr:colOff>
      <xdr:row>144</xdr:row>
      <xdr:rowOff>28575</xdr:rowOff>
    </xdr:from>
    <xdr:to>
      <xdr:col>43</xdr:col>
      <xdr:colOff>4191</xdr:colOff>
      <xdr:row>154</xdr:row>
      <xdr:rowOff>100030</xdr:rowOff>
    </xdr:to>
    <xdr:grpSp>
      <xdr:nvGrpSpPr>
        <xdr:cNvPr id="5" name="グループ化 15"/>
        <xdr:cNvGrpSpPr>
          <a:grpSpLocks/>
        </xdr:cNvGrpSpPr>
      </xdr:nvGrpSpPr>
      <xdr:grpSpPr bwMode="auto">
        <a:xfrm>
          <a:off x="3130363" y="31371428"/>
          <a:ext cx="5547181" cy="3545278"/>
          <a:chOff x="1964531" y="29896594"/>
          <a:chExt cx="4199732" cy="3590925"/>
        </a:xfrm>
      </xdr:grpSpPr>
      <xdr:grpSp>
        <xdr:nvGrpSpPr>
          <xdr:cNvPr id="6" name="グループ化 24"/>
          <xdr:cNvGrpSpPr>
            <a:grpSpLocks/>
          </xdr:cNvGrpSpPr>
        </xdr:nvGrpSpPr>
        <xdr:grpSpPr bwMode="auto">
          <a:xfrm>
            <a:off x="1964531" y="29896594"/>
            <a:ext cx="2074069" cy="981075"/>
            <a:chOff x="4162425" y="28584525"/>
            <a:chExt cx="2152650" cy="1000125"/>
          </a:xfrm>
        </xdr:grpSpPr>
        <xdr:sp macro="" textlink="">
          <xdr:nvSpPr>
            <xdr:cNvPr id="18"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sp macro="" textlink="">
          <xdr:nvSpPr>
            <xdr:cNvPr id="19"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sp macro="" textlink="">
        <xdr:nvSpPr>
          <xdr:cNvPr id="7" name="テキスト ボックス 6"/>
          <xdr:cNvSpPr txBox="1"/>
        </xdr:nvSpPr>
        <xdr:spPr>
          <a:xfrm>
            <a:off x="2143788" y="30576980"/>
            <a:ext cx="1724280" cy="23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nvGrpSpPr>
          <xdr:cNvPr id="8" name="グループ化 21"/>
          <xdr:cNvGrpSpPr>
            <a:grpSpLocks/>
          </xdr:cNvGrpSpPr>
        </xdr:nvGrpSpPr>
        <xdr:grpSpPr bwMode="auto">
          <a:xfrm>
            <a:off x="2166937" y="31896844"/>
            <a:ext cx="1707356" cy="1590675"/>
            <a:chOff x="4127340" y="16113500"/>
            <a:chExt cx="1759110" cy="1597978"/>
          </a:xfrm>
        </xdr:grpSpPr>
        <xdr:sp macro="" textlink="">
          <xdr:nvSpPr>
            <xdr:cNvPr id="13" name="正方形/長方形 12"/>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18.9</a:t>
              </a:r>
              <a:r>
                <a:rPr kumimoji="1" lang="ja-JP" altLang="en-US" sz="1100">
                  <a:solidFill>
                    <a:sysClr val="windowText" lastClr="000000"/>
                  </a:solidFill>
                </a:rPr>
                <a:t>百万円</a:t>
              </a:r>
            </a:p>
          </xdr:txBody>
        </xdr:sp>
        <xdr:grpSp>
          <xdr:nvGrpSpPr>
            <xdr:cNvPr id="14" name="グループ化 20"/>
            <xdr:cNvGrpSpPr>
              <a:grpSpLocks/>
            </xdr:cNvGrpSpPr>
          </xdr:nvGrpSpPr>
          <xdr:grpSpPr bwMode="auto">
            <a:xfrm>
              <a:off x="4136849" y="17001270"/>
              <a:ext cx="1749601" cy="710213"/>
              <a:chOff x="4160114" y="17249839"/>
              <a:chExt cx="1716811" cy="782664"/>
            </a:xfrm>
          </xdr:grpSpPr>
          <xdr:sp macro="" textlink="">
            <xdr:nvSpPr>
              <xdr:cNvPr id="16" name="テキスト ボックス 15"/>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災害リスク情報の活用促進に関する調査検討業務（仮）</a:t>
                </a:r>
              </a:p>
            </xdr:txBody>
          </xdr:sp>
          <xdr:sp macro="" textlink="">
            <xdr:nvSpPr>
              <xdr:cNvPr id="17"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5" name="正方形/長方形 14"/>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xnSp macro="">
        <xdr:nvCxnSpPr>
          <xdr:cNvPr id="9" name="直線コネクタ 8"/>
          <xdr:cNvCxnSpPr/>
        </xdr:nvCxnSpPr>
        <xdr:spPr>
          <a:xfrm>
            <a:off x="3005928" y="31021121"/>
            <a:ext cx="0" cy="7654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448519" y="31096719"/>
            <a:ext cx="1621848" cy="633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sp macro="" textlink="">
        <xdr:nvSpPr>
          <xdr:cNvPr id="11" name="大かっこ 10"/>
          <xdr:cNvSpPr/>
        </xdr:nvSpPr>
        <xdr:spPr>
          <a:xfrm>
            <a:off x="4405839" y="31909402"/>
            <a:ext cx="1758424" cy="65203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xnSp macro="">
        <xdr:nvCxnSpPr>
          <xdr:cNvPr id="12" name="直線コネクタ 11"/>
          <xdr:cNvCxnSpPr/>
        </xdr:nvCxnSpPr>
        <xdr:spPr>
          <a:xfrm>
            <a:off x="3014464" y="31399113"/>
            <a:ext cx="143405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5" zoomScaleNormal="85" workbookViewId="0">
      <selection activeCell="G11" sqref="G11:AX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357</v>
      </c>
      <c r="AR2" s="97"/>
      <c r="AS2" s="59" t="str">
        <f>IF(OR(AQ2="　", AQ2=""), "", "-")</f>
        <v>-</v>
      </c>
      <c r="AT2" s="98">
        <v>19</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379</v>
      </c>
      <c r="AK3" s="294"/>
      <c r="AL3" s="294"/>
      <c r="AM3" s="294"/>
      <c r="AN3" s="294"/>
      <c r="AO3" s="294"/>
      <c r="AP3" s="294"/>
      <c r="AQ3" s="294"/>
      <c r="AR3" s="294"/>
      <c r="AS3" s="294"/>
      <c r="AT3" s="294"/>
      <c r="AU3" s="294"/>
      <c r="AV3" s="294"/>
      <c r="AW3" s="294"/>
      <c r="AX3" s="36" t="s">
        <v>91</v>
      </c>
    </row>
    <row r="4" spans="1:50" ht="24.75" customHeight="1" x14ac:dyDescent="0.15">
      <c r="A4" s="512" t="s">
        <v>30</v>
      </c>
      <c r="B4" s="513"/>
      <c r="C4" s="513"/>
      <c r="D4" s="513"/>
      <c r="E4" s="513"/>
      <c r="F4" s="513"/>
      <c r="G4" s="486" t="s">
        <v>380</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381</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0" t="s">
        <v>101</v>
      </c>
      <c r="H5" s="321"/>
      <c r="I5" s="321"/>
      <c r="J5" s="321"/>
      <c r="K5" s="321"/>
      <c r="L5" s="321"/>
      <c r="M5" s="322" t="s">
        <v>92</v>
      </c>
      <c r="N5" s="323"/>
      <c r="O5" s="323"/>
      <c r="P5" s="323"/>
      <c r="Q5" s="323"/>
      <c r="R5" s="324"/>
      <c r="S5" s="325" t="s">
        <v>103</v>
      </c>
      <c r="T5" s="321"/>
      <c r="U5" s="321"/>
      <c r="V5" s="321"/>
      <c r="W5" s="321"/>
      <c r="X5" s="326"/>
      <c r="Y5" s="503" t="s">
        <v>3</v>
      </c>
      <c r="Z5" s="504"/>
      <c r="AA5" s="504"/>
      <c r="AB5" s="504"/>
      <c r="AC5" s="504"/>
      <c r="AD5" s="505"/>
      <c r="AE5" s="506" t="s">
        <v>382</v>
      </c>
      <c r="AF5" s="507"/>
      <c r="AG5" s="507"/>
      <c r="AH5" s="507"/>
      <c r="AI5" s="507"/>
      <c r="AJ5" s="507"/>
      <c r="AK5" s="507"/>
      <c r="AL5" s="507"/>
      <c r="AM5" s="507"/>
      <c r="AN5" s="507"/>
      <c r="AO5" s="507"/>
      <c r="AP5" s="508"/>
      <c r="AQ5" s="509" t="s">
        <v>383</v>
      </c>
      <c r="AR5" s="510"/>
      <c r="AS5" s="510"/>
      <c r="AT5" s="510"/>
      <c r="AU5" s="510"/>
      <c r="AV5" s="510"/>
      <c r="AW5" s="510"/>
      <c r="AX5" s="511"/>
    </row>
    <row r="6" spans="1:50" ht="39"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5"/>
      <c r="AR6" s="115"/>
      <c r="AS6" s="115"/>
      <c r="AT6" s="115"/>
      <c r="AU6" s="115"/>
      <c r="AV6" s="115"/>
      <c r="AW6" s="115"/>
      <c r="AX6" s="522"/>
    </row>
    <row r="7" spans="1:50" ht="49.5" customHeight="1" x14ac:dyDescent="0.15">
      <c r="A7" s="442" t="s">
        <v>25</v>
      </c>
      <c r="B7" s="443"/>
      <c r="C7" s="443"/>
      <c r="D7" s="443"/>
      <c r="E7" s="443"/>
      <c r="F7" s="443"/>
      <c r="G7" s="444" t="s">
        <v>386</v>
      </c>
      <c r="H7" s="445"/>
      <c r="I7" s="445"/>
      <c r="J7" s="445"/>
      <c r="K7" s="445"/>
      <c r="L7" s="445"/>
      <c r="M7" s="445"/>
      <c r="N7" s="445"/>
      <c r="O7" s="445"/>
      <c r="P7" s="445"/>
      <c r="Q7" s="445"/>
      <c r="R7" s="445"/>
      <c r="S7" s="445"/>
      <c r="T7" s="445"/>
      <c r="U7" s="445"/>
      <c r="V7" s="445"/>
      <c r="W7" s="445"/>
      <c r="X7" s="446"/>
      <c r="Y7" s="447" t="s">
        <v>5</v>
      </c>
      <c r="Z7" s="387"/>
      <c r="AA7" s="387"/>
      <c r="AB7" s="387"/>
      <c r="AC7" s="387"/>
      <c r="AD7" s="389"/>
      <c r="AE7" s="448" t="s">
        <v>387</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9" t="s">
        <v>308</v>
      </c>
      <c r="B8" s="350"/>
      <c r="C8" s="350"/>
      <c r="D8" s="350"/>
      <c r="E8" s="350"/>
      <c r="F8" s="351"/>
      <c r="G8" s="346" t="str">
        <f>入力規則等!A26</f>
        <v>国土強靭化</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405</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48.75" customHeight="1" x14ac:dyDescent="0.15">
      <c r="A10" s="451" t="s">
        <v>36</v>
      </c>
      <c r="B10" s="452"/>
      <c r="C10" s="452"/>
      <c r="D10" s="452"/>
      <c r="E10" s="452"/>
      <c r="F10" s="452"/>
      <c r="G10" s="480" t="s">
        <v>404</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直接実施、委託・請負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t="s">
        <v>388</v>
      </c>
      <c r="Q13" s="63"/>
      <c r="R13" s="63"/>
      <c r="S13" s="63"/>
      <c r="T13" s="63"/>
      <c r="U13" s="63"/>
      <c r="V13" s="64"/>
      <c r="W13" s="62" t="s">
        <v>388</v>
      </c>
      <c r="X13" s="63"/>
      <c r="Y13" s="63"/>
      <c r="Z13" s="63"/>
      <c r="AA13" s="63"/>
      <c r="AB13" s="63"/>
      <c r="AC13" s="64"/>
      <c r="AD13" s="62" t="s">
        <v>388</v>
      </c>
      <c r="AE13" s="63"/>
      <c r="AF13" s="63"/>
      <c r="AG13" s="63"/>
      <c r="AH13" s="63"/>
      <c r="AI13" s="63"/>
      <c r="AJ13" s="64"/>
      <c r="AK13" s="62" t="s">
        <v>388</v>
      </c>
      <c r="AL13" s="63"/>
      <c r="AM13" s="63"/>
      <c r="AN13" s="63"/>
      <c r="AO13" s="63"/>
      <c r="AP13" s="63"/>
      <c r="AQ13" s="64"/>
      <c r="AR13" s="660">
        <v>20</v>
      </c>
      <c r="AS13" s="661"/>
      <c r="AT13" s="661"/>
      <c r="AU13" s="661"/>
      <c r="AV13" s="661"/>
      <c r="AW13" s="661"/>
      <c r="AX13" s="662"/>
    </row>
    <row r="14" spans="1:50" ht="21" customHeight="1" x14ac:dyDescent="0.15">
      <c r="A14" s="457"/>
      <c r="B14" s="458"/>
      <c r="C14" s="458"/>
      <c r="D14" s="458"/>
      <c r="E14" s="458"/>
      <c r="F14" s="459"/>
      <c r="G14" s="470"/>
      <c r="H14" s="471"/>
      <c r="I14" s="337" t="s">
        <v>9</v>
      </c>
      <c r="J14" s="465"/>
      <c r="K14" s="465"/>
      <c r="L14" s="465"/>
      <c r="M14" s="465"/>
      <c r="N14" s="465"/>
      <c r="O14" s="466"/>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7"/>
      <c r="B15" s="458"/>
      <c r="C15" s="458"/>
      <c r="D15" s="458"/>
      <c r="E15" s="458"/>
      <c r="F15" s="459"/>
      <c r="G15" s="470"/>
      <c r="H15" s="471"/>
      <c r="I15" s="337" t="s">
        <v>62</v>
      </c>
      <c r="J15" s="338"/>
      <c r="K15" s="338"/>
      <c r="L15" s="338"/>
      <c r="M15" s="338"/>
      <c r="N15" s="338"/>
      <c r="O15" s="339"/>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c r="AS15" s="63"/>
      <c r="AT15" s="63"/>
      <c r="AU15" s="63"/>
      <c r="AV15" s="63"/>
      <c r="AW15" s="63"/>
      <c r="AX15" s="657"/>
    </row>
    <row r="16" spans="1:50" ht="21" customHeight="1" x14ac:dyDescent="0.15">
      <c r="A16" s="457"/>
      <c r="B16" s="458"/>
      <c r="C16" s="458"/>
      <c r="D16" s="458"/>
      <c r="E16" s="458"/>
      <c r="F16" s="459"/>
      <c r="G16" s="470"/>
      <c r="H16" s="471"/>
      <c r="I16" s="337" t="s">
        <v>63</v>
      </c>
      <c r="J16" s="338"/>
      <c r="K16" s="338"/>
      <c r="L16" s="338"/>
      <c r="M16" s="338"/>
      <c r="N16" s="338"/>
      <c r="O16" s="339"/>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7" t="s">
        <v>61</v>
      </c>
      <c r="J17" s="465"/>
      <c r="K17" s="465"/>
      <c r="L17" s="465"/>
      <c r="M17" s="465"/>
      <c r="N17" s="465"/>
      <c r="O17" s="466"/>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40" t="s">
        <v>22</v>
      </c>
      <c r="J18" s="341"/>
      <c r="K18" s="341"/>
      <c r="L18" s="341"/>
      <c r="M18" s="341"/>
      <c r="N18" s="341"/>
      <c r="O18" s="342"/>
      <c r="P18" s="310">
        <f>SUM(P13:V17)</f>
        <v>0</v>
      </c>
      <c r="Q18" s="311"/>
      <c r="R18" s="311"/>
      <c r="S18" s="311"/>
      <c r="T18" s="311"/>
      <c r="U18" s="311"/>
      <c r="V18" s="312"/>
      <c r="W18" s="310">
        <f>SUM(W13:AC17)</f>
        <v>0</v>
      </c>
      <c r="X18" s="311"/>
      <c r="Y18" s="311"/>
      <c r="Z18" s="311"/>
      <c r="AA18" s="311"/>
      <c r="AB18" s="311"/>
      <c r="AC18" s="312"/>
      <c r="AD18" s="310">
        <f t="shared" ref="AD18" si="0">SUM(AD13:AJ17)</f>
        <v>0</v>
      </c>
      <c r="AE18" s="311"/>
      <c r="AF18" s="311"/>
      <c r="AG18" s="311"/>
      <c r="AH18" s="311"/>
      <c r="AI18" s="311"/>
      <c r="AJ18" s="312"/>
      <c r="AK18" s="310">
        <f t="shared" ref="AK18" si="1">SUM(AK13:AQ17)</f>
        <v>0</v>
      </c>
      <c r="AL18" s="311"/>
      <c r="AM18" s="311"/>
      <c r="AN18" s="311"/>
      <c r="AO18" s="311"/>
      <c r="AP18" s="311"/>
      <c r="AQ18" s="312"/>
      <c r="AR18" s="310">
        <f t="shared" ref="AR18" si="2">SUM(AR13:AX17)</f>
        <v>20</v>
      </c>
      <c r="AS18" s="311"/>
      <c r="AT18" s="311"/>
      <c r="AU18" s="311"/>
      <c r="AV18" s="311"/>
      <c r="AW18" s="311"/>
      <c r="AX18" s="313"/>
    </row>
    <row r="19" spans="1:50" ht="24.75" customHeight="1" x14ac:dyDescent="0.15">
      <c r="A19" s="457"/>
      <c r="B19" s="458"/>
      <c r="C19" s="458"/>
      <c r="D19" s="458"/>
      <c r="E19" s="458"/>
      <c r="F19" s="459"/>
      <c r="G19" s="307" t="s">
        <v>10</v>
      </c>
      <c r="H19" s="308"/>
      <c r="I19" s="308"/>
      <c r="J19" s="308"/>
      <c r="K19" s="308"/>
      <c r="L19" s="308"/>
      <c r="M19" s="308"/>
      <c r="N19" s="308"/>
      <c r="O19" s="308"/>
      <c r="P19" s="62" t="s">
        <v>388</v>
      </c>
      <c r="Q19" s="63"/>
      <c r="R19" s="63"/>
      <c r="S19" s="63"/>
      <c r="T19" s="63"/>
      <c r="U19" s="63"/>
      <c r="V19" s="64"/>
      <c r="W19" s="62" t="s">
        <v>388</v>
      </c>
      <c r="X19" s="63"/>
      <c r="Y19" s="63"/>
      <c r="Z19" s="63"/>
      <c r="AA19" s="63"/>
      <c r="AB19" s="63"/>
      <c r="AC19" s="64"/>
      <c r="AD19" s="62" t="s">
        <v>388</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60"/>
      <c r="B20" s="461"/>
      <c r="C20" s="461"/>
      <c r="D20" s="461"/>
      <c r="E20" s="461"/>
      <c r="F20" s="462"/>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t="str">
        <f>IF(AD18=0, "-", AD19/AD18)</f>
        <v>-</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84"/>
      <c r="Z21" s="77"/>
      <c r="AA21" s="78"/>
      <c r="AB21" s="261" t="s">
        <v>12</v>
      </c>
      <c r="AC21" s="262"/>
      <c r="AD21" s="263"/>
      <c r="AE21" s="277" t="s">
        <v>69</v>
      </c>
      <c r="AF21" s="278"/>
      <c r="AG21" s="278"/>
      <c r="AH21" s="278"/>
      <c r="AI21" s="279"/>
      <c r="AJ21" s="277" t="s">
        <v>70</v>
      </c>
      <c r="AK21" s="278"/>
      <c r="AL21" s="278"/>
      <c r="AM21" s="278"/>
      <c r="AN21" s="279"/>
      <c r="AO21" s="277" t="s">
        <v>71</v>
      </c>
      <c r="AP21" s="278"/>
      <c r="AQ21" s="278"/>
      <c r="AR21" s="278"/>
      <c r="AS21" s="279"/>
      <c r="AT21" s="267" t="s">
        <v>303</v>
      </c>
      <c r="AU21" s="268"/>
      <c r="AV21" s="268"/>
      <c r="AW21" s="268"/>
      <c r="AX21" s="269"/>
    </row>
    <row r="22" spans="1:50" ht="18.75" customHeight="1" x14ac:dyDescent="0.15">
      <c r="A22" s="210"/>
      <c r="B22" s="211"/>
      <c r="C22" s="211"/>
      <c r="D22" s="211"/>
      <c r="E22" s="211"/>
      <c r="F22" s="212"/>
      <c r="G22" s="220"/>
      <c r="H22" s="99"/>
      <c r="I22" s="99"/>
      <c r="J22" s="99"/>
      <c r="K22" s="99"/>
      <c r="L22" s="99"/>
      <c r="M22" s="99"/>
      <c r="N22" s="99"/>
      <c r="O22" s="221"/>
      <c r="P22" s="238"/>
      <c r="Q22" s="99"/>
      <c r="R22" s="99"/>
      <c r="S22" s="99"/>
      <c r="T22" s="99"/>
      <c r="U22" s="99"/>
      <c r="V22" s="99"/>
      <c r="W22" s="99"/>
      <c r="X22" s="221"/>
      <c r="Y22" s="274"/>
      <c r="Z22" s="275"/>
      <c r="AA22" s="276"/>
      <c r="AB22" s="130"/>
      <c r="AC22" s="125"/>
      <c r="AD22" s="126"/>
      <c r="AE22" s="131"/>
      <c r="AF22" s="124"/>
      <c r="AG22" s="124"/>
      <c r="AH22" s="124"/>
      <c r="AI22" s="280"/>
      <c r="AJ22" s="131"/>
      <c r="AK22" s="124"/>
      <c r="AL22" s="124"/>
      <c r="AM22" s="124"/>
      <c r="AN22" s="280"/>
      <c r="AO22" s="131"/>
      <c r="AP22" s="124"/>
      <c r="AQ22" s="124"/>
      <c r="AR22" s="124"/>
      <c r="AS22" s="280"/>
      <c r="AT22" s="58"/>
      <c r="AU22" s="101">
        <v>29</v>
      </c>
      <c r="AV22" s="101"/>
      <c r="AW22" s="99" t="s">
        <v>355</v>
      </c>
      <c r="AX22" s="100"/>
    </row>
    <row r="23" spans="1:50" ht="22.5" customHeight="1" x14ac:dyDescent="0.15">
      <c r="A23" s="213"/>
      <c r="B23" s="211"/>
      <c r="C23" s="211"/>
      <c r="D23" s="211"/>
      <c r="E23" s="211"/>
      <c r="F23" s="212"/>
      <c r="G23" s="316" t="s">
        <v>406</v>
      </c>
      <c r="H23" s="283"/>
      <c r="I23" s="283"/>
      <c r="J23" s="283"/>
      <c r="K23" s="283"/>
      <c r="L23" s="283"/>
      <c r="M23" s="283"/>
      <c r="N23" s="283"/>
      <c r="O23" s="284"/>
      <c r="P23" s="205" t="s">
        <v>401</v>
      </c>
      <c r="Q23" s="186"/>
      <c r="R23" s="186"/>
      <c r="S23" s="186"/>
      <c r="T23" s="186"/>
      <c r="U23" s="186"/>
      <c r="V23" s="186"/>
      <c r="W23" s="186"/>
      <c r="X23" s="187"/>
      <c r="Y23" s="288" t="s">
        <v>14</v>
      </c>
      <c r="Z23" s="289"/>
      <c r="AA23" s="290"/>
      <c r="AB23" s="653"/>
      <c r="AC23" s="291"/>
      <c r="AD23" s="291"/>
      <c r="AE23" s="84" t="s">
        <v>388</v>
      </c>
      <c r="AF23" s="85"/>
      <c r="AG23" s="85"/>
      <c r="AH23" s="85"/>
      <c r="AI23" s="86"/>
      <c r="AJ23" s="84" t="s">
        <v>388</v>
      </c>
      <c r="AK23" s="85"/>
      <c r="AL23" s="85"/>
      <c r="AM23" s="85"/>
      <c r="AN23" s="86"/>
      <c r="AO23" s="84" t="s">
        <v>388</v>
      </c>
      <c r="AP23" s="85"/>
      <c r="AQ23" s="85"/>
      <c r="AR23" s="85"/>
      <c r="AS23" s="86"/>
      <c r="AT23" s="223"/>
      <c r="AU23" s="223"/>
      <c r="AV23" s="223"/>
      <c r="AW23" s="223"/>
      <c r="AX23" s="224"/>
    </row>
    <row r="24" spans="1:50" ht="22.5" customHeight="1" x14ac:dyDescent="0.15">
      <c r="A24" s="214"/>
      <c r="B24" s="215"/>
      <c r="C24" s="215"/>
      <c r="D24" s="215"/>
      <c r="E24" s="215"/>
      <c r="F24" s="216"/>
      <c r="G24" s="285"/>
      <c r="H24" s="286"/>
      <c r="I24" s="286"/>
      <c r="J24" s="286"/>
      <c r="K24" s="286"/>
      <c r="L24" s="286"/>
      <c r="M24" s="286"/>
      <c r="N24" s="286"/>
      <c r="O24" s="287"/>
      <c r="P24" s="271"/>
      <c r="Q24" s="271"/>
      <c r="R24" s="271"/>
      <c r="S24" s="271"/>
      <c r="T24" s="271"/>
      <c r="U24" s="271"/>
      <c r="V24" s="271"/>
      <c r="W24" s="271"/>
      <c r="X24" s="272"/>
      <c r="Y24" s="166" t="s">
        <v>65</v>
      </c>
      <c r="Z24" s="112"/>
      <c r="AA24" s="162"/>
      <c r="AB24" s="330" t="s">
        <v>407</v>
      </c>
      <c r="AC24" s="281"/>
      <c r="AD24" s="281"/>
      <c r="AE24" s="84" t="s">
        <v>388</v>
      </c>
      <c r="AF24" s="85"/>
      <c r="AG24" s="85"/>
      <c r="AH24" s="85"/>
      <c r="AI24" s="86"/>
      <c r="AJ24" s="84" t="s">
        <v>388</v>
      </c>
      <c r="AK24" s="85"/>
      <c r="AL24" s="85"/>
      <c r="AM24" s="85"/>
      <c r="AN24" s="86"/>
      <c r="AO24" s="84" t="s">
        <v>388</v>
      </c>
      <c r="AP24" s="85"/>
      <c r="AQ24" s="85"/>
      <c r="AR24" s="85"/>
      <c r="AS24" s="86"/>
      <c r="AT24" s="84">
        <v>20</v>
      </c>
      <c r="AU24" s="85"/>
      <c r="AV24" s="85"/>
      <c r="AW24" s="85"/>
      <c r="AX24" s="87"/>
    </row>
    <row r="25" spans="1:50" ht="27" customHeight="1" x14ac:dyDescent="0.15">
      <c r="A25" s="663"/>
      <c r="B25" s="664"/>
      <c r="C25" s="664"/>
      <c r="D25" s="664"/>
      <c r="E25" s="664"/>
      <c r="F25" s="665"/>
      <c r="G25" s="317"/>
      <c r="H25" s="318"/>
      <c r="I25" s="318"/>
      <c r="J25" s="318"/>
      <c r="K25" s="318"/>
      <c r="L25" s="318"/>
      <c r="M25" s="318"/>
      <c r="N25" s="318"/>
      <c r="O25" s="319"/>
      <c r="P25" s="188"/>
      <c r="Q25" s="188"/>
      <c r="R25" s="188"/>
      <c r="S25" s="188"/>
      <c r="T25" s="188"/>
      <c r="U25" s="188"/>
      <c r="V25" s="188"/>
      <c r="W25" s="188"/>
      <c r="X25" s="189"/>
      <c r="Y25" s="111" t="s">
        <v>15</v>
      </c>
      <c r="Z25" s="112"/>
      <c r="AA25" s="162"/>
      <c r="AB25" s="675" t="s">
        <v>359</v>
      </c>
      <c r="AC25" s="260"/>
      <c r="AD25" s="260"/>
      <c r="AE25" s="84" t="s">
        <v>388</v>
      </c>
      <c r="AF25" s="85"/>
      <c r="AG25" s="85"/>
      <c r="AH25" s="85"/>
      <c r="AI25" s="86"/>
      <c r="AJ25" s="84" t="s">
        <v>388</v>
      </c>
      <c r="AK25" s="85"/>
      <c r="AL25" s="85"/>
      <c r="AM25" s="85"/>
      <c r="AN25" s="86"/>
      <c r="AO25" s="84" t="s">
        <v>388</v>
      </c>
      <c r="AP25" s="85"/>
      <c r="AQ25" s="85"/>
      <c r="AR25" s="85"/>
      <c r="AS25" s="86"/>
      <c r="AT25" s="264"/>
      <c r="AU25" s="265"/>
      <c r="AV25" s="265"/>
      <c r="AW25" s="265"/>
      <c r="AX25" s="266"/>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84"/>
      <c r="Z26" s="77"/>
      <c r="AA26" s="78"/>
      <c r="AB26" s="261" t="s">
        <v>12</v>
      </c>
      <c r="AC26" s="262"/>
      <c r="AD26" s="263"/>
      <c r="AE26" s="277" t="s">
        <v>69</v>
      </c>
      <c r="AF26" s="278"/>
      <c r="AG26" s="278"/>
      <c r="AH26" s="278"/>
      <c r="AI26" s="279"/>
      <c r="AJ26" s="277" t="s">
        <v>70</v>
      </c>
      <c r="AK26" s="278"/>
      <c r="AL26" s="278"/>
      <c r="AM26" s="278"/>
      <c r="AN26" s="279"/>
      <c r="AO26" s="277" t="s">
        <v>71</v>
      </c>
      <c r="AP26" s="278"/>
      <c r="AQ26" s="278"/>
      <c r="AR26" s="278"/>
      <c r="AS26" s="279"/>
      <c r="AT26" s="654" t="s">
        <v>303</v>
      </c>
      <c r="AU26" s="655"/>
      <c r="AV26" s="655"/>
      <c r="AW26" s="655"/>
      <c r="AX26" s="656"/>
    </row>
    <row r="27" spans="1:50" ht="18.75" hidden="1" customHeight="1" x14ac:dyDescent="0.15">
      <c r="A27" s="210"/>
      <c r="B27" s="211"/>
      <c r="C27" s="211"/>
      <c r="D27" s="211"/>
      <c r="E27" s="211"/>
      <c r="F27" s="212"/>
      <c r="G27" s="220"/>
      <c r="H27" s="99"/>
      <c r="I27" s="99"/>
      <c r="J27" s="99"/>
      <c r="K27" s="99"/>
      <c r="L27" s="99"/>
      <c r="M27" s="99"/>
      <c r="N27" s="99"/>
      <c r="O27" s="221"/>
      <c r="P27" s="238"/>
      <c r="Q27" s="99"/>
      <c r="R27" s="99"/>
      <c r="S27" s="99"/>
      <c r="T27" s="99"/>
      <c r="U27" s="99"/>
      <c r="V27" s="99"/>
      <c r="W27" s="99"/>
      <c r="X27" s="221"/>
      <c r="Y27" s="274"/>
      <c r="Z27" s="275"/>
      <c r="AA27" s="276"/>
      <c r="AB27" s="130"/>
      <c r="AC27" s="125"/>
      <c r="AD27" s="126"/>
      <c r="AE27" s="131"/>
      <c r="AF27" s="124"/>
      <c r="AG27" s="124"/>
      <c r="AH27" s="124"/>
      <c r="AI27" s="280"/>
      <c r="AJ27" s="131"/>
      <c r="AK27" s="124"/>
      <c r="AL27" s="124"/>
      <c r="AM27" s="124"/>
      <c r="AN27" s="280"/>
      <c r="AO27" s="131"/>
      <c r="AP27" s="124"/>
      <c r="AQ27" s="124"/>
      <c r="AR27" s="124"/>
      <c r="AS27" s="280"/>
      <c r="AT27" s="58"/>
      <c r="AU27" s="101"/>
      <c r="AV27" s="101"/>
      <c r="AW27" s="99" t="s">
        <v>355</v>
      </c>
      <c r="AX27" s="100"/>
    </row>
    <row r="28" spans="1:50" ht="22.5" hidden="1" customHeight="1" x14ac:dyDescent="0.15">
      <c r="A28" s="213"/>
      <c r="B28" s="211"/>
      <c r="C28" s="211"/>
      <c r="D28" s="211"/>
      <c r="E28" s="211"/>
      <c r="F28" s="212"/>
      <c r="G28" s="316"/>
      <c r="H28" s="283"/>
      <c r="I28" s="283"/>
      <c r="J28" s="283"/>
      <c r="K28" s="283"/>
      <c r="L28" s="283"/>
      <c r="M28" s="283"/>
      <c r="N28" s="283"/>
      <c r="O28" s="284"/>
      <c r="P28" s="205"/>
      <c r="Q28" s="186"/>
      <c r="R28" s="186"/>
      <c r="S28" s="186"/>
      <c r="T28" s="186"/>
      <c r="U28" s="186"/>
      <c r="V28" s="186"/>
      <c r="W28" s="186"/>
      <c r="X28" s="187"/>
      <c r="Y28" s="288" t="s">
        <v>14</v>
      </c>
      <c r="Z28" s="289"/>
      <c r="AA28" s="290"/>
      <c r="AB28" s="291"/>
      <c r="AC28" s="291"/>
      <c r="AD28" s="291"/>
      <c r="AE28" s="84"/>
      <c r="AF28" s="85"/>
      <c r="AG28" s="85"/>
      <c r="AH28" s="85"/>
      <c r="AI28" s="86"/>
      <c r="AJ28" s="84"/>
      <c r="AK28" s="85"/>
      <c r="AL28" s="85"/>
      <c r="AM28" s="85"/>
      <c r="AN28" s="86"/>
      <c r="AO28" s="84"/>
      <c r="AP28" s="85"/>
      <c r="AQ28" s="85"/>
      <c r="AR28" s="85"/>
      <c r="AS28" s="86"/>
      <c r="AT28" s="223"/>
      <c r="AU28" s="223"/>
      <c r="AV28" s="223"/>
      <c r="AW28" s="223"/>
      <c r="AX28" s="224"/>
    </row>
    <row r="29" spans="1:50" ht="22.5" hidden="1" customHeight="1" x14ac:dyDescent="0.15">
      <c r="A29" s="214"/>
      <c r="B29" s="215"/>
      <c r="C29" s="215"/>
      <c r="D29" s="215"/>
      <c r="E29" s="215"/>
      <c r="F29" s="216"/>
      <c r="G29" s="285"/>
      <c r="H29" s="286"/>
      <c r="I29" s="286"/>
      <c r="J29" s="286"/>
      <c r="K29" s="286"/>
      <c r="L29" s="286"/>
      <c r="M29" s="286"/>
      <c r="N29" s="286"/>
      <c r="O29" s="287"/>
      <c r="P29" s="271"/>
      <c r="Q29" s="271"/>
      <c r="R29" s="271"/>
      <c r="S29" s="271"/>
      <c r="T29" s="271"/>
      <c r="U29" s="271"/>
      <c r="V29" s="271"/>
      <c r="W29" s="271"/>
      <c r="X29" s="272"/>
      <c r="Y29" s="166" t="s">
        <v>65</v>
      </c>
      <c r="Z29" s="112"/>
      <c r="AA29" s="162"/>
      <c r="AB29" s="281"/>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7"/>
      <c r="H30" s="318"/>
      <c r="I30" s="318"/>
      <c r="J30" s="318"/>
      <c r="K30" s="318"/>
      <c r="L30" s="318"/>
      <c r="M30" s="318"/>
      <c r="N30" s="318"/>
      <c r="O30" s="319"/>
      <c r="P30" s="188"/>
      <c r="Q30" s="188"/>
      <c r="R30" s="188"/>
      <c r="S30" s="188"/>
      <c r="T30" s="188"/>
      <c r="U30" s="188"/>
      <c r="V30" s="188"/>
      <c r="W30" s="188"/>
      <c r="X30" s="189"/>
      <c r="Y30" s="111" t="s">
        <v>15</v>
      </c>
      <c r="Z30" s="112"/>
      <c r="AA30" s="162"/>
      <c r="AB30" s="260" t="s">
        <v>16</v>
      </c>
      <c r="AC30" s="260"/>
      <c r="AD30" s="260"/>
      <c r="AE30" s="84"/>
      <c r="AF30" s="85"/>
      <c r="AG30" s="85"/>
      <c r="AH30" s="85"/>
      <c r="AI30" s="86"/>
      <c r="AJ30" s="84"/>
      <c r="AK30" s="85"/>
      <c r="AL30" s="85"/>
      <c r="AM30" s="85"/>
      <c r="AN30" s="86"/>
      <c r="AO30" s="84"/>
      <c r="AP30" s="85"/>
      <c r="AQ30" s="85"/>
      <c r="AR30" s="85"/>
      <c r="AS30" s="86"/>
      <c r="AT30" s="264"/>
      <c r="AU30" s="265"/>
      <c r="AV30" s="265"/>
      <c r="AW30" s="265"/>
      <c r="AX30" s="266"/>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84"/>
      <c r="Z31" s="77"/>
      <c r="AA31" s="78"/>
      <c r="AB31" s="261" t="s">
        <v>12</v>
      </c>
      <c r="AC31" s="262"/>
      <c r="AD31" s="263"/>
      <c r="AE31" s="277" t="s">
        <v>69</v>
      </c>
      <c r="AF31" s="278"/>
      <c r="AG31" s="278"/>
      <c r="AH31" s="278"/>
      <c r="AI31" s="279"/>
      <c r="AJ31" s="277" t="s">
        <v>70</v>
      </c>
      <c r="AK31" s="278"/>
      <c r="AL31" s="278"/>
      <c r="AM31" s="278"/>
      <c r="AN31" s="279"/>
      <c r="AO31" s="277" t="s">
        <v>71</v>
      </c>
      <c r="AP31" s="278"/>
      <c r="AQ31" s="278"/>
      <c r="AR31" s="278"/>
      <c r="AS31" s="279"/>
      <c r="AT31" s="267" t="s">
        <v>303</v>
      </c>
      <c r="AU31" s="268"/>
      <c r="AV31" s="268"/>
      <c r="AW31" s="268"/>
      <c r="AX31" s="269"/>
    </row>
    <row r="32" spans="1:50" ht="18.75" hidden="1" customHeight="1" x14ac:dyDescent="0.15">
      <c r="A32" s="210"/>
      <c r="B32" s="211"/>
      <c r="C32" s="211"/>
      <c r="D32" s="211"/>
      <c r="E32" s="211"/>
      <c r="F32" s="212"/>
      <c r="G32" s="220"/>
      <c r="H32" s="99"/>
      <c r="I32" s="99"/>
      <c r="J32" s="99"/>
      <c r="K32" s="99"/>
      <c r="L32" s="99"/>
      <c r="M32" s="99"/>
      <c r="N32" s="99"/>
      <c r="O32" s="221"/>
      <c r="P32" s="238"/>
      <c r="Q32" s="99"/>
      <c r="R32" s="99"/>
      <c r="S32" s="99"/>
      <c r="T32" s="99"/>
      <c r="U32" s="99"/>
      <c r="V32" s="99"/>
      <c r="W32" s="99"/>
      <c r="X32" s="221"/>
      <c r="Y32" s="274"/>
      <c r="Z32" s="275"/>
      <c r="AA32" s="276"/>
      <c r="AB32" s="130"/>
      <c r="AC32" s="125"/>
      <c r="AD32" s="126"/>
      <c r="AE32" s="131"/>
      <c r="AF32" s="124"/>
      <c r="AG32" s="124"/>
      <c r="AH32" s="124"/>
      <c r="AI32" s="280"/>
      <c r="AJ32" s="131"/>
      <c r="AK32" s="124"/>
      <c r="AL32" s="124"/>
      <c r="AM32" s="124"/>
      <c r="AN32" s="280"/>
      <c r="AO32" s="131"/>
      <c r="AP32" s="124"/>
      <c r="AQ32" s="124"/>
      <c r="AR32" s="124"/>
      <c r="AS32" s="280"/>
      <c r="AT32" s="58"/>
      <c r="AU32" s="101"/>
      <c r="AV32" s="101"/>
      <c r="AW32" s="99" t="s">
        <v>355</v>
      </c>
      <c r="AX32" s="100"/>
    </row>
    <row r="33" spans="1:50" ht="22.5" hidden="1" customHeight="1" x14ac:dyDescent="0.15">
      <c r="A33" s="213"/>
      <c r="B33" s="211"/>
      <c r="C33" s="211"/>
      <c r="D33" s="211"/>
      <c r="E33" s="211"/>
      <c r="F33" s="212"/>
      <c r="G33" s="282"/>
      <c r="H33" s="283"/>
      <c r="I33" s="283"/>
      <c r="J33" s="283"/>
      <c r="K33" s="283"/>
      <c r="L33" s="283"/>
      <c r="M33" s="283"/>
      <c r="N33" s="283"/>
      <c r="O33" s="284"/>
      <c r="P33" s="205"/>
      <c r="Q33" s="186"/>
      <c r="R33" s="186"/>
      <c r="S33" s="186"/>
      <c r="T33" s="186"/>
      <c r="U33" s="186"/>
      <c r="V33" s="186"/>
      <c r="W33" s="186"/>
      <c r="X33" s="187"/>
      <c r="Y33" s="288" t="s">
        <v>14</v>
      </c>
      <c r="Z33" s="289"/>
      <c r="AA33" s="290"/>
      <c r="AB33" s="291"/>
      <c r="AC33" s="291"/>
      <c r="AD33" s="291"/>
      <c r="AE33" s="84"/>
      <c r="AF33" s="85"/>
      <c r="AG33" s="85"/>
      <c r="AH33" s="85"/>
      <c r="AI33" s="86"/>
      <c r="AJ33" s="84"/>
      <c r="AK33" s="85"/>
      <c r="AL33" s="85"/>
      <c r="AM33" s="85"/>
      <c r="AN33" s="86"/>
      <c r="AO33" s="84"/>
      <c r="AP33" s="85"/>
      <c r="AQ33" s="85"/>
      <c r="AR33" s="85"/>
      <c r="AS33" s="86"/>
      <c r="AT33" s="223"/>
      <c r="AU33" s="223"/>
      <c r="AV33" s="223"/>
      <c r="AW33" s="223"/>
      <c r="AX33" s="224"/>
    </row>
    <row r="34" spans="1:50" ht="22.5" hidden="1" customHeight="1" x14ac:dyDescent="0.15">
      <c r="A34" s="214"/>
      <c r="B34" s="215"/>
      <c r="C34" s="215"/>
      <c r="D34" s="215"/>
      <c r="E34" s="215"/>
      <c r="F34" s="216"/>
      <c r="G34" s="285"/>
      <c r="H34" s="286"/>
      <c r="I34" s="286"/>
      <c r="J34" s="286"/>
      <c r="K34" s="286"/>
      <c r="L34" s="286"/>
      <c r="M34" s="286"/>
      <c r="N34" s="286"/>
      <c r="O34" s="287"/>
      <c r="P34" s="271"/>
      <c r="Q34" s="271"/>
      <c r="R34" s="271"/>
      <c r="S34" s="271"/>
      <c r="T34" s="271"/>
      <c r="U34" s="271"/>
      <c r="V34" s="271"/>
      <c r="W34" s="271"/>
      <c r="X34" s="272"/>
      <c r="Y34" s="166" t="s">
        <v>65</v>
      </c>
      <c r="Z34" s="112"/>
      <c r="AA34" s="162"/>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7"/>
      <c r="H35" s="318"/>
      <c r="I35" s="318"/>
      <c r="J35" s="318"/>
      <c r="K35" s="318"/>
      <c r="L35" s="318"/>
      <c r="M35" s="318"/>
      <c r="N35" s="318"/>
      <c r="O35" s="319"/>
      <c r="P35" s="188"/>
      <c r="Q35" s="188"/>
      <c r="R35" s="188"/>
      <c r="S35" s="188"/>
      <c r="T35" s="188"/>
      <c r="U35" s="188"/>
      <c r="V35" s="188"/>
      <c r="W35" s="188"/>
      <c r="X35" s="189"/>
      <c r="Y35" s="111" t="s">
        <v>15</v>
      </c>
      <c r="Z35" s="112"/>
      <c r="AA35" s="162"/>
      <c r="AB35" s="260" t="s">
        <v>16</v>
      </c>
      <c r="AC35" s="260"/>
      <c r="AD35" s="260"/>
      <c r="AE35" s="84"/>
      <c r="AF35" s="85"/>
      <c r="AG35" s="85"/>
      <c r="AH35" s="85"/>
      <c r="AI35" s="86"/>
      <c r="AJ35" s="84"/>
      <c r="AK35" s="85"/>
      <c r="AL35" s="85"/>
      <c r="AM35" s="85"/>
      <c r="AN35" s="86"/>
      <c r="AO35" s="84"/>
      <c r="AP35" s="85"/>
      <c r="AQ35" s="85"/>
      <c r="AR35" s="85"/>
      <c r="AS35" s="86"/>
      <c r="AT35" s="264"/>
      <c r="AU35" s="265"/>
      <c r="AV35" s="265"/>
      <c r="AW35" s="265"/>
      <c r="AX35" s="266"/>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84"/>
      <c r="Z36" s="77"/>
      <c r="AA36" s="78"/>
      <c r="AB36" s="261" t="s">
        <v>12</v>
      </c>
      <c r="AC36" s="262"/>
      <c r="AD36" s="263"/>
      <c r="AE36" s="277" t="s">
        <v>69</v>
      </c>
      <c r="AF36" s="278"/>
      <c r="AG36" s="278"/>
      <c r="AH36" s="278"/>
      <c r="AI36" s="279"/>
      <c r="AJ36" s="277" t="s">
        <v>70</v>
      </c>
      <c r="AK36" s="278"/>
      <c r="AL36" s="278"/>
      <c r="AM36" s="278"/>
      <c r="AN36" s="279"/>
      <c r="AO36" s="277" t="s">
        <v>71</v>
      </c>
      <c r="AP36" s="278"/>
      <c r="AQ36" s="278"/>
      <c r="AR36" s="278"/>
      <c r="AS36" s="279"/>
      <c r="AT36" s="267" t="s">
        <v>303</v>
      </c>
      <c r="AU36" s="268"/>
      <c r="AV36" s="268"/>
      <c r="AW36" s="268"/>
      <c r="AX36" s="269"/>
    </row>
    <row r="37" spans="1:50" ht="18.75" hidden="1" customHeight="1" x14ac:dyDescent="0.15">
      <c r="A37" s="210"/>
      <c r="B37" s="211"/>
      <c r="C37" s="211"/>
      <c r="D37" s="211"/>
      <c r="E37" s="211"/>
      <c r="F37" s="212"/>
      <c r="G37" s="220"/>
      <c r="H37" s="99"/>
      <c r="I37" s="99"/>
      <c r="J37" s="99"/>
      <c r="K37" s="99"/>
      <c r="L37" s="99"/>
      <c r="M37" s="99"/>
      <c r="N37" s="99"/>
      <c r="O37" s="221"/>
      <c r="P37" s="238"/>
      <c r="Q37" s="99"/>
      <c r="R37" s="99"/>
      <c r="S37" s="99"/>
      <c r="T37" s="99"/>
      <c r="U37" s="99"/>
      <c r="V37" s="99"/>
      <c r="W37" s="99"/>
      <c r="X37" s="221"/>
      <c r="Y37" s="274"/>
      <c r="Z37" s="275"/>
      <c r="AA37" s="276"/>
      <c r="AB37" s="130"/>
      <c r="AC37" s="125"/>
      <c r="AD37" s="126"/>
      <c r="AE37" s="131"/>
      <c r="AF37" s="124"/>
      <c r="AG37" s="124"/>
      <c r="AH37" s="124"/>
      <c r="AI37" s="280"/>
      <c r="AJ37" s="131"/>
      <c r="AK37" s="124"/>
      <c r="AL37" s="124"/>
      <c r="AM37" s="124"/>
      <c r="AN37" s="280"/>
      <c r="AO37" s="131"/>
      <c r="AP37" s="124"/>
      <c r="AQ37" s="124"/>
      <c r="AR37" s="124"/>
      <c r="AS37" s="280"/>
      <c r="AT37" s="58"/>
      <c r="AU37" s="101"/>
      <c r="AV37" s="101"/>
      <c r="AW37" s="99" t="s">
        <v>355</v>
      </c>
      <c r="AX37" s="100"/>
    </row>
    <row r="38" spans="1:50" ht="22.5" hidden="1" customHeight="1" x14ac:dyDescent="0.15">
      <c r="A38" s="213"/>
      <c r="B38" s="211"/>
      <c r="C38" s="211"/>
      <c r="D38" s="211"/>
      <c r="E38" s="211"/>
      <c r="F38" s="212"/>
      <c r="G38" s="282"/>
      <c r="H38" s="283"/>
      <c r="I38" s="283"/>
      <c r="J38" s="283"/>
      <c r="K38" s="283"/>
      <c r="L38" s="283"/>
      <c r="M38" s="283"/>
      <c r="N38" s="283"/>
      <c r="O38" s="284"/>
      <c r="P38" s="186"/>
      <c r="Q38" s="186"/>
      <c r="R38" s="186"/>
      <c r="S38" s="186"/>
      <c r="T38" s="186"/>
      <c r="U38" s="186"/>
      <c r="V38" s="186"/>
      <c r="W38" s="186"/>
      <c r="X38" s="187"/>
      <c r="Y38" s="288" t="s">
        <v>14</v>
      </c>
      <c r="Z38" s="289"/>
      <c r="AA38" s="290"/>
      <c r="AB38" s="291"/>
      <c r="AC38" s="291"/>
      <c r="AD38" s="291"/>
      <c r="AE38" s="84"/>
      <c r="AF38" s="85"/>
      <c r="AG38" s="85"/>
      <c r="AH38" s="85"/>
      <c r="AI38" s="86"/>
      <c r="AJ38" s="84"/>
      <c r="AK38" s="85"/>
      <c r="AL38" s="85"/>
      <c r="AM38" s="85"/>
      <c r="AN38" s="86"/>
      <c r="AO38" s="84"/>
      <c r="AP38" s="85"/>
      <c r="AQ38" s="85"/>
      <c r="AR38" s="85"/>
      <c r="AS38" s="86"/>
      <c r="AT38" s="223"/>
      <c r="AU38" s="223"/>
      <c r="AV38" s="223"/>
      <c r="AW38" s="223"/>
      <c r="AX38" s="224"/>
    </row>
    <row r="39" spans="1:50" ht="22.5" hidden="1" customHeight="1" x14ac:dyDescent="0.15">
      <c r="A39" s="214"/>
      <c r="B39" s="215"/>
      <c r="C39" s="215"/>
      <c r="D39" s="215"/>
      <c r="E39" s="215"/>
      <c r="F39" s="216"/>
      <c r="G39" s="285"/>
      <c r="H39" s="286"/>
      <c r="I39" s="286"/>
      <c r="J39" s="286"/>
      <c r="K39" s="286"/>
      <c r="L39" s="286"/>
      <c r="M39" s="286"/>
      <c r="N39" s="286"/>
      <c r="O39" s="287"/>
      <c r="P39" s="271"/>
      <c r="Q39" s="271"/>
      <c r="R39" s="271"/>
      <c r="S39" s="271"/>
      <c r="T39" s="271"/>
      <c r="U39" s="271"/>
      <c r="V39" s="271"/>
      <c r="W39" s="271"/>
      <c r="X39" s="272"/>
      <c r="Y39" s="166" t="s">
        <v>65</v>
      </c>
      <c r="Z39" s="112"/>
      <c r="AA39" s="162"/>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7"/>
      <c r="H40" s="318"/>
      <c r="I40" s="318"/>
      <c r="J40" s="318"/>
      <c r="K40" s="318"/>
      <c r="L40" s="318"/>
      <c r="M40" s="318"/>
      <c r="N40" s="318"/>
      <c r="O40" s="319"/>
      <c r="P40" s="188"/>
      <c r="Q40" s="188"/>
      <c r="R40" s="188"/>
      <c r="S40" s="188"/>
      <c r="T40" s="188"/>
      <c r="U40" s="188"/>
      <c r="V40" s="188"/>
      <c r="W40" s="188"/>
      <c r="X40" s="189"/>
      <c r="Y40" s="111" t="s">
        <v>15</v>
      </c>
      <c r="Z40" s="112"/>
      <c r="AA40" s="162"/>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84"/>
      <c r="Z41" s="77"/>
      <c r="AA41" s="78"/>
      <c r="AB41" s="261" t="s">
        <v>12</v>
      </c>
      <c r="AC41" s="262"/>
      <c r="AD41" s="263"/>
      <c r="AE41" s="277" t="s">
        <v>69</v>
      </c>
      <c r="AF41" s="278"/>
      <c r="AG41" s="278"/>
      <c r="AH41" s="278"/>
      <c r="AI41" s="279"/>
      <c r="AJ41" s="277" t="s">
        <v>70</v>
      </c>
      <c r="AK41" s="278"/>
      <c r="AL41" s="278"/>
      <c r="AM41" s="278"/>
      <c r="AN41" s="279"/>
      <c r="AO41" s="277" t="s">
        <v>71</v>
      </c>
      <c r="AP41" s="278"/>
      <c r="AQ41" s="278"/>
      <c r="AR41" s="278"/>
      <c r="AS41" s="279"/>
      <c r="AT41" s="267" t="s">
        <v>303</v>
      </c>
      <c r="AU41" s="268"/>
      <c r="AV41" s="268"/>
      <c r="AW41" s="268"/>
      <c r="AX41" s="269"/>
    </row>
    <row r="42" spans="1:50" ht="18.75" hidden="1" customHeight="1" x14ac:dyDescent="0.15">
      <c r="A42" s="210"/>
      <c r="B42" s="211"/>
      <c r="C42" s="211"/>
      <c r="D42" s="211"/>
      <c r="E42" s="211"/>
      <c r="F42" s="212"/>
      <c r="G42" s="220"/>
      <c r="H42" s="99"/>
      <c r="I42" s="99"/>
      <c r="J42" s="99"/>
      <c r="K42" s="99"/>
      <c r="L42" s="99"/>
      <c r="M42" s="99"/>
      <c r="N42" s="99"/>
      <c r="O42" s="221"/>
      <c r="P42" s="238"/>
      <c r="Q42" s="99"/>
      <c r="R42" s="99"/>
      <c r="S42" s="99"/>
      <c r="T42" s="99"/>
      <c r="U42" s="99"/>
      <c r="V42" s="99"/>
      <c r="W42" s="99"/>
      <c r="X42" s="221"/>
      <c r="Y42" s="274"/>
      <c r="Z42" s="275"/>
      <c r="AA42" s="276"/>
      <c r="AB42" s="130"/>
      <c r="AC42" s="125"/>
      <c r="AD42" s="126"/>
      <c r="AE42" s="131"/>
      <c r="AF42" s="124"/>
      <c r="AG42" s="124"/>
      <c r="AH42" s="124"/>
      <c r="AI42" s="280"/>
      <c r="AJ42" s="131"/>
      <c r="AK42" s="124"/>
      <c r="AL42" s="124"/>
      <c r="AM42" s="124"/>
      <c r="AN42" s="280"/>
      <c r="AO42" s="131"/>
      <c r="AP42" s="124"/>
      <c r="AQ42" s="124"/>
      <c r="AR42" s="124"/>
      <c r="AS42" s="280"/>
      <c r="AT42" s="58"/>
      <c r="AU42" s="101"/>
      <c r="AV42" s="101"/>
      <c r="AW42" s="99" t="s">
        <v>355</v>
      </c>
      <c r="AX42" s="100"/>
    </row>
    <row r="43" spans="1:50" ht="22.5" hidden="1" customHeight="1" x14ac:dyDescent="0.15">
      <c r="A43" s="213"/>
      <c r="B43" s="211"/>
      <c r="C43" s="211"/>
      <c r="D43" s="211"/>
      <c r="E43" s="211"/>
      <c r="F43" s="212"/>
      <c r="G43" s="282"/>
      <c r="H43" s="283"/>
      <c r="I43" s="283"/>
      <c r="J43" s="283"/>
      <c r="K43" s="283"/>
      <c r="L43" s="283"/>
      <c r="M43" s="283"/>
      <c r="N43" s="283"/>
      <c r="O43" s="284"/>
      <c r="P43" s="186"/>
      <c r="Q43" s="186"/>
      <c r="R43" s="186"/>
      <c r="S43" s="186"/>
      <c r="T43" s="186"/>
      <c r="U43" s="186"/>
      <c r="V43" s="186"/>
      <c r="W43" s="186"/>
      <c r="X43" s="187"/>
      <c r="Y43" s="288" t="s">
        <v>14</v>
      </c>
      <c r="Z43" s="289"/>
      <c r="AA43" s="290"/>
      <c r="AB43" s="291"/>
      <c r="AC43" s="291"/>
      <c r="AD43" s="291"/>
      <c r="AE43" s="84"/>
      <c r="AF43" s="85"/>
      <c r="AG43" s="85"/>
      <c r="AH43" s="85"/>
      <c r="AI43" s="86"/>
      <c r="AJ43" s="84"/>
      <c r="AK43" s="85"/>
      <c r="AL43" s="85"/>
      <c r="AM43" s="85"/>
      <c r="AN43" s="86"/>
      <c r="AO43" s="84"/>
      <c r="AP43" s="85"/>
      <c r="AQ43" s="85"/>
      <c r="AR43" s="85"/>
      <c r="AS43" s="86"/>
      <c r="AT43" s="223"/>
      <c r="AU43" s="223"/>
      <c r="AV43" s="223"/>
      <c r="AW43" s="223"/>
      <c r="AX43" s="224"/>
    </row>
    <row r="44" spans="1:50" ht="22.5" hidden="1" customHeight="1" x14ac:dyDescent="0.15">
      <c r="A44" s="214"/>
      <c r="B44" s="215"/>
      <c r="C44" s="215"/>
      <c r="D44" s="215"/>
      <c r="E44" s="215"/>
      <c r="F44" s="216"/>
      <c r="G44" s="285"/>
      <c r="H44" s="286"/>
      <c r="I44" s="286"/>
      <c r="J44" s="286"/>
      <c r="K44" s="286"/>
      <c r="L44" s="286"/>
      <c r="M44" s="286"/>
      <c r="N44" s="286"/>
      <c r="O44" s="287"/>
      <c r="P44" s="271"/>
      <c r="Q44" s="271"/>
      <c r="R44" s="271"/>
      <c r="S44" s="271"/>
      <c r="T44" s="271"/>
      <c r="U44" s="271"/>
      <c r="V44" s="271"/>
      <c r="W44" s="271"/>
      <c r="X44" s="272"/>
      <c r="Y44" s="166" t="s">
        <v>65</v>
      </c>
      <c r="Z44" s="112"/>
      <c r="AA44" s="162"/>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4"/>
      <c r="B45" s="215"/>
      <c r="C45" s="215"/>
      <c r="D45" s="215"/>
      <c r="E45" s="215"/>
      <c r="F45" s="216"/>
      <c r="G45" s="285"/>
      <c r="H45" s="286"/>
      <c r="I45" s="286"/>
      <c r="J45" s="286"/>
      <c r="K45" s="286"/>
      <c r="L45" s="286"/>
      <c r="M45" s="286"/>
      <c r="N45" s="286"/>
      <c r="O45" s="287"/>
      <c r="P45" s="271"/>
      <c r="Q45" s="271"/>
      <c r="R45" s="271"/>
      <c r="S45" s="271"/>
      <c r="T45" s="271"/>
      <c r="U45" s="271"/>
      <c r="V45" s="271"/>
      <c r="W45" s="271"/>
      <c r="X45" s="272"/>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31" t="s">
        <v>320</v>
      </c>
      <c r="B47" s="678" t="s">
        <v>317</v>
      </c>
      <c r="C47" s="233"/>
      <c r="D47" s="233"/>
      <c r="E47" s="233"/>
      <c r="F47" s="234"/>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31"/>
      <c r="B48" s="678"/>
      <c r="C48" s="233"/>
      <c r="D48" s="233"/>
      <c r="E48" s="233"/>
      <c r="F48" s="234"/>
      <c r="G48" s="99"/>
      <c r="H48" s="99"/>
      <c r="I48" s="99"/>
      <c r="J48" s="99"/>
      <c r="K48" s="99"/>
      <c r="L48" s="99"/>
      <c r="M48" s="99"/>
      <c r="N48" s="99"/>
      <c r="O48" s="99"/>
      <c r="P48" s="99"/>
      <c r="Q48" s="99"/>
      <c r="R48" s="99"/>
      <c r="S48" s="99"/>
      <c r="T48" s="99"/>
      <c r="U48" s="99"/>
      <c r="V48" s="99"/>
      <c r="W48" s="99"/>
      <c r="X48" s="99"/>
      <c r="Y48" s="99"/>
      <c r="Z48" s="99"/>
      <c r="AA48" s="221"/>
      <c r="AB48" s="238"/>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1"/>
      <c r="B49" s="678"/>
      <c r="C49" s="233"/>
      <c r="D49" s="233"/>
      <c r="E49" s="233"/>
      <c r="F49" s="234"/>
      <c r="G49" s="331"/>
      <c r="H49" s="331"/>
      <c r="I49" s="331"/>
      <c r="J49" s="331"/>
      <c r="K49" s="331"/>
      <c r="L49" s="331"/>
      <c r="M49" s="331"/>
      <c r="N49" s="331"/>
      <c r="O49" s="331"/>
      <c r="P49" s="331"/>
      <c r="Q49" s="331"/>
      <c r="R49" s="331"/>
      <c r="S49" s="331"/>
      <c r="T49" s="331"/>
      <c r="U49" s="331"/>
      <c r="V49" s="331"/>
      <c r="W49" s="331"/>
      <c r="X49" s="331"/>
      <c r="Y49" s="331"/>
      <c r="Z49" s="331"/>
      <c r="AA49" s="332"/>
      <c r="AB49" s="608"/>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09"/>
    </row>
    <row r="50" spans="1:50" ht="22.5" hidden="1" customHeight="1" x14ac:dyDescent="0.15">
      <c r="A50" s="231"/>
      <c r="B50" s="678"/>
      <c r="C50" s="233"/>
      <c r="D50" s="233"/>
      <c r="E50" s="233"/>
      <c r="F50" s="234"/>
      <c r="G50" s="333"/>
      <c r="H50" s="333"/>
      <c r="I50" s="333"/>
      <c r="J50" s="333"/>
      <c r="K50" s="333"/>
      <c r="L50" s="333"/>
      <c r="M50" s="333"/>
      <c r="N50" s="333"/>
      <c r="O50" s="333"/>
      <c r="P50" s="333"/>
      <c r="Q50" s="333"/>
      <c r="R50" s="333"/>
      <c r="S50" s="333"/>
      <c r="T50" s="333"/>
      <c r="U50" s="333"/>
      <c r="V50" s="333"/>
      <c r="W50" s="333"/>
      <c r="X50" s="333"/>
      <c r="Y50" s="333"/>
      <c r="Z50" s="333"/>
      <c r="AA50" s="334"/>
      <c r="AB50" s="610"/>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1"/>
    </row>
    <row r="51" spans="1:50" ht="22.5" hidden="1" customHeight="1" x14ac:dyDescent="0.15">
      <c r="A51" s="231"/>
      <c r="B51" s="679"/>
      <c r="C51" s="235"/>
      <c r="D51" s="235"/>
      <c r="E51" s="235"/>
      <c r="F51" s="236"/>
      <c r="G51" s="335"/>
      <c r="H51" s="335"/>
      <c r="I51" s="335"/>
      <c r="J51" s="335"/>
      <c r="K51" s="335"/>
      <c r="L51" s="335"/>
      <c r="M51" s="335"/>
      <c r="N51" s="335"/>
      <c r="O51" s="335"/>
      <c r="P51" s="335"/>
      <c r="Q51" s="335"/>
      <c r="R51" s="335"/>
      <c r="S51" s="335"/>
      <c r="T51" s="335"/>
      <c r="U51" s="335"/>
      <c r="V51" s="335"/>
      <c r="W51" s="335"/>
      <c r="X51" s="335"/>
      <c r="Y51" s="335"/>
      <c r="Z51" s="335"/>
      <c r="AA51" s="336"/>
      <c r="AB51" s="612"/>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3"/>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7" t="s">
        <v>303</v>
      </c>
      <c r="AU52" s="268"/>
      <c r="AV52" s="268"/>
      <c r="AW52" s="268"/>
      <c r="AX52" s="269"/>
    </row>
    <row r="53" spans="1:50" ht="18.75" hidden="1" customHeight="1" x14ac:dyDescent="0.15">
      <c r="A53" s="231"/>
      <c r="B53" s="233"/>
      <c r="C53" s="233"/>
      <c r="D53" s="233"/>
      <c r="E53" s="233"/>
      <c r="F53" s="234"/>
      <c r="G53" s="220"/>
      <c r="H53" s="99"/>
      <c r="I53" s="99"/>
      <c r="J53" s="99"/>
      <c r="K53" s="99"/>
      <c r="L53" s="99"/>
      <c r="M53" s="99"/>
      <c r="N53" s="99"/>
      <c r="O53" s="221"/>
      <c r="P53" s="238"/>
      <c r="Q53" s="99"/>
      <c r="R53" s="99"/>
      <c r="S53" s="99"/>
      <c r="T53" s="99"/>
      <c r="U53" s="99"/>
      <c r="V53" s="99"/>
      <c r="W53" s="99"/>
      <c r="X53" s="221"/>
      <c r="Y53" s="242"/>
      <c r="Z53" s="243"/>
      <c r="AA53" s="244"/>
      <c r="AB53" s="248"/>
      <c r="AC53" s="249"/>
      <c r="AD53" s="250"/>
      <c r="AE53" s="238"/>
      <c r="AF53" s="99"/>
      <c r="AG53" s="99"/>
      <c r="AH53" s="99"/>
      <c r="AI53" s="221"/>
      <c r="AJ53" s="238"/>
      <c r="AK53" s="99"/>
      <c r="AL53" s="99"/>
      <c r="AM53" s="99"/>
      <c r="AN53" s="221"/>
      <c r="AO53" s="238"/>
      <c r="AP53" s="99"/>
      <c r="AQ53" s="99"/>
      <c r="AR53" s="99"/>
      <c r="AS53" s="221"/>
      <c r="AT53" s="58"/>
      <c r="AU53" s="101"/>
      <c r="AV53" s="101"/>
      <c r="AW53" s="99" t="s">
        <v>355</v>
      </c>
      <c r="AX53" s="100"/>
    </row>
    <row r="54" spans="1:50" ht="22.5" hidden="1" customHeight="1" x14ac:dyDescent="0.15">
      <c r="A54" s="231"/>
      <c r="B54" s="233"/>
      <c r="C54" s="233"/>
      <c r="D54" s="233"/>
      <c r="E54" s="233"/>
      <c r="F54" s="234"/>
      <c r="G54" s="204"/>
      <c r="H54" s="186"/>
      <c r="I54" s="186"/>
      <c r="J54" s="186"/>
      <c r="K54" s="186"/>
      <c r="L54" s="186"/>
      <c r="M54" s="186"/>
      <c r="N54" s="186"/>
      <c r="O54" s="187"/>
      <c r="P54" s="205"/>
      <c r="Q54" s="251"/>
      <c r="R54" s="251"/>
      <c r="S54" s="251"/>
      <c r="T54" s="251"/>
      <c r="U54" s="251"/>
      <c r="V54" s="251"/>
      <c r="W54" s="251"/>
      <c r="X54" s="252"/>
      <c r="Y54" s="257" t="s">
        <v>86</v>
      </c>
      <c r="Z54" s="258"/>
      <c r="AA54" s="259"/>
      <c r="AB54" s="363"/>
      <c r="AC54" s="222"/>
      <c r="AD54" s="222"/>
      <c r="AE54" s="84"/>
      <c r="AF54" s="85"/>
      <c r="AG54" s="85"/>
      <c r="AH54" s="85"/>
      <c r="AI54" s="86"/>
      <c r="AJ54" s="84"/>
      <c r="AK54" s="85"/>
      <c r="AL54" s="85"/>
      <c r="AM54" s="85"/>
      <c r="AN54" s="86"/>
      <c r="AO54" s="84"/>
      <c r="AP54" s="85"/>
      <c r="AQ54" s="85"/>
      <c r="AR54" s="85"/>
      <c r="AS54" s="86"/>
      <c r="AT54" s="223"/>
      <c r="AU54" s="223"/>
      <c r="AV54" s="223"/>
      <c r="AW54" s="223"/>
      <c r="AX54" s="224"/>
    </row>
    <row r="55" spans="1:50" ht="22.5" hidden="1" customHeight="1" x14ac:dyDescent="0.15">
      <c r="A55" s="231"/>
      <c r="B55" s="233"/>
      <c r="C55" s="233"/>
      <c r="D55" s="233"/>
      <c r="E55" s="233"/>
      <c r="F55" s="234"/>
      <c r="G55" s="270"/>
      <c r="H55" s="271"/>
      <c r="I55" s="271"/>
      <c r="J55" s="271"/>
      <c r="K55" s="271"/>
      <c r="L55" s="271"/>
      <c r="M55" s="271"/>
      <c r="N55" s="271"/>
      <c r="O55" s="272"/>
      <c r="P55" s="253"/>
      <c r="Q55" s="253"/>
      <c r="R55" s="253"/>
      <c r="S55" s="253"/>
      <c r="T55" s="253"/>
      <c r="U55" s="253"/>
      <c r="V55" s="253"/>
      <c r="W55" s="253"/>
      <c r="X55" s="254"/>
      <c r="Y55" s="225" t="s">
        <v>65</v>
      </c>
      <c r="Z55" s="226"/>
      <c r="AA55" s="227"/>
      <c r="AB55" s="651"/>
      <c r="AC55" s="228"/>
      <c r="AD55" s="228"/>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1"/>
      <c r="B56" s="235"/>
      <c r="C56" s="235"/>
      <c r="D56" s="235"/>
      <c r="E56" s="235"/>
      <c r="F56" s="236"/>
      <c r="G56" s="273"/>
      <c r="H56" s="188"/>
      <c r="I56" s="188"/>
      <c r="J56" s="188"/>
      <c r="K56" s="188"/>
      <c r="L56" s="188"/>
      <c r="M56" s="188"/>
      <c r="N56" s="188"/>
      <c r="O56" s="189"/>
      <c r="P56" s="255"/>
      <c r="Q56" s="255"/>
      <c r="R56" s="255"/>
      <c r="S56" s="255"/>
      <c r="T56" s="255"/>
      <c r="U56" s="255"/>
      <c r="V56" s="255"/>
      <c r="W56" s="255"/>
      <c r="X56" s="256"/>
      <c r="Y56" s="229" t="s">
        <v>15</v>
      </c>
      <c r="Z56" s="226"/>
      <c r="AA56" s="227"/>
      <c r="AB56" s="230" t="s">
        <v>16</v>
      </c>
      <c r="AC56" s="230"/>
      <c r="AD56" s="230"/>
      <c r="AE56" s="84"/>
      <c r="AF56" s="85"/>
      <c r="AG56" s="85"/>
      <c r="AH56" s="85"/>
      <c r="AI56" s="86"/>
      <c r="AJ56" s="84"/>
      <c r="AK56" s="85"/>
      <c r="AL56" s="85"/>
      <c r="AM56" s="85"/>
      <c r="AN56" s="86"/>
      <c r="AO56" s="84"/>
      <c r="AP56" s="85"/>
      <c r="AQ56" s="85"/>
      <c r="AR56" s="85"/>
      <c r="AS56" s="86"/>
      <c r="AT56" s="264"/>
      <c r="AU56" s="265"/>
      <c r="AV56" s="265"/>
      <c r="AW56" s="265"/>
      <c r="AX56" s="266"/>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7" t="s">
        <v>303</v>
      </c>
      <c r="AU57" s="268"/>
      <c r="AV57" s="268"/>
      <c r="AW57" s="268"/>
      <c r="AX57" s="269"/>
    </row>
    <row r="58" spans="1:50" ht="18.75" hidden="1" customHeight="1" x14ac:dyDescent="0.15">
      <c r="A58" s="231"/>
      <c r="B58" s="233"/>
      <c r="C58" s="233"/>
      <c r="D58" s="233"/>
      <c r="E58" s="233"/>
      <c r="F58" s="234"/>
      <c r="G58" s="220"/>
      <c r="H58" s="99"/>
      <c r="I58" s="99"/>
      <c r="J58" s="99"/>
      <c r="K58" s="99"/>
      <c r="L58" s="99"/>
      <c r="M58" s="99"/>
      <c r="N58" s="99"/>
      <c r="O58" s="221"/>
      <c r="P58" s="238"/>
      <c r="Q58" s="99"/>
      <c r="R58" s="99"/>
      <c r="S58" s="99"/>
      <c r="T58" s="99"/>
      <c r="U58" s="99"/>
      <c r="V58" s="99"/>
      <c r="W58" s="99"/>
      <c r="X58" s="221"/>
      <c r="Y58" s="242"/>
      <c r="Z58" s="243"/>
      <c r="AA58" s="244"/>
      <c r="AB58" s="248"/>
      <c r="AC58" s="249"/>
      <c r="AD58" s="250"/>
      <c r="AE58" s="238"/>
      <c r="AF58" s="99"/>
      <c r="AG58" s="99"/>
      <c r="AH58" s="99"/>
      <c r="AI58" s="221"/>
      <c r="AJ58" s="238"/>
      <c r="AK58" s="99"/>
      <c r="AL58" s="99"/>
      <c r="AM58" s="99"/>
      <c r="AN58" s="221"/>
      <c r="AO58" s="238"/>
      <c r="AP58" s="99"/>
      <c r="AQ58" s="99"/>
      <c r="AR58" s="99"/>
      <c r="AS58" s="221"/>
      <c r="AT58" s="58"/>
      <c r="AU58" s="101"/>
      <c r="AV58" s="101"/>
      <c r="AW58" s="99" t="s">
        <v>355</v>
      </c>
      <c r="AX58" s="100"/>
    </row>
    <row r="59" spans="1:50" ht="22.5" hidden="1" customHeight="1" x14ac:dyDescent="0.15">
      <c r="A59" s="231"/>
      <c r="B59" s="233"/>
      <c r="C59" s="233"/>
      <c r="D59" s="233"/>
      <c r="E59" s="233"/>
      <c r="F59" s="234"/>
      <c r="G59" s="204"/>
      <c r="H59" s="186"/>
      <c r="I59" s="186"/>
      <c r="J59" s="186"/>
      <c r="K59" s="186"/>
      <c r="L59" s="186"/>
      <c r="M59" s="186"/>
      <c r="N59" s="186"/>
      <c r="O59" s="187"/>
      <c r="P59" s="205"/>
      <c r="Q59" s="251"/>
      <c r="R59" s="251"/>
      <c r="S59" s="251"/>
      <c r="T59" s="251"/>
      <c r="U59" s="251"/>
      <c r="V59" s="251"/>
      <c r="W59" s="251"/>
      <c r="X59" s="252"/>
      <c r="Y59" s="257" t="s">
        <v>86</v>
      </c>
      <c r="Z59" s="258"/>
      <c r="AA59" s="259"/>
      <c r="AB59" s="222"/>
      <c r="AC59" s="222"/>
      <c r="AD59" s="222"/>
      <c r="AE59" s="84"/>
      <c r="AF59" s="85"/>
      <c r="AG59" s="85"/>
      <c r="AH59" s="85"/>
      <c r="AI59" s="86"/>
      <c r="AJ59" s="84"/>
      <c r="AK59" s="85"/>
      <c r="AL59" s="85"/>
      <c r="AM59" s="85"/>
      <c r="AN59" s="86"/>
      <c r="AO59" s="84"/>
      <c r="AP59" s="85"/>
      <c r="AQ59" s="85"/>
      <c r="AR59" s="85"/>
      <c r="AS59" s="86"/>
      <c r="AT59" s="223"/>
      <c r="AU59" s="223"/>
      <c r="AV59" s="223"/>
      <c r="AW59" s="223"/>
      <c r="AX59" s="224"/>
    </row>
    <row r="60" spans="1:50" ht="22.5" hidden="1" customHeight="1" x14ac:dyDescent="0.15">
      <c r="A60" s="231"/>
      <c r="B60" s="233"/>
      <c r="C60" s="233"/>
      <c r="D60" s="233"/>
      <c r="E60" s="233"/>
      <c r="F60" s="234"/>
      <c r="G60" s="270"/>
      <c r="H60" s="271"/>
      <c r="I60" s="271"/>
      <c r="J60" s="271"/>
      <c r="K60" s="271"/>
      <c r="L60" s="271"/>
      <c r="M60" s="271"/>
      <c r="N60" s="271"/>
      <c r="O60" s="272"/>
      <c r="P60" s="253"/>
      <c r="Q60" s="253"/>
      <c r="R60" s="253"/>
      <c r="S60" s="253"/>
      <c r="T60" s="253"/>
      <c r="U60" s="253"/>
      <c r="V60" s="253"/>
      <c r="W60" s="253"/>
      <c r="X60" s="254"/>
      <c r="Y60" s="225" t="s">
        <v>65</v>
      </c>
      <c r="Z60" s="226"/>
      <c r="AA60" s="227"/>
      <c r="AB60" s="228"/>
      <c r="AC60" s="228"/>
      <c r="AD60" s="228"/>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1"/>
      <c r="B61" s="235"/>
      <c r="C61" s="235"/>
      <c r="D61" s="235"/>
      <c r="E61" s="235"/>
      <c r="F61" s="236"/>
      <c r="G61" s="273"/>
      <c r="H61" s="188"/>
      <c r="I61" s="188"/>
      <c r="J61" s="188"/>
      <c r="K61" s="188"/>
      <c r="L61" s="188"/>
      <c r="M61" s="188"/>
      <c r="N61" s="188"/>
      <c r="O61" s="189"/>
      <c r="P61" s="255"/>
      <c r="Q61" s="255"/>
      <c r="R61" s="255"/>
      <c r="S61" s="255"/>
      <c r="T61" s="255"/>
      <c r="U61" s="255"/>
      <c r="V61" s="255"/>
      <c r="W61" s="255"/>
      <c r="X61" s="256"/>
      <c r="Y61" s="229" t="s">
        <v>15</v>
      </c>
      <c r="Z61" s="226"/>
      <c r="AA61" s="227"/>
      <c r="AB61" s="230" t="s">
        <v>16</v>
      </c>
      <c r="AC61" s="230"/>
      <c r="AD61" s="230"/>
      <c r="AE61" s="84"/>
      <c r="AF61" s="85"/>
      <c r="AG61" s="85"/>
      <c r="AH61" s="85"/>
      <c r="AI61" s="86"/>
      <c r="AJ61" s="84"/>
      <c r="AK61" s="85"/>
      <c r="AL61" s="85"/>
      <c r="AM61" s="85"/>
      <c r="AN61" s="86"/>
      <c r="AO61" s="84"/>
      <c r="AP61" s="85"/>
      <c r="AQ61" s="85"/>
      <c r="AR61" s="85"/>
      <c r="AS61" s="86"/>
      <c r="AT61" s="264"/>
      <c r="AU61" s="265"/>
      <c r="AV61" s="265"/>
      <c r="AW61" s="265"/>
      <c r="AX61" s="266"/>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7" t="s">
        <v>303</v>
      </c>
      <c r="AU62" s="268"/>
      <c r="AV62" s="268"/>
      <c r="AW62" s="268"/>
      <c r="AX62" s="269"/>
    </row>
    <row r="63" spans="1:50" ht="18.75" hidden="1" customHeight="1" x14ac:dyDescent="0.15">
      <c r="A63" s="231"/>
      <c r="B63" s="233"/>
      <c r="C63" s="233"/>
      <c r="D63" s="233"/>
      <c r="E63" s="233"/>
      <c r="F63" s="234"/>
      <c r="G63" s="220"/>
      <c r="H63" s="99"/>
      <c r="I63" s="99"/>
      <c r="J63" s="99"/>
      <c r="K63" s="99"/>
      <c r="L63" s="99"/>
      <c r="M63" s="99"/>
      <c r="N63" s="99"/>
      <c r="O63" s="221"/>
      <c r="P63" s="238"/>
      <c r="Q63" s="99"/>
      <c r="R63" s="99"/>
      <c r="S63" s="99"/>
      <c r="T63" s="99"/>
      <c r="U63" s="99"/>
      <c r="V63" s="99"/>
      <c r="W63" s="99"/>
      <c r="X63" s="221"/>
      <c r="Y63" s="242"/>
      <c r="Z63" s="243"/>
      <c r="AA63" s="244"/>
      <c r="AB63" s="248"/>
      <c r="AC63" s="249"/>
      <c r="AD63" s="250"/>
      <c r="AE63" s="238"/>
      <c r="AF63" s="99"/>
      <c r="AG63" s="99"/>
      <c r="AH63" s="99"/>
      <c r="AI63" s="221"/>
      <c r="AJ63" s="238"/>
      <c r="AK63" s="99"/>
      <c r="AL63" s="99"/>
      <c r="AM63" s="99"/>
      <c r="AN63" s="221"/>
      <c r="AO63" s="238"/>
      <c r="AP63" s="99"/>
      <c r="AQ63" s="99"/>
      <c r="AR63" s="99"/>
      <c r="AS63" s="221"/>
      <c r="AT63" s="58"/>
      <c r="AU63" s="101"/>
      <c r="AV63" s="101"/>
      <c r="AW63" s="99" t="s">
        <v>355</v>
      </c>
      <c r="AX63" s="100"/>
    </row>
    <row r="64" spans="1:50" ht="22.5" hidden="1" customHeight="1" x14ac:dyDescent="0.15">
      <c r="A64" s="231"/>
      <c r="B64" s="233"/>
      <c r="C64" s="233"/>
      <c r="D64" s="233"/>
      <c r="E64" s="233"/>
      <c r="F64" s="234"/>
      <c r="G64" s="204"/>
      <c r="H64" s="186"/>
      <c r="I64" s="186"/>
      <c r="J64" s="186"/>
      <c r="K64" s="186"/>
      <c r="L64" s="186"/>
      <c r="M64" s="186"/>
      <c r="N64" s="186"/>
      <c r="O64" s="187"/>
      <c r="P64" s="205"/>
      <c r="Q64" s="251"/>
      <c r="R64" s="251"/>
      <c r="S64" s="251"/>
      <c r="T64" s="251"/>
      <c r="U64" s="251"/>
      <c r="V64" s="251"/>
      <c r="W64" s="251"/>
      <c r="X64" s="252"/>
      <c r="Y64" s="257" t="s">
        <v>86</v>
      </c>
      <c r="Z64" s="258"/>
      <c r="AA64" s="259"/>
      <c r="AB64" s="222"/>
      <c r="AC64" s="222"/>
      <c r="AD64" s="222"/>
      <c r="AE64" s="84"/>
      <c r="AF64" s="85"/>
      <c r="AG64" s="85"/>
      <c r="AH64" s="85"/>
      <c r="AI64" s="86"/>
      <c r="AJ64" s="84"/>
      <c r="AK64" s="85"/>
      <c r="AL64" s="85"/>
      <c r="AM64" s="85"/>
      <c r="AN64" s="86"/>
      <c r="AO64" s="84"/>
      <c r="AP64" s="85"/>
      <c r="AQ64" s="85"/>
      <c r="AR64" s="85"/>
      <c r="AS64" s="86"/>
      <c r="AT64" s="223"/>
      <c r="AU64" s="223"/>
      <c r="AV64" s="223"/>
      <c r="AW64" s="223"/>
      <c r="AX64" s="224"/>
    </row>
    <row r="65" spans="1:60" ht="22.5" hidden="1" customHeight="1" x14ac:dyDescent="0.15">
      <c r="A65" s="231"/>
      <c r="B65" s="233"/>
      <c r="C65" s="233"/>
      <c r="D65" s="233"/>
      <c r="E65" s="233"/>
      <c r="F65" s="234"/>
      <c r="G65" s="270"/>
      <c r="H65" s="271"/>
      <c r="I65" s="271"/>
      <c r="J65" s="271"/>
      <c r="K65" s="271"/>
      <c r="L65" s="271"/>
      <c r="M65" s="271"/>
      <c r="N65" s="271"/>
      <c r="O65" s="272"/>
      <c r="P65" s="253"/>
      <c r="Q65" s="253"/>
      <c r="R65" s="253"/>
      <c r="S65" s="253"/>
      <c r="T65" s="253"/>
      <c r="U65" s="253"/>
      <c r="V65" s="253"/>
      <c r="W65" s="253"/>
      <c r="X65" s="254"/>
      <c r="Y65" s="225" t="s">
        <v>65</v>
      </c>
      <c r="Z65" s="226"/>
      <c r="AA65" s="227"/>
      <c r="AB65" s="228"/>
      <c r="AC65" s="228"/>
      <c r="AD65" s="228"/>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2"/>
      <c r="B66" s="235"/>
      <c r="C66" s="235"/>
      <c r="D66" s="235"/>
      <c r="E66" s="235"/>
      <c r="F66" s="236"/>
      <c r="G66" s="273"/>
      <c r="H66" s="188"/>
      <c r="I66" s="188"/>
      <c r="J66" s="188"/>
      <c r="K66" s="188"/>
      <c r="L66" s="188"/>
      <c r="M66" s="188"/>
      <c r="N66" s="188"/>
      <c r="O66" s="189"/>
      <c r="P66" s="255"/>
      <c r="Q66" s="255"/>
      <c r="R66" s="255"/>
      <c r="S66" s="255"/>
      <c r="T66" s="255"/>
      <c r="U66" s="255"/>
      <c r="V66" s="255"/>
      <c r="W66" s="255"/>
      <c r="X66" s="256"/>
      <c r="Y66" s="229" t="s">
        <v>15</v>
      </c>
      <c r="Z66" s="226"/>
      <c r="AA66" s="227"/>
      <c r="AB66" s="230" t="s">
        <v>16</v>
      </c>
      <c r="AC66" s="230"/>
      <c r="AD66" s="230"/>
      <c r="AE66" s="84"/>
      <c r="AF66" s="85"/>
      <c r="AG66" s="85"/>
      <c r="AH66" s="85"/>
      <c r="AI66" s="86"/>
      <c r="AJ66" s="84"/>
      <c r="AK66" s="85"/>
      <c r="AL66" s="85"/>
      <c r="AM66" s="85"/>
      <c r="AN66" s="86"/>
      <c r="AO66" s="84"/>
      <c r="AP66" s="85"/>
      <c r="AQ66" s="85"/>
      <c r="AR66" s="85"/>
      <c r="AS66" s="86"/>
      <c r="AT66" s="264"/>
      <c r="AU66" s="265"/>
      <c r="AV66" s="265"/>
      <c r="AW66" s="265"/>
      <c r="AX66" s="266"/>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x14ac:dyDescent="0.15">
      <c r="A68" s="176"/>
      <c r="B68" s="177"/>
      <c r="C68" s="177"/>
      <c r="D68" s="177"/>
      <c r="E68" s="177"/>
      <c r="F68" s="178"/>
      <c r="G68" s="205" t="s">
        <v>400</v>
      </c>
      <c r="H68" s="186"/>
      <c r="I68" s="186"/>
      <c r="J68" s="186"/>
      <c r="K68" s="186"/>
      <c r="L68" s="186"/>
      <c r="M68" s="186"/>
      <c r="N68" s="186"/>
      <c r="O68" s="186"/>
      <c r="P68" s="186"/>
      <c r="Q68" s="186"/>
      <c r="R68" s="186"/>
      <c r="S68" s="186"/>
      <c r="T68" s="186"/>
      <c r="U68" s="186"/>
      <c r="V68" s="186"/>
      <c r="W68" s="186"/>
      <c r="X68" s="187"/>
      <c r="Y68" s="327" t="s">
        <v>66</v>
      </c>
      <c r="Z68" s="328"/>
      <c r="AA68" s="329"/>
      <c r="AB68" s="193" t="s">
        <v>389</v>
      </c>
      <c r="AC68" s="194"/>
      <c r="AD68" s="195"/>
      <c r="AE68" s="84" t="s">
        <v>388</v>
      </c>
      <c r="AF68" s="85"/>
      <c r="AG68" s="85"/>
      <c r="AH68" s="85"/>
      <c r="AI68" s="86"/>
      <c r="AJ68" s="84" t="s">
        <v>388</v>
      </c>
      <c r="AK68" s="85"/>
      <c r="AL68" s="85"/>
      <c r="AM68" s="85"/>
      <c r="AN68" s="86"/>
      <c r="AO68" s="84" t="s">
        <v>388</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389</v>
      </c>
      <c r="AC69" s="202"/>
      <c r="AD69" s="203"/>
      <c r="AE69" s="84" t="s">
        <v>388</v>
      </c>
      <c r="AF69" s="85"/>
      <c r="AG69" s="85"/>
      <c r="AH69" s="85"/>
      <c r="AI69" s="86"/>
      <c r="AJ69" s="84" t="s">
        <v>388</v>
      </c>
      <c r="AK69" s="85"/>
      <c r="AL69" s="85"/>
      <c r="AM69" s="85"/>
      <c r="AN69" s="86"/>
      <c r="AO69" s="84" t="s">
        <v>388</v>
      </c>
      <c r="AP69" s="85"/>
      <c r="AQ69" s="85"/>
      <c r="AR69" s="85"/>
      <c r="AS69" s="86"/>
      <c r="AT69" s="84" t="s">
        <v>388</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t="s">
        <v>390</v>
      </c>
      <c r="H71" s="205"/>
      <c r="I71" s="205"/>
      <c r="J71" s="205"/>
      <c r="K71" s="205"/>
      <c r="L71" s="205"/>
      <c r="M71" s="205"/>
      <c r="N71" s="205"/>
      <c r="O71" s="205"/>
      <c r="P71" s="205"/>
      <c r="Q71" s="205"/>
      <c r="R71" s="205"/>
      <c r="S71" s="205"/>
      <c r="T71" s="205"/>
      <c r="U71" s="205"/>
      <c r="V71" s="205"/>
      <c r="W71" s="205"/>
      <c r="X71" s="206"/>
      <c r="Y71" s="190" t="s">
        <v>66</v>
      </c>
      <c r="Z71" s="191"/>
      <c r="AA71" s="192"/>
      <c r="AB71" s="193" t="s">
        <v>389</v>
      </c>
      <c r="AC71" s="194"/>
      <c r="AD71" s="195"/>
      <c r="AE71" s="84" t="s">
        <v>388</v>
      </c>
      <c r="AF71" s="85"/>
      <c r="AG71" s="85"/>
      <c r="AH71" s="85"/>
      <c r="AI71" s="86"/>
      <c r="AJ71" s="84" t="s">
        <v>388</v>
      </c>
      <c r="AK71" s="85"/>
      <c r="AL71" s="85"/>
      <c r="AM71" s="85"/>
      <c r="AN71" s="86"/>
      <c r="AO71" s="84" t="s">
        <v>388</v>
      </c>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207"/>
      <c r="H72" s="208"/>
      <c r="I72" s="208"/>
      <c r="J72" s="208"/>
      <c r="K72" s="208"/>
      <c r="L72" s="208"/>
      <c r="M72" s="208"/>
      <c r="N72" s="208"/>
      <c r="O72" s="208"/>
      <c r="P72" s="208"/>
      <c r="Q72" s="208"/>
      <c r="R72" s="208"/>
      <c r="S72" s="208"/>
      <c r="T72" s="208"/>
      <c r="U72" s="208"/>
      <c r="V72" s="208"/>
      <c r="W72" s="208"/>
      <c r="X72" s="209"/>
      <c r="Y72" s="198" t="s">
        <v>67</v>
      </c>
      <c r="Z72" s="199"/>
      <c r="AA72" s="200"/>
      <c r="AB72" s="201" t="s">
        <v>389</v>
      </c>
      <c r="AC72" s="202"/>
      <c r="AD72" s="203"/>
      <c r="AE72" s="84" t="s">
        <v>388</v>
      </c>
      <c r="AF72" s="85"/>
      <c r="AG72" s="85"/>
      <c r="AH72" s="85"/>
      <c r="AI72" s="86"/>
      <c r="AJ72" s="84" t="s">
        <v>388</v>
      </c>
      <c r="AK72" s="85"/>
      <c r="AL72" s="85"/>
      <c r="AM72" s="85"/>
      <c r="AN72" s="86"/>
      <c r="AO72" s="84" t="s">
        <v>388</v>
      </c>
      <c r="AP72" s="85"/>
      <c r="AQ72" s="85"/>
      <c r="AR72" s="85"/>
      <c r="AS72" s="86"/>
      <c r="AT72" s="84" t="s">
        <v>388</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408</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t="s">
        <v>388</v>
      </c>
      <c r="AF83" s="144"/>
      <c r="AG83" s="144"/>
      <c r="AH83" s="144"/>
      <c r="AI83" s="144"/>
      <c r="AJ83" s="143" t="s">
        <v>388</v>
      </c>
      <c r="AK83" s="144"/>
      <c r="AL83" s="144"/>
      <c r="AM83" s="144"/>
      <c r="AN83" s="144"/>
      <c r="AO83" s="143" t="s">
        <v>388</v>
      </c>
      <c r="AP83" s="144"/>
      <c r="AQ83" s="144"/>
      <c r="AR83" s="144"/>
      <c r="AS83" s="144"/>
      <c r="AT83" s="84">
        <v>20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392</v>
      </c>
      <c r="AC84" s="149"/>
      <c r="AD84" s="150"/>
      <c r="AE84" s="148" t="s">
        <v>388</v>
      </c>
      <c r="AF84" s="149"/>
      <c r="AG84" s="149"/>
      <c r="AH84" s="149"/>
      <c r="AI84" s="150"/>
      <c r="AJ84" s="148" t="s">
        <v>388</v>
      </c>
      <c r="AK84" s="149"/>
      <c r="AL84" s="149"/>
      <c r="AM84" s="149"/>
      <c r="AN84" s="150"/>
      <c r="AO84" s="148" t="s">
        <v>388</v>
      </c>
      <c r="AP84" s="149"/>
      <c r="AQ84" s="149"/>
      <c r="AR84" s="149"/>
      <c r="AS84" s="150"/>
      <c r="AT84" s="148" t="s">
        <v>393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3.1" customHeight="1" x14ac:dyDescent="0.15">
      <c r="A98" s="372"/>
      <c r="B98" s="373"/>
      <c r="C98" s="407" t="s">
        <v>394</v>
      </c>
      <c r="D98" s="408"/>
      <c r="E98" s="408"/>
      <c r="F98" s="408"/>
      <c r="G98" s="408"/>
      <c r="H98" s="408"/>
      <c r="I98" s="408"/>
      <c r="J98" s="408"/>
      <c r="K98" s="409"/>
      <c r="L98" s="62" t="s">
        <v>388</v>
      </c>
      <c r="M98" s="63"/>
      <c r="N98" s="63"/>
      <c r="O98" s="63"/>
      <c r="P98" s="63"/>
      <c r="Q98" s="64"/>
      <c r="R98" s="62">
        <v>0.1</v>
      </c>
      <c r="S98" s="63"/>
      <c r="T98" s="63"/>
      <c r="U98" s="63"/>
      <c r="V98" s="63"/>
      <c r="W98" s="64"/>
      <c r="X98" s="666" t="s">
        <v>411</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2"/>
      <c r="B99" s="373"/>
      <c r="C99" s="152" t="s">
        <v>395</v>
      </c>
      <c r="D99" s="153"/>
      <c r="E99" s="153"/>
      <c r="F99" s="153"/>
      <c r="G99" s="153"/>
      <c r="H99" s="153"/>
      <c r="I99" s="153"/>
      <c r="J99" s="153"/>
      <c r="K99" s="154"/>
      <c r="L99" s="62" t="s">
        <v>388</v>
      </c>
      <c r="M99" s="63"/>
      <c r="N99" s="63"/>
      <c r="O99" s="63"/>
      <c r="P99" s="63"/>
      <c r="Q99" s="64"/>
      <c r="R99" s="62">
        <v>0.6</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2"/>
      <c r="B100" s="373"/>
      <c r="C100" s="152" t="s">
        <v>396</v>
      </c>
      <c r="D100" s="153"/>
      <c r="E100" s="153"/>
      <c r="F100" s="153"/>
      <c r="G100" s="153"/>
      <c r="H100" s="153"/>
      <c r="I100" s="153"/>
      <c r="J100" s="153"/>
      <c r="K100" s="154"/>
      <c r="L100" s="62" t="s">
        <v>388</v>
      </c>
      <c r="M100" s="63"/>
      <c r="N100" s="63"/>
      <c r="O100" s="63"/>
      <c r="P100" s="63"/>
      <c r="Q100" s="64"/>
      <c r="R100" s="62">
        <v>0.3</v>
      </c>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2"/>
      <c r="B101" s="373"/>
      <c r="C101" s="152" t="s">
        <v>397</v>
      </c>
      <c r="D101" s="153"/>
      <c r="E101" s="153"/>
      <c r="F101" s="153"/>
      <c r="G101" s="153"/>
      <c r="H101" s="153"/>
      <c r="I101" s="153"/>
      <c r="J101" s="153"/>
      <c r="K101" s="154"/>
      <c r="L101" s="62" t="s">
        <v>388</v>
      </c>
      <c r="M101" s="63"/>
      <c r="N101" s="63"/>
      <c r="O101" s="63"/>
      <c r="P101" s="63"/>
      <c r="Q101" s="64"/>
      <c r="R101" s="62">
        <v>19</v>
      </c>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2"/>
      <c r="B102" s="373"/>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4"/>
      <c r="B104" s="375"/>
      <c r="C104" s="364" t="s">
        <v>22</v>
      </c>
      <c r="D104" s="365"/>
      <c r="E104" s="365"/>
      <c r="F104" s="365"/>
      <c r="G104" s="365"/>
      <c r="H104" s="365"/>
      <c r="I104" s="365"/>
      <c r="J104" s="365"/>
      <c r="K104" s="366"/>
      <c r="L104" s="367">
        <f>SUM(L98:Q103)</f>
        <v>0</v>
      </c>
      <c r="M104" s="368"/>
      <c r="N104" s="368"/>
      <c r="O104" s="368"/>
      <c r="P104" s="368"/>
      <c r="Q104" s="369"/>
      <c r="R104" s="367">
        <f>SUM(R98:W103)</f>
        <v>20</v>
      </c>
      <c r="S104" s="368"/>
      <c r="T104" s="368"/>
      <c r="U104" s="368"/>
      <c r="V104" s="368"/>
      <c r="W104" s="369"/>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3" t="s">
        <v>38</v>
      </c>
      <c r="AH107" s="589"/>
      <c r="AI107" s="589"/>
      <c r="AJ107" s="589"/>
      <c r="AK107" s="589"/>
      <c r="AL107" s="589"/>
      <c r="AM107" s="589"/>
      <c r="AN107" s="589"/>
      <c r="AO107" s="589"/>
      <c r="AP107" s="589"/>
      <c r="AQ107" s="589"/>
      <c r="AR107" s="589"/>
      <c r="AS107" s="589"/>
      <c r="AT107" s="589"/>
      <c r="AU107" s="589"/>
      <c r="AV107" s="589"/>
      <c r="AW107" s="589"/>
      <c r="AX107" s="624"/>
    </row>
    <row r="108" spans="1:50" ht="32.25" customHeight="1" x14ac:dyDescent="0.15">
      <c r="A108" s="301" t="s">
        <v>312</v>
      </c>
      <c r="B108" s="302"/>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8" t="s">
        <v>384</v>
      </c>
      <c r="AE108" s="599"/>
      <c r="AF108" s="599"/>
      <c r="AG108" s="594" t="s">
        <v>409</v>
      </c>
      <c r="AH108" s="595"/>
      <c r="AI108" s="595"/>
      <c r="AJ108" s="595"/>
      <c r="AK108" s="595"/>
      <c r="AL108" s="595"/>
      <c r="AM108" s="595"/>
      <c r="AN108" s="595"/>
      <c r="AO108" s="595"/>
      <c r="AP108" s="595"/>
      <c r="AQ108" s="595"/>
      <c r="AR108" s="595"/>
      <c r="AS108" s="595"/>
      <c r="AT108" s="595"/>
      <c r="AU108" s="595"/>
      <c r="AV108" s="595"/>
      <c r="AW108" s="595"/>
      <c r="AX108" s="596"/>
    </row>
    <row r="109" spans="1:50" ht="82.5" customHeight="1" x14ac:dyDescent="0.15">
      <c r="A109" s="303"/>
      <c r="B109" s="304"/>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384</v>
      </c>
      <c r="AE109" s="436"/>
      <c r="AF109" s="436"/>
      <c r="AG109" s="597" t="s">
        <v>402</v>
      </c>
      <c r="AH109" s="299"/>
      <c r="AI109" s="299"/>
      <c r="AJ109" s="299"/>
      <c r="AK109" s="299"/>
      <c r="AL109" s="299"/>
      <c r="AM109" s="299"/>
      <c r="AN109" s="299"/>
      <c r="AO109" s="299"/>
      <c r="AP109" s="299"/>
      <c r="AQ109" s="299"/>
      <c r="AR109" s="299"/>
      <c r="AS109" s="299"/>
      <c r="AT109" s="299"/>
      <c r="AU109" s="299"/>
      <c r="AV109" s="299"/>
      <c r="AW109" s="299"/>
      <c r="AX109" s="300"/>
    </row>
    <row r="110" spans="1:50" ht="163.5" customHeight="1" x14ac:dyDescent="0.15">
      <c r="A110" s="305"/>
      <c r="B110" s="306"/>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8" t="s">
        <v>384</v>
      </c>
      <c r="AE110" s="579"/>
      <c r="AF110" s="579"/>
      <c r="AG110" s="524" t="s">
        <v>403</v>
      </c>
      <c r="AH110" s="188"/>
      <c r="AI110" s="188"/>
      <c r="AJ110" s="188"/>
      <c r="AK110" s="188"/>
      <c r="AL110" s="188"/>
      <c r="AM110" s="188"/>
      <c r="AN110" s="188"/>
      <c r="AO110" s="188"/>
      <c r="AP110" s="188"/>
      <c r="AQ110" s="188"/>
      <c r="AR110" s="188"/>
      <c r="AS110" s="188"/>
      <c r="AT110" s="188"/>
      <c r="AU110" s="188"/>
      <c r="AV110" s="188"/>
      <c r="AW110" s="188"/>
      <c r="AX110" s="525"/>
    </row>
    <row r="111" spans="1:50" ht="19.350000000000001" customHeight="1" x14ac:dyDescent="0.15">
      <c r="A111" s="543" t="s">
        <v>46</v>
      </c>
      <c r="B111" s="580"/>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398</v>
      </c>
      <c r="AE111" s="432"/>
      <c r="AF111" s="432"/>
      <c r="AG111" s="295"/>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1"/>
      <c r="B112" s="582"/>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398</v>
      </c>
      <c r="AE112" s="436"/>
      <c r="AF112" s="436"/>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581"/>
      <c r="B113" s="582"/>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398</v>
      </c>
      <c r="AE113" s="436"/>
      <c r="AF113" s="436"/>
      <c r="AG113" s="298"/>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1"/>
      <c r="B114" s="582"/>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398</v>
      </c>
      <c r="AE114" s="436"/>
      <c r="AF114" s="436"/>
      <c r="AG114" s="298"/>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581"/>
      <c r="B115" s="582"/>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398</v>
      </c>
      <c r="AE115" s="436"/>
      <c r="AF115" s="436"/>
      <c r="AG115" s="298"/>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1"/>
      <c r="B116" s="582"/>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7" t="s">
        <v>398</v>
      </c>
      <c r="AE116" s="628"/>
      <c r="AF116" s="628"/>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398</v>
      </c>
      <c r="AE117" s="579"/>
      <c r="AF117" s="588"/>
      <c r="AG117" s="592"/>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58.5" customHeight="1" x14ac:dyDescent="0.15">
      <c r="A118" s="543" t="s">
        <v>47</v>
      </c>
      <c r="B118" s="580"/>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398</v>
      </c>
      <c r="AE118" s="432"/>
      <c r="AF118" s="632"/>
      <c r="AG118" s="295"/>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600" t="s">
        <v>398</v>
      </c>
      <c r="AE119" s="601"/>
      <c r="AF119" s="601"/>
      <c r="AG119" s="298"/>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81"/>
      <c r="B120" s="582"/>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398</v>
      </c>
      <c r="AE120" s="436"/>
      <c r="AF120" s="436"/>
      <c r="AG120" s="298"/>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583"/>
      <c r="B121" s="584"/>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398</v>
      </c>
      <c r="AE121" s="436"/>
      <c r="AF121" s="436"/>
      <c r="AG121" s="574"/>
      <c r="AH121" s="188"/>
      <c r="AI121" s="188"/>
      <c r="AJ121" s="188"/>
      <c r="AK121" s="188"/>
      <c r="AL121" s="188"/>
      <c r="AM121" s="188"/>
      <c r="AN121" s="188"/>
      <c r="AO121" s="188"/>
      <c r="AP121" s="188"/>
      <c r="AQ121" s="188"/>
      <c r="AR121" s="188"/>
      <c r="AS121" s="188"/>
      <c r="AT121" s="188"/>
      <c r="AU121" s="188"/>
      <c r="AV121" s="188"/>
      <c r="AW121" s="188"/>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398</v>
      </c>
      <c r="AE122" s="432"/>
      <c r="AF122" s="432"/>
      <c r="AG122" s="570"/>
      <c r="AH122" s="186"/>
      <c r="AI122" s="186"/>
      <c r="AJ122" s="186"/>
      <c r="AK122" s="186"/>
      <c r="AL122" s="186"/>
      <c r="AM122" s="186"/>
      <c r="AN122" s="186"/>
      <c r="AO122" s="186"/>
      <c r="AP122" s="186"/>
      <c r="AQ122" s="186"/>
      <c r="AR122" s="186"/>
      <c r="AS122" s="186"/>
      <c r="AT122" s="186"/>
      <c r="AU122" s="186"/>
      <c r="AV122" s="186"/>
      <c r="AW122" s="186"/>
      <c r="AX122" s="571"/>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2"/>
      <c r="AH123" s="271"/>
      <c r="AI123" s="271"/>
      <c r="AJ123" s="271"/>
      <c r="AK123" s="271"/>
      <c r="AL123" s="271"/>
      <c r="AM123" s="271"/>
      <c r="AN123" s="271"/>
      <c r="AO123" s="271"/>
      <c r="AP123" s="271"/>
      <c r="AQ123" s="271"/>
      <c r="AR123" s="271"/>
      <c r="AS123" s="271"/>
      <c r="AT123" s="271"/>
      <c r="AU123" s="271"/>
      <c r="AV123" s="271"/>
      <c r="AW123" s="271"/>
      <c r="AX123" s="573"/>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9"/>
      <c r="V124" s="299"/>
      <c r="W124" s="299"/>
      <c r="X124" s="299"/>
      <c r="Y124" s="299"/>
      <c r="Z124" s="299"/>
      <c r="AA124" s="299"/>
      <c r="AB124" s="299"/>
      <c r="AC124" s="299"/>
      <c r="AD124" s="299"/>
      <c r="AE124" s="299"/>
      <c r="AF124" s="626"/>
      <c r="AG124" s="572"/>
      <c r="AH124" s="271"/>
      <c r="AI124" s="271"/>
      <c r="AJ124" s="271"/>
      <c r="AK124" s="271"/>
      <c r="AL124" s="271"/>
      <c r="AM124" s="271"/>
      <c r="AN124" s="271"/>
      <c r="AO124" s="271"/>
      <c r="AP124" s="271"/>
      <c r="AQ124" s="271"/>
      <c r="AR124" s="271"/>
      <c r="AS124" s="271"/>
      <c r="AT124" s="271"/>
      <c r="AU124" s="271"/>
      <c r="AV124" s="271"/>
      <c r="AW124" s="271"/>
      <c r="AX124" s="573"/>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8"/>
      <c r="U125" s="429"/>
      <c r="V125" s="429"/>
      <c r="W125" s="429"/>
      <c r="X125" s="429"/>
      <c r="Y125" s="429"/>
      <c r="Z125" s="429"/>
      <c r="AA125" s="429"/>
      <c r="AB125" s="429"/>
      <c r="AC125" s="429"/>
      <c r="AD125" s="429"/>
      <c r="AE125" s="429"/>
      <c r="AF125" s="430"/>
      <c r="AG125" s="574"/>
      <c r="AH125" s="188"/>
      <c r="AI125" s="188"/>
      <c r="AJ125" s="188"/>
      <c r="AK125" s="188"/>
      <c r="AL125" s="188"/>
      <c r="AM125" s="188"/>
      <c r="AN125" s="188"/>
      <c r="AO125" s="188"/>
      <c r="AP125" s="188"/>
      <c r="AQ125" s="188"/>
      <c r="AR125" s="188"/>
      <c r="AS125" s="188"/>
      <c r="AT125" s="188"/>
      <c r="AU125" s="188"/>
      <c r="AV125" s="188"/>
      <c r="AW125" s="188"/>
      <c r="AX125" s="525"/>
    </row>
    <row r="126" spans="1:64" ht="57" customHeight="1" x14ac:dyDescent="0.15">
      <c r="A126" s="543" t="s">
        <v>58</v>
      </c>
      <c r="B126" s="544"/>
      <c r="C126" s="386" t="s">
        <v>64</v>
      </c>
      <c r="D126" s="566"/>
      <c r="E126" s="566"/>
      <c r="F126" s="567"/>
      <c r="G126" s="537" t="s">
        <v>399</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54.75" customHeight="1" thickBot="1" x14ac:dyDescent="0.2">
      <c r="A127" s="545"/>
      <c r="B127" s="546"/>
      <c r="C127" s="355" t="s">
        <v>68</v>
      </c>
      <c r="D127" s="356"/>
      <c r="E127" s="356"/>
      <c r="F127" s="357"/>
      <c r="G127" s="358" t="s">
        <v>388</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60.7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57" customHeight="1" thickBot="1" x14ac:dyDescent="0.2">
      <c r="A131" s="540"/>
      <c r="B131" s="541"/>
      <c r="C131" s="541"/>
      <c r="D131" s="541"/>
      <c r="E131" s="542"/>
      <c r="F131" s="559" t="s">
        <v>410</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79.5" customHeight="1" thickBot="1" x14ac:dyDescent="0.2">
      <c r="A133" s="425"/>
      <c r="B133" s="426"/>
      <c r="C133" s="426"/>
      <c r="D133" s="426"/>
      <c r="E133" s="427"/>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58.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8" t="s">
        <v>224</v>
      </c>
      <c r="B137" s="399"/>
      <c r="C137" s="399"/>
      <c r="D137" s="399"/>
      <c r="E137" s="399"/>
      <c r="F137" s="399"/>
      <c r="G137" s="412" t="s">
        <v>388</v>
      </c>
      <c r="H137" s="413"/>
      <c r="I137" s="413"/>
      <c r="J137" s="413"/>
      <c r="K137" s="413"/>
      <c r="L137" s="413"/>
      <c r="M137" s="413"/>
      <c r="N137" s="413"/>
      <c r="O137" s="413"/>
      <c r="P137" s="414"/>
      <c r="Q137" s="399" t="s">
        <v>225</v>
      </c>
      <c r="R137" s="399"/>
      <c r="S137" s="399"/>
      <c r="T137" s="399"/>
      <c r="U137" s="399"/>
      <c r="V137" s="399"/>
      <c r="W137" s="412" t="s">
        <v>388</v>
      </c>
      <c r="X137" s="413"/>
      <c r="Y137" s="413"/>
      <c r="Z137" s="413"/>
      <c r="AA137" s="413"/>
      <c r="AB137" s="413"/>
      <c r="AC137" s="413"/>
      <c r="AD137" s="413"/>
      <c r="AE137" s="413"/>
      <c r="AF137" s="414"/>
      <c r="AG137" s="399" t="s">
        <v>226</v>
      </c>
      <c r="AH137" s="399"/>
      <c r="AI137" s="399"/>
      <c r="AJ137" s="399"/>
      <c r="AK137" s="399"/>
      <c r="AL137" s="399"/>
      <c r="AM137" s="395" t="s">
        <v>388</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388</v>
      </c>
      <c r="H138" s="416"/>
      <c r="I138" s="416"/>
      <c r="J138" s="416"/>
      <c r="K138" s="416"/>
      <c r="L138" s="416"/>
      <c r="M138" s="416"/>
      <c r="N138" s="416"/>
      <c r="O138" s="416"/>
      <c r="P138" s="417"/>
      <c r="Q138" s="401" t="s">
        <v>228</v>
      </c>
      <c r="R138" s="401"/>
      <c r="S138" s="401"/>
      <c r="T138" s="401"/>
      <c r="U138" s="401"/>
      <c r="V138" s="401"/>
      <c r="W138" s="415" t="s">
        <v>388</v>
      </c>
      <c r="X138" s="416"/>
      <c r="Y138" s="416"/>
      <c r="Z138" s="416"/>
      <c r="AA138" s="416"/>
      <c r="AB138" s="416"/>
      <c r="AC138" s="416"/>
      <c r="AD138" s="416"/>
      <c r="AE138" s="416"/>
      <c r="AF138" s="417"/>
      <c r="AG138" s="568"/>
      <c r="AH138" s="569"/>
      <c r="AI138" s="569"/>
      <c r="AJ138" s="569"/>
      <c r="AK138" s="569"/>
      <c r="AL138" s="569"/>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2" t="s">
        <v>365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7"/>
      <c r="B179" s="532"/>
      <c r="C179" s="532"/>
      <c r="D179" s="532"/>
      <c r="E179" s="532"/>
      <c r="F179" s="533"/>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7"/>
      <c r="B180" s="532"/>
      <c r="C180" s="532"/>
      <c r="D180" s="532"/>
      <c r="E180" s="532"/>
      <c r="F180" s="533"/>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2"/>
      <c r="C191" s="532"/>
      <c r="D191" s="532"/>
      <c r="E191" s="532"/>
      <c r="F191" s="533"/>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7"/>
      <c r="B192" s="532"/>
      <c r="C192" s="532"/>
      <c r="D192" s="532"/>
      <c r="E192" s="532"/>
      <c r="F192" s="533"/>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2"/>
      <c r="C204" s="532"/>
      <c r="D204" s="532"/>
      <c r="E204" s="532"/>
      <c r="F204" s="533"/>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7"/>
      <c r="B205" s="532"/>
      <c r="C205" s="532"/>
      <c r="D205" s="532"/>
      <c r="E205" s="532"/>
      <c r="F205" s="533"/>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2"/>
      <c r="C217" s="532"/>
      <c r="D217" s="532"/>
      <c r="E217" s="532"/>
      <c r="F217" s="533"/>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7"/>
      <c r="B218" s="532"/>
      <c r="C218" s="532"/>
      <c r="D218" s="532"/>
      <c r="E218" s="532"/>
      <c r="F218" s="533"/>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81">
    <cfRule type="expression" dxfId="191" priority="421">
      <formula>IF(RIGHT(TEXT(Y181,"0.#"),1)=".",FALSE,TRUE)</formula>
    </cfRule>
    <cfRule type="expression" dxfId="190" priority="422">
      <formula>IF(RIGHT(TEXT(Y181,"0.#"),1)=".",TRUE,FALSE)</formula>
    </cfRule>
  </conditionalFormatting>
  <conditionalFormatting sqref="Y190">
    <cfRule type="expression" dxfId="189" priority="417">
      <formula>IF(RIGHT(TEXT(Y190,"0.#"),1)=".",FALSE,TRUE)</formula>
    </cfRule>
    <cfRule type="expression" dxfId="188" priority="418">
      <formula>IF(RIGHT(TEXT(Y190,"0.#"),1)=".",TRUE,FALSE)</formula>
    </cfRule>
  </conditionalFormatting>
  <conditionalFormatting sqref="AK236">
    <cfRule type="expression" dxfId="187" priority="339">
      <formula>IF(RIGHT(TEXT(AK236,"0.#"),1)=".",FALSE,TRUE)</formula>
    </cfRule>
    <cfRule type="expression" dxfId="186" priority="340">
      <formula>IF(RIGHT(TEXT(AK236,"0.#"),1)=".",TRUE,FALSE)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5:V17 P13:V13 AR13:AX13 AR15:AX15">
    <cfRule type="expression" dxfId="183" priority="247">
      <formula>IF(RIGHT(TEXT(P13,"0.#"),1)=".",FALSE,TRUE)</formula>
    </cfRule>
    <cfRule type="expression" dxfId="182" priority="248">
      <formula>IF(RIGHT(TEXT(P13,"0.#"),1)=".",TRUE,FALSE)</formula>
    </cfRule>
  </conditionalFormatting>
  <conditionalFormatting sqref="P19:AJ19">
    <cfRule type="expression" dxfId="181" priority="245">
      <formula>IF(RIGHT(TEXT(P19,"0.#"),1)=".",FALSE,TRUE)</formula>
    </cfRule>
    <cfRule type="expression" dxfId="180" priority="246">
      <formula>IF(RIGHT(TEXT(P19,"0.#"),1)=".",TRUE,FALSE)</formula>
    </cfRule>
  </conditionalFormatting>
  <conditionalFormatting sqref="AE55:AX55 AJ54:AS54">
    <cfRule type="expression" dxfId="179" priority="241">
      <formula>IF(RIGHT(TEXT(AE54,"0.#"),1)=".",FALSE,TRUE)</formula>
    </cfRule>
    <cfRule type="expression" dxfId="178" priority="242">
      <formula>IF(RIGHT(TEXT(AE54,"0.#"),1)=".",TRUE,FALSE)</formula>
    </cfRule>
  </conditionalFormatting>
  <conditionalFormatting sqref="AE68:AS68">
    <cfRule type="expression" dxfId="177" priority="237">
      <formula>IF(RIGHT(TEXT(AE68,"0.#"),1)=".",FALSE,TRUE)</formula>
    </cfRule>
    <cfRule type="expression" dxfId="176" priority="238">
      <formula>IF(RIGHT(TEXT(AE68,"0.#"),1)=".",TRUE,FALSE)</formula>
    </cfRule>
  </conditionalFormatting>
  <conditionalFormatting sqref="AE95:AI95 AE92:AI92 AE89:AI89 AE86:AI86">
    <cfRule type="expression" dxfId="175" priority="235">
      <formula>IF(RIGHT(TEXT(AE86,"0.#"),1)=".",FALSE,TRUE)</formula>
    </cfRule>
    <cfRule type="expression" dxfId="174" priority="236">
      <formula>IF(RIGHT(TEXT(AE86,"0.#"),1)=".",TRUE,FALSE)</formula>
    </cfRule>
  </conditionalFormatting>
  <conditionalFormatting sqref="AJ95:AX95 AJ92:AX92 AJ89:AX89 AJ86:AX86">
    <cfRule type="expression" dxfId="173" priority="233">
      <formula>IF(RIGHT(TEXT(AJ86,"0.#"),1)=".",FALSE,TRUE)</formula>
    </cfRule>
    <cfRule type="expression" dxfId="172" priority="234">
      <formula>IF(RIGHT(TEXT(AJ86,"0.#"),1)=".",TRUE,FALSE)</formula>
    </cfRule>
  </conditionalFormatting>
  <conditionalFormatting sqref="L100:L103 L98">
    <cfRule type="expression" dxfId="171" priority="231">
      <formula>IF(RIGHT(TEXT(L98,"0.#"),1)=".",FALSE,TRUE)</formula>
    </cfRule>
    <cfRule type="expression" dxfId="170" priority="232">
      <formula>IF(RIGHT(TEXT(L98,"0.#"),1)=".",TRUE,FALSE)</formula>
    </cfRule>
  </conditionalFormatting>
  <conditionalFormatting sqref="R102:R103">
    <cfRule type="expression" dxfId="169" priority="225">
      <formula>IF(RIGHT(TEXT(R102,"0.#"),1)=".",FALSE,TRUE)</formula>
    </cfRule>
    <cfRule type="expression" dxfId="168" priority="226">
      <formula>IF(RIGHT(TEXT(R102,"0.#"),1)=".",TRUE,FALSE)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Q14">
    <cfRule type="expression" dxfId="7" priority="7">
      <formula>IF(RIGHT(TEXT(W14,"0.#"),1)=".",FALSE,TRUE)</formula>
    </cfRule>
    <cfRule type="expression" dxfId="6" priority="8">
      <formula>IF(RIGHT(TEXT(W14,"0.#"),1)=".",TRUE,FALSE)</formula>
    </cfRule>
  </conditionalFormatting>
  <conditionalFormatting sqref="W15:AQ17 W13:AQ13">
    <cfRule type="expression" dxfId="5" priority="5">
      <formula>IF(RIGHT(TEXT(W13,"0.#"),1)=".",FALSE,TRUE)</formula>
    </cfRule>
    <cfRule type="expression" dxfId="4" priority="6">
      <formula>IF(RIGHT(TEXT(W13,"0.#"),1)=".",TRUE,FALSE)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1 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2015-08-24T08:06:02Z</cp:lastPrinted>
  <dcterms:created xsi:type="dcterms:W3CDTF">2012-03-13T00:50:25Z</dcterms:created>
  <dcterms:modified xsi:type="dcterms:W3CDTF">2015-09-10T13:36:24Z</dcterms:modified>
</cp:coreProperties>
</file>