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<sst xmlns="http://schemas.openxmlformats.org/spreadsheetml/2006/main" count="2771" uniqueCount="596">
  <si>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</si>
  <si>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</si>
  <si>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</si>
  <si>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</si>
  <si>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</si>
  <si>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</si>
  <si>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</si>
  <si>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</si>
  <si>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</si>
  <si>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</si>
  <si>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</si>
  <si>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</si>
  <si>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</si>
  <si>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</si>
  <si>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</si>
  <si>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</si>
  <si>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</si>
  <si>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</si>
  <si>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</si>
  <si>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</si>
  <si>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</si>
  <si>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</si>
  <si>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</si>
  <si>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</si>
  <si>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</si>
  <si>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</si>
  <si>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</si>
  <si>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</si>
  <si>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</si>
  <si>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</si>
  <si>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</si>
  <si>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</si>
  <si>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</si>
  <si>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</si>
  <si>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</si>
  <si>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</si>
  <si>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</si>
  <si>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</si>
  <si>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</si>
  <si>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</si>
  <si>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</si>
  <si>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</si>
  <si>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</si>
  <si>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</si>
  <si>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</si>
  <si>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</si>
  <si>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</si>
  <si>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</si>
  <si>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</si>
  <si>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</si>
  <si>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</si>
  <si>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</si>
  <si>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</si>
  <si>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</si>
  <si>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</si>
  <si>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</si>
  <si>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</si>
  <si>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</si>
  <si>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</si>
  <si>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</si>
  <si>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</si>
  <si>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</si>
  <si>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</si>
  <si>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</si>
  <si>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</si>
  <si>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</si>
  <si>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</si>
  <si>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</si>
  <si>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</si>
  <si>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</si>
  <si>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</si>
  <si>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</si>
  <si>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</si>
  <si>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</si>
  <si>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</si>
  <si>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</si>
  <si>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</si>
  <si>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</si>
  <si>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</si>
  <si>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</si>
  <si>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</si>
  <si>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</si>
  <si>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</si>
  <si>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</si>
  <si>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</si>
  <si>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</si>
  <si>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</si>
  <si>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</si>
  <si>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</si>
  <si>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</si>
  <si>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</si>
  <si>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</si>
  <si>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</si>
  <si>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</si>
  <si>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</si>
  <si>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</si>
  <si>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</si>
  <si>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</si>
  <si>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</si>
  <si>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</si>
  <si>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</si>
  <si>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</si>
  <si>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</si>
  <si>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</si>
  <si>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</si>
  <si>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</si>
  <si>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</si>
  <si>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</si>
  <si>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</si>
  <si>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</si>
  <si>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</si>
  <si>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</si>
  <si>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</si>
  <si>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</si>
  <si>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</si>
  <si>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</si>
  <si>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</si>
  <si>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</si>
  <si>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</si>
  <si>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</si>
  <si>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</si>
  <si>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</si>
  <si>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</si>
  <si>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</si>
  <si>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</si>
  <si>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</si>
  <si>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</si>
  <si>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</si>
  <si>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</si>
  <si>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</si>
  <si>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</si>
  <si>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</si>
  <si>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</si>
  <si>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</si>
  <si>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</si>
  <si>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</si>
  <si>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</si>
  <si>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</si>
  <si>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</si>
  <si>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</si>
  <si>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</si>
  <si>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</si>
  <si>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</si>
  <si>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</si>
  <si>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</si>
  <si>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</si>
  <si>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</si>
  <si>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</si>
  <si>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</si>
  <si>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</si>
  <si>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</si>
  <si>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</si>
  <si>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</si>
  <si>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</si>
  <si>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</si>
  <si>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</si>
  <si>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</si>
  <si>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</si>
  <si>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</si>
  <si>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</si>
  <si>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</si>
  <si>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</si>
  <si>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</si>
  <si>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</si>
  <si>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</si>
  <si>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</si>
  <si>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</si>
  <si>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</si>
  <si>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</si>
  <si>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</si>
  <si>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</si>
  <si>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</si>
  <si>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</si>
  <si>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</si>
  <si>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</si>
  <si>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</si>
  <si>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</si>
  <si>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</si>
  <si>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</si>
  <si>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</si>
  <si>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</si>
  <si>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</si>
  <si>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</si>
  <si>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</si>
  <si>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</si>
  <si>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</si>
  <si>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</si>
  <si>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</si>
  <si>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</si>
  <si>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</si>
  <si>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</si>
  <si>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</si>
  <si>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</si>
  <si>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</si>
  <si>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</si>
  <si>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</si>
  <si>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</si>
  <si>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</si>
  <si>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</si>
  <si>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</si>
  <si>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</si>
  <si>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</si>
  <si>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</si>
  <si>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</si>
  <si>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</si>
  <si>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</si>
  <si>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</si>
  <si>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</si>
  <si>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</si>
  <si>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</si>
  <si>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</si>
  <si>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</si>
  <si>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</si>
  <si>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</si>
  <si>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</si>
  <si>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</si>
  <si>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</si>
  <si>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</si>
  <si>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</si>
  <si>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</si>
  <si>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</si>
  <si>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</si>
  <si>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</si>
  <si>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</si>
  <si>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</si>
  <si>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</si>
  <si>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</si>
  <si>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</si>
  <si>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</si>
  <si>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</si>
  <si>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</si>
  <si>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</si>
  <si>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</si>
  <si>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</si>
  <si>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</si>
  <si>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</si>
  <si>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</si>
  <si>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</si>
  <si>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</si>
  <si>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</si>
  <si>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</si>
  <si>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</si>
  <si>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</si>
  <si>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</si>
  <si>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</si>
  <si>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</si>
  <si>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</si>
  <si>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</si>
  <si>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</si>
  <si>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</si>
  <si>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</si>
  <si>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</si>
  <si>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</si>
  <si>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</si>
  <si>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</si>
  <si>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</si>
  <si>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</si>
  <si>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</si>
  <si>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</si>
  <si>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</si>
  <si>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</si>
  <si>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</si>
  <si>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</si>
  <si>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</si>
  <si>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</si>
  <si>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</si>
  <si>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</si>
  <si>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</si>
  <si>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</si>
  <si>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</si>
  <si>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</si>
  <si>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</si>
  <si>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</si>
  <si>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</si>
  <si>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</si>
  <si>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</si>
  <si>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</si>
  <si>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</si>
  <si>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</si>
  <si>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</si>
  <si>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</si>
  <si>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</si>
  <si>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</si>
  <si>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</si>
  <si>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</si>
  <si>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</si>
  <si>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</si>
  <si>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</si>
  <si>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</si>
  <si>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</si>
  <si>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</si>
  <si>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</si>
  <si>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</si>
  <si>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</si>
  <si>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</si>
  <si>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</si>
  <si>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</si>
  <si>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</si>
  <si>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</si>
  <si>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</si>
  <si>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</si>
  <si>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</si>
  <si>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</si>
  <si>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</si>
  <si>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</si>
  <si>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</si>
  <si>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</si>
  <si>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</si>
  <si>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</si>
  <si>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</si>
  <si>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</si>
  <si>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</si>
  <si>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</si>
  <si>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</si>
  <si>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</si>
  <si>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</si>
  <si>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</si>
  <si>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</si>
  <si>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</si>
  <si>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</si>
  <si>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</si>
  <si>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</si>
  <si>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</si>
  <si>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</si>
  <si>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</si>
  <si>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</si>
  <si>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</si>
  <si>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</si>
  <si>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</si>
  <si>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</si>
  <si>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</si>
  <si>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</si>
  <si>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</si>
  <si>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</si>
  <si>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</si>
  <si>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</si>
  <si>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</si>
  <si>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</si>
  <si>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</si>
  <si>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</si>
  <si>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</si>
  <si>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</si>
  <si>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</si>
  <si>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</si>
  <si>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</si>
  <si>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</si>
  <si>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</si>
  <si>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</si>
  <si>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</si>
  <si>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</si>
  <si>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</si>
  <si>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</si>
  <si>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</si>
  <si>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</si>
  <si>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</si>
  <si>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</si>
  <si>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</si>
  <si>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</si>
  <si>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</si>
  <si>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</si>
  <si>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</si>
  <si>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</si>
  <si>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</si>
  <si>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</si>
  <si>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</si>
  <si>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</si>
  <si>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</si>
  <si>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</si>
  <si>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</si>
  <si>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</si>
  <si>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</si>
  <si>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</si>
  <si>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</si>
  <si>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</si>
  <si>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</si>
  <si>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</si>
  <si>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</si>
  <si>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</si>
  <si>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</si>
  <si>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</si>
  <si>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</si>
  <si>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</si>
  <si>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</si>
  <si>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</si>
  <si>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</si>
  <si>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</si>
  <si>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</si>
  <si>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</si>
  <si>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</si>
  <si>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</si>
  <si>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</si>
  <si>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</si>
  <si>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</si>
  <si>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</si>
  <si>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</si>
  <si>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</si>
  <si>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</si>
  <si>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</si>
  <si>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</si>
  <si>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</si>
  <si>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</si>
  <si>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</si>
  <si>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</si>
  <si>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</si>
  <si>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</si>
  <si>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</si>
  <si>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</si>
  <si>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</si>
  <si>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</si>
  <si>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</si>
  <si>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</si>
  <si>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</si>
  <si>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</si>
  <si>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</si>
  <si>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</si>
  <si>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</si>
  <si>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</si>
  <si>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</si>
  <si>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</si>
  <si>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</si>
  <si>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</si>
  <si>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</si>
  <si>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</si>
  <si>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</si>
  <si>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</si>
  <si>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</si>
  <si>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</si>
  <si>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</si>
  <si>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</si>
  <si>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</si>
  <si>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</si>
  <si>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</si>
  <si>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</si>
  <si>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</si>
  <si>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</si>
  <si>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</si>
  <si>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</si>
  <si>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</si>
  <si>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</si>
  <si>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</si>
  <si>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</si>
  <si>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</si>
  <si>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</si>
  <si>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</si>
  <si>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</si>
  <si>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</si>
  <si>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</si>
  <si>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</si>
  <si>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</si>
  <si>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</si>
  <si>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</si>
  <si>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</si>
  <si>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</si>
  <si>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</si>
  <si>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</si>
  <si>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</si>
  <si>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</si>
  <si>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</si>
  <si>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</si>
  <si>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</si>
  <si>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</si>
  <si>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</si>
  <si>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</si>
  <si>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</si>
  <si>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</si>
  <si>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</si>
  <si>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</si>
  <si>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</si>
  <si>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</si>
  <si>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</si>
  <si>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</si>
  <si>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</si>
  <si>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</si>
  <si>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</si>
  <si>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</si>
  <si>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</si>
  <si>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</si>
  <si>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</si>
  <si>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</si>
  <si>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</si>
  <si>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</si>
  <si>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</si>
  <si>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</si>
  <si>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</si>
  <si>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</si>
  <si>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</si>
  <si>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</si>
  <si>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</si>
  <si>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</si>
  <si>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</si>
  <si>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</si>
  <si>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</si>
  <si>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</si>
  <si>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</si>
  <si>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</si>
  <si>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</si>
  <si>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</si>
  <si>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</si>
  <si>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</si>
  <si>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</si>
  <si>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</si>
  <si>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</si>
  <si>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</si>
  <si>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</si>
  <si>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</si>
  <si>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</si>
  <si>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</si>
  <si>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</si>
  <si>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</si>
  <si>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</si>
  <si>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</si>
  <si>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</si>
  <si>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</si>
  <si>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</si>
  <si>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</si>
  <si>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</si>
  <si>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</si>
  <si>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</si>
  <si>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建設機械施工における環境対策の推進</t>
  </si>
  <si>
    <t>総合政策局</t>
  </si>
  <si>
    <t>公共事業企画調整課</t>
  </si>
  <si>
    <t>課長　梅野 修一</t>
    <phoneticPr fontId="5"/>
  </si>
  <si>
    <t>○</t>
  </si>
  <si>
    <t>地球温暖化対策の推進に関する法律</t>
  </si>
  <si>
    <t>地球温暖化対策のため、建設機械から排出されるCO2の大幅な削減を目指し、CO2排出量の削減に資する建設機械類及び燃料の活用・導入を促進する。</t>
    <phoneticPr fontId="5"/>
  </si>
  <si>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手引案を策定し、建設機械施工における環境対策を推進する。</t>
    <phoneticPr fontId="5"/>
  </si>
  <si>
    <t>-</t>
  </si>
  <si>
    <t>-</t>
    <phoneticPr fontId="5"/>
  </si>
  <si>
    <t>-</t>
    <phoneticPr fontId="5"/>
  </si>
  <si>
    <t>-</t>
    <phoneticPr fontId="5"/>
  </si>
  <si>
    <t>平成２７年度にハイブリッド型建設機械等の普及台数を4200台まで引き上げる。</t>
    <rPh sb="0" eb="2">
      <t>ヘイセイ</t>
    </rPh>
    <rPh sb="4" eb="6">
      <t>ネンド</t>
    </rPh>
    <rPh sb="29" eb="30">
      <t>ダイ</t>
    </rPh>
    <rPh sb="32" eb="33">
      <t>ヒ</t>
    </rPh>
    <rPh sb="34" eb="35">
      <t>ア</t>
    </rPh>
    <phoneticPr fontId="5"/>
  </si>
  <si>
    <t>ハイブリッド型建設機械等の普及台数</t>
    <phoneticPr fontId="5"/>
  </si>
  <si>
    <t>台</t>
    <rPh sb="0" eb="1">
      <t>ダイ</t>
    </rPh>
    <phoneticPr fontId="5"/>
  </si>
  <si>
    <t>整備した燃費測定手法の数（累積数）</t>
    <phoneticPr fontId="5"/>
  </si>
  <si>
    <t>規格</t>
    <rPh sb="0" eb="2">
      <t>キカク</t>
    </rPh>
    <phoneticPr fontId="5"/>
  </si>
  <si>
    <t>設定した燃費基準値の数（累積数）</t>
    <phoneticPr fontId="5"/>
  </si>
  <si>
    <t>個</t>
    <rPh sb="0" eb="1">
      <t>コ</t>
    </rPh>
    <phoneticPr fontId="5"/>
  </si>
  <si>
    <t>策定したバイオディーゼル燃料の建設施工での使用手引案の作成</t>
    <phoneticPr fontId="5"/>
  </si>
  <si>
    <t>件</t>
    <rPh sb="0" eb="1">
      <t>ケン</t>
    </rPh>
    <phoneticPr fontId="5"/>
  </si>
  <si>
    <t>当年度執行額　/　
当年度活動実績3指標合計</t>
    <rPh sb="18" eb="20">
      <t>シヒョウ</t>
    </rPh>
    <rPh sb="20" eb="22">
      <t>ゴウケイ</t>
    </rPh>
    <phoneticPr fontId="5"/>
  </si>
  <si>
    <t>百万円</t>
    <rPh sb="0" eb="2">
      <t>ヒャクマン</t>
    </rPh>
    <rPh sb="2" eb="3">
      <t>エン</t>
    </rPh>
    <phoneticPr fontId="5"/>
  </si>
  <si>
    <t>7/0</t>
    <phoneticPr fontId="5"/>
  </si>
  <si>
    <t>8/6</t>
    <phoneticPr fontId="5"/>
  </si>
  <si>
    <t>○</t>
    <phoneticPr fontId="5"/>
  </si>
  <si>
    <t>大気環境改善及び地球温暖化対策は、社会的関心が高く国を挙げて取り組んでいる。</t>
    <rPh sb="0" eb="2">
      <t>タイキ</t>
    </rPh>
    <rPh sb="2" eb="4">
      <t>カンキョウ</t>
    </rPh>
    <rPh sb="4" eb="6">
      <t>カイゼン</t>
    </rPh>
    <rPh sb="13" eb="15">
      <t>タイサク</t>
    </rPh>
    <rPh sb="17" eb="20">
      <t>シャカイテキ</t>
    </rPh>
    <rPh sb="20" eb="22">
      <t>カンシン</t>
    </rPh>
    <rPh sb="23" eb="24">
      <t>タカ</t>
    </rPh>
    <rPh sb="25" eb="26">
      <t>クニ</t>
    </rPh>
    <rPh sb="27" eb="28">
      <t>ア</t>
    </rPh>
    <rPh sb="30" eb="31">
      <t>ト</t>
    </rPh>
    <rPh sb="32" eb="33">
      <t>ク</t>
    </rPh>
    <phoneticPr fontId="5"/>
  </si>
  <si>
    <r>
      <t>建設機械の排ガス対策、C</t>
    </r>
    <r>
      <rPr>
        <sz val="11"/>
        <rFont val="ＭＳ Ｐゴシック"/>
        <family val="3"/>
        <charset val="128"/>
      </rPr>
      <t>O2削減はメーカーを政策的に動機付する必要があり、地方自治体、民間等では困難。</t>
    </r>
    <rPh sb="0" eb="2">
      <t>ケンセツ</t>
    </rPh>
    <rPh sb="2" eb="4">
      <t>キカイ</t>
    </rPh>
    <rPh sb="5" eb="6">
      <t>ハイ</t>
    </rPh>
    <rPh sb="8" eb="10">
      <t>タイサク</t>
    </rPh>
    <rPh sb="14" eb="16">
      <t>サクゲン</t>
    </rPh>
    <rPh sb="22" eb="25">
      <t>セイサクテキ</t>
    </rPh>
    <rPh sb="26" eb="28">
      <t>ドウキ</t>
    </rPh>
    <rPh sb="28" eb="29">
      <t>ヅ</t>
    </rPh>
    <rPh sb="31" eb="33">
      <t>ヒツヨウ</t>
    </rPh>
    <rPh sb="37" eb="39">
      <t>チホウ</t>
    </rPh>
    <rPh sb="39" eb="42">
      <t>ジチタイ</t>
    </rPh>
    <rPh sb="43" eb="45">
      <t>ミンカン</t>
    </rPh>
    <rPh sb="45" eb="46">
      <t>トウ</t>
    </rPh>
    <rPh sb="48" eb="50">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</si>
  <si>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</si>
  <si>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有</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</si>
  <si>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</si>
  <si>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</si>
  <si>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事業目的に沿って予算を執行しており、その執行状況等を適切に把握・確認している。</t>
    <phoneticPr fontId="5"/>
  </si>
  <si>
    <t>ハイブリッド型建設機械等の普及台数は目標に向けて順調に推移している。</t>
    <phoneticPr fontId="5"/>
  </si>
  <si>
    <t>活動実績は見込みに見合ったものになっている。</t>
    <phoneticPr fontId="5"/>
  </si>
  <si>
    <t>終了予定</t>
  </si>
  <si>
    <t>予定通り終了</t>
  </si>
  <si>
    <r>
      <rPr>
        <sz val="11"/>
        <rFont val="ＭＳ Ｐゴシック"/>
        <family val="3"/>
        <charset val="128"/>
      </rPr>
      <t>045</t>
    </r>
    <phoneticPr fontId="5"/>
  </si>
  <si>
    <r>
      <rPr>
        <sz val="11"/>
        <rFont val="ＭＳ Ｐゴシック"/>
        <family val="3"/>
        <charset val="128"/>
      </rPr>
      <t>021</t>
    </r>
    <phoneticPr fontId="5"/>
  </si>
  <si>
    <r>
      <rPr>
        <sz val="11"/>
        <rFont val="ＭＳ Ｐゴシック"/>
        <family val="3"/>
        <charset val="128"/>
      </rPr>
      <t>0</t>
    </r>
    <r>
      <rPr>
        <sz val="11"/>
        <rFont val="ＭＳ Ｐゴシック"/>
        <family val="3"/>
        <charset val="128"/>
      </rPr>
      <t>27</t>
    </r>
    <phoneticPr fontId="5"/>
  </si>
  <si>
    <r>
      <rPr>
        <sz val="11"/>
        <rFont val="ＭＳ Ｐゴシック"/>
        <family val="3"/>
        <charset val="128"/>
      </rPr>
      <t>0</t>
    </r>
    <r>
      <rPr>
        <sz val="11"/>
        <rFont val="ＭＳ Ｐゴシック"/>
        <family val="3"/>
        <charset val="128"/>
      </rPr>
      <t>61</t>
    </r>
    <phoneticPr fontId="5"/>
  </si>
  <si>
    <r>
      <rPr>
        <sz val="11"/>
        <rFont val="ＭＳ Ｐゴシック"/>
        <family val="3"/>
        <charset val="128"/>
      </rPr>
      <t>060</t>
    </r>
    <phoneticPr fontId="5"/>
  </si>
  <si>
    <t>A.日本工営株式会社 東京支店</t>
    <rPh sb="2" eb="4">
      <t>ニホン</t>
    </rPh>
    <rPh sb="4" eb="6">
      <t>コウエイ</t>
    </rPh>
    <rPh sb="6" eb="8">
      <t>カブシキ</t>
    </rPh>
    <rPh sb="8" eb="10">
      <t>カイシャ</t>
    </rPh>
    <rPh sb="11" eb="13">
      <t>トウキョウ</t>
    </rPh>
    <rPh sb="13" eb="15">
      <t>シテン</t>
    </rPh>
    <phoneticPr fontId="5"/>
  </si>
  <si>
    <t>人件費</t>
    <phoneticPr fontId="5"/>
  </si>
  <si>
    <t>業務担当者人件費等</t>
    <phoneticPr fontId="5"/>
  </si>
  <si>
    <t>直接経費</t>
    <rPh sb="0" eb="2">
      <t>チョクセツ</t>
    </rPh>
    <rPh sb="2" eb="4">
      <t>ケイヒ</t>
    </rPh>
    <phoneticPr fontId="5"/>
  </si>
  <si>
    <t>借料及び損料等</t>
    <rPh sb="0" eb="2">
      <t>シャクリョウ</t>
    </rPh>
    <rPh sb="2" eb="3">
      <t>オヨ</t>
    </rPh>
    <rPh sb="4" eb="6">
      <t>ソンリョウ</t>
    </rPh>
    <rPh sb="6" eb="7">
      <t>ナド</t>
    </rPh>
    <phoneticPr fontId="5"/>
  </si>
  <si>
    <t>8/0</t>
    <phoneticPr fontId="5"/>
  </si>
  <si>
    <t>-</t>
    <phoneticPr fontId="5"/>
  </si>
  <si>
    <t>0/2</t>
    <phoneticPr fontId="5"/>
  </si>
  <si>
    <t>地球温暖化</t>
    <rPh sb="0" eb="2">
      <t>チキュウ</t>
    </rPh>
    <rPh sb="2" eb="5">
      <t>オンダンカ</t>
    </rPh>
    <phoneticPr fontId="5"/>
  </si>
  <si>
    <t>千t</t>
    <phoneticPr fontId="5"/>
  </si>
  <si>
    <t>-</t>
    <phoneticPr fontId="5"/>
  </si>
  <si>
    <t>建設工事用機械機器による環境の保全（②建設機械から排出されるNＯｘの削減量）</t>
    <phoneticPr fontId="5"/>
  </si>
  <si>
    <t>建設工事用機械機器による環境の保全（①建設機械から排出されるPMの削減量）</t>
    <phoneticPr fontId="5"/>
  </si>
  <si>
    <t xml:space="preserve">①ＰＭ 8.1 千t
(平成28年度)
</t>
    <phoneticPr fontId="5"/>
  </si>
  <si>
    <t>各排出ガス基準の建設機械の増加台数・減少台数と、１台及び年間あたりの排出ガス排出量の積により計算。</t>
    <phoneticPr fontId="5"/>
  </si>
  <si>
    <t>②ＮＯｘ 153.0 千t
(平成28年度)</t>
    <phoneticPr fontId="5"/>
  </si>
  <si>
    <t>随意契約
（企画競争）</t>
  </si>
  <si>
    <t>予定通り終了する。</t>
    <rPh sb="0" eb="2">
      <t>ヨテイ</t>
    </rPh>
    <rPh sb="2" eb="3">
      <t>ドオ</t>
    </rPh>
    <rPh sb="4" eb="6">
      <t>シュウリョウ</t>
    </rPh>
    <phoneticPr fontId="5"/>
  </si>
  <si>
    <t>有識者委員会による審査を経て、企画競争により支出先を選定した。</t>
    <phoneticPr fontId="5"/>
  </si>
  <si>
    <t>無</t>
  </si>
  <si>
    <t>日本工営株式会社　東京支店</t>
    <phoneticPr fontId="5"/>
  </si>
  <si>
    <t>９　地球温暖化防止等の環境の保全を行う</t>
    <phoneticPr fontId="5"/>
  </si>
  <si>
    <t>３　地球環境の保全</t>
    <rPh sb="2" eb="4">
      <t>チキュウ</t>
    </rPh>
    <rPh sb="4" eb="6">
      <t>カンキョウ</t>
    </rPh>
    <rPh sb="7" eb="9">
      <t>ホゼン</t>
    </rPh>
    <phoneticPr fontId="5"/>
  </si>
  <si>
    <t>①建設機械から排出されるPMの削減量</t>
    <phoneticPr fontId="5"/>
  </si>
  <si>
    <t>②建設機械から排出されるNOxの削減量</t>
    <phoneticPr fontId="5"/>
  </si>
  <si>
    <t>千トン</t>
    <phoneticPr fontId="5"/>
  </si>
  <si>
    <t>-</t>
    <phoneticPr fontId="5"/>
  </si>
  <si>
    <t>台</t>
    <rPh sb="0" eb="1">
      <t>ダイ</t>
    </rPh>
    <phoneticPr fontId="5"/>
  </si>
  <si>
    <t xml:space="preserve">ハイブリッド建設機械の普及により、CO2排出量の削減に寄与する。（１台当たりの省エネ量：９．８５５t-CO2/台（原油換算））  </t>
    <rPh sb="6" eb="8">
      <t>ケンセツ</t>
    </rPh>
    <rPh sb="8" eb="10">
      <t>キカイ</t>
    </rPh>
    <rPh sb="11" eb="13">
      <t>フキュウ</t>
    </rPh>
    <rPh sb="20" eb="22">
      <t>ハイシュツ</t>
    </rPh>
    <rPh sb="22" eb="23">
      <t>リョウ</t>
    </rPh>
    <rPh sb="24" eb="26">
      <t>サクゲン</t>
    </rPh>
    <rPh sb="27" eb="29">
      <t>キヨ</t>
    </rPh>
    <phoneticPr fontId="5"/>
  </si>
  <si>
    <t>国土交通省</t>
  </si>
  <si>
    <t>環境行動計画
地球温暖化対策計画</t>
    <phoneticPr fontId="5"/>
  </si>
  <si>
    <t>ハイブリッド建設機械の普及台数</t>
    <phoneticPr fontId="5"/>
  </si>
  <si>
    <t>①海外におけるバイオディーゼル燃料の製造及び建設機械への使用実態等の調査
②バイオディーゼル燃料使用に関する世界各国の制度・システムの日本国内への適合性について検討</t>
    <phoneticPr fontId="5"/>
  </si>
  <si>
    <t>059</t>
    <phoneticPr fontId="5"/>
  </si>
  <si>
    <t>地球温暖化対策等は国費投入の必要性が高い。
成果実績についても目標に対して高い達成度に至る見込みであり、ハイブリッド型建設機械等の普及を実現できた。</t>
    <rPh sb="22" eb="24">
      <t>セイカ</t>
    </rPh>
    <rPh sb="24" eb="26">
      <t>ジッセキ</t>
    </rPh>
    <rPh sb="31" eb="33">
      <t>モクヒョウ</t>
    </rPh>
    <rPh sb="34" eb="35">
      <t>タイ</t>
    </rPh>
    <rPh sb="37" eb="38">
      <t>タカ</t>
    </rPh>
    <rPh sb="39" eb="41">
      <t>タッセイ</t>
    </rPh>
    <rPh sb="41" eb="42">
      <t>ド</t>
    </rPh>
    <rPh sb="43" eb="44">
      <t>イタ</t>
    </rPh>
    <rPh sb="45" eb="47">
      <t>ミコ</t>
    </rPh>
    <rPh sb="58" eb="59">
      <t>ガタ</t>
    </rPh>
    <rPh sb="59" eb="61">
      <t>ケンセツ</t>
    </rPh>
    <rPh sb="61" eb="63">
      <t>キカイ</t>
    </rPh>
    <rPh sb="63" eb="64">
      <t>トウ</t>
    </rPh>
    <rPh sb="65" eb="67">
      <t>フキュウ</t>
    </rPh>
    <rPh sb="68" eb="70">
      <t>ジツゲン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</si>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</sst>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4" xfId="0" quotePrefix="1" applyFont="1" applyFill="1" applyBorder="1" applyAlignment="1" applyProtection="1">
      <alignment horizontal="left" vertical="center"/>
      <protection locked="0"/>
    </xf>
    <xf numFmtId="0" fontId="3" fillId="5" borderId="154"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9"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0"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128919</xdr:colOff>
      <xdr:row>723</xdr:row>
      <xdr:rowOff>97032</xdr:rowOff>
    </xdr:from>
    <xdr:to>
      <xdr:col>32</xdr:col>
      <xdr:colOff>21687</xdr:colOff>
      <xdr:row>726</xdr:row>
      <xdr:rowOff>17950</xdr:rowOff>
    </xdr:to>
    <xdr:sp macro="" textlink="">
      <xdr:nvSpPr>
        <xdr:cNvPr id="7" name="正方形/長方形 6"/>
        <xdr:cNvSpPr/>
      </xdr:nvSpPr>
      <xdr:spPr>
        <a:xfrm>
          <a:off x="2549390" y="38275473"/>
          <a:ext cx="3926885" cy="9630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7.6</a:t>
          </a:r>
          <a:r>
            <a:rPr kumimoji="1" lang="ja-JP" altLang="en-US" sz="1400" b="1"/>
            <a:t>百万円</a:t>
          </a:r>
        </a:p>
      </xdr:txBody>
    </xdr:sp>
    <xdr:clientData/>
  </xdr:twoCellAnchor>
  <xdr:twoCellAnchor>
    <xdr:from>
      <xdr:col>22</xdr:col>
      <xdr:colOff>0</xdr:colOff>
      <xdr:row>726</xdr:row>
      <xdr:rowOff>0</xdr:rowOff>
    </xdr:from>
    <xdr:to>
      <xdr:col>22</xdr:col>
      <xdr:colOff>0</xdr:colOff>
      <xdr:row>729</xdr:row>
      <xdr:rowOff>72389</xdr:rowOff>
    </xdr:to>
    <xdr:cxnSp macro="">
      <xdr:nvCxnSpPr>
        <xdr:cNvPr id="11" name="直線矢印コネクタ 10"/>
        <xdr:cNvCxnSpPr/>
      </xdr:nvCxnSpPr>
      <xdr:spPr>
        <a:xfrm>
          <a:off x="4572000" y="213169500"/>
          <a:ext cx="0" cy="11114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155864</xdr:colOff>
      <xdr:row>729</xdr:row>
      <xdr:rowOff>198646</xdr:rowOff>
    </xdr:from>
    <xdr:to>
      <xdr:col>31</xdr:col>
      <xdr:colOff>149842</xdr:colOff>
      <xdr:row>732</xdr:row>
      <xdr:rowOff>84361</xdr:rowOff>
    </xdr:to>
    <xdr:sp macro="" textlink="">
      <xdr:nvSpPr>
        <xdr:cNvPr id="12" name="正方形/長方形 11"/>
        <xdr:cNvSpPr/>
      </xdr:nvSpPr>
      <xdr:spPr>
        <a:xfrm>
          <a:off x="2649682" y="214407237"/>
          <a:ext cx="3942524" cy="924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7.6</a:t>
          </a:r>
          <a:r>
            <a:rPr kumimoji="1" lang="ja-JP" altLang="en-US" sz="1400" b="1"/>
            <a:t>百万円</a:t>
          </a:r>
        </a:p>
      </xdr:txBody>
    </xdr:sp>
    <xdr:clientData/>
  </xdr:twoCellAnchor>
  <xdr:oneCellAnchor>
    <xdr:from>
      <xdr:col>13</xdr:col>
      <xdr:colOff>174566</xdr:colOff>
      <xdr:row>728</xdr:row>
      <xdr:rowOff>242455</xdr:rowOff>
    </xdr:from>
    <xdr:ext cx="1711384" cy="285226"/>
    <xdr:sp macro="" textlink="">
      <xdr:nvSpPr>
        <xdr:cNvPr id="13" name="テキスト ボックス 12"/>
        <xdr:cNvSpPr txBox="1"/>
      </xdr:nvSpPr>
      <xdr:spPr>
        <a:xfrm>
          <a:off x="2774891" y="39618805"/>
          <a:ext cx="1711384"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12</xdr:col>
      <xdr:colOff>167076</xdr:colOff>
      <xdr:row>732</xdr:row>
      <xdr:rowOff>280149</xdr:rowOff>
    </xdr:from>
    <xdr:to>
      <xdr:col>31</xdr:col>
      <xdr:colOff>105391</xdr:colOff>
      <xdr:row>736</xdr:row>
      <xdr:rowOff>30488</xdr:rowOff>
    </xdr:to>
    <xdr:sp macro="" textlink="">
      <xdr:nvSpPr>
        <xdr:cNvPr id="14" name="大かっこ 13"/>
        <xdr:cNvSpPr/>
      </xdr:nvSpPr>
      <xdr:spPr>
        <a:xfrm>
          <a:off x="2660894" y="215527831"/>
          <a:ext cx="3886861" cy="1135793"/>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104936</xdr:colOff>
      <xdr:row>732</xdr:row>
      <xdr:rowOff>280149</xdr:rowOff>
    </xdr:from>
    <xdr:ext cx="3219043" cy="1191823"/>
    <xdr:sp macro="" textlink="">
      <xdr:nvSpPr>
        <xdr:cNvPr id="15" name="テキスト ボックス 14"/>
        <xdr:cNvSpPr txBox="1"/>
      </xdr:nvSpPr>
      <xdr:spPr>
        <a:xfrm>
          <a:off x="2806572" y="215527831"/>
          <a:ext cx="3219043" cy="1191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ja-JP" sz="1100" baseline="0">
              <a:solidFill>
                <a:schemeClr val="tx1"/>
              </a:solidFill>
              <a:effectLst/>
              <a:latin typeface="+mn-lt"/>
              <a:ea typeface="+mn-ea"/>
              <a:cs typeface="+mn-cs"/>
            </a:rPr>
            <a:t>①海外におけるバイオディーゼル燃料の製造及び建設機械への使用実態等の調査</a:t>
          </a:r>
          <a:endParaRPr lang="ja-JP" altLang="ja-JP">
            <a:effectLst/>
          </a:endParaRPr>
        </a:p>
        <a:p>
          <a:pPr fontAlgn="base"/>
          <a:r>
            <a:rPr kumimoji="1" lang="ja-JP" altLang="ja-JP" sz="1100" baseline="0">
              <a:solidFill>
                <a:schemeClr val="tx1"/>
              </a:solidFill>
              <a:effectLst/>
              <a:latin typeface="+mn-lt"/>
              <a:ea typeface="+mn-ea"/>
              <a:cs typeface="+mn-cs"/>
            </a:rPr>
            <a:t>②バイオディーゼル燃料使用に関する世界各国の制度・システムの日本国内への適合性について検討</a:t>
          </a:r>
          <a:endParaRPr lang="ja-JP" altLang="ja-JP">
            <a:effectLst/>
          </a:endParaRPr>
        </a:p>
      </xdr:txBody>
    </xdr:sp>
    <xdr:clientData/>
  </xdr:oneCellAnchor>
  <xdr:twoCellAnchor>
    <xdr:from>
      <xdr:col>35</xdr:col>
      <xdr:colOff>134471</xdr:colOff>
      <xdr:row>723</xdr:row>
      <xdr:rowOff>91109</xdr:rowOff>
    </xdr:from>
    <xdr:to>
      <xdr:col>41</xdr:col>
      <xdr:colOff>134471</xdr:colOff>
      <xdr:row>726</xdr:row>
      <xdr:rowOff>4873</xdr:rowOff>
    </xdr:to>
    <xdr:sp macro="" textlink="">
      <xdr:nvSpPr>
        <xdr:cNvPr id="16" name="正方形/長方形 15"/>
        <xdr:cNvSpPr/>
      </xdr:nvSpPr>
      <xdr:spPr>
        <a:xfrm>
          <a:off x="7091862" y="38249087"/>
          <a:ext cx="1192696" cy="9822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職員旅費</a:t>
          </a:r>
          <a:endParaRPr kumimoji="1" lang="en-US" altLang="ja-JP" sz="1400" b="1">
            <a:solidFill>
              <a:sysClr val="windowText" lastClr="000000"/>
            </a:solidFill>
          </a:endParaRPr>
        </a:p>
        <a:p>
          <a:pPr algn="ctr"/>
          <a:r>
            <a:rPr kumimoji="1" lang="en-US" altLang="ja-JP" sz="1400" b="1">
              <a:solidFill>
                <a:sysClr val="windowText" lastClr="000000"/>
              </a:solidFill>
            </a:rPr>
            <a:t>0.2</a:t>
          </a:r>
          <a:r>
            <a:rPr kumimoji="1" lang="ja-JP" altLang="en-US" sz="1400" b="1">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2" zoomScale="85" zoomScaleNormal="75" zoomScaleSheetLayoutView="85" zoomScalePageLayoutView="85" workbookViewId="0">
      <selection activeCell="G80" sqref="G80:X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0" t="s">
        <v>0</v>
      </c>
      <c r="AK2" s="570"/>
      <c r="AL2" s="570"/>
      <c r="AM2" s="570"/>
      <c r="AN2" s="570"/>
      <c r="AO2" s="570"/>
      <c r="AP2" s="570"/>
      <c r="AQ2" s="845" t="s">
        <v>487</v>
      </c>
      <c r="AR2" s="845"/>
      <c r="AS2" s="52" t="str">
        <f>IF(OR(AQ2="　", AQ2=""), "", "-")</f>
        <v/>
      </c>
      <c r="AT2" s="846">
        <v>69</v>
      </c>
      <c r="AU2" s="846"/>
      <c r="AV2" s="53" t="str">
        <f>IF(AW2="", "", "-")</f>
        <v/>
      </c>
      <c r="AW2" s="847"/>
      <c r="AX2" s="847"/>
    </row>
    <row r="3" spans="1:50" ht="21" customHeight="1" thickBot="1" x14ac:dyDescent="0.2">
      <c r="A3" s="765" t="s">
        <v>385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589</v>
      </c>
      <c r="AK3" s="767"/>
      <c r="AL3" s="767"/>
      <c r="AM3" s="767"/>
      <c r="AN3" s="767"/>
      <c r="AO3" s="767"/>
      <c r="AP3" s="767"/>
      <c r="AQ3" s="767"/>
      <c r="AR3" s="767"/>
      <c r="AS3" s="767"/>
      <c r="AT3" s="767"/>
      <c r="AU3" s="767"/>
      <c r="AV3" s="767"/>
      <c r="AW3" s="767"/>
      <c r="AX3" s="24" t="s">
        <v>74</v>
      </c>
    </row>
    <row r="4" spans="1:50" ht="24.75" customHeight="1" x14ac:dyDescent="0.15">
      <c r="A4" s="596" t="s">
        <v>29</v>
      </c>
      <c r="B4" s="597"/>
      <c r="C4" s="597"/>
      <c r="D4" s="597"/>
      <c r="E4" s="597"/>
      <c r="F4" s="597"/>
      <c r="G4" s="572" t="s">
        <v>518</v>
      </c>
      <c r="H4" s="573"/>
      <c r="I4" s="573"/>
      <c r="J4" s="573"/>
      <c r="K4" s="573"/>
      <c r="L4" s="573"/>
      <c r="M4" s="573"/>
      <c r="N4" s="573"/>
      <c r="O4" s="573"/>
      <c r="P4" s="573"/>
      <c r="Q4" s="573"/>
      <c r="R4" s="573"/>
      <c r="S4" s="573"/>
      <c r="T4" s="573"/>
      <c r="U4" s="573"/>
      <c r="V4" s="573"/>
      <c r="W4" s="573"/>
      <c r="X4" s="574"/>
      <c r="Y4" s="575" t="s">
        <v>1</v>
      </c>
      <c r="Z4" s="576"/>
      <c r="AA4" s="576"/>
      <c r="AB4" s="576"/>
      <c r="AC4" s="576"/>
      <c r="AD4" s="577"/>
      <c r="AE4" s="578" t="s">
        <v>519</v>
      </c>
      <c r="AF4" s="579"/>
      <c r="AG4" s="579"/>
      <c r="AH4" s="579"/>
      <c r="AI4" s="579"/>
      <c r="AJ4" s="579"/>
      <c r="AK4" s="579"/>
      <c r="AL4" s="579"/>
      <c r="AM4" s="579"/>
      <c r="AN4" s="579"/>
      <c r="AO4" s="579"/>
      <c r="AP4" s="580"/>
      <c r="AQ4" s="581" t="s">
        <v>2</v>
      </c>
      <c r="AR4" s="576"/>
      <c r="AS4" s="576"/>
      <c r="AT4" s="576"/>
      <c r="AU4" s="576"/>
      <c r="AV4" s="576"/>
      <c r="AW4" s="576"/>
      <c r="AX4" s="582"/>
    </row>
    <row r="5" spans="1:50" ht="30" customHeight="1" x14ac:dyDescent="0.15">
      <c r="A5" s="583" t="s">
        <v>76</v>
      </c>
      <c r="B5" s="584"/>
      <c r="C5" s="584"/>
      <c r="D5" s="584"/>
      <c r="E5" s="584"/>
      <c r="F5" s="585"/>
      <c r="G5" s="748" t="s">
        <v>193</v>
      </c>
      <c r="H5" s="749"/>
      <c r="I5" s="749"/>
      <c r="J5" s="749"/>
      <c r="K5" s="749"/>
      <c r="L5" s="749"/>
      <c r="M5" s="750" t="s">
        <v>75</v>
      </c>
      <c r="N5" s="751"/>
      <c r="O5" s="751"/>
      <c r="P5" s="751"/>
      <c r="Q5" s="751"/>
      <c r="R5" s="752"/>
      <c r="S5" s="753" t="s">
        <v>82</v>
      </c>
      <c r="T5" s="749"/>
      <c r="U5" s="749"/>
      <c r="V5" s="749"/>
      <c r="W5" s="749"/>
      <c r="X5" s="754"/>
      <c r="Y5" s="589" t="s">
        <v>3</v>
      </c>
      <c r="Z5" s="298"/>
      <c r="AA5" s="298"/>
      <c r="AB5" s="298"/>
      <c r="AC5" s="298"/>
      <c r="AD5" s="299"/>
      <c r="AE5" s="590" t="s">
        <v>520</v>
      </c>
      <c r="AF5" s="591"/>
      <c r="AG5" s="591"/>
      <c r="AH5" s="591"/>
      <c r="AI5" s="591"/>
      <c r="AJ5" s="591"/>
      <c r="AK5" s="591"/>
      <c r="AL5" s="591"/>
      <c r="AM5" s="591"/>
      <c r="AN5" s="591"/>
      <c r="AO5" s="591"/>
      <c r="AP5" s="592"/>
      <c r="AQ5" s="593" t="s">
        <v>521</v>
      </c>
      <c r="AR5" s="594"/>
      <c r="AS5" s="594"/>
      <c r="AT5" s="594"/>
      <c r="AU5" s="594"/>
      <c r="AV5" s="594"/>
      <c r="AW5" s="594"/>
      <c r="AX5" s="595"/>
    </row>
    <row r="6" spans="1:50" ht="39" customHeight="1" x14ac:dyDescent="0.15">
      <c r="A6" s="598" t="s">
        <v>4</v>
      </c>
      <c r="B6" s="599"/>
      <c r="C6" s="599"/>
      <c r="D6" s="599"/>
      <c r="E6" s="599"/>
      <c r="F6" s="599"/>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40" t="s">
        <v>24</v>
      </c>
      <c r="B7" s="341"/>
      <c r="C7" s="341"/>
      <c r="D7" s="341"/>
      <c r="E7" s="341"/>
      <c r="F7" s="342"/>
      <c r="G7" s="343" t="s">
        <v>523</v>
      </c>
      <c r="H7" s="344"/>
      <c r="I7" s="344"/>
      <c r="J7" s="344"/>
      <c r="K7" s="344"/>
      <c r="L7" s="344"/>
      <c r="M7" s="344"/>
      <c r="N7" s="344"/>
      <c r="O7" s="344"/>
      <c r="P7" s="344"/>
      <c r="Q7" s="344"/>
      <c r="R7" s="344"/>
      <c r="S7" s="344"/>
      <c r="T7" s="344"/>
      <c r="U7" s="344"/>
      <c r="V7" s="344"/>
      <c r="W7" s="344"/>
      <c r="X7" s="345"/>
      <c r="Y7" s="859" t="s">
        <v>5</v>
      </c>
      <c r="Z7" s="324"/>
      <c r="AA7" s="324"/>
      <c r="AB7" s="324"/>
      <c r="AC7" s="324"/>
      <c r="AD7" s="860"/>
      <c r="AE7" s="850" t="s">
        <v>590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340" t="s">
        <v>414</v>
      </c>
      <c r="B8" s="341"/>
      <c r="C8" s="341"/>
      <c r="D8" s="341"/>
      <c r="E8" s="341"/>
      <c r="F8" s="342"/>
      <c r="G8" s="924" t="str">
        <f>入力規則等!A26</f>
        <v>地球温暖化対策</v>
      </c>
      <c r="H8" s="615"/>
      <c r="I8" s="615"/>
      <c r="J8" s="615"/>
      <c r="K8" s="615"/>
      <c r="L8" s="615"/>
      <c r="M8" s="615"/>
      <c r="N8" s="615"/>
      <c r="O8" s="615"/>
      <c r="P8" s="615"/>
      <c r="Q8" s="615"/>
      <c r="R8" s="615"/>
      <c r="S8" s="615"/>
      <c r="T8" s="615"/>
      <c r="U8" s="615"/>
      <c r="V8" s="615"/>
      <c r="W8" s="615"/>
      <c r="X8" s="925"/>
      <c r="Y8" s="755" t="s">
        <v>415</v>
      </c>
      <c r="Z8" s="756"/>
      <c r="AA8" s="756"/>
      <c r="AB8" s="756"/>
      <c r="AC8" s="756"/>
      <c r="AD8" s="757"/>
      <c r="AE8" s="614" t="str">
        <f>入力規則等!K13</f>
        <v>その他の事項経費</v>
      </c>
      <c r="AF8" s="615"/>
      <c r="AG8" s="615"/>
      <c r="AH8" s="615"/>
      <c r="AI8" s="615"/>
      <c r="AJ8" s="615"/>
      <c r="AK8" s="615"/>
      <c r="AL8" s="615"/>
      <c r="AM8" s="615"/>
      <c r="AN8" s="615"/>
      <c r="AO8" s="615"/>
      <c r="AP8" s="615"/>
      <c r="AQ8" s="615"/>
      <c r="AR8" s="615"/>
      <c r="AS8" s="615"/>
      <c r="AT8" s="615"/>
      <c r="AU8" s="615"/>
      <c r="AV8" s="615"/>
      <c r="AW8" s="615"/>
      <c r="AX8" s="616"/>
    </row>
    <row r="9" spans="1:50" ht="69" customHeight="1" x14ac:dyDescent="0.15">
      <c r="A9" s="691" t="s">
        <v>25</v>
      </c>
      <c r="B9" s="692"/>
      <c r="C9" s="692"/>
      <c r="D9" s="692"/>
      <c r="E9" s="692"/>
      <c r="F9" s="692"/>
      <c r="G9" s="758" t="s">
        <v>524</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97.5" customHeight="1" x14ac:dyDescent="0.15">
      <c r="A10" s="540" t="s">
        <v>34</v>
      </c>
      <c r="B10" s="541"/>
      <c r="C10" s="541"/>
      <c r="D10" s="541"/>
      <c r="E10" s="541"/>
      <c r="F10" s="541"/>
      <c r="G10" s="641" t="s">
        <v>525</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x14ac:dyDescent="0.15">
      <c r="A11" s="540" t="s">
        <v>6</v>
      </c>
      <c r="B11" s="541"/>
      <c r="C11" s="541"/>
      <c r="D11" s="541"/>
      <c r="E11" s="541"/>
      <c r="F11" s="542"/>
      <c r="G11" s="586" t="str">
        <f>入力規則等!P10</f>
        <v>委託・請負</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688" t="s">
        <v>26</v>
      </c>
      <c r="B12" s="689"/>
      <c r="C12" s="689"/>
      <c r="D12" s="689"/>
      <c r="E12" s="689"/>
      <c r="F12" s="690"/>
      <c r="G12" s="654"/>
      <c r="H12" s="655"/>
      <c r="I12" s="655"/>
      <c r="J12" s="655"/>
      <c r="K12" s="655"/>
      <c r="L12" s="655"/>
      <c r="M12" s="655"/>
      <c r="N12" s="655"/>
      <c r="O12" s="655"/>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619"/>
    </row>
    <row r="13" spans="1:50" ht="21" customHeight="1" x14ac:dyDescent="0.15">
      <c r="A13" s="632"/>
      <c r="B13" s="633"/>
      <c r="C13" s="633"/>
      <c r="D13" s="633"/>
      <c r="E13" s="633"/>
      <c r="F13" s="634"/>
      <c r="G13" s="620" t="s">
        <v>7</v>
      </c>
      <c r="H13" s="621"/>
      <c r="I13" s="626" t="s">
        <v>8</v>
      </c>
      <c r="J13" s="627"/>
      <c r="K13" s="627"/>
      <c r="L13" s="627"/>
      <c r="M13" s="627"/>
      <c r="N13" s="627"/>
      <c r="O13" s="628"/>
      <c r="P13" s="260">
        <v>8</v>
      </c>
      <c r="Q13" s="261"/>
      <c r="R13" s="261"/>
      <c r="S13" s="261"/>
      <c r="T13" s="261"/>
      <c r="U13" s="261"/>
      <c r="V13" s="262"/>
      <c r="W13" s="260">
        <v>9</v>
      </c>
      <c r="X13" s="261"/>
      <c r="Y13" s="261"/>
      <c r="Z13" s="261"/>
      <c r="AA13" s="261"/>
      <c r="AB13" s="261"/>
      <c r="AC13" s="262"/>
      <c r="AD13" s="260">
        <v>8</v>
      </c>
      <c r="AE13" s="261"/>
      <c r="AF13" s="261"/>
      <c r="AG13" s="261"/>
      <c r="AH13" s="261"/>
      <c r="AI13" s="261"/>
      <c r="AJ13" s="262"/>
      <c r="AK13" s="260" t="s">
        <v>527</v>
      </c>
      <c r="AL13" s="261"/>
      <c r="AM13" s="261"/>
      <c r="AN13" s="261"/>
      <c r="AO13" s="261"/>
      <c r="AP13" s="261"/>
      <c r="AQ13" s="262"/>
      <c r="AR13" s="856"/>
      <c r="AS13" s="857"/>
      <c r="AT13" s="857"/>
      <c r="AU13" s="857"/>
      <c r="AV13" s="857"/>
      <c r="AW13" s="857"/>
      <c r="AX13" s="858"/>
    </row>
    <row r="14" spans="1:50" ht="21" customHeight="1" x14ac:dyDescent="0.15">
      <c r="A14" s="632"/>
      <c r="B14" s="633"/>
      <c r="C14" s="633"/>
      <c r="D14" s="633"/>
      <c r="E14" s="633"/>
      <c r="F14" s="634"/>
      <c r="G14" s="622"/>
      <c r="H14" s="623"/>
      <c r="I14" s="605" t="s">
        <v>9</v>
      </c>
      <c r="J14" s="617"/>
      <c r="K14" s="617"/>
      <c r="L14" s="617"/>
      <c r="M14" s="617"/>
      <c r="N14" s="617"/>
      <c r="O14" s="618"/>
      <c r="P14" s="260" t="s">
        <v>528</v>
      </c>
      <c r="Q14" s="261"/>
      <c r="R14" s="261"/>
      <c r="S14" s="261"/>
      <c r="T14" s="261"/>
      <c r="U14" s="261"/>
      <c r="V14" s="262"/>
      <c r="W14" s="260" t="s">
        <v>528</v>
      </c>
      <c r="X14" s="261"/>
      <c r="Y14" s="261"/>
      <c r="Z14" s="261"/>
      <c r="AA14" s="261"/>
      <c r="AB14" s="261"/>
      <c r="AC14" s="262"/>
      <c r="AD14" s="260" t="s">
        <v>528</v>
      </c>
      <c r="AE14" s="261"/>
      <c r="AF14" s="261"/>
      <c r="AG14" s="261"/>
      <c r="AH14" s="261"/>
      <c r="AI14" s="261"/>
      <c r="AJ14" s="262"/>
      <c r="AK14" s="260" t="s">
        <v>529</v>
      </c>
      <c r="AL14" s="261"/>
      <c r="AM14" s="261"/>
      <c r="AN14" s="261"/>
      <c r="AO14" s="261"/>
      <c r="AP14" s="261"/>
      <c r="AQ14" s="262"/>
      <c r="AR14" s="686"/>
      <c r="AS14" s="686"/>
      <c r="AT14" s="686"/>
      <c r="AU14" s="686"/>
      <c r="AV14" s="686"/>
      <c r="AW14" s="686"/>
      <c r="AX14" s="687"/>
    </row>
    <row r="15" spans="1:50" ht="21" customHeight="1" x14ac:dyDescent="0.15">
      <c r="A15" s="632"/>
      <c r="B15" s="633"/>
      <c r="C15" s="633"/>
      <c r="D15" s="633"/>
      <c r="E15" s="633"/>
      <c r="F15" s="634"/>
      <c r="G15" s="622"/>
      <c r="H15" s="623"/>
      <c r="I15" s="605" t="s">
        <v>58</v>
      </c>
      <c r="J15" s="606"/>
      <c r="K15" s="606"/>
      <c r="L15" s="606"/>
      <c r="M15" s="606"/>
      <c r="N15" s="606"/>
      <c r="O15" s="607"/>
      <c r="P15" s="260" t="s">
        <v>528</v>
      </c>
      <c r="Q15" s="261"/>
      <c r="R15" s="261"/>
      <c r="S15" s="261"/>
      <c r="T15" s="261"/>
      <c r="U15" s="261"/>
      <c r="V15" s="262"/>
      <c r="W15" s="260" t="s">
        <v>528</v>
      </c>
      <c r="X15" s="261"/>
      <c r="Y15" s="261"/>
      <c r="Z15" s="261"/>
      <c r="AA15" s="261"/>
      <c r="AB15" s="261"/>
      <c r="AC15" s="262"/>
      <c r="AD15" s="260" t="s">
        <v>528</v>
      </c>
      <c r="AE15" s="261"/>
      <c r="AF15" s="261"/>
      <c r="AG15" s="261"/>
      <c r="AH15" s="261"/>
      <c r="AI15" s="261"/>
      <c r="AJ15" s="262"/>
      <c r="AK15" s="260" t="s">
        <v>529</v>
      </c>
      <c r="AL15" s="261"/>
      <c r="AM15" s="261"/>
      <c r="AN15" s="261"/>
      <c r="AO15" s="261"/>
      <c r="AP15" s="261"/>
      <c r="AQ15" s="262"/>
      <c r="AR15" s="260"/>
      <c r="AS15" s="261"/>
      <c r="AT15" s="261"/>
      <c r="AU15" s="261"/>
      <c r="AV15" s="261"/>
      <c r="AW15" s="261"/>
      <c r="AX15" s="694"/>
    </row>
    <row r="16" spans="1:50" ht="21" customHeight="1" x14ac:dyDescent="0.15">
      <c r="A16" s="632"/>
      <c r="B16" s="633"/>
      <c r="C16" s="633"/>
      <c r="D16" s="633"/>
      <c r="E16" s="633"/>
      <c r="F16" s="634"/>
      <c r="G16" s="622"/>
      <c r="H16" s="623"/>
      <c r="I16" s="605" t="s">
        <v>59</v>
      </c>
      <c r="J16" s="606"/>
      <c r="K16" s="606"/>
      <c r="L16" s="606"/>
      <c r="M16" s="606"/>
      <c r="N16" s="606"/>
      <c r="O16" s="607"/>
      <c r="P16" s="260" t="s">
        <v>528</v>
      </c>
      <c r="Q16" s="261"/>
      <c r="R16" s="261"/>
      <c r="S16" s="261"/>
      <c r="T16" s="261"/>
      <c r="U16" s="261"/>
      <c r="V16" s="262"/>
      <c r="W16" s="260" t="s">
        <v>528</v>
      </c>
      <c r="X16" s="261"/>
      <c r="Y16" s="261"/>
      <c r="Z16" s="261"/>
      <c r="AA16" s="261"/>
      <c r="AB16" s="261"/>
      <c r="AC16" s="262"/>
      <c r="AD16" s="260" t="s">
        <v>528</v>
      </c>
      <c r="AE16" s="261"/>
      <c r="AF16" s="261"/>
      <c r="AG16" s="261"/>
      <c r="AH16" s="261"/>
      <c r="AI16" s="261"/>
      <c r="AJ16" s="262"/>
      <c r="AK16" s="260" t="s">
        <v>529</v>
      </c>
      <c r="AL16" s="261"/>
      <c r="AM16" s="261"/>
      <c r="AN16" s="261"/>
      <c r="AO16" s="261"/>
      <c r="AP16" s="261"/>
      <c r="AQ16" s="262"/>
      <c r="AR16" s="644"/>
      <c r="AS16" s="645"/>
      <c r="AT16" s="645"/>
      <c r="AU16" s="645"/>
      <c r="AV16" s="645"/>
      <c r="AW16" s="645"/>
      <c r="AX16" s="646"/>
    </row>
    <row r="17" spans="1:50" ht="24.75" customHeight="1" x14ac:dyDescent="0.15">
      <c r="A17" s="632"/>
      <c r="B17" s="633"/>
      <c r="C17" s="633"/>
      <c r="D17" s="633"/>
      <c r="E17" s="633"/>
      <c r="F17" s="634"/>
      <c r="G17" s="622"/>
      <c r="H17" s="623"/>
      <c r="I17" s="605" t="s">
        <v>57</v>
      </c>
      <c r="J17" s="617"/>
      <c r="K17" s="617"/>
      <c r="L17" s="617"/>
      <c r="M17" s="617"/>
      <c r="N17" s="617"/>
      <c r="O17" s="618"/>
      <c r="P17" s="260" t="s">
        <v>528</v>
      </c>
      <c r="Q17" s="261"/>
      <c r="R17" s="261"/>
      <c r="S17" s="261"/>
      <c r="T17" s="261"/>
      <c r="U17" s="261"/>
      <c r="V17" s="262"/>
      <c r="W17" s="260" t="s">
        <v>528</v>
      </c>
      <c r="X17" s="261"/>
      <c r="Y17" s="261"/>
      <c r="Z17" s="261"/>
      <c r="AA17" s="261"/>
      <c r="AB17" s="261"/>
      <c r="AC17" s="262"/>
      <c r="AD17" s="260" t="s">
        <v>528</v>
      </c>
      <c r="AE17" s="261"/>
      <c r="AF17" s="261"/>
      <c r="AG17" s="261"/>
      <c r="AH17" s="261"/>
      <c r="AI17" s="261"/>
      <c r="AJ17" s="262"/>
      <c r="AK17" s="260" t="s">
        <v>529</v>
      </c>
      <c r="AL17" s="261"/>
      <c r="AM17" s="261"/>
      <c r="AN17" s="261"/>
      <c r="AO17" s="261"/>
      <c r="AP17" s="261"/>
      <c r="AQ17" s="262"/>
      <c r="AR17" s="854"/>
      <c r="AS17" s="854"/>
      <c r="AT17" s="854"/>
      <c r="AU17" s="854"/>
      <c r="AV17" s="854"/>
      <c r="AW17" s="854"/>
      <c r="AX17" s="855"/>
    </row>
    <row r="18" spans="1:50" ht="24.75" customHeight="1" x14ac:dyDescent="0.15">
      <c r="A18" s="632"/>
      <c r="B18" s="633"/>
      <c r="C18" s="633"/>
      <c r="D18" s="633"/>
      <c r="E18" s="633"/>
      <c r="F18" s="634"/>
      <c r="G18" s="624"/>
      <c r="H18" s="625"/>
      <c r="I18" s="611" t="s">
        <v>22</v>
      </c>
      <c r="J18" s="612"/>
      <c r="K18" s="612"/>
      <c r="L18" s="612"/>
      <c r="M18" s="612"/>
      <c r="N18" s="612"/>
      <c r="O18" s="613"/>
      <c r="P18" s="776">
        <f>SUM(P13:V17)</f>
        <v>8</v>
      </c>
      <c r="Q18" s="777"/>
      <c r="R18" s="777"/>
      <c r="S18" s="777"/>
      <c r="T18" s="777"/>
      <c r="U18" s="777"/>
      <c r="V18" s="778"/>
      <c r="W18" s="776">
        <f>SUM(W13:AC17)</f>
        <v>9</v>
      </c>
      <c r="X18" s="777"/>
      <c r="Y18" s="777"/>
      <c r="Z18" s="777"/>
      <c r="AA18" s="777"/>
      <c r="AB18" s="777"/>
      <c r="AC18" s="778"/>
      <c r="AD18" s="776">
        <f>SUM(AD13:AJ17)</f>
        <v>8</v>
      </c>
      <c r="AE18" s="777"/>
      <c r="AF18" s="777"/>
      <c r="AG18" s="777"/>
      <c r="AH18" s="777"/>
      <c r="AI18" s="777"/>
      <c r="AJ18" s="778"/>
      <c r="AK18" s="776">
        <f>SUM(AK13:AQ17)</f>
        <v>0</v>
      </c>
      <c r="AL18" s="777"/>
      <c r="AM18" s="777"/>
      <c r="AN18" s="777"/>
      <c r="AO18" s="777"/>
      <c r="AP18" s="777"/>
      <c r="AQ18" s="778"/>
      <c r="AR18" s="776">
        <f>SUM(AR13:AX17)</f>
        <v>0</v>
      </c>
      <c r="AS18" s="777"/>
      <c r="AT18" s="777"/>
      <c r="AU18" s="777"/>
      <c r="AV18" s="777"/>
      <c r="AW18" s="777"/>
      <c r="AX18" s="779"/>
    </row>
    <row r="19" spans="1:50" ht="24.75" customHeight="1" x14ac:dyDescent="0.15">
      <c r="A19" s="632"/>
      <c r="B19" s="633"/>
      <c r="C19" s="633"/>
      <c r="D19" s="633"/>
      <c r="E19" s="633"/>
      <c r="F19" s="634"/>
      <c r="G19" s="774" t="s">
        <v>10</v>
      </c>
      <c r="H19" s="775"/>
      <c r="I19" s="775"/>
      <c r="J19" s="775"/>
      <c r="K19" s="775"/>
      <c r="L19" s="775"/>
      <c r="M19" s="775"/>
      <c r="N19" s="775"/>
      <c r="O19" s="775"/>
      <c r="P19" s="260">
        <v>7</v>
      </c>
      <c r="Q19" s="261"/>
      <c r="R19" s="261"/>
      <c r="S19" s="261"/>
      <c r="T19" s="261"/>
      <c r="U19" s="261"/>
      <c r="V19" s="262"/>
      <c r="W19" s="260">
        <v>8</v>
      </c>
      <c r="X19" s="261"/>
      <c r="Y19" s="261"/>
      <c r="Z19" s="261"/>
      <c r="AA19" s="261"/>
      <c r="AB19" s="261"/>
      <c r="AC19" s="262"/>
      <c r="AD19" s="260">
        <v>8</v>
      </c>
      <c r="AE19" s="261"/>
      <c r="AF19" s="261"/>
      <c r="AG19" s="261"/>
      <c r="AH19" s="261"/>
      <c r="AI19" s="261"/>
      <c r="AJ19" s="262"/>
      <c r="AK19" s="609"/>
      <c r="AL19" s="609"/>
      <c r="AM19" s="609"/>
      <c r="AN19" s="609"/>
      <c r="AO19" s="609"/>
      <c r="AP19" s="609"/>
      <c r="AQ19" s="609"/>
      <c r="AR19" s="609"/>
      <c r="AS19" s="609"/>
      <c r="AT19" s="609"/>
      <c r="AU19" s="609"/>
      <c r="AV19" s="609"/>
      <c r="AW19" s="609"/>
      <c r="AX19" s="610"/>
    </row>
    <row r="20" spans="1:50" ht="24.75" customHeight="1" x14ac:dyDescent="0.15">
      <c r="A20" s="691"/>
      <c r="B20" s="692"/>
      <c r="C20" s="692"/>
      <c r="D20" s="692"/>
      <c r="E20" s="692"/>
      <c r="F20" s="693"/>
      <c r="G20" s="774" t="s">
        <v>11</v>
      </c>
      <c r="H20" s="775"/>
      <c r="I20" s="775"/>
      <c r="J20" s="775"/>
      <c r="K20" s="775"/>
      <c r="L20" s="775"/>
      <c r="M20" s="775"/>
      <c r="N20" s="775"/>
      <c r="O20" s="775"/>
      <c r="P20" s="780">
        <f>IF(P18=0, "-", P19/P18)</f>
        <v>0.875</v>
      </c>
      <c r="Q20" s="780"/>
      <c r="R20" s="780"/>
      <c r="S20" s="780"/>
      <c r="T20" s="780"/>
      <c r="U20" s="780"/>
      <c r="V20" s="780"/>
      <c r="W20" s="780">
        <f>IF(W18=0, "-", W19/W18)</f>
        <v>0.88888888888888884</v>
      </c>
      <c r="X20" s="780"/>
      <c r="Y20" s="780"/>
      <c r="Z20" s="780"/>
      <c r="AA20" s="780"/>
      <c r="AB20" s="780"/>
      <c r="AC20" s="780"/>
      <c r="AD20" s="780">
        <f>IF(AD18=0, "-", AD19/AD18)</f>
        <v>1</v>
      </c>
      <c r="AE20" s="780"/>
      <c r="AF20" s="780"/>
      <c r="AG20" s="780"/>
      <c r="AH20" s="780"/>
      <c r="AI20" s="780"/>
      <c r="AJ20" s="780"/>
      <c r="AK20" s="609"/>
      <c r="AL20" s="609"/>
      <c r="AM20" s="609"/>
      <c r="AN20" s="609"/>
      <c r="AO20" s="609"/>
      <c r="AP20" s="609"/>
      <c r="AQ20" s="608"/>
      <c r="AR20" s="608"/>
      <c r="AS20" s="608"/>
      <c r="AT20" s="608"/>
      <c r="AU20" s="609"/>
      <c r="AV20" s="609"/>
      <c r="AW20" s="609"/>
      <c r="AX20" s="610"/>
    </row>
    <row r="21" spans="1:50" ht="18.75" customHeight="1" x14ac:dyDescent="0.15">
      <c r="A21" s="280" t="s">
        <v>13</v>
      </c>
      <c r="B21" s="281"/>
      <c r="C21" s="281"/>
      <c r="D21" s="281"/>
      <c r="E21" s="281"/>
      <c r="F21" s="282"/>
      <c r="G21" s="363" t="s">
        <v>276</v>
      </c>
      <c r="H21" s="364"/>
      <c r="I21" s="364"/>
      <c r="J21" s="364"/>
      <c r="K21" s="364"/>
      <c r="L21" s="364"/>
      <c r="M21" s="364"/>
      <c r="N21" s="364"/>
      <c r="O21" s="365"/>
      <c r="P21" s="393" t="s">
        <v>66</v>
      </c>
      <c r="Q21" s="364"/>
      <c r="R21" s="364"/>
      <c r="S21" s="364"/>
      <c r="T21" s="364"/>
      <c r="U21" s="364"/>
      <c r="V21" s="364"/>
      <c r="W21" s="364"/>
      <c r="X21" s="365"/>
      <c r="Y21" s="337"/>
      <c r="Z21" s="338"/>
      <c r="AA21" s="339"/>
      <c r="AB21" s="290" t="s">
        <v>12</v>
      </c>
      <c r="AC21" s="291"/>
      <c r="AD21" s="292"/>
      <c r="AE21" s="652" t="s">
        <v>372</v>
      </c>
      <c r="AF21" s="652"/>
      <c r="AG21" s="652"/>
      <c r="AH21" s="652"/>
      <c r="AI21" s="652" t="s">
        <v>373</v>
      </c>
      <c r="AJ21" s="652"/>
      <c r="AK21" s="652"/>
      <c r="AL21" s="652"/>
      <c r="AM21" s="652" t="s">
        <v>374</v>
      </c>
      <c r="AN21" s="652"/>
      <c r="AO21" s="652"/>
      <c r="AP21" s="290"/>
      <c r="AQ21" s="148" t="s">
        <v>370</v>
      </c>
      <c r="AR21" s="151"/>
      <c r="AS21" s="151"/>
      <c r="AT21" s="152"/>
      <c r="AU21" s="364" t="s">
        <v>262</v>
      </c>
      <c r="AV21" s="364"/>
      <c r="AW21" s="364"/>
      <c r="AX21" s="853"/>
    </row>
    <row r="22" spans="1:50" ht="18.75" customHeight="1" x14ac:dyDescent="0.15">
      <c r="A22" s="280"/>
      <c r="B22" s="281"/>
      <c r="C22" s="281"/>
      <c r="D22" s="281"/>
      <c r="E22" s="281"/>
      <c r="F22" s="282"/>
      <c r="G22" s="366"/>
      <c r="H22" s="277"/>
      <c r="I22" s="277"/>
      <c r="J22" s="277"/>
      <c r="K22" s="277"/>
      <c r="L22" s="277"/>
      <c r="M22" s="277"/>
      <c r="N22" s="277"/>
      <c r="O22" s="367"/>
      <c r="P22" s="316"/>
      <c r="Q22" s="277"/>
      <c r="R22" s="277"/>
      <c r="S22" s="277"/>
      <c r="T22" s="277"/>
      <c r="U22" s="277"/>
      <c r="V22" s="277"/>
      <c r="W22" s="277"/>
      <c r="X22" s="367"/>
      <c r="Y22" s="337"/>
      <c r="Z22" s="338"/>
      <c r="AA22" s="339"/>
      <c r="AB22" s="293"/>
      <c r="AC22" s="294"/>
      <c r="AD22" s="295"/>
      <c r="AE22" s="653"/>
      <c r="AF22" s="653"/>
      <c r="AG22" s="653"/>
      <c r="AH22" s="653"/>
      <c r="AI22" s="653"/>
      <c r="AJ22" s="653"/>
      <c r="AK22" s="653"/>
      <c r="AL22" s="653"/>
      <c r="AM22" s="653"/>
      <c r="AN22" s="653"/>
      <c r="AO22" s="653"/>
      <c r="AP22" s="293"/>
      <c r="AQ22" s="204" t="s">
        <v>526</v>
      </c>
      <c r="AR22" s="153"/>
      <c r="AS22" s="154" t="s">
        <v>371</v>
      </c>
      <c r="AT22" s="155"/>
      <c r="AU22" s="279">
        <v>27</v>
      </c>
      <c r="AV22" s="279"/>
      <c r="AW22" s="277" t="s">
        <v>313</v>
      </c>
      <c r="AX22" s="278"/>
    </row>
    <row r="23" spans="1:50" ht="22.5" customHeight="1" x14ac:dyDescent="0.15">
      <c r="A23" s="283"/>
      <c r="B23" s="281"/>
      <c r="C23" s="281"/>
      <c r="D23" s="281"/>
      <c r="E23" s="281"/>
      <c r="F23" s="282"/>
      <c r="G23" s="406" t="s">
        <v>530</v>
      </c>
      <c r="H23" s="532"/>
      <c r="I23" s="532"/>
      <c r="J23" s="532"/>
      <c r="K23" s="532"/>
      <c r="L23" s="532"/>
      <c r="M23" s="532"/>
      <c r="N23" s="532"/>
      <c r="O23" s="533"/>
      <c r="P23" s="111" t="s">
        <v>531</v>
      </c>
      <c r="Q23" s="647"/>
      <c r="R23" s="647"/>
      <c r="S23" s="647"/>
      <c r="T23" s="647"/>
      <c r="U23" s="647"/>
      <c r="V23" s="647"/>
      <c r="W23" s="647"/>
      <c r="X23" s="648"/>
      <c r="Y23" s="382" t="s">
        <v>14</v>
      </c>
      <c r="Z23" s="383"/>
      <c r="AA23" s="384"/>
      <c r="AB23" s="376" t="s">
        <v>532</v>
      </c>
      <c r="AC23" s="761"/>
      <c r="AD23" s="761"/>
      <c r="AE23" s="398">
        <v>2260</v>
      </c>
      <c r="AF23" s="368"/>
      <c r="AG23" s="368"/>
      <c r="AH23" s="368"/>
      <c r="AI23" s="398">
        <v>3180</v>
      </c>
      <c r="AJ23" s="368"/>
      <c r="AK23" s="368"/>
      <c r="AL23" s="368"/>
      <c r="AM23" s="398"/>
      <c r="AN23" s="368"/>
      <c r="AO23" s="368"/>
      <c r="AP23" s="368"/>
      <c r="AQ23" s="275" t="s">
        <v>527</v>
      </c>
      <c r="AR23" s="210"/>
      <c r="AS23" s="210"/>
      <c r="AT23" s="276"/>
      <c r="AU23" s="368"/>
      <c r="AV23" s="368"/>
      <c r="AW23" s="368"/>
      <c r="AX23" s="369"/>
    </row>
    <row r="24" spans="1:50" ht="22.5" customHeight="1" x14ac:dyDescent="0.15">
      <c r="A24" s="284"/>
      <c r="B24" s="285"/>
      <c r="C24" s="285"/>
      <c r="D24" s="285"/>
      <c r="E24" s="285"/>
      <c r="F24" s="286"/>
      <c r="G24" s="534"/>
      <c r="H24" s="535"/>
      <c r="I24" s="535"/>
      <c r="J24" s="535"/>
      <c r="K24" s="535"/>
      <c r="L24" s="535"/>
      <c r="M24" s="535"/>
      <c r="N24" s="535"/>
      <c r="O24" s="536"/>
      <c r="P24" s="649"/>
      <c r="Q24" s="649"/>
      <c r="R24" s="649"/>
      <c r="S24" s="649"/>
      <c r="T24" s="649"/>
      <c r="U24" s="649"/>
      <c r="V24" s="649"/>
      <c r="W24" s="649"/>
      <c r="X24" s="650"/>
      <c r="Y24" s="266" t="s">
        <v>61</v>
      </c>
      <c r="Z24" s="267"/>
      <c r="AA24" s="268"/>
      <c r="AB24" s="377" t="s">
        <v>532</v>
      </c>
      <c r="AC24" s="764"/>
      <c r="AD24" s="764"/>
      <c r="AE24" s="398" t="s">
        <v>527</v>
      </c>
      <c r="AF24" s="368"/>
      <c r="AG24" s="368"/>
      <c r="AH24" s="368"/>
      <c r="AI24" s="398" t="s">
        <v>527</v>
      </c>
      <c r="AJ24" s="368"/>
      <c r="AK24" s="368"/>
      <c r="AL24" s="368"/>
      <c r="AM24" s="398" t="s">
        <v>527</v>
      </c>
      <c r="AN24" s="368"/>
      <c r="AO24" s="368"/>
      <c r="AP24" s="368"/>
      <c r="AQ24" s="275" t="s">
        <v>527</v>
      </c>
      <c r="AR24" s="210"/>
      <c r="AS24" s="210"/>
      <c r="AT24" s="276"/>
      <c r="AU24" s="368">
        <v>4200</v>
      </c>
      <c r="AV24" s="368"/>
      <c r="AW24" s="368"/>
      <c r="AX24" s="369"/>
    </row>
    <row r="25" spans="1:50" ht="22.5" customHeight="1" x14ac:dyDescent="0.15">
      <c r="A25" s="287"/>
      <c r="B25" s="288"/>
      <c r="C25" s="288"/>
      <c r="D25" s="288"/>
      <c r="E25" s="288"/>
      <c r="F25" s="289"/>
      <c r="G25" s="537"/>
      <c r="H25" s="538"/>
      <c r="I25" s="538"/>
      <c r="J25" s="538"/>
      <c r="K25" s="538"/>
      <c r="L25" s="538"/>
      <c r="M25" s="538"/>
      <c r="N25" s="538"/>
      <c r="O25" s="539"/>
      <c r="P25" s="600"/>
      <c r="Q25" s="600"/>
      <c r="R25" s="600"/>
      <c r="S25" s="600"/>
      <c r="T25" s="600"/>
      <c r="U25" s="600"/>
      <c r="V25" s="600"/>
      <c r="W25" s="600"/>
      <c r="X25" s="651"/>
      <c r="Y25" s="266" t="s">
        <v>15</v>
      </c>
      <c r="Z25" s="267"/>
      <c r="AA25" s="268"/>
      <c r="AB25" s="386" t="s">
        <v>315</v>
      </c>
      <c r="AC25" s="386"/>
      <c r="AD25" s="386"/>
      <c r="AE25" s="398">
        <v>54</v>
      </c>
      <c r="AF25" s="368"/>
      <c r="AG25" s="368"/>
      <c r="AH25" s="368"/>
      <c r="AI25" s="398">
        <v>76</v>
      </c>
      <c r="AJ25" s="368"/>
      <c r="AK25" s="368"/>
      <c r="AL25" s="368"/>
      <c r="AM25" s="398"/>
      <c r="AN25" s="368"/>
      <c r="AO25" s="368"/>
      <c r="AP25" s="368"/>
      <c r="AQ25" s="275" t="s">
        <v>527</v>
      </c>
      <c r="AR25" s="210"/>
      <c r="AS25" s="210"/>
      <c r="AT25" s="276"/>
      <c r="AU25" s="368"/>
      <c r="AV25" s="368"/>
      <c r="AW25" s="368"/>
      <c r="AX25" s="369"/>
    </row>
    <row r="26" spans="1:50" ht="18.75" hidden="1" customHeight="1" x14ac:dyDescent="0.15">
      <c r="A26" s="280" t="s">
        <v>13</v>
      </c>
      <c r="B26" s="281"/>
      <c r="C26" s="281"/>
      <c r="D26" s="281"/>
      <c r="E26" s="281"/>
      <c r="F26" s="282"/>
      <c r="G26" s="363" t="s">
        <v>276</v>
      </c>
      <c r="H26" s="364"/>
      <c r="I26" s="364"/>
      <c r="J26" s="364"/>
      <c r="K26" s="364"/>
      <c r="L26" s="364"/>
      <c r="M26" s="364"/>
      <c r="N26" s="364"/>
      <c r="O26" s="365"/>
      <c r="P26" s="393" t="s">
        <v>66</v>
      </c>
      <c r="Q26" s="364"/>
      <c r="R26" s="364"/>
      <c r="S26" s="364"/>
      <c r="T26" s="364"/>
      <c r="U26" s="364"/>
      <c r="V26" s="364"/>
      <c r="W26" s="364"/>
      <c r="X26" s="365"/>
      <c r="Y26" s="337"/>
      <c r="Z26" s="338"/>
      <c r="AA26" s="339"/>
      <c r="AB26" s="290" t="s">
        <v>12</v>
      </c>
      <c r="AC26" s="291"/>
      <c r="AD26" s="292"/>
      <c r="AE26" s="652" t="s">
        <v>372</v>
      </c>
      <c r="AF26" s="652"/>
      <c r="AG26" s="652"/>
      <c r="AH26" s="652"/>
      <c r="AI26" s="652" t="s">
        <v>373</v>
      </c>
      <c r="AJ26" s="652"/>
      <c r="AK26" s="652"/>
      <c r="AL26" s="652"/>
      <c r="AM26" s="652" t="s">
        <v>374</v>
      </c>
      <c r="AN26" s="652"/>
      <c r="AO26" s="652"/>
      <c r="AP26" s="290"/>
      <c r="AQ26" s="148" t="s">
        <v>370</v>
      </c>
      <c r="AR26" s="151"/>
      <c r="AS26" s="151"/>
      <c r="AT26" s="152"/>
      <c r="AU26" s="848" t="s">
        <v>262</v>
      </c>
      <c r="AV26" s="848"/>
      <c r="AW26" s="848"/>
      <c r="AX26" s="849"/>
    </row>
    <row r="27" spans="1:50" ht="18.75" hidden="1" customHeight="1" x14ac:dyDescent="0.15">
      <c r="A27" s="280"/>
      <c r="B27" s="281"/>
      <c r="C27" s="281"/>
      <c r="D27" s="281"/>
      <c r="E27" s="281"/>
      <c r="F27" s="282"/>
      <c r="G27" s="366"/>
      <c r="H27" s="277"/>
      <c r="I27" s="277"/>
      <c r="J27" s="277"/>
      <c r="K27" s="277"/>
      <c r="L27" s="277"/>
      <c r="M27" s="277"/>
      <c r="N27" s="277"/>
      <c r="O27" s="367"/>
      <c r="P27" s="316"/>
      <c r="Q27" s="277"/>
      <c r="R27" s="277"/>
      <c r="S27" s="277"/>
      <c r="T27" s="277"/>
      <c r="U27" s="277"/>
      <c r="V27" s="277"/>
      <c r="W27" s="277"/>
      <c r="X27" s="367"/>
      <c r="Y27" s="337"/>
      <c r="Z27" s="338"/>
      <c r="AA27" s="339"/>
      <c r="AB27" s="293"/>
      <c r="AC27" s="294"/>
      <c r="AD27" s="295"/>
      <c r="AE27" s="653"/>
      <c r="AF27" s="653"/>
      <c r="AG27" s="653"/>
      <c r="AH27" s="653"/>
      <c r="AI27" s="653"/>
      <c r="AJ27" s="653"/>
      <c r="AK27" s="653"/>
      <c r="AL27" s="653"/>
      <c r="AM27" s="653"/>
      <c r="AN27" s="653"/>
      <c r="AO27" s="653"/>
      <c r="AP27" s="293"/>
      <c r="AQ27" s="204"/>
      <c r="AR27" s="153"/>
      <c r="AS27" s="154" t="s">
        <v>371</v>
      </c>
      <c r="AT27" s="155"/>
      <c r="AU27" s="279"/>
      <c r="AV27" s="279"/>
      <c r="AW27" s="277" t="s">
        <v>313</v>
      </c>
      <c r="AX27" s="278"/>
    </row>
    <row r="28" spans="1:50" ht="22.5" hidden="1" customHeight="1" x14ac:dyDescent="0.15">
      <c r="A28" s="283"/>
      <c r="B28" s="281"/>
      <c r="C28" s="281"/>
      <c r="D28" s="281"/>
      <c r="E28" s="281"/>
      <c r="F28" s="282"/>
      <c r="G28" s="406"/>
      <c r="H28" s="407"/>
      <c r="I28" s="407"/>
      <c r="J28" s="407"/>
      <c r="K28" s="407"/>
      <c r="L28" s="407"/>
      <c r="M28" s="407"/>
      <c r="N28" s="407"/>
      <c r="O28" s="408"/>
      <c r="P28" s="111"/>
      <c r="Q28" s="111"/>
      <c r="R28" s="111"/>
      <c r="S28" s="111"/>
      <c r="T28" s="111"/>
      <c r="U28" s="111"/>
      <c r="V28" s="111"/>
      <c r="W28" s="111"/>
      <c r="X28" s="131"/>
      <c r="Y28" s="382" t="s">
        <v>14</v>
      </c>
      <c r="Z28" s="383"/>
      <c r="AA28" s="384"/>
      <c r="AB28" s="376"/>
      <c r="AC28" s="376"/>
      <c r="AD28" s="376"/>
      <c r="AE28" s="398"/>
      <c r="AF28" s="368"/>
      <c r="AG28" s="368"/>
      <c r="AH28" s="368"/>
      <c r="AI28" s="398"/>
      <c r="AJ28" s="368"/>
      <c r="AK28" s="368"/>
      <c r="AL28" s="368"/>
      <c r="AM28" s="398"/>
      <c r="AN28" s="368"/>
      <c r="AO28" s="368"/>
      <c r="AP28" s="368"/>
      <c r="AQ28" s="275"/>
      <c r="AR28" s="210"/>
      <c r="AS28" s="210"/>
      <c r="AT28" s="276"/>
      <c r="AU28" s="368"/>
      <c r="AV28" s="368"/>
      <c r="AW28" s="368"/>
      <c r="AX28" s="369"/>
    </row>
    <row r="29" spans="1:50" ht="22.5" hidden="1" customHeight="1" x14ac:dyDescent="0.15">
      <c r="A29" s="284"/>
      <c r="B29" s="285"/>
      <c r="C29" s="285"/>
      <c r="D29" s="285"/>
      <c r="E29" s="285"/>
      <c r="F29" s="286"/>
      <c r="G29" s="409"/>
      <c r="H29" s="410"/>
      <c r="I29" s="410"/>
      <c r="J29" s="410"/>
      <c r="K29" s="410"/>
      <c r="L29" s="410"/>
      <c r="M29" s="410"/>
      <c r="N29" s="410"/>
      <c r="O29" s="411"/>
      <c r="P29" s="133"/>
      <c r="Q29" s="133"/>
      <c r="R29" s="133"/>
      <c r="S29" s="133"/>
      <c r="T29" s="133"/>
      <c r="U29" s="133"/>
      <c r="V29" s="133"/>
      <c r="W29" s="133"/>
      <c r="X29" s="134"/>
      <c r="Y29" s="266" t="s">
        <v>61</v>
      </c>
      <c r="Z29" s="267"/>
      <c r="AA29" s="268"/>
      <c r="AB29" s="377"/>
      <c r="AC29" s="377"/>
      <c r="AD29" s="377"/>
      <c r="AE29" s="398"/>
      <c r="AF29" s="368"/>
      <c r="AG29" s="368"/>
      <c r="AH29" s="368"/>
      <c r="AI29" s="398"/>
      <c r="AJ29" s="368"/>
      <c r="AK29" s="368"/>
      <c r="AL29" s="368"/>
      <c r="AM29" s="398"/>
      <c r="AN29" s="368"/>
      <c r="AO29" s="368"/>
      <c r="AP29" s="368"/>
      <c r="AQ29" s="275"/>
      <c r="AR29" s="210"/>
      <c r="AS29" s="210"/>
      <c r="AT29" s="276"/>
      <c r="AU29" s="368"/>
      <c r="AV29" s="368"/>
      <c r="AW29" s="368"/>
      <c r="AX29" s="369"/>
    </row>
    <row r="30" spans="1:50" ht="22.5" hidden="1" customHeight="1" x14ac:dyDescent="0.15">
      <c r="A30" s="287"/>
      <c r="B30" s="288"/>
      <c r="C30" s="288"/>
      <c r="D30" s="288"/>
      <c r="E30" s="288"/>
      <c r="F30" s="289"/>
      <c r="G30" s="412"/>
      <c r="H30" s="413"/>
      <c r="I30" s="413"/>
      <c r="J30" s="413"/>
      <c r="K30" s="413"/>
      <c r="L30" s="413"/>
      <c r="M30" s="413"/>
      <c r="N30" s="413"/>
      <c r="O30" s="414"/>
      <c r="P30" s="114"/>
      <c r="Q30" s="114"/>
      <c r="R30" s="114"/>
      <c r="S30" s="114"/>
      <c r="T30" s="114"/>
      <c r="U30" s="114"/>
      <c r="V30" s="114"/>
      <c r="W30" s="114"/>
      <c r="X30" s="136"/>
      <c r="Y30" s="266" t="s">
        <v>15</v>
      </c>
      <c r="Z30" s="267"/>
      <c r="AA30" s="268"/>
      <c r="AB30" s="386" t="s">
        <v>16</v>
      </c>
      <c r="AC30" s="386"/>
      <c r="AD30" s="386"/>
      <c r="AE30" s="398"/>
      <c r="AF30" s="368"/>
      <c r="AG30" s="368"/>
      <c r="AH30" s="368"/>
      <c r="AI30" s="398"/>
      <c r="AJ30" s="368"/>
      <c r="AK30" s="368"/>
      <c r="AL30" s="368"/>
      <c r="AM30" s="398"/>
      <c r="AN30" s="368"/>
      <c r="AO30" s="368"/>
      <c r="AP30" s="368"/>
      <c r="AQ30" s="275"/>
      <c r="AR30" s="210"/>
      <c r="AS30" s="210"/>
      <c r="AT30" s="276"/>
      <c r="AU30" s="368"/>
      <c r="AV30" s="368"/>
      <c r="AW30" s="368"/>
      <c r="AX30" s="369"/>
    </row>
    <row r="31" spans="1:50" ht="18.75" hidden="1" customHeight="1" x14ac:dyDescent="0.15">
      <c r="A31" s="280" t="s">
        <v>13</v>
      </c>
      <c r="B31" s="281"/>
      <c r="C31" s="281"/>
      <c r="D31" s="281"/>
      <c r="E31" s="281"/>
      <c r="F31" s="282"/>
      <c r="G31" s="363" t="s">
        <v>276</v>
      </c>
      <c r="H31" s="364"/>
      <c r="I31" s="364"/>
      <c r="J31" s="364"/>
      <c r="K31" s="364"/>
      <c r="L31" s="364"/>
      <c r="M31" s="364"/>
      <c r="N31" s="364"/>
      <c r="O31" s="365"/>
      <c r="P31" s="393" t="s">
        <v>66</v>
      </c>
      <c r="Q31" s="364"/>
      <c r="R31" s="364"/>
      <c r="S31" s="364"/>
      <c r="T31" s="364"/>
      <c r="U31" s="364"/>
      <c r="V31" s="364"/>
      <c r="W31" s="364"/>
      <c r="X31" s="365"/>
      <c r="Y31" s="337"/>
      <c r="Z31" s="338"/>
      <c r="AA31" s="339"/>
      <c r="AB31" s="290" t="s">
        <v>12</v>
      </c>
      <c r="AC31" s="291"/>
      <c r="AD31" s="292"/>
      <c r="AE31" s="652" t="s">
        <v>372</v>
      </c>
      <c r="AF31" s="652"/>
      <c r="AG31" s="652"/>
      <c r="AH31" s="652"/>
      <c r="AI31" s="652" t="s">
        <v>373</v>
      </c>
      <c r="AJ31" s="652"/>
      <c r="AK31" s="652"/>
      <c r="AL31" s="652"/>
      <c r="AM31" s="652" t="s">
        <v>374</v>
      </c>
      <c r="AN31" s="652"/>
      <c r="AO31" s="652"/>
      <c r="AP31" s="290"/>
      <c r="AQ31" s="148" t="s">
        <v>370</v>
      </c>
      <c r="AR31" s="151"/>
      <c r="AS31" s="151"/>
      <c r="AT31" s="152"/>
      <c r="AU31" s="848" t="s">
        <v>262</v>
      </c>
      <c r="AV31" s="848"/>
      <c r="AW31" s="848"/>
      <c r="AX31" s="849"/>
    </row>
    <row r="32" spans="1:50" ht="18.75" hidden="1" customHeight="1" x14ac:dyDescent="0.15">
      <c r="A32" s="280"/>
      <c r="B32" s="281"/>
      <c r="C32" s="281"/>
      <c r="D32" s="281"/>
      <c r="E32" s="281"/>
      <c r="F32" s="282"/>
      <c r="G32" s="366"/>
      <c r="H32" s="277"/>
      <c r="I32" s="277"/>
      <c r="J32" s="277"/>
      <c r="K32" s="277"/>
      <c r="L32" s="277"/>
      <c r="M32" s="277"/>
      <c r="N32" s="277"/>
      <c r="O32" s="367"/>
      <c r="P32" s="316"/>
      <c r="Q32" s="277"/>
      <c r="R32" s="277"/>
      <c r="S32" s="277"/>
      <c r="T32" s="277"/>
      <c r="U32" s="277"/>
      <c r="V32" s="277"/>
      <c r="W32" s="277"/>
      <c r="X32" s="367"/>
      <c r="Y32" s="337"/>
      <c r="Z32" s="338"/>
      <c r="AA32" s="339"/>
      <c r="AB32" s="293"/>
      <c r="AC32" s="294"/>
      <c r="AD32" s="295"/>
      <c r="AE32" s="653"/>
      <c r="AF32" s="653"/>
      <c r="AG32" s="653"/>
      <c r="AH32" s="653"/>
      <c r="AI32" s="653"/>
      <c r="AJ32" s="653"/>
      <c r="AK32" s="653"/>
      <c r="AL32" s="653"/>
      <c r="AM32" s="653"/>
      <c r="AN32" s="653"/>
      <c r="AO32" s="653"/>
      <c r="AP32" s="293"/>
      <c r="AQ32" s="204"/>
      <c r="AR32" s="153"/>
      <c r="AS32" s="154" t="s">
        <v>371</v>
      </c>
      <c r="AT32" s="155"/>
      <c r="AU32" s="279"/>
      <c r="AV32" s="279"/>
      <c r="AW32" s="277" t="s">
        <v>313</v>
      </c>
      <c r="AX32" s="278"/>
    </row>
    <row r="33" spans="1:50" ht="22.5" hidden="1" customHeight="1" x14ac:dyDescent="0.15">
      <c r="A33" s="283"/>
      <c r="B33" s="281"/>
      <c r="C33" s="281"/>
      <c r="D33" s="281"/>
      <c r="E33" s="281"/>
      <c r="F33" s="282"/>
      <c r="G33" s="406"/>
      <c r="H33" s="407"/>
      <c r="I33" s="407"/>
      <c r="J33" s="407"/>
      <c r="K33" s="407"/>
      <c r="L33" s="407"/>
      <c r="M33" s="407"/>
      <c r="N33" s="407"/>
      <c r="O33" s="408"/>
      <c r="P33" s="111"/>
      <c r="Q33" s="111"/>
      <c r="R33" s="111"/>
      <c r="S33" s="111"/>
      <c r="T33" s="111"/>
      <c r="U33" s="111"/>
      <c r="V33" s="111"/>
      <c r="W33" s="111"/>
      <c r="X33" s="131"/>
      <c r="Y33" s="382" t="s">
        <v>14</v>
      </c>
      <c r="Z33" s="383"/>
      <c r="AA33" s="384"/>
      <c r="AB33" s="376"/>
      <c r="AC33" s="376"/>
      <c r="AD33" s="376"/>
      <c r="AE33" s="398"/>
      <c r="AF33" s="368"/>
      <c r="AG33" s="368"/>
      <c r="AH33" s="368"/>
      <c r="AI33" s="398"/>
      <c r="AJ33" s="368"/>
      <c r="AK33" s="368"/>
      <c r="AL33" s="368"/>
      <c r="AM33" s="398"/>
      <c r="AN33" s="368"/>
      <c r="AO33" s="368"/>
      <c r="AP33" s="368"/>
      <c r="AQ33" s="275"/>
      <c r="AR33" s="210"/>
      <c r="AS33" s="210"/>
      <c r="AT33" s="276"/>
      <c r="AU33" s="368"/>
      <c r="AV33" s="368"/>
      <c r="AW33" s="368"/>
      <c r="AX33" s="369"/>
    </row>
    <row r="34" spans="1:50" ht="22.5" hidden="1" customHeight="1" x14ac:dyDescent="0.15">
      <c r="A34" s="284"/>
      <c r="B34" s="285"/>
      <c r="C34" s="285"/>
      <c r="D34" s="285"/>
      <c r="E34" s="285"/>
      <c r="F34" s="286"/>
      <c r="G34" s="409"/>
      <c r="H34" s="410"/>
      <c r="I34" s="410"/>
      <c r="J34" s="410"/>
      <c r="K34" s="410"/>
      <c r="L34" s="410"/>
      <c r="M34" s="410"/>
      <c r="N34" s="410"/>
      <c r="O34" s="411"/>
      <c r="P34" s="133"/>
      <c r="Q34" s="133"/>
      <c r="R34" s="133"/>
      <c r="S34" s="133"/>
      <c r="T34" s="133"/>
      <c r="U34" s="133"/>
      <c r="V34" s="133"/>
      <c r="W34" s="133"/>
      <c r="X34" s="134"/>
      <c r="Y34" s="266" t="s">
        <v>61</v>
      </c>
      <c r="Z34" s="267"/>
      <c r="AA34" s="268"/>
      <c r="AB34" s="377"/>
      <c r="AC34" s="377"/>
      <c r="AD34" s="377"/>
      <c r="AE34" s="398"/>
      <c r="AF34" s="368"/>
      <c r="AG34" s="368"/>
      <c r="AH34" s="368"/>
      <c r="AI34" s="398"/>
      <c r="AJ34" s="368"/>
      <c r="AK34" s="368"/>
      <c r="AL34" s="368"/>
      <c r="AM34" s="398"/>
      <c r="AN34" s="368"/>
      <c r="AO34" s="368"/>
      <c r="AP34" s="368"/>
      <c r="AQ34" s="275"/>
      <c r="AR34" s="210"/>
      <c r="AS34" s="210"/>
      <c r="AT34" s="276"/>
      <c r="AU34" s="368"/>
      <c r="AV34" s="368"/>
      <c r="AW34" s="368"/>
      <c r="AX34" s="369"/>
    </row>
    <row r="35" spans="1:50" ht="22.5" hidden="1" customHeight="1" x14ac:dyDescent="0.15">
      <c r="A35" s="287"/>
      <c r="B35" s="288"/>
      <c r="C35" s="288"/>
      <c r="D35" s="288"/>
      <c r="E35" s="288"/>
      <c r="F35" s="289"/>
      <c r="G35" s="412"/>
      <c r="H35" s="413"/>
      <c r="I35" s="413"/>
      <c r="J35" s="413"/>
      <c r="K35" s="413"/>
      <c r="L35" s="413"/>
      <c r="M35" s="413"/>
      <c r="N35" s="413"/>
      <c r="O35" s="414"/>
      <c r="P35" s="114"/>
      <c r="Q35" s="114"/>
      <c r="R35" s="114"/>
      <c r="S35" s="114"/>
      <c r="T35" s="114"/>
      <c r="U35" s="114"/>
      <c r="V35" s="114"/>
      <c r="W35" s="114"/>
      <c r="X35" s="136"/>
      <c r="Y35" s="266" t="s">
        <v>15</v>
      </c>
      <c r="Z35" s="267"/>
      <c r="AA35" s="268"/>
      <c r="AB35" s="386" t="s">
        <v>16</v>
      </c>
      <c r="AC35" s="386"/>
      <c r="AD35" s="386"/>
      <c r="AE35" s="398"/>
      <c r="AF35" s="368"/>
      <c r="AG35" s="368"/>
      <c r="AH35" s="368"/>
      <c r="AI35" s="398"/>
      <c r="AJ35" s="368"/>
      <c r="AK35" s="368"/>
      <c r="AL35" s="368"/>
      <c r="AM35" s="398"/>
      <c r="AN35" s="368"/>
      <c r="AO35" s="368"/>
      <c r="AP35" s="368"/>
      <c r="AQ35" s="275"/>
      <c r="AR35" s="210"/>
      <c r="AS35" s="210"/>
      <c r="AT35" s="276"/>
      <c r="AU35" s="368"/>
      <c r="AV35" s="368"/>
      <c r="AW35" s="368"/>
      <c r="AX35" s="369"/>
    </row>
    <row r="36" spans="1:50" ht="18.75" hidden="1" customHeight="1" x14ac:dyDescent="0.15">
      <c r="A36" s="280" t="s">
        <v>13</v>
      </c>
      <c r="B36" s="281"/>
      <c r="C36" s="281"/>
      <c r="D36" s="281"/>
      <c r="E36" s="281"/>
      <c r="F36" s="282"/>
      <c r="G36" s="363" t="s">
        <v>276</v>
      </c>
      <c r="H36" s="364"/>
      <c r="I36" s="364"/>
      <c r="J36" s="364"/>
      <c r="K36" s="364"/>
      <c r="L36" s="364"/>
      <c r="M36" s="364"/>
      <c r="N36" s="364"/>
      <c r="O36" s="365"/>
      <c r="P36" s="393" t="s">
        <v>66</v>
      </c>
      <c r="Q36" s="364"/>
      <c r="R36" s="364"/>
      <c r="S36" s="364"/>
      <c r="T36" s="364"/>
      <c r="U36" s="364"/>
      <c r="V36" s="364"/>
      <c r="W36" s="364"/>
      <c r="X36" s="365"/>
      <c r="Y36" s="337"/>
      <c r="Z36" s="338"/>
      <c r="AA36" s="339"/>
      <c r="AB36" s="290" t="s">
        <v>12</v>
      </c>
      <c r="AC36" s="291"/>
      <c r="AD36" s="292"/>
      <c r="AE36" s="652" t="s">
        <v>372</v>
      </c>
      <c r="AF36" s="652"/>
      <c r="AG36" s="652"/>
      <c r="AH36" s="652"/>
      <c r="AI36" s="652" t="s">
        <v>373</v>
      </c>
      <c r="AJ36" s="652"/>
      <c r="AK36" s="652"/>
      <c r="AL36" s="652"/>
      <c r="AM36" s="652" t="s">
        <v>374</v>
      </c>
      <c r="AN36" s="652"/>
      <c r="AO36" s="652"/>
      <c r="AP36" s="290"/>
      <c r="AQ36" s="148" t="s">
        <v>370</v>
      </c>
      <c r="AR36" s="151"/>
      <c r="AS36" s="151"/>
      <c r="AT36" s="152"/>
      <c r="AU36" s="848" t="s">
        <v>262</v>
      </c>
      <c r="AV36" s="848"/>
      <c r="AW36" s="848"/>
      <c r="AX36" s="849"/>
    </row>
    <row r="37" spans="1:50" ht="18.75" hidden="1" customHeight="1" x14ac:dyDescent="0.15">
      <c r="A37" s="280"/>
      <c r="B37" s="281"/>
      <c r="C37" s="281"/>
      <c r="D37" s="281"/>
      <c r="E37" s="281"/>
      <c r="F37" s="282"/>
      <c r="G37" s="366"/>
      <c r="H37" s="277"/>
      <c r="I37" s="277"/>
      <c r="J37" s="277"/>
      <c r="K37" s="277"/>
      <c r="L37" s="277"/>
      <c r="M37" s="277"/>
      <c r="N37" s="277"/>
      <c r="O37" s="367"/>
      <c r="P37" s="316"/>
      <c r="Q37" s="277"/>
      <c r="R37" s="277"/>
      <c r="S37" s="277"/>
      <c r="T37" s="277"/>
      <c r="U37" s="277"/>
      <c r="V37" s="277"/>
      <c r="W37" s="277"/>
      <c r="X37" s="367"/>
      <c r="Y37" s="337"/>
      <c r="Z37" s="338"/>
      <c r="AA37" s="339"/>
      <c r="AB37" s="293"/>
      <c r="AC37" s="294"/>
      <c r="AD37" s="295"/>
      <c r="AE37" s="653"/>
      <c r="AF37" s="653"/>
      <c r="AG37" s="653"/>
      <c r="AH37" s="653"/>
      <c r="AI37" s="653"/>
      <c r="AJ37" s="653"/>
      <c r="AK37" s="653"/>
      <c r="AL37" s="653"/>
      <c r="AM37" s="653"/>
      <c r="AN37" s="653"/>
      <c r="AO37" s="653"/>
      <c r="AP37" s="293"/>
      <c r="AQ37" s="204"/>
      <c r="AR37" s="153"/>
      <c r="AS37" s="154" t="s">
        <v>371</v>
      </c>
      <c r="AT37" s="155"/>
      <c r="AU37" s="279"/>
      <c r="AV37" s="279"/>
      <c r="AW37" s="277" t="s">
        <v>313</v>
      </c>
      <c r="AX37" s="278"/>
    </row>
    <row r="38" spans="1:50" ht="22.5" hidden="1" customHeight="1" x14ac:dyDescent="0.15">
      <c r="A38" s="283"/>
      <c r="B38" s="281"/>
      <c r="C38" s="281"/>
      <c r="D38" s="281"/>
      <c r="E38" s="281"/>
      <c r="F38" s="282"/>
      <c r="G38" s="406"/>
      <c r="H38" s="407"/>
      <c r="I38" s="407"/>
      <c r="J38" s="407"/>
      <c r="K38" s="407"/>
      <c r="L38" s="407"/>
      <c r="M38" s="407"/>
      <c r="N38" s="407"/>
      <c r="O38" s="408"/>
      <c r="P38" s="111"/>
      <c r="Q38" s="111"/>
      <c r="R38" s="111"/>
      <c r="S38" s="111"/>
      <c r="T38" s="111"/>
      <c r="U38" s="111"/>
      <c r="V38" s="111"/>
      <c r="W38" s="111"/>
      <c r="X38" s="131"/>
      <c r="Y38" s="382" t="s">
        <v>14</v>
      </c>
      <c r="Z38" s="383"/>
      <c r="AA38" s="384"/>
      <c r="AB38" s="376"/>
      <c r="AC38" s="376"/>
      <c r="AD38" s="376"/>
      <c r="AE38" s="398"/>
      <c r="AF38" s="368"/>
      <c r="AG38" s="368"/>
      <c r="AH38" s="368"/>
      <c r="AI38" s="398"/>
      <c r="AJ38" s="368"/>
      <c r="AK38" s="368"/>
      <c r="AL38" s="368"/>
      <c r="AM38" s="398"/>
      <c r="AN38" s="368"/>
      <c r="AO38" s="368"/>
      <c r="AP38" s="368"/>
      <c r="AQ38" s="275"/>
      <c r="AR38" s="210"/>
      <c r="AS38" s="210"/>
      <c r="AT38" s="276"/>
      <c r="AU38" s="368"/>
      <c r="AV38" s="368"/>
      <c r="AW38" s="368"/>
      <c r="AX38" s="369"/>
    </row>
    <row r="39" spans="1:50" ht="22.5" hidden="1" customHeight="1" x14ac:dyDescent="0.15">
      <c r="A39" s="284"/>
      <c r="B39" s="285"/>
      <c r="C39" s="285"/>
      <c r="D39" s="285"/>
      <c r="E39" s="285"/>
      <c r="F39" s="286"/>
      <c r="G39" s="409"/>
      <c r="H39" s="410"/>
      <c r="I39" s="410"/>
      <c r="J39" s="410"/>
      <c r="K39" s="410"/>
      <c r="L39" s="410"/>
      <c r="M39" s="410"/>
      <c r="N39" s="410"/>
      <c r="O39" s="411"/>
      <c r="P39" s="133"/>
      <c r="Q39" s="133"/>
      <c r="R39" s="133"/>
      <c r="S39" s="133"/>
      <c r="T39" s="133"/>
      <c r="U39" s="133"/>
      <c r="V39" s="133"/>
      <c r="W39" s="133"/>
      <c r="X39" s="134"/>
      <c r="Y39" s="266" t="s">
        <v>61</v>
      </c>
      <c r="Z39" s="267"/>
      <c r="AA39" s="268"/>
      <c r="AB39" s="377"/>
      <c r="AC39" s="377"/>
      <c r="AD39" s="377"/>
      <c r="AE39" s="398"/>
      <c r="AF39" s="368"/>
      <c r="AG39" s="368"/>
      <c r="AH39" s="368"/>
      <c r="AI39" s="398"/>
      <c r="AJ39" s="368"/>
      <c r="AK39" s="368"/>
      <c r="AL39" s="368"/>
      <c r="AM39" s="398"/>
      <c r="AN39" s="368"/>
      <c r="AO39" s="368"/>
      <c r="AP39" s="368"/>
      <c r="AQ39" s="275"/>
      <c r="AR39" s="210"/>
      <c r="AS39" s="210"/>
      <c r="AT39" s="276"/>
      <c r="AU39" s="368"/>
      <c r="AV39" s="368"/>
      <c r="AW39" s="368"/>
      <c r="AX39" s="369"/>
    </row>
    <row r="40" spans="1:50" ht="22.5" hidden="1" customHeight="1" x14ac:dyDescent="0.15">
      <c r="A40" s="287"/>
      <c r="B40" s="288"/>
      <c r="C40" s="288"/>
      <c r="D40" s="288"/>
      <c r="E40" s="288"/>
      <c r="F40" s="289"/>
      <c r="G40" s="412"/>
      <c r="H40" s="413"/>
      <c r="I40" s="413"/>
      <c r="J40" s="413"/>
      <c r="K40" s="413"/>
      <c r="L40" s="413"/>
      <c r="M40" s="413"/>
      <c r="N40" s="413"/>
      <c r="O40" s="414"/>
      <c r="P40" s="114"/>
      <c r="Q40" s="114"/>
      <c r="R40" s="114"/>
      <c r="S40" s="114"/>
      <c r="T40" s="114"/>
      <c r="U40" s="114"/>
      <c r="V40" s="114"/>
      <c r="W40" s="114"/>
      <c r="X40" s="136"/>
      <c r="Y40" s="266" t="s">
        <v>15</v>
      </c>
      <c r="Z40" s="267"/>
      <c r="AA40" s="268"/>
      <c r="AB40" s="386" t="s">
        <v>16</v>
      </c>
      <c r="AC40" s="386"/>
      <c r="AD40" s="386"/>
      <c r="AE40" s="398"/>
      <c r="AF40" s="368"/>
      <c r="AG40" s="368"/>
      <c r="AH40" s="368"/>
      <c r="AI40" s="398"/>
      <c r="AJ40" s="368"/>
      <c r="AK40" s="368"/>
      <c r="AL40" s="368"/>
      <c r="AM40" s="398"/>
      <c r="AN40" s="368"/>
      <c r="AO40" s="368"/>
      <c r="AP40" s="368"/>
      <c r="AQ40" s="275"/>
      <c r="AR40" s="210"/>
      <c r="AS40" s="210"/>
      <c r="AT40" s="276"/>
      <c r="AU40" s="368"/>
      <c r="AV40" s="368"/>
      <c r="AW40" s="368"/>
      <c r="AX40" s="369"/>
    </row>
    <row r="41" spans="1:50" ht="18.75" hidden="1" customHeight="1" x14ac:dyDescent="0.15">
      <c r="A41" s="280" t="s">
        <v>13</v>
      </c>
      <c r="B41" s="281"/>
      <c r="C41" s="281"/>
      <c r="D41" s="281"/>
      <c r="E41" s="281"/>
      <c r="F41" s="282"/>
      <c r="G41" s="363" t="s">
        <v>276</v>
      </c>
      <c r="H41" s="364"/>
      <c r="I41" s="364"/>
      <c r="J41" s="364"/>
      <c r="K41" s="364"/>
      <c r="L41" s="364"/>
      <c r="M41" s="364"/>
      <c r="N41" s="364"/>
      <c r="O41" s="365"/>
      <c r="P41" s="393" t="s">
        <v>66</v>
      </c>
      <c r="Q41" s="364"/>
      <c r="R41" s="364"/>
      <c r="S41" s="364"/>
      <c r="T41" s="364"/>
      <c r="U41" s="364"/>
      <c r="V41" s="364"/>
      <c r="W41" s="364"/>
      <c r="X41" s="365"/>
      <c r="Y41" s="337"/>
      <c r="Z41" s="338"/>
      <c r="AA41" s="339"/>
      <c r="AB41" s="290" t="s">
        <v>12</v>
      </c>
      <c r="AC41" s="291"/>
      <c r="AD41" s="292"/>
      <c r="AE41" s="652" t="s">
        <v>372</v>
      </c>
      <c r="AF41" s="652"/>
      <c r="AG41" s="652"/>
      <c r="AH41" s="652"/>
      <c r="AI41" s="652" t="s">
        <v>373</v>
      </c>
      <c r="AJ41" s="652"/>
      <c r="AK41" s="652"/>
      <c r="AL41" s="652"/>
      <c r="AM41" s="652" t="s">
        <v>374</v>
      </c>
      <c r="AN41" s="652"/>
      <c r="AO41" s="652"/>
      <c r="AP41" s="290"/>
      <c r="AQ41" s="148" t="s">
        <v>370</v>
      </c>
      <c r="AR41" s="151"/>
      <c r="AS41" s="151"/>
      <c r="AT41" s="152"/>
      <c r="AU41" s="848" t="s">
        <v>262</v>
      </c>
      <c r="AV41" s="848"/>
      <c r="AW41" s="848"/>
      <c r="AX41" s="849"/>
    </row>
    <row r="42" spans="1:50" ht="18.75" hidden="1" customHeight="1" x14ac:dyDescent="0.15">
      <c r="A42" s="280"/>
      <c r="B42" s="281"/>
      <c r="C42" s="281"/>
      <c r="D42" s="281"/>
      <c r="E42" s="281"/>
      <c r="F42" s="282"/>
      <c r="G42" s="366"/>
      <c r="H42" s="277"/>
      <c r="I42" s="277"/>
      <c r="J42" s="277"/>
      <c r="K42" s="277"/>
      <c r="L42" s="277"/>
      <c r="M42" s="277"/>
      <c r="N42" s="277"/>
      <c r="O42" s="367"/>
      <c r="P42" s="316"/>
      <c r="Q42" s="277"/>
      <c r="R42" s="277"/>
      <c r="S42" s="277"/>
      <c r="T42" s="277"/>
      <c r="U42" s="277"/>
      <c r="V42" s="277"/>
      <c r="W42" s="277"/>
      <c r="X42" s="367"/>
      <c r="Y42" s="337"/>
      <c r="Z42" s="338"/>
      <c r="AA42" s="339"/>
      <c r="AB42" s="293"/>
      <c r="AC42" s="294"/>
      <c r="AD42" s="295"/>
      <c r="AE42" s="653"/>
      <c r="AF42" s="653"/>
      <c r="AG42" s="653"/>
      <c r="AH42" s="653"/>
      <c r="AI42" s="653"/>
      <c r="AJ42" s="653"/>
      <c r="AK42" s="653"/>
      <c r="AL42" s="653"/>
      <c r="AM42" s="653"/>
      <c r="AN42" s="653"/>
      <c r="AO42" s="653"/>
      <c r="AP42" s="293"/>
      <c r="AQ42" s="204"/>
      <c r="AR42" s="153"/>
      <c r="AS42" s="154" t="s">
        <v>371</v>
      </c>
      <c r="AT42" s="155"/>
      <c r="AU42" s="279"/>
      <c r="AV42" s="279"/>
      <c r="AW42" s="277" t="s">
        <v>313</v>
      </c>
      <c r="AX42" s="278"/>
    </row>
    <row r="43" spans="1:50" ht="22.5" hidden="1" customHeight="1" x14ac:dyDescent="0.15">
      <c r="A43" s="283"/>
      <c r="B43" s="281"/>
      <c r="C43" s="281"/>
      <c r="D43" s="281"/>
      <c r="E43" s="281"/>
      <c r="F43" s="282"/>
      <c r="G43" s="406"/>
      <c r="H43" s="407"/>
      <c r="I43" s="407"/>
      <c r="J43" s="407"/>
      <c r="K43" s="407"/>
      <c r="L43" s="407"/>
      <c r="M43" s="407"/>
      <c r="N43" s="407"/>
      <c r="O43" s="408"/>
      <c r="P43" s="111"/>
      <c r="Q43" s="111"/>
      <c r="R43" s="111"/>
      <c r="S43" s="111"/>
      <c r="T43" s="111"/>
      <c r="U43" s="111"/>
      <c r="V43" s="111"/>
      <c r="W43" s="111"/>
      <c r="X43" s="131"/>
      <c r="Y43" s="382" t="s">
        <v>14</v>
      </c>
      <c r="Z43" s="383"/>
      <c r="AA43" s="384"/>
      <c r="AB43" s="376"/>
      <c r="AC43" s="376"/>
      <c r="AD43" s="376"/>
      <c r="AE43" s="398"/>
      <c r="AF43" s="368"/>
      <c r="AG43" s="368"/>
      <c r="AH43" s="368"/>
      <c r="AI43" s="398"/>
      <c r="AJ43" s="368"/>
      <c r="AK43" s="368"/>
      <c r="AL43" s="368"/>
      <c r="AM43" s="398"/>
      <c r="AN43" s="368"/>
      <c r="AO43" s="368"/>
      <c r="AP43" s="368"/>
      <c r="AQ43" s="275"/>
      <c r="AR43" s="210"/>
      <c r="AS43" s="210"/>
      <c r="AT43" s="276"/>
      <c r="AU43" s="368"/>
      <c r="AV43" s="368"/>
      <c r="AW43" s="368"/>
      <c r="AX43" s="369"/>
    </row>
    <row r="44" spans="1:50" ht="22.5" hidden="1" customHeight="1" x14ac:dyDescent="0.15">
      <c r="A44" s="284"/>
      <c r="B44" s="285"/>
      <c r="C44" s="285"/>
      <c r="D44" s="285"/>
      <c r="E44" s="285"/>
      <c r="F44" s="286"/>
      <c r="G44" s="409"/>
      <c r="H44" s="410"/>
      <c r="I44" s="410"/>
      <c r="J44" s="410"/>
      <c r="K44" s="410"/>
      <c r="L44" s="410"/>
      <c r="M44" s="410"/>
      <c r="N44" s="410"/>
      <c r="O44" s="411"/>
      <c r="P44" s="133"/>
      <c r="Q44" s="133"/>
      <c r="R44" s="133"/>
      <c r="S44" s="133"/>
      <c r="T44" s="133"/>
      <c r="U44" s="133"/>
      <c r="V44" s="133"/>
      <c r="W44" s="133"/>
      <c r="X44" s="134"/>
      <c r="Y44" s="266" t="s">
        <v>61</v>
      </c>
      <c r="Z44" s="267"/>
      <c r="AA44" s="268"/>
      <c r="AB44" s="377"/>
      <c r="AC44" s="377"/>
      <c r="AD44" s="377"/>
      <c r="AE44" s="398"/>
      <c r="AF44" s="368"/>
      <c r="AG44" s="368"/>
      <c r="AH44" s="368"/>
      <c r="AI44" s="398"/>
      <c r="AJ44" s="368"/>
      <c r="AK44" s="368"/>
      <c r="AL44" s="368"/>
      <c r="AM44" s="398"/>
      <c r="AN44" s="368"/>
      <c r="AO44" s="368"/>
      <c r="AP44" s="368"/>
      <c r="AQ44" s="275"/>
      <c r="AR44" s="210"/>
      <c r="AS44" s="210"/>
      <c r="AT44" s="276"/>
      <c r="AU44" s="368"/>
      <c r="AV44" s="368"/>
      <c r="AW44" s="368"/>
      <c r="AX44" s="369"/>
    </row>
    <row r="45" spans="1:50" ht="22.5" hidden="1" customHeight="1" x14ac:dyDescent="0.15">
      <c r="A45" s="283"/>
      <c r="B45" s="281"/>
      <c r="C45" s="281"/>
      <c r="D45" s="281"/>
      <c r="E45" s="281"/>
      <c r="F45" s="282"/>
      <c r="G45" s="412"/>
      <c r="H45" s="413"/>
      <c r="I45" s="413"/>
      <c r="J45" s="413"/>
      <c r="K45" s="413"/>
      <c r="L45" s="413"/>
      <c r="M45" s="413"/>
      <c r="N45" s="413"/>
      <c r="O45" s="414"/>
      <c r="P45" s="114"/>
      <c r="Q45" s="114"/>
      <c r="R45" s="114"/>
      <c r="S45" s="114"/>
      <c r="T45" s="114"/>
      <c r="U45" s="114"/>
      <c r="V45" s="114"/>
      <c r="W45" s="114"/>
      <c r="X45" s="136"/>
      <c r="Y45" s="266" t="s">
        <v>15</v>
      </c>
      <c r="Z45" s="267"/>
      <c r="AA45" s="268"/>
      <c r="AB45" s="782" t="s">
        <v>16</v>
      </c>
      <c r="AC45" s="782"/>
      <c r="AD45" s="782"/>
      <c r="AE45" s="398"/>
      <c r="AF45" s="368"/>
      <c r="AG45" s="368"/>
      <c r="AH45" s="368"/>
      <c r="AI45" s="398"/>
      <c r="AJ45" s="368"/>
      <c r="AK45" s="368"/>
      <c r="AL45" s="368"/>
      <c r="AM45" s="398"/>
      <c r="AN45" s="368"/>
      <c r="AO45" s="368"/>
      <c r="AP45" s="368"/>
      <c r="AQ45" s="275"/>
      <c r="AR45" s="210"/>
      <c r="AS45" s="210"/>
      <c r="AT45" s="276"/>
      <c r="AU45" s="368"/>
      <c r="AV45" s="368"/>
      <c r="AW45" s="368"/>
      <c r="AX45" s="369"/>
    </row>
    <row r="46" spans="1:50" ht="18.75" customHeight="1" x14ac:dyDescent="0.15">
      <c r="A46" s="357" t="s">
        <v>488</v>
      </c>
      <c r="B46" s="358"/>
      <c r="C46" s="358"/>
      <c r="D46" s="358"/>
      <c r="E46" s="358"/>
      <c r="F46" s="359"/>
      <c r="G46" s="79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customHeight="1" x14ac:dyDescent="0.15">
      <c r="A47" s="360"/>
      <c r="B47" s="361"/>
      <c r="C47" s="361"/>
      <c r="D47" s="361"/>
      <c r="E47" s="361"/>
      <c r="F47" s="362"/>
      <c r="G47" s="79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v>28</v>
      </c>
      <c r="AV47" s="153"/>
      <c r="AW47" s="154" t="s">
        <v>313</v>
      </c>
      <c r="AX47" s="205"/>
    </row>
    <row r="48" spans="1:50" ht="22.5" customHeight="1" x14ac:dyDescent="0.15">
      <c r="A48" s="360"/>
      <c r="B48" s="361"/>
      <c r="C48" s="361"/>
      <c r="D48" s="361"/>
      <c r="E48" s="361"/>
      <c r="F48" s="362"/>
      <c r="G48" s="437" t="s">
        <v>386</v>
      </c>
      <c r="H48" s="111" t="s">
        <v>572</v>
      </c>
      <c r="I48" s="111"/>
      <c r="J48" s="111"/>
      <c r="K48" s="111"/>
      <c r="L48" s="111"/>
      <c r="M48" s="111"/>
      <c r="N48" s="111"/>
      <c r="O48" s="131"/>
      <c r="P48" s="111" t="s">
        <v>573</v>
      </c>
      <c r="Q48" s="111"/>
      <c r="R48" s="111"/>
      <c r="S48" s="111"/>
      <c r="T48" s="111"/>
      <c r="U48" s="111"/>
      <c r="V48" s="111"/>
      <c r="W48" s="111"/>
      <c r="X48" s="131"/>
      <c r="Y48" s="206" t="s">
        <v>14</v>
      </c>
      <c r="Z48" s="207"/>
      <c r="AA48" s="208"/>
      <c r="AB48" s="215" t="s">
        <v>569</v>
      </c>
      <c r="AC48" s="215"/>
      <c r="AD48" s="215"/>
      <c r="AE48" s="275" t="s">
        <v>570</v>
      </c>
      <c r="AF48" s="210"/>
      <c r="AG48" s="210"/>
      <c r="AH48" s="276"/>
      <c r="AI48" s="275" t="s">
        <v>570</v>
      </c>
      <c r="AJ48" s="210"/>
      <c r="AK48" s="210"/>
      <c r="AL48" s="210"/>
      <c r="AM48" s="275" t="s">
        <v>570</v>
      </c>
      <c r="AN48" s="210"/>
      <c r="AO48" s="210"/>
      <c r="AP48" s="210"/>
      <c r="AQ48" s="275"/>
      <c r="AR48" s="210"/>
      <c r="AS48" s="210"/>
      <c r="AT48" s="276"/>
      <c r="AU48" s="368"/>
      <c r="AV48" s="368"/>
      <c r="AW48" s="368"/>
      <c r="AX48" s="369"/>
    </row>
    <row r="49" spans="1:50" ht="22.5" customHeight="1" x14ac:dyDescent="0.15">
      <c r="A49" s="360"/>
      <c r="B49" s="361"/>
      <c r="C49" s="361"/>
      <c r="D49" s="361"/>
      <c r="E49" s="361"/>
      <c r="F49" s="362"/>
      <c r="G49" s="438"/>
      <c r="H49" s="133"/>
      <c r="I49" s="133"/>
      <c r="J49" s="133"/>
      <c r="K49" s="133"/>
      <c r="L49" s="133"/>
      <c r="M49" s="133"/>
      <c r="N49" s="133"/>
      <c r="O49" s="134"/>
      <c r="P49" s="133"/>
      <c r="Q49" s="133"/>
      <c r="R49" s="133"/>
      <c r="S49" s="133"/>
      <c r="T49" s="133"/>
      <c r="U49" s="133"/>
      <c r="V49" s="133"/>
      <c r="W49" s="133"/>
      <c r="X49" s="134"/>
      <c r="Y49" s="212" t="s">
        <v>61</v>
      </c>
      <c r="Z49" s="213"/>
      <c r="AA49" s="214"/>
      <c r="AB49" s="209" t="s">
        <v>569</v>
      </c>
      <c r="AC49" s="209"/>
      <c r="AD49" s="209"/>
      <c r="AE49" s="275">
        <v>4.5</v>
      </c>
      <c r="AF49" s="210"/>
      <c r="AG49" s="210"/>
      <c r="AH49" s="276"/>
      <c r="AI49" s="275">
        <v>5.4</v>
      </c>
      <c r="AJ49" s="210"/>
      <c r="AK49" s="210"/>
      <c r="AL49" s="276"/>
      <c r="AM49" s="275">
        <v>6.3</v>
      </c>
      <c r="AN49" s="210"/>
      <c r="AO49" s="210"/>
      <c r="AP49" s="276"/>
      <c r="AQ49" s="275">
        <v>7.2</v>
      </c>
      <c r="AR49" s="210"/>
      <c r="AS49" s="210"/>
      <c r="AT49" s="276"/>
      <c r="AU49" s="368">
        <v>8.1</v>
      </c>
      <c r="AV49" s="368"/>
      <c r="AW49" s="368"/>
      <c r="AX49" s="369"/>
    </row>
    <row r="50" spans="1:50" ht="61.5" customHeight="1" x14ac:dyDescent="0.15">
      <c r="A50" s="360"/>
      <c r="B50" s="361"/>
      <c r="C50" s="361"/>
      <c r="D50" s="361"/>
      <c r="E50" s="361"/>
      <c r="F50" s="362"/>
      <c r="G50" s="439"/>
      <c r="H50" s="114"/>
      <c r="I50" s="114"/>
      <c r="J50" s="114"/>
      <c r="K50" s="114"/>
      <c r="L50" s="114"/>
      <c r="M50" s="114"/>
      <c r="N50" s="114"/>
      <c r="O50" s="136"/>
      <c r="P50" s="133"/>
      <c r="Q50" s="133"/>
      <c r="R50" s="133"/>
      <c r="S50" s="133"/>
      <c r="T50" s="133"/>
      <c r="U50" s="133"/>
      <c r="V50" s="133"/>
      <c r="W50" s="133"/>
      <c r="X50" s="134"/>
      <c r="Y50" s="148" t="s">
        <v>15</v>
      </c>
      <c r="Z50" s="151"/>
      <c r="AA50" s="152"/>
      <c r="AB50" s="415" t="s">
        <v>16</v>
      </c>
      <c r="AC50" s="415"/>
      <c r="AD50" s="415"/>
      <c r="AE50" s="867"/>
      <c r="AF50" s="868"/>
      <c r="AG50" s="868"/>
      <c r="AH50" s="868"/>
      <c r="AI50" s="867"/>
      <c r="AJ50" s="868"/>
      <c r="AK50" s="868"/>
      <c r="AL50" s="868"/>
      <c r="AM50" s="867"/>
      <c r="AN50" s="868"/>
      <c r="AO50" s="868"/>
      <c r="AP50" s="868"/>
      <c r="AQ50" s="275"/>
      <c r="AR50" s="210"/>
      <c r="AS50" s="210"/>
      <c r="AT50" s="276"/>
      <c r="AU50" s="368"/>
      <c r="AV50" s="368"/>
      <c r="AW50" s="368"/>
      <c r="AX50" s="369"/>
    </row>
    <row r="51" spans="1:50" ht="76.5" customHeight="1" x14ac:dyDescent="0.15">
      <c r="A51" s="92" t="s">
        <v>568</v>
      </c>
      <c r="B51" s="93"/>
      <c r="C51" s="93"/>
      <c r="D51" s="93"/>
      <c r="E51" s="90" t="s">
        <v>510</v>
      </c>
      <c r="F51" s="91"/>
      <c r="G51" s="59" t="s">
        <v>387</v>
      </c>
      <c r="H51" s="403"/>
      <c r="I51" s="404"/>
      <c r="J51" s="404"/>
      <c r="K51" s="404"/>
      <c r="L51" s="404"/>
      <c r="M51" s="404"/>
      <c r="N51" s="404"/>
      <c r="O51" s="405"/>
      <c r="P51" s="106" t="s">
        <v>574</v>
      </c>
      <c r="Q51" s="106"/>
      <c r="R51" s="106"/>
      <c r="S51" s="106"/>
      <c r="T51" s="106"/>
      <c r="U51" s="106"/>
      <c r="V51" s="106"/>
      <c r="W51" s="106"/>
      <c r="X51" s="106"/>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62" t="s">
        <v>277</v>
      </c>
      <c r="B53" s="378"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2"/>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62"/>
      <c r="B54" s="378"/>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7"/>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62"/>
      <c r="B55" s="378"/>
      <c r="C55" s="309"/>
      <c r="D55" s="309"/>
      <c r="E55" s="309"/>
      <c r="F55" s="310"/>
      <c r="G55" s="561"/>
      <c r="H55" s="561"/>
      <c r="I55" s="561"/>
      <c r="J55" s="561"/>
      <c r="K55" s="561"/>
      <c r="L55" s="561"/>
      <c r="M55" s="561"/>
      <c r="N55" s="561"/>
      <c r="O55" s="561"/>
      <c r="P55" s="561"/>
      <c r="Q55" s="561"/>
      <c r="R55" s="561"/>
      <c r="S55" s="561"/>
      <c r="T55" s="561"/>
      <c r="U55" s="561"/>
      <c r="V55" s="561"/>
      <c r="W55" s="561"/>
      <c r="X55" s="561"/>
      <c r="Y55" s="561"/>
      <c r="Z55" s="561"/>
      <c r="AA55" s="562"/>
      <c r="AB55" s="8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862"/>
    </row>
    <row r="56" spans="1:50" ht="22.5" hidden="1" customHeight="1" x14ac:dyDescent="0.15">
      <c r="A56" s="762"/>
      <c r="B56" s="378"/>
      <c r="C56" s="309"/>
      <c r="D56" s="309"/>
      <c r="E56" s="309"/>
      <c r="F56" s="310"/>
      <c r="G56" s="563"/>
      <c r="H56" s="563"/>
      <c r="I56" s="563"/>
      <c r="J56" s="563"/>
      <c r="K56" s="563"/>
      <c r="L56" s="563"/>
      <c r="M56" s="563"/>
      <c r="N56" s="563"/>
      <c r="O56" s="563"/>
      <c r="P56" s="563"/>
      <c r="Q56" s="563"/>
      <c r="R56" s="563"/>
      <c r="S56" s="563"/>
      <c r="T56" s="563"/>
      <c r="U56" s="563"/>
      <c r="V56" s="563"/>
      <c r="W56" s="563"/>
      <c r="X56" s="563"/>
      <c r="Y56" s="563"/>
      <c r="Z56" s="563"/>
      <c r="AA56" s="564"/>
      <c r="AB56" s="863"/>
      <c r="AC56" s="563"/>
      <c r="AD56" s="563"/>
      <c r="AE56" s="563"/>
      <c r="AF56" s="563"/>
      <c r="AG56" s="563"/>
      <c r="AH56" s="563"/>
      <c r="AI56" s="563"/>
      <c r="AJ56" s="563"/>
      <c r="AK56" s="563"/>
      <c r="AL56" s="563"/>
      <c r="AM56" s="563"/>
      <c r="AN56" s="563"/>
      <c r="AO56" s="563"/>
      <c r="AP56" s="563"/>
      <c r="AQ56" s="563"/>
      <c r="AR56" s="563"/>
      <c r="AS56" s="563"/>
      <c r="AT56" s="563"/>
      <c r="AU56" s="563"/>
      <c r="AV56" s="563"/>
      <c r="AW56" s="563"/>
      <c r="AX56" s="864"/>
    </row>
    <row r="57" spans="1:50" ht="22.5" hidden="1" customHeight="1" x14ac:dyDescent="0.15">
      <c r="A57" s="762"/>
      <c r="B57" s="379"/>
      <c r="C57" s="380"/>
      <c r="D57" s="380"/>
      <c r="E57" s="380"/>
      <c r="F57" s="381"/>
      <c r="G57" s="565"/>
      <c r="H57" s="565"/>
      <c r="I57" s="565"/>
      <c r="J57" s="565"/>
      <c r="K57" s="565"/>
      <c r="L57" s="565"/>
      <c r="M57" s="565"/>
      <c r="N57" s="565"/>
      <c r="O57" s="565"/>
      <c r="P57" s="565"/>
      <c r="Q57" s="565"/>
      <c r="R57" s="565"/>
      <c r="S57" s="565"/>
      <c r="T57" s="565"/>
      <c r="U57" s="565"/>
      <c r="V57" s="565"/>
      <c r="W57" s="565"/>
      <c r="X57" s="565"/>
      <c r="Y57" s="565"/>
      <c r="Z57" s="565"/>
      <c r="AA57" s="566"/>
      <c r="AB57" s="865"/>
      <c r="AC57" s="565"/>
      <c r="AD57" s="565"/>
      <c r="AE57" s="565"/>
      <c r="AF57" s="565"/>
      <c r="AG57" s="565"/>
      <c r="AH57" s="565"/>
      <c r="AI57" s="565"/>
      <c r="AJ57" s="565"/>
      <c r="AK57" s="565"/>
      <c r="AL57" s="565"/>
      <c r="AM57" s="565"/>
      <c r="AN57" s="565"/>
      <c r="AO57" s="565"/>
      <c r="AP57" s="565"/>
      <c r="AQ57" s="563"/>
      <c r="AR57" s="563"/>
      <c r="AS57" s="563"/>
      <c r="AT57" s="563"/>
      <c r="AU57" s="565"/>
      <c r="AV57" s="565"/>
      <c r="AW57" s="565"/>
      <c r="AX57" s="866"/>
    </row>
    <row r="58" spans="1:50" ht="18.75" hidden="1" customHeight="1" x14ac:dyDescent="0.15">
      <c r="A58" s="762"/>
      <c r="B58" s="309" t="s">
        <v>275</v>
      </c>
      <c r="C58" s="309"/>
      <c r="D58" s="309"/>
      <c r="E58" s="309"/>
      <c r="F58" s="310"/>
      <c r="G58" s="363" t="s">
        <v>68</v>
      </c>
      <c r="H58" s="364"/>
      <c r="I58" s="364"/>
      <c r="J58" s="364"/>
      <c r="K58" s="364"/>
      <c r="L58" s="364"/>
      <c r="M58" s="364"/>
      <c r="N58" s="364"/>
      <c r="O58" s="365"/>
      <c r="P58" s="393" t="s">
        <v>72</v>
      </c>
      <c r="Q58" s="364"/>
      <c r="R58" s="364"/>
      <c r="S58" s="364"/>
      <c r="T58" s="364"/>
      <c r="U58" s="364"/>
      <c r="V58" s="364"/>
      <c r="W58" s="364"/>
      <c r="X58" s="365"/>
      <c r="Y58" s="159"/>
      <c r="Z58" s="160"/>
      <c r="AA58" s="161"/>
      <c r="AB58" s="290" t="s">
        <v>12</v>
      </c>
      <c r="AC58" s="291"/>
      <c r="AD58" s="292"/>
      <c r="AE58" s="652" t="s">
        <v>372</v>
      </c>
      <c r="AF58" s="652"/>
      <c r="AG58" s="652"/>
      <c r="AH58" s="652"/>
      <c r="AI58" s="652" t="s">
        <v>373</v>
      </c>
      <c r="AJ58" s="652"/>
      <c r="AK58" s="652"/>
      <c r="AL58" s="652"/>
      <c r="AM58" s="652" t="s">
        <v>374</v>
      </c>
      <c r="AN58" s="652"/>
      <c r="AO58" s="652"/>
      <c r="AP58" s="290"/>
      <c r="AQ58" s="148" t="s">
        <v>370</v>
      </c>
      <c r="AR58" s="151"/>
      <c r="AS58" s="151"/>
      <c r="AT58" s="152"/>
      <c r="AU58" s="848" t="s">
        <v>262</v>
      </c>
      <c r="AV58" s="848"/>
      <c r="AW58" s="848"/>
      <c r="AX58" s="849"/>
    </row>
    <row r="59" spans="1:50" ht="18.75" hidden="1" customHeight="1" x14ac:dyDescent="0.15">
      <c r="A59" s="762"/>
      <c r="B59" s="309"/>
      <c r="C59" s="309"/>
      <c r="D59" s="309"/>
      <c r="E59" s="309"/>
      <c r="F59" s="310"/>
      <c r="G59" s="366"/>
      <c r="H59" s="277"/>
      <c r="I59" s="277"/>
      <c r="J59" s="277"/>
      <c r="K59" s="277"/>
      <c r="L59" s="277"/>
      <c r="M59" s="277"/>
      <c r="N59" s="277"/>
      <c r="O59" s="367"/>
      <c r="P59" s="316"/>
      <c r="Q59" s="277"/>
      <c r="R59" s="277"/>
      <c r="S59" s="277"/>
      <c r="T59" s="277"/>
      <c r="U59" s="277"/>
      <c r="V59" s="277"/>
      <c r="W59" s="277"/>
      <c r="X59" s="367"/>
      <c r="Y59" s="159"/>
      <c r="Z59" s="160"/>
      <c r="AA59" s="161"/>
      <c r="AB59" s="293"/>
      <c r="AC59" s="294"/>
      <c r="AD59" s="295"/>
      <c r="AE59" s="653"/>
      <c r="AF59" s="653"/>
      <c r="AG59" s="653"/>
      <c r="AH59" s="653"/>
      <c r="AI59" s="653"/>
      <c r="AJ59" s="653"/>
      <c r="AK59" s="653"/>
      <c r="AL59" s="653"/>
      <c r="AM59" s="653"/>
      <c r="AN59" s="653"/>
      <c r="AO59" s="653"/>
      <c r="AP59" s="293"/>
      <c r="AQ59" s="419"/>
      <c r="AR59" s="279"/>
      <c r="AS59" s="154" t="s">
        <v>371</v>
      </c>
      <c r="AT59" s="155"/>
      <c r="AU59" s="279"/>
      <c r="AV59" s="279"/>
      <c r="AW59" s="277" t="s">
        <v>313</v>
      </c>
      <c r="AX59" s="278"/>
    </row>
    <row r="60" spans="1:50" ht="22.5" hidden="1" customHeight="1" x14ac:dyDescent="0.15">
      <c r="A60" s="762"/>
      <c r="B60" s="309"/>
      <c r="C60" s="309"/>
      <c r="D60" s="309"/>
      <c r="E60" s="309"/>
      <c r="F60" s="310"/>
      <c r="G60" s="130"/>
      <c r="H60" s="111"/>
      <c r="I60" s="111"/>
      <c r="J60" s="111"/>
      <c r="K60" s="111"/>
      <c r="L60" s="111"/>
      <c r="M60" s="111"/>
      <c r="N60" s="111"/>
      <c r="O60" s="131"/>
      <c r="P60" s="111"/>
      <c r="Q60" s="370"/>
      <c r="R60" s="370"/>
      <c r="S60" s="370"/>
      <c r="T60" s="370"/>
      <c r="U60" s="370"/>
      <c r="V60" s="370"/>
      <c r="W60" s="370"/>
      <c r="X60" s="371"/>
      <c r="Y60" s="399" t="s">
        <v>69</v>
      </c>
      <c r="Z60" s="400"/>
      <c r="AA60" s="401"/>
      <c r="AB60" s="376"/>
      <c r="AC60" s="376"/>
      <c r="AD60" s="376"/>
      <c r="AE60" s="398"/>
      <c r="AF60" s="368"/>
      <c r="AG60" s="368"/>
      <c r="AH60" s="368"/>
      <c r="AI60" s="398"/>
      <c r="AJ60" s="368"/>
      <c r="AK60" s="368"/>
      <c r="AL60" s="368"/>
      <c r="AM60" s="398"/>
      <c r="AN60" s="368"/>
      <c r="AO60" s="368"/>
      <c r="AP60" s="368"/>
      <c r="AQ60" s="275"/>
      <c r="AR60" s="210"/>
      <c r="AS60" s="210"/>
      <c r="AT60" s="276"/>
      <c r="AU60" s="368"/>
      <c r="AV60" s="368"/>
      <c r="AW60" s="368"/>
      <c r="AX60" s="369"/>
    </row>
    <row r="61" spans="1:50" ht="22.5" hidden="1" customHeight="1" x14ac:dyDescent="0.15">
      <c r="A61" s="762"/>
      <c r="B61" s="309"/>
      <c r="C61" s="309"/>
      <c r="D61" s="309"/>
      <c r="E61" s="309"/>
      <c r="F61" s="310"/>
      <c r="G61" s="132"/>
      <c r="H61" s="133"/>
      <c r="I61" s="133"/>
      <c r="J61" s="133"/>
      <c r="K61" s="133"/>
      <c r="L61" s="133"/>
      <c r="M61" s="133"/>
      <c r="N61" s="133"/>
      <c r="O61" s="134"/>
      <c r="P61" s="372"/>
      <c r="Q61" s="372"/>
      <c r="R61" s="372"/>
      <c r="S61" s="372"/>
      <c r="T61" s="372"/>
      <c r="U61" s="372"/>
      <c r="V61" s="372"/>
      <c r="W61" s="372"/>
      <c r="X61" s="373"/>
      <c r="Y61" s="385" t="s">
        <v>61</v>
      </c>
      <c r="Z61" s="335"/>
      <c r="AA61" s="336"/>
      <c r="AB61" s="377"/>
      <c r="AC61" s="377"/>
      <c r="AD61" s="377"/>
      <c r="AE61" s="398"/>
      <c r="AF61" s="368"/>
      <c r="AG61" s="368"/>
      <c r="AH61" s="368"/>
      <c r="AI61" s="398"/>
      <c r="AJ61" s="368"/>
      <c r="AK61" s="368"/>
      <c r="AL61" s="368"/>
      <c r="AM61" s="398"/>
      <c r="AN61" s="368"/>
      <c r="AO61" s="368"/>
      <c r="AP61" s="368"/>
      <c r="AQ61" s="275"/>
      <c r="AR61" s="210"/>
      <c r="AS61" s="210"/>
      <c r="AT61" s="276"/>
      <c r="AU61" s="368"/>
      <c r="AV61" s="368"/>
      <c r="AW61" s="368"/>
      <c r="AX61" s="369"/>
    </row>
    <row r="62" spans="1:50" ht="22.5" hidden="1" customHeight="1" x14ac:dyDescent="0.15">
      <c r="A62" s="762"/>
      <c r="B62" s="380"/>
      <c r="C62" s="380"/>
      <c r="D62" s="380"/>
      <c r="E62" s="380"/>
      <c r="F62" s="381"/>
      <c r="G62" s="135"/>
      <c r="H62" s="114"/>
      <c r="I62" s="114"/>
      <c r="J62" s="114"/>
      <c r="K62" s="114"/>
      <c r="L62" s="114"/>
      <c r="M62" s="114"/>
      <c r="N62" s="114"/>
      <c r="O62" s="136"/>
      <c r="P62" s="194"/>
      <c r="Q62" s="194"/>
      <c r="R62" s="194"/>
      <c r="S62" s="194"/>
      <c r="T62" s="194"/>
      <c r="U62" s="194"/>
      <c r="V62" s="194"/>
      <c r="W62" s="194"/>
      <c r="X62" s="397"/>
      <c r="Y62" s="385" t="s">
        <v>15</v>
      </c>
      <c r="Z62" s="335"/>
      <c r="AA62" s="336"/>
      <c r="AB62" s="386" t="s">
        <v>16</v>
      </c>
      <c r="AC62" s="386"/>
      <c r="AD62" s="386"/>
      <c r="AE62" s="398"/>
      <c r="AF62" s="368"/>
      <c r="AG62" s="368"/>
      <c r="AH62" s="368"/>
      <c r="AI62" s="398"/>
      <c r="AJ62" s="368"/>
      <c r="AK62" s="368"/>
      <c r="AL62" s="368"/>
      <c r="AM62" s="398"/>
      <c r="AN62" s="368"/>
      <c r="AO62" s="368"/>
      <c r="AP62" s="368"/>
      <c r="AQ62" s="275"/>
      <c r="AR62" s="210"/>
      <c r="AS62" s="210"/>
      <c r="AT62" s="276"/>
      <c r="AU62" s="368"/>
      <c r="AV62" s="368"/>
      <c r="AW62" s="368"/>
      <c r="AX62" s="369"/>
    </row>
    <row r="63" spans="1:50" ht="18.75" hidden="1" customHeight="1" x14ac:dyDescent="0.15">
      <c r="A63" s="762"/>
      <c r="B63" s="309" t="s">
        <v>275</v>
      </c>
      <c r="C63" s="309"/>
      <c r="D63" s="309"/>
      <c r="E63" s="309"/>
      <c r="F63" s="310"/>
      <c r="G63" s="363" t="s">
        <v>68</v>
      </c>
      <c r="H63" s="364"/>
      <c r="I63" s="364"/>
      <c r="J63" s="364"/>
      <c r="K63" s="364"/>
      <c r="L63" s="364"/>
      <c r="M63" s="364"/>
      <c r="N63" s="364"/>
      <c r="O63" s="365"/>
      <c r="P63" s="393" t="s">
        <v>72</v>
      </c>
      <c r="Q63" s="364"/>
      <c r="R63" s="364"/>
      <c r="S63" s="364"/>
      <c r="T63" s="364"/>
      <c r="U63" s="364"/>
      <c r="V63" s="364"/>
      <c r="W63" s="364"/>
      <c r="X63" s="365"/>
      <c r="Y63" s="159"/>
      <c r="Z63" s="160"/>
      <c r="AA63" s="161"/>
      <c r="AB63" s="290" t="s">
        <v>12</v>
      </c>
      <c r="AC63" s="291"/>
      <c r="AD63" s="292"/>
      <c r="AE63" s="652" t="s">
        <v>372</v>
      </c>
      <c r="AF63" s="652"/>
      <c r="AG63" s="652"/>
      <c r="AH63" s="652"/>
      <c r="AI63" s="652" t="s">
        <v>373</v>
      </c>
      <c r="AJ63" s="652"/>
      <c r="AK63" s="652"/>
      <c r="AL63" s="652"/>
      <c r="AM63" s="652" t="s">
        <v>374</v>
      </c>
      <c r="AN63" s="652"/>
      <c r="AO63" s="652"/>
      <c r="AP63" s="290"/>
      <c r="AQ63" s="148" t="s">
        <v>370</v>
      </c>
      <c r="AR63" s="151"/>
      <c r="AS63" s="151"/>
      <c r="AT63" s="152"/>
      <c r="AU63" s="848" t="s">
        <v>262</v>
      </c>
      <c r="AV63" s="848"/>
      <c r="AW63" s="848"/>
      <c r="AX63" s="849"/>
    </row>
    <row r="64" spans="1:50" ht="18.75" hidden="1" customHeight="1" x14ac:dyDescent="0.15">
      <c r="A64" s="762"/>
      <c r="B64" s="309"/>
      <c r="C64" s="309"/>
      <c r="D64" s="309"/>
      <c r="E64" s="309"/>
      <c r="F64" s="310"/>
      <c r="G64" s="366"/>
      <c r="H64" s="277"/>
      <c r="I64" s="277"/>
      <c r="J64" s="277"/>
      <c r="K64" s="277"/>
      <c r="L64" s="277"/>
      <c r="M64" s="277"/>
      <c r="N64" s="277"/>
      <c r="O64" s="367"/>
      <c r="P64" s="316"/>
      <c r="Q64" s="277"/>
      <c r="R64" s="277"/>
      <c r="S64" s="277"/>
      <c r="T64" s="277"/>
      <c r="U64" s="277"/>
      <c r="V64" s="277"/>
      <c r="W64" s="277"/>
      <c r="X64" s="367"/>
      <c r="Y64" s="159"/>
      <c r="Z64" s="160"/>
      <c r="AA64" s="161"/>
      <c r="AB64" s="293"/>
      <c r="AC64" s="294"/>
      <c r="AD64" s="295"/>
      <c r="AE64" s="653"/>
      <c r="AF64" s="653"/>
      <c r="AG64" s="653"/>
      <c r="AH64" s="653"/>
      <c r="AI64" s="653"/>
      <c r="AJ64" s="653"/>
      <c r="AK64" s="653"/>
      <c r="AL64" s="653"/>
      <c r="AM64" s="653"/>
      <c r="AN64" s="653"/>
      <c r="AO64" s="653"/>
      <c r="AP64" s="293"/>
      <c r="AQ64" s="419"/>
      <c r="AR64" s="279"/>
      <c r="AS64" s="154" t="s">
        <v>371</v>
      </c>
      <c r="AT64" s="155"/>
      <c r="AU64" s="279"/>
      <c r="AV64" s="279"/>
      <c r="AW64" s="277" t="s">
        <v>313</v>
      </c>
      <c r="AX64" s="278"/>
    </row>
    <row r="65" spans="1:60" ht="22.5" hidden="1" customHeight="1" x14ac:dyDescent="0.15">
      <c r="A65" s="762"/>
      <c r="B65" s="309"/>
      <c r="C65" s="309"/>
      <c r="D65" s="309"/>
      <c r="E65" s="309"/>
      <c r="F65" s="310"/>
      <c r="G65" s="130"/>
      <c r="H65" s="111"/>
      <c r="I65" s="111"/>
      <c r="J65" s="111"/>
      <c r="K65" s="111"/>
      <c r="L65" s="111"/>
      <c r="M65" s="111"/>
      <c r="N65" s="111"/>
      <c r="O65" s="131"/>
      <c r="P65" s="111"/>
      <c r="Q65" s="370"/>
      <c r="R65" s="370"/>
      <c r="S65" s="370"/>
      <c r="T65" s="370"/>
      <c r="U65" s="370"/>
      <c r="V65" s="370"/>
      <c r="W65" s="370"/>
      <c r="X65" s="371"/>
      <c r="Y65" s="399" t="s">
        <v>69</v>
      </c>
      <c r="Z65" s="400"/>
      <c r="AA65" s="401"/>
      <c r="AB65" s="376"/>
      <c r="AC65" s="376"/>
      <c r="AD65" s="376"/>
      <c r="AE65" s="398"/>
      <c r="AF65" s="368"/>
      <c r="AG65" s="368"/>
      <c r="AH65" s="368"/>
      <c r="AI65" s="398"/>
      <c r="AJ65" s="368"/>
      <c r="AK65" s="368"/>
      <c r="AL65" s="368"/>
      <c r="AM65" s="398"/>
      <c r="AN65" s="368"/>
      <c r="AO65" s="368"/>
      <c r="AP65" s="368"/>
      <c r="AQ65" s="275"/>
      <c r="AR65" s="210"/>
      <c r="AS65" s="210"/>
      <c r="AT65" s="276"/>
      <c r="AU65" s="368"/>
      <c r="AV65" s="368"/>
      <c r="AW65" s="368"/>
      <c r="AX65" s="369"/>
    </row>
    <row r="66" spans="1:60" ht="22.5" hidden="1" customHeight="1" x14ac:dyDescent="0.15">
      <c r="A66" s="762"/>
      <c r="B66" s="309"/>
      <c r="C66" s="309"/>
      <c r="D66" s="309"/>
      <c r="E66" s="309"/>
      <c r="F66" s="310"/>
      <c r="G66" s="132"/>
      <c r="H66" s="133"/>
      <c r="I66" s="133"/>
      <c r="J66" s="133"/>
      <c r="K66" s="133"/>
      <c r="L66" s="133"/>
      <c r="M66" s="133"/>
      <c r="N66" s="133"/>
      <c r="O66" s="134"/>
      <c r="P66" s="372"/>
      <c r="Q66" s="372"/>
      <c r="R66" s="372"/>
      <c r="S66" s="372"/>
      <c r="T66" s="372"/>
      <c r="U66" s="372"/>
      <c r="V66" s="372"/>
      <c r="W66" s="372"/>
      <c r="X66" s="373"/>
      <c r="Y66" s="385" t="s">
        <v>61</v>
      </c>
      <c r="Z66" s="335"/>
      <c r="AA66" s="336"/>
      <c r="AB66" s="377"/>
      <c r="AC66" s="377"/>
      <c r="AD66" s="377"/>
      <c r="AE66" s="398"/>
      <c r="AF66" s="368"/>
      <c r="AG66" s="368"/>
      <c r="AH66" s="368"/>
      <c r="AI66" s="398"/>
      <c r="AJ66" s="368"/>
      <c r="AK66" s="368"/>
      <c r="AL66" s="368"/>
      <c r="AM66" s="398"/>
      <c r="AN66" s="368"/>
      <c r="AO66" s="368"/>
      <c r="AP66" s="368"/>
      <c r="AQ66" s="275"/>
      <c r="AR66" s="210"/>
      <c r="AS66" s="210"/>
      <c r="AT66" s="276"/>
      <c r="AU66" s="368"/>
      <c r="AV66" s="368"/>
      <c r="AW66" s="368"/>
      <c r="AX66" s="369"/>
    </row>
    <row r="67" spans="1:60" ht="22.5" hidden="1" customHeight="1" x14ac:dyDescent="0.15">
      <c r="A67" s="762"/>
      <c r="B67" s="380"/>
      <c r="C67" s="380"/>
      <c r="D67" s="380"/>
      <c r="E67" s="380"/>
      <c r="F67" s="381"/>
      <c r="G67" s="135"/>
      <c r="H67" s="114"/>
      <c r="I67" s="114"/>
      <c r="J67" s="114"/>
      <c r="K67" s="114"/>
      <c r="L67" s="114"/>
      <c r="M67" s="114"/>
      <c r="N67" s="114"/>
      <c r="O67" s="136"/>
      <c r="P67" s="194"/>
      <c r="Q67" s="194"/>
      <c r="R67" s="194"/>
      <c r="S67" s="194"/>
      <c r="T67" s="194"/>
      <c r="U67" s="194"/>
      <c r="V67" s="194"/>
      <c r="W67" s="194"/>
      <c r="X67" s="397"/>
      <c r="Y67" s="385" t="s">
        <v>15</v>
      </c>
      <c r="Z67" s="335"/>
      <c r="AA67" s="336"/>
      <c r="AB67" s="386" t="s">
        <v>16</v>
      </c>
      <c r="AC67" s="386"/>
      <c r="AD67" s="386"/>
      <c r="AE67" s="398"/>
      <c r="AF67" s="368"/>
      <c r="AG67" s="368"/>
      <c r="AH67" s="368"/>
      <c r="AI67" s="398"/>
      <c r="AJ67" s="368"/>
      <c r="AK67" s="368"/>
      <c r="AL67" s="368"/>
      <c r="AM67" s="398"/>
      <c r="AN67" s="368"/>
      <c r="AO67" s="368"/>
      <c r="AP67" s="368"/>
      <c r="AQ67" s="275"/>
      <c r="AR67" s="210"/>
      <c r="AS67" s="210"/>
      <c r="AT67" s="276"/>
      <c r="AU67" s="368"/>
      <c r="AV67" s="368"/>
      <c r="AW67" s="368"/>
      <c r="AX67" s="369"/>
    </row>
    <row r="68" spans="1:60" ht="18.75" hidden="1" customHeight="1" x14ac:dyDescent="0.15">
      <c r="A68" s="762"/>
      <c r="B68" s="309" t="s">
        <v>275</v>
      </c>
      <c r="C68" s="309"/>
      <c r="D68" s="309"/>
      <c r="E68" s="309"/>
      <c r="F68" s="310"/>
      <c r="G68" s="363" t="s">
        <v>68</v>
      </c>
      <c r="H68" s="364"/>
      <c r="I68" s="364"/>
      <c r="J68" s="364"/>
      <c r="K68" s="364"/>
      <c r="L68" s="364"/>
      <c r="M68" s="364"/>
      <c r="N68" s="364"/>
      <c r="O68" s="365"/>
      <c r="P68" s="393" t="s">
        <v>72</v>
      </c>
      <c r="Q68" s="364"/>
      <c r="R68" s="364"/>
      <c r="S68" s="364"/>
      <c r="T68" s="364"/>
      <c r="U68" s="364"/>
      <c r="V68" s="364"/>
      <c r="W68" s="364"/>
      <c r="X68" s="365"/>
      <c r="Y68" s="159"/>
      <c r="Z68" s="160"/>
      <c r="AA68" s="161"/>
      <c r="AB68" s="290" t="s">
        <v>12</v>
      </c>
      <c r="AC68" s="291"/>
      <c r="AD68" s="292"/>
      <c r="AE68" s="290" t="s">
        <v>372</v>
      </c>
      <c r="AF68" s="291"/>
      <c r="AG68" s="291"/>
      <c r="AH68" s="292"/>
      <c r="AI68" s="290" t="s">
        <v>373</v>
      </c>
      <c r="AJ68" s="291"/>
      <c r="AK68" s="291"/>
      <c r="AL68" s="292"/>
      <c r="AM68" s="290" t="s">
        <v>374</v>
      </c>
      <c r="AN68" s="291"/>
      <c r="AO68" s="291"/>
      <c r="AP68" s="291"/>
      <c r="AQ68" s="148" t="s">
        <v>370</v>
      </c>
      <c r="AR68" s="151"/>
      <c r="AS68" s="151"/>
      <c r="AT68" s="152"/>
      <c r="AU68" s="848" t="s">
        <v>262</v>
      </c>
      <c r="AV68" s="848"/>
      <c r="AW68" s="848"/>
      <c r="AX68" s="849"/>
    </row>
    <row r="69" spans="1:60" ht="18.75" hidden="1" customHeight="1" x14ac:dyDescent="0.15">
      <c r="A69" s="762"/>
      <c r="B69" s="309"/>
      <c r="C69" s="309"/>
      <c r="D69" s="309"/>
      <c r="E69" s="309"/>
      <c r="F69" s="310"/>
      <c r="G69" s="366"/>
      <c r="H69" s="277"/>
      <c r="I69" s="277"/>
      <c r="J69" s="277"/>
      <c r="K69" s="277"/>
      <c r="L69" s="277"/>
      <c r="M69" s="277"/>
      <c r="N69" s="277"/>
      <c r="O69" s="367"/>
      <c r="P69" s="316"/>
      <c r="Q69" s="277"/>
      <c r="R69" s="277"/>
      <c r="S69" s="277"/>
      <c r="T69" s="277"/>
      <c r="U69" s="277"/>
      <c r="V69" s="277"/>
      <c r="W69" s="277"/>
      <c r="X69" s="367"/>
      <c r="Y69" s="159"/>
      <c r="Z69" s="160"/>
      <c r="AA69" s="161"/>
      <c r="AB69" s="293"/>
      <c r="AC69" s="294"/>
      <c r="AD69" s="295"/>
      <c r="AE69" s="293"/>
      <c r="AF69" s="294"/>
      <c r="AG69" s="294"/>
      <c r="AH69" s="295"/>
      <c r="AI69" s="293"/>
      <c r="AJ69" s="294"/>
      <c r="AK69" s="294"/>
      <c r="AL69" s="295"/>
      <c r="AM69" s="293"/>
      <c r="AN69" s="294"/>
      <c r="AO69" s="294"/>
      <c r="AP69" s="294"/>
      <c r="AQ69" s="419"/>
      <c r="AR69" s="279"/>
      <c r="AS69" s="154" t="s">
        <v>371</v>
      </c>
      <c r="AT69" s="155"/>
      <c r="AU69" s="279"/>
      <c r="AV69" s="279"/>
      <c r="AW69" s="277" t="s">
        <v>313</v>
      </c>
      <c r="AX69" s="278"/>
    </row>
    <row r="70" spans="1:60" ht="22.5" hidden="1" customHeight="1" x14ac:dyDescent="0.15">
      <c r="A70" s="762"/>
      <c r="B70" s="309"/>
      <c r="C70" s="309"/>
      <c r="D70" s="309"/>
      <c r="E70" s="309"/>
      <c r="F70" s="310"/>
      <c r="G70" s="130"/>
      <c r="H70" s="111"/>
      <c r="I70" s="111"/>
      <c r="J70" s="111"/>
      <c r="K70" s="111"/>
      <c r="L70" s="111"/>
      <c r="M70" s="111"/>
      <c r="N70" s="111"/>
      <c r="O70" s="131"/>
      <c r="P70" s="111"/>
      <c r="Q70" s="370"/>
      <c r="R70" s="370"/>
      <c r="S70" s="370"/>
      <c r="T70" s="370"/>
      <c r="U70" s="370"/>
      <c r="V70" s="370"/>
      <c r="W70" s="370"/>
      <c r="X70" s="371"/>
      <c r="Y70" s="399" t="s">
        <v>69</v>
      </c>
      <c r="Z70" s="400"/>
      <c r="AA70" s="401"/>
      <c r="AB70" s="788"/>
      <c r="AC70" s="807"/>
      <c r="AD70" s="808"/>
      <c r="AE70" s="398"/>
      <c r="AF70" s="368"/>
      <c r="AG70" s="368"/>
      <c r="AH70" s="869"/>
      <c r="AI70" s="398"/>
      <c r="AJ70" s="368"/>
      <c r="AK70" s="368"/>
      <c r="AL70" s="869"/>
      <c r="AM70" s="398"/>
      <c r="AN70" s="368"/>
      <c r="AO70" s="368"/>
      <c r="AP70" s="368"/>
      <c r="AQ70" s="275"/>
      <c r="AR70" s="210"/>
      <c r="AS70" s="210"/>
      <c r="AT70" s="276"/>
      <c r="AU70" s="368"/>
      <c r="AV70" s="368"/>
      <c r="AW70" s="368"/>
      <c r="AX70" s="369"/>
    </row>
    <row r="71" spans="1:60" ht="22.5" hidden="1" customHeight="1" x14ac:dyDescent="0.15">
      <c r="A71" s="762"/>
      <c r="B71" s="309"/>
      <c r="C71" s="309"/>
      <c r="D71" s="309"/>
      <c r="E71" s="309"/>
      <c r="F71" s="310"/>
      <c r="G71" s="132"/>
      <c r="H71" s="133"/>
      <c r="I71" s="133"/>
      <c r="J71" s="133"/>
      <c r="K71" s="133"/>
      <c r="L71" s="133"/>
      <c r="M71" s="133"/>
      <c r="N71" s="133"/>
      <c r="O71" s="134"/>
      <c r="P71" s="372"/>
      <c r="Q71" s="372"/>
      <c r="R71" s="372"/>
      <c r="S71" s="372"/>
      <c r="T71" s="372"/>
      <c r="U71" s="372"/>
      <c r="V71" s="372"/>
      <c r="W71" s="372"/>
      <c r="X71" s="373"/>
      <c r="Y71" s="385" t="s">
        <v>61</v>
      </c>
      <c r="Z71" s="335"/>
      <c r="AA71" s="336"/>
      <c r="AB71" s="416"/>
      <c r="AC71" s="417"/>
      <c r="AD71" s="418"/>
      <c r="AE71" s="398"/>
      <c r="AF71" s="368"/>
      <c r="AG71" s="368"/>
      <c r="AH71" s="869"/>
      <c r="AI71" s="398"/>
      <c r="AJ71" s="368"/>
      <c r="AK71" s="368"/>
      <c r="AL71" s="869"/>
      <c r="AM71" s="398"/>
      <c r="AN71" s="368"/>
      <c r="AO71" s="368"/>
      <c r="AP71" s="368"/>
      <c r="AQ71" s="275"/>
      <c r="AR71" s="210"/>
      <c r="AS71" s="210"/>
      <c r="AT71" s="276"/>
      <c r="AU71" s="368"/>
      <c r="AV71" s="368"/>
      <c r="AW71" s="368"/>
      <c r="AX71" s="369"/>
    </row>
    <row r="72" spans="1:60" ht="22.5" hidden="1" customHeight="1" thickBot="1" x14ac:dyDescent="0.2">
      <c r="A72" s="763"/>
      <c r="B72" s="311"/>
      <c r="C72" s="311"/>
      <c r="D72" s="311"/>
      <c r="E72" s="311"/>
      <c r="F72" s="312"/>
      <c r="G72" s="783"/>
      <c r="H72" s="784"/>
      <c r="I72" s="784"/>
      <c r="J72" s="784"/>
      <c r="K72" s="784"/>
      <c r="L72" s="784"/>
      <c r="M72" s="784"/>
      <c r="N72" s="784"/>
      <c r="O72" s="785"/>
      <c r="P72" s="374"/>
      <c r="Q72" s="374"/>
      <c r="R72" s="374"/>
      <c r="S72" s="374"/>
      <c r="T72" s="374"/>
      <c r="U72" s="374"/>
      <c r="V72" s="374"/>
      <c r="W72" s="374"/>
      <c r="X72" s="375"/>
      <c r="Y72" s="804" t="s">
        <v>15</v>
      </c>
      <c r="Z72" s="805"/>
      <c r="AA72" s="806"/>
      <c r="AB72" s="796" t="s">
        <v>16</v>
      </c>
      <c r="AC72" s="797"/>
      <c r="AD72" s="798"/>
      <c r="AE72" s="870"/>
      <c r="AF72" s="871"/>
      <c r="AG72" s="871"/>
      <c r="AH72" s="872"/>
      <c r="AI72" s="870"/>
      <c r="AJ72" s="871"/>
      <c r="AK72" s="871"/>
      <c r="AL72" s="872"/>
      <c r="AM72" s="870"/>
      <c r="AN72" s="871"/>
      <c r="AO72" s="871"/>
      <c r="AP72" s="871"/>
      <c r="AQ72" s="873"/>
      <c r="AR72" s="874"/>
      <c r="AS72" s="874"/>
      <c r="AT72" s="875"/>
      <c r="AU72" s="871"/>
      <c r="AV72" s="871"/>
      <c r="AW72" s="871"/>
      <c r="AX72" s="876"/>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9"/>
      <c r="Z73" s="800"/>
      <c r="AA73" s="801"/>
      <c r="AB73" s="781" t="s">
        <v>12</v>
      </c>
      <c r="AC73" s="781"/>
      <c r="AD73" s="781"/>
      <c r="AE73" s="781" t="s">
        <v>372</v>
      </c>
      <c r="AF73" s="781"/>
      <c r="AG73" s="781"/>
      <c r="AH73" s="781"/>
      <c r="AI73" s="781" t="s">
        <v>373</v>
      </c>
      <c r="AJ73" s="781"/>
      <c r="AK73" s="781"/>
      <c r="AL73" s="781"/>
      <c r="AM73" s="781" t="s">
        <v>374</v>
      </c>
      <c r="AN73" s="781"/>
      <c r="AO73" s="781"/>
      <c r="AP73" s="781"/>
      <c r="AQ73" s="877" t="s">
        <v>375</v>
      </c>
      <c r="AR73" s="877"/>
      <c r="AS73" s="877"/>
      <c r="AT73" s="877"/>
      <c r="AU73" s="877"/>
      <c r="AV73" s="877"/>
      <c r="AW73" s="877"/>
      <c r="AX73" s="878"/>
    </row>
    <row r="74" spans="1:60" ht="22.5" customHeight="1" x14ac:dyDescent="0.15">
      <c r="A74" s="303"/>
      <c r="B74" s="304"/>
      <c r="C74" s="304"/>
      <c r="D74" s="304"/>
      <c r="E74" s="304"/>
      <c r="F74" s="305"/>
      <c r="G74" s="111" t="s">
        <v>533</v>
      </c>
      <c r="H74" s="111"/>
      <c r="I74" s="111"/>
      <c r="J74" s="111"/>
      <c r="K74" s="111"/>
      <c r="L74" s="111"/>
      <c r="M74" s="111"/>
      <c r="N74" s="111"/>
      <c r="O74" s="111"/>
      <c r="P74" s="111"/>
      <c r="Q74" s="111"/>
      <c r="R74" s="111"/>
      <c r="S74" s="111"/>
      <c r="T74" s="111"/>
      <c r="U74" s="111"/>
      <c r="V74" s="111"/>
      <c r="W74" s="111"/>
      <c r="X74" s="131"/>
      <c r="Y74" s="297" t="s">
        <v>62</v>
      </c>
      <c r="Z74" s="298"/>
      <c r="AA74" s="299"/>
      <c r="AB74" s="329" t="s">
        <v>534</v>
      </c>
      <c r="AC74" s="330"/>
      <c r="AD74" s="331"/>
      <c r="AE74" s="254">
        <v>3</v>
      </c>
      <c r="AF74" s="254"/>
      <c r="AG74" s="254"/>
      <c r="AH74" s="254"/>
      <c r="AI74" s="254">
        <v>3</v>
      </c>
      <c r="AJ74" s="254"/>
      <c r="AK74" s="254"/>
      <c r="AL74" s="254"/>
      <c r="AM74" s="254">
        <v>3</v>
      </c>
      <c r="AN74" s="254"/>
      <c r="AO74" s="254"/>
      <c r="AP74" s="254"/>
      <c r="AQ74" s="254">
        <v>4</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534</v>
      </c>
      <c r="AC75" s="330"/>
      <c r="AD75" s="331"/>
      <c r="AE75" s="254">
        <v>3</v>
      </c>
      <c r="AF75" s="254"/>
      <c r="AG75" s="254"/>
      <c r="AH75" s="254"/>
      <c r="AI75" s="254">
        <v>3</v>
      </c>
      <c r="AJ75" s="254"/>
      <c r="AK75" s="254"/>
      <c r="AL75" s="254"/>
      <c r="AM75" s="254">
        <v>3</v>
      </c>
      <c r="AN75" s="254"/>
      <c r="AO75" s="254"/>
      <c r="AP75" s="254"/>
      <c r="AQ75" s="254">
        <v>4</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5" t="s">
        <v>67</v>
      </c>
      <c r="H76" s="335"/>
      <c r="I76" s="335"/>
      <c r="J76" s="335"/>
      <c r="K76" s="335"/>
      <c r="L76" s="335"/>
      <c r="M76" s="335"/>
      <c r="N76" s="335"/>
      <c r="O76" s="335"/>
      <c r="P76" s="335"/>
      <c r="Q76" s="335"/>
      <c r="R76" s="335"/>
      <c r="S76" s="335"/>
      <c r="T76" s="335"/>
      <c r="U76" s="335"/>
      <c r="V76" s="335"/>
      <c r="W76" s="335"/>
      <c r="X76" s="336"/>
      <c r="Y76" s="337"/>
      <c r="Z76" s="338"/>
      <c r="AA76" s="339"/>
      <c r="AB76" s="266" t="s">
        <v>12</v>
      </c>
      <c r="AC76" s="267"/>
      <c r="AD76" s="268"/>
      <c r="AE76" s="296" t="s">
        <v>372</v>
      </c>
      <c r="AF76" s="296"/>
      <c r="AG76" s="296"/>
      <c r="AH76" s="296"/>
      <c r="AI76" s="296" t="s">
        <v>373</v>
      </c>
      <c r="AJ76" s="296"/>
      <c r="AK76" s="296"/>
      <c r="AL76" s="296"/>
      <c r="AM76" s="296" t="s">
        <v>374</v>
      </c>
      <c r="AN76" s="296"/>
      <c r="AO76" s="296"/>
      <c r="AP76" s="296"/>
      <c r="AQ76" s="389" t="s">
        <v>375</v>
      </c>
      <c r="AR76" s="389"/>
      <c r="AS76" s="389"/>
      <c r="AT76" s="389"/>
      <c r="AU76" s="389"/>
      <c r="AV76" s="389"/>
      <c r="AW76" s="389"/>
      <c r="AX76" s="390"/>
    </row>
    <row r="77" spans="1:60" ht="22.5" customHeight="1" x14ac:dyDescent="0.15">
      <c r="A77" s="303"/>
      <c r="B77" s="304"/>
      <c r="C77" s="304"/>
      <c r="D77" s="304"/>
      <c r="E77" s="304"/>
      <c r="F77" s="305"/>
      <c r="G77" s="111" t="s">
        <v>535</v>
      </c>
      <c r="H77" s="111"/>
      <c r="I77" s="111"/>
      <c r="J77" s="111"/>
      <c r="K77" s="111"/>
      <c r="L77" s="111"/>
      <c r="M77" s="111"/>
      <c r="N77" s="111"/>
      <c r="O77" s="111"/>
      <c r="P77" s="111"/>
      <c r="Q77" s="111"/>
      <c r="R77" s="111"/>
      <c r="S77" s="111"/>
      <c r="T77" s="111"/>
      <c r="U77" s="111"/>
      <c r="V77" s="111"/>
      <c r="W77" s="111"/>
      <c r="X77" s="131"/>
      <c r="Y77" s="567" t="s">
        <v>62</v>
      </c>
      <c r="Z77" s="568"/>
      <c r="AA77" s="569"/>
      <c r="AB77" s="329" t="s">
        <v>536</v>
      </c>
      <c r="AC77" s="330"/>
      <c r="AD77" s="331"/>
      <c r="AE77" s="254">
        <v>13</v>
      </c>
      <c r="AF77" s="254"/>
      <c r="AG77" s="254"/>
      <c r="AH77" s="254"/>
      <c r="AI77" s="254">
        <v>18</v>
      </c>
      <c r="AJ77" s="254"/>
      <c r="AK77" s="254"/>
      <c r="AL77" s="254"/>
      <c r="AM77" s="254">
        <v>18</v>
      </c>
      <c r="AN77" s="254"/>
      <c r="AO77" s="254"/>
      <c r="AP77" s="254"/>
      <c r="AQ77" s="254">
        <v>19</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86"/>
      <c r="AA78" s="787"/>
      <c r="AB78" s="788" t="s">
        <v>536</v>
      </c>
      <c r="AC78" s="789"/>
      <c r="AD78" s="790"/>
      <c r="AE78" s="254">
        <v>13</v>
      </c>
      <c r="AF78" s="254"/>
      <c r="AG78" s="254"/>
      <c r="AH78" s="254"/>
      <c r="AI78" s="254">
        <v>18</v>
      </c>
      <c r="AJ78" s="254"/>
      <c r="AK78" s="254"/>
      <c r="AL78" s="254"/>
      <c r="AM78" s="254">
        <v>18</v>
      </c>
      <c r="AN78" s="254"/>
      <c r="AO78" s="254"/>
      <c r="AP78" s="254"/>
      <c r="AQ78" s="254">
        <v>19</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300" t="s">
        <v>71</v>
      </c>
      <c r="B79" s="301"/>
      <c r="C79" s="301"/>
      <c r="D79" s="301"/>
      <c r="E79" s="301"/>
      <c r="F79" s="302"/>
      <c r="G79" s="335" t="s">
        <v>67</v>
      </c>
      <c r="H79" s="335"/>
      <c r="I79" s="335"/>
      <c r="J79" s="335"/>
      <c r="K79" s="335"/>
      <c r="L79" s="335"/>
      <c r="M79" s="335"/>
      <c r="N79" s="335"/>
      <c r="O79" s="335"/>
      <c r="P79" s="335"/>
      <c r="Q79" s="335"/>
      <c r="R79" s="335"/>
      <c r="S79" s="335"/>
      <c r="T79" s="335"/>
      <c r="U79" s="335"/>
      <c r="V79" s="335"/>
      <c r="W79" s="335"/>
      <c r="X79" s="336"/>
      <c r="Y79" s="337"/>
      <c r="Z79" s="338"/>
      <c r="AA79" s="339"/>
      <c r="AB79" s="266" t="s">
        <v>12</v>
      </c>
      <c r="AC79" s="267"/>
      <c r="AD79" s="268"/>
      <c r="AE79" s="296" t="s">
        <v>372</v>
      </c>
      <c r="AF79" s="296"/>
      <c r="AG79" s="296"/>
      <c r="AH79" s="296"/>
      <c r="AI79" s="296" t="s">
        <v>373</v>
      </c>
      <c r="AJ79" s="296"/>
      <c r="AK79" s="296"/>
      <c r="AL79" s="296"/>
      <c r="AM79" s="296" t="s">
        <v>374</v>
      </c>
      <c r="AN79" s="296"/>
      <c r="AO79" s="296"/>
      <c r="AP79" s="296"/>
      <c r="AQ79" s="389" t="s">
        <v>375</v>
      </c>
      <c r="AR79" s="389"/>
      <c r="AS79" s="389"/>
      <c r="AT79" s="389"/>
      <c r="AU79" s="389"/>
      <c r="AV79" s="389"/>
      <c r="AW79" s="389"/>
      <c r="AX79" s="390"/>
    </row>
    <row r="80" spans="1:60" ht="22.5" customHeight="1" x14ac:dyDescent="0.15">
      <c r="A80" s="303"/>
      <c r="B80" s="304"/>
      <c r="C80" s="304"/>
      <c r="D80" s="304"/>
      <c r="E80" s="304"/>
      <c r="F80" s="305"/>
      <c r="G80" s="111" t="s">
        <v>537</v>
      </c>
      <c r="H80" s="111"/>
      <c r="I80" s="111"/>
      <c r="J80" s="111"/>
      <c r="K80" s="111"/>
      <c r="L80" s="111"/>
      <c r="M80" s="111"/>
      <c r="N80" s="111"/>
      <c r="O80" s="111"/>
      <c r="P80" s="111"/>
      <c r="Q80" s="111"/>
      <c r="R80" s="111"/>
      <c r="S80" s="111"/>
      <c r="T80" s="111"/>
      <c r="U80" s="111"/>
      <c r="V80" s="111"/>
      <c r="W80" s="111"/>
      <c r="X80" s="131"/>
      <c r="Y80" s="567" t="s">
        <v>62</v>
      </c>
      <c r="Z80" s="568"/>
      <c r="AA80" s="569"/>
      <c r="AB80" s="329" t="s">
        <v>538</v>
      </c>
      <c r="AC80" s="330"/>
      <c r="AD80" s="331"/>
      <c r="AE80" s="254">
        <v>0</v>
      </c>
      <c r="AF80" s="254"/>
      <c r="AG80" s="254"/>
      <c r="AH80" s="254"/>
      <c r="AI80" s="254">
        <v>1</v>
      </c>
      <c r="AJ80" s="254"/>
      <c r="AK80" s="254"/>
      <c r="AL80" s="254"/>
      <c r="AM80" s="254">
        <v>0</v>
      </c>
      <c r="AN80" s="254"/>
      <c r="AO80" s="254"/>
      <c r="AP80" s="254"/>
      <c r="AQ80" s="254">
        <v>0</v>
      </c>
      <c r="AR80" s="254"/>
      <c r="AS80" s="254"/>
      <c r="AT80" s="254"/>
      <c r="AU80" s="254"/>
      <c r="AV80" s="254"/>
      <c r="AW80" s="254"/>
      <c r="AX80" s="271"/>
      <c r="AY80" s="10"/>
      <c r="AZ80" s="10"/>
      <c r="BA80" s="10"/>
      <c r="BB80" s="10"/>
      <c r="BC80" s="10"/>
    </row>
    <row r="81" spans="1:60" ht="22.5"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86"/>
      <c r="AA81" s="787"/>
      <c r="AB81" s="788" t="s">
        <v>538</v>
      </c>
      <c r="AC81" s="789"/>
      <c r="AD81" s="790"/>
      <c r="AE81" s="254">
        <v>0</v>
      </c>
      <c r="AF81" s="254"/>
      <c r="AG81" s="254"/>
      <c r="AH81" s="254"/>
      <c r="AI81" s="254">
        <v>1</v>
      </c>
      <c r="AJ81" s="254"/>
      <c r="AK81" s="254"/>
      <c r="AL81" s="254"/>
      <c r="AM81" s="254">
        <v>0</v>
      </c>
      <c r="AN81" s="254"/>
      <c r="AO81" s="254"/>
      <c r="AP81" s="254"/>
      <c r="AQ81" s="254">
        <v>0</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5" t="s">
        <v>67</v>
      </c>
      <c r="H82" s="335"/>
      <c r="I82" s="335"/>
      <c r="J82" s="335"/>
      <c r="K82" s="335"/>
      <c r="L82" s="335"/>
      <c r="M82" s="335"/>
      <c r="N82" s="335"/>
      <c r="O82" s="335"/>
      <c r="P82" s="335"/>
      <c r="Q82" s="335"/>
      <c r="R82" s="335"/>
      <c r="S82" s="335"/>
      <c r="T82" s="335"/>
      <c r="U82" s="335"/>
      <c r="V82" s="335"/>
      <c r="W82" s="335"/>
      <c r="X82" s="336"/>
      <c r="Y82" s="337"/>
      <c r="Z82" s="338"/>
      <c r="AA82" s="339"/>
      <c r="AB82" s="266" t="s">
        <v>12</v>
      </c>
      <c r="AC82" s="267"/>
      <c r="AD82" s="268"/>
      <c r="AE82" s="296" t="s">
        <v>372</v>
      </c>
      <c r="AF82" s="296"/>
      <c r="AG82" s="296"/>
      <c r="AH82" s="296"/>
      <c r="AI82" s="296" t="s">
        <v>373</v>
      </c>
      <c r="AJ82" s="296"/>
      <c r="AK82" s="296"/>
      <c r="AL82" s="296"/>
      <c r="AM82" s="296" t="s">
        <v>374</v>
      </c>
      <c r="AN82" s="296"/>
      <c r="AO82" s="296"/>
      <c r="AP82" s="296"/>
      <c r="AQ82" s="389" t="s">
        <v>375</v>
      </c>
      <c r="AR82" s="389"/>
      <c r="AS82" s="389"/>
      <c r="AT82" s="389"/>
      <c r="AU82" s="389"/>
      <c r="AV82" s="389"/>
      <c r="AW82" s="389"/>
      <c r="AX82" s="390"/>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67" t="s">
        <v>62</v>
      </c>
      <c r="Z83" s="568"/>
      <c r="AA83" s="569"/>
      <c r="AB83" s="329"/>
      <c r="AC83" s="802"/>
      <c r="AD83" s="80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86"/>
      <c r="AA84" s="787"/>
      <c r="AB84" s="788"/>
      <c r="AC84" s="807"/>
      <c r="AD84" s="80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5" t="s">
        <v>67</v>
      </c>
      <c r="H85" s="335"/>
      <c r="I85" s="335"/>
      <c r="J85" s="335"/>
      <c r="K85" s="335"/>
      <c r="L85" s="335"/>
      <c r="M85" s="335"/>
      <c r="N85" s="335"/>
      <c r="O85" s="335"/>
      <c r="P85" s="335"/>
      <c r="Q85" s="335"/>
      <c r="R85" s="335"/>
      <c r="S85" s="335"/>
      <c r="T85" s="335"/>
      <c r="U85" s="335"/>
      <c r="V85" s="335"/>
      <c r="W85" s="335"/>
      <c r="X85" s="336"/>
      <c r="Y85" s="337"/>
      <c r="Z85" s="338"/>
      <c r="AA85" s="339"/>
      <c r="AB85" s="266" t="s">
        <v>12</v>
      </c>
      <c r="AC85" s="267"/>
      <c r="AD85" s="268"/>
      <c r="AE85" s="296" t="s">
        <v>372</v>
      </c>
      <c r="AF85" s="296"/>
      <c r="AG85" s="296"/>
      <c r="AH85" s="296"/>
      <c r="AI85" s="296" t="s">
        <v>373</v>
      </c>
      <c r="AJ85" s="296"/>
      <c r="AK85" s="296"/>
      <c r="AL85" s="296"/>
      <c r="AM85" s="296" t="s">
        <v>374</v>
      </c>
      <c r="AN85" s="296"/>
      <c r="AO85" s="296"/>
      <c r="AP85" s="296"/>
      <c r="AQ85" s="389" t="s">
        <v>375</v>
      </c>
      <c r="AR85" s="389"/>
      <c r="AS85" s="389"/>
      <c r="AT85" s="389"/>
      <c r="AU85" s="389"/>
      <c r="AV85" s="389"/>
      <c r="AW85" s="389"/>
      <c r="AX85" s="390"/>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67" t="s">
        <v>62</v>
      </c>
      <c r="Z86" s="568"/>
      <c r="AA86" s="569"/>
      <c r="AB86" s="329"/>
      <c r="AC86" s="802"/>
      <c r="AD86" s="80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86"/>
      <c r="AA87" s="787"/>
      <c r="AB87" s="788"/>
      <c r="AC87" s="807"/>
      <c r="AD87" s="80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77"/>
      <c r="Z88" s="678"/>
      <c r="AA88" s="679"/>
      <c r="AB88" s="266" t="s">
        <v>12</v>
      </c>
      <c r="AC88" s="267"/>
      <c r="AD88" s="268"/>
      <c r="AE88" s="296" t="s">
        <v>372</v>
      </c>
      <c r="AF88" s="296"/>
      <c r="AG88" s="296"/>
      <c r="AH88" s="296"/>
      <c r="AI88" s="296" t="s">
        <v>373</v>
      </c>
      <c r="AJ88" s="296"/>
      <c r="AK88" s="296"/>
      <c r="AL88" s="296"/>
      <c r="AM88" s="296" t="s">
        <v>374</v>
      </c>
      <c r="AN88" s="296"/>
      <c r="AO88" s="296"/>
      <c r="AP88" s="296"/>
      <c r="AQ88" s="389" t="s">
        <v>375</v>
      </c>
      <c r="AR88" s="389"/>
      <c r="AS88" s="389"/>
      <c r="AT88" s="389"/>
      <c r="AU88" s="389"/>
      <c r="AV88" s="389"/>
      <c r="AW88" s="389"/>
      <c r="AX88" s="390"/>
    </row>
    <row r="89" spans="1:60" ht="22.5" customHeight="1" x14ac:dyDescent="0.15">
      <c r="A89" s="320"/>
      <c r="B89" s="321"/>
      <c r="C89" s="321"/>
      <c r="D89" s="321"/>
      <c r="E89" s="321"/>
      <c r="F89" s="322"/>
      <c r="G89" s="680" t="s">
        <v>539</v>
      </c>
      <c r="H89" s="680"/>
      <c r="I89" s="680"/>
      <c r="J89" s="680"/>
      <c r="K89" s="680"/>
      <c r="L89" s="680"/>
      <c r="M89" s="680"/>
      <c r="N89" s="680"/>
      <c r="O89" s="680"/>
      <c r="P89" s="680"/>
      <c r="Q89" s="680"/>
      <c r="R89" s="680"/>
      <c r="S89" s="680"/>
      <c r="T89" s="680"/>
      <c r="U89" s="680"/>
      <c r="V89" s="680"/>
      <c r="W89" s="680"/>
      <c r="X89" s="680"/>
      <c r="Y89" s="263" t="s">
        <v>17</v>
      </c>
      <c r="Z89" s="264"/>
      <c r="AA89" s="265"/>
      <c r="AB89" s="332" t="s">
        <v>540</v>
      </c>
      <c r="AC89" s="699"/>
      <c r="AD89" s="700"/>
      <c r="AE89" s="254" t="s">
        <v>527</v>
      </c>
      <c r="AF89" s="254"/>
      <c r="AG89" s="254"/>
      <c r="AH89" s="254"/>
      <c r="AI89" s="254">
        <v>1.3</v>
      </c>
      <c r="AJ89" s="254"/>
      <c r="AK89" s="254"/>
      <c r="AL89" s="254"/>
      <c r="AM89" s="254" t="s">
        <v>467</v>
      </c>
      <c r="AN89" s="254"/>
      <c r="AO89" s="254"/>
      <c r="AP89" s="254"/>
      <c r="AQ89" s="398" t="s">
        <v>566</v>
      </c>
      <c r="AR89" s="368"/>
      <c r="AS89" s="368"/>
      <c r="AT89" s="368"/>
      <c r="AU89" s="368"/>
      <c r="AV89" s="368"/>
      <c r="AW89" s="368"/>
      <c r="AX89" s="369"/>
    </row>
    <row r="90" spans="1:60" ht="47.1" customHeight="1" x14ac:dyDescent="0.15">
      <c r="A90" s="323"/>
      <c r="B90" s="324"/>
      <c r="C90" s="324"/>
      <c r="D90" s="324"/>
      <c r="E90" s="324"/>
      <c r="F90" s="325"/>
      <c r="G90" s="681"/>
      <c r="H90" s="681"/>
      <c r="I90" s="681"/>
      <c r="J90" s="681"/>
      <c r="K90" s="681"/>
      <c r="L90" s="681"/>
      <c r="M90" s="681"/>
      <c r="N90" s="681"/>
      <c r="O90" s="681"/>
      <c r="P90" s="681"/>
      <c r="Q90" s="681"/>
      <c r="R90" s="681"/>
      <c r="S90" s="681"/>
      <c r="T90" s="681"/>
      <c r="U90" s="681"/>
      <c r="V90" s="681"/>
      <c r="W90" s="681"/>
      <c r="X90" s="681"/>
      <c r="Y90" s="382" t="s">
        <v>55</v>
      </c>
      <c r="Z90" s="327"/>
      <c r="AA90" s="328"/>
      <c r="AB90" s="734" t="s">
        <v>368</v>
      </c>
      <c r="AC90" s="735"/>
      <c r="AD90" s="736"/>
      <c r="AE90" s="387" t="s">
        <v>541</v>
      </c>
      <c r="AF90" s="387"/>
      <c r="AG90" s="387"/>
      <c r="AH90" s="387"/>
      <c r="AI90" s="737" t="s">
        <v>542</v>
      </c>
      <c r="AJ90" s="387"/>
      <c r="AK90" s="387"/>
      <c r="AL90" s="387"/>
      <c r="AM90" s="387" t="s">
        <v>565</v>
      </c>
      <c r="AN90" s="387"/>
      <c r="AO90" s="387"/>
      <c r="AP90" s="387"/>
      <c r="AQ90" s="387" t="s">
        <v>567</v>
      </c>
      <c r="AR90" s="387"/>
      <c r="AS90" s="387"/>
      <c r="AT90" s="387"/>
      <c r="AU90" s="387"/>
      <c r="AV90" s="387"/>
      <c r="AW90" s="387"/>
      <c r="AX90" s="388"/>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77"/>
      <c r="Z91" s="678"/>
      <c r="AA91" s="679"/>
      <c r="AB91" s="266" t="s">
        <v>12</v>
      </c>
      <c r="AC91" s="267"/>
      <c r="AD91" s="268"/>
      <c r="AE91" s="296" t="s">
        <v>372</v>
      </c>
      <c r="AF91" s="296"/>
      <c r="AG91" s="296"/>
      <c r="AH91" s="296"/>
      <c r="AI91" s="296" t="s">
        <v>373</v>
      </c>
      <c r="AJ91" s="296"/>
      <c r="AK91" s="296"/>
      <c r="AL91" s="296"/>
      <c r="AM91" s="296" t="s">
        <v>374</v>
      </c>
      <c r="AN91" s="296"/>
      <c r="AO91" s="296"/>
      <c r="AP91" s="296"/>
      <c r="AQ91" s="389" t="s">
        <v>375</v>
      </c>
      <c r="AR91" s="389"/>
      <c r="AS91" s="389"/>
      <c r="AT91" s="389"/>
      <c r="AU91" s="389"/>
      <c r="AV91" s="389"/>
      <c r="AW91" s="389"/>
      <c r="AX91" s="390"/>
    </row>
    <row r="92" spans="1:60" ht="22.5" hidden="1" customHeight="1" x14ac:dyDescent="0.15">
      <c r="A92" s="320"/>
      <c r="B92" s="321"/>
      <c r="C92" s="321"/>
      <c r="D92" s="321"/>
      <c r="E92" s="321"/>
      <c r="F92" s="322"/>
      <c r="G92" s="391" t="s">
        <v>489</v>
      </c>
      <c r="H92" s="391"/>
      <c r="I92" s="391"/>
      <c r="J92" s="391"/>
      <c r="K92" s="391"/>
      <c r="L92" s="391"/>
      <c r="M92" s="391"/>
      <c r="N92" s="391"/>
      <c r="O92" s="391"/>
      <c r="P92" s="391"/>
      <c r="Q92" s="391"/>
      <c r="R92" s="391"/>
      <c r="S92" s="391"/>
      <c r="T92" s="391"/>
      <c r="U92" s="391"/>
      <c r="V92" s="391"/>
      <c r="W92" s="391"/>
      <c r="X92" s="391"/>
      <c r="Y92" s="263" t="s">
        <v>17</v>
      </c>
      <c r="Z92" s="264"/>
      <c r="AA92" s="265"/>
      <c r="AB92" s="332"/>
      <c r="AC92" s="333"/>
      <c r="AD92" s="334"/>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2"/>
      <c r="H93" s="392"/>
      <c r="I93" s="392"/>
      <c r="J93" s="392"/>
      <c r="K93" s="392"/>
      <c r="L93" s="392"/>
      <c r="M93" s="392"/>
      <c r="N93" s="392"/>
      <c r="O93" s="392"/>
      <c r="P93" s="392"/>
      <c r="Q93" s="392"/>
      <c r="R93" s="392"/>
      <c r="S93" s="392"/>
      <c r="T93" s="392"/>
      <c r="U93" s="392"/>
      <c r="V93" s="392"/>
      <c r="W93" s="392"/>
      <c r="X93" s="392"/>
      <c r="Y93" s="382" t="s">
        <v>55</v>
      </c>
      <c r="Z93" s="327"/>
      <c r="AA93" s="328"/>
      <c r="AB93" s="734" t="s">
        <v>56</v>
      </c>
      <c r="AC93" s="735"/>
      <c r="AD93" s="736"/>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77"/>
      <c r="Z94" s="678"/>
      <c r="AA94" s="679"/>
      <c r="AB94" s="266" t="s">
        <v>12</v>
      </c>
      <c r="AC94" s="267"/>
      <c r="AD94" s="268"/>
      <c r="AE94" s="296" t="s">
        <v>372</v>
      </c>
      <c r="AF94" s="296"/>
      <c r="AG94" s="296"/>
      <c r="AH94" s="296"/>
      <c r="AI94" s="296" t="s">
        <v>373</v>
      </c>
      <c r="AJ94" s="296"/>
      <c r="AK94" s="296"/>
      <c r="AL94" s="296"/>
      <c r="AM94" s="296" t="s">
        <v>374</v>
      </c>
      <c r="AN94" s="296"/>
      <c r="AO94" s="296"/>
      <c r="AP94" s="296"/>
      <c r="AQ94" s="389" t="s">
        <v>375</v>
      </c>
      <c r="AR94" s="389"/>
      <c r="AS94" s="389"/>
      <c r="AT94" s="389"/>
      <c r="AU94" s="389"/>
      <c r="AV94" s="389"/>
      <c r="AW94" s="389"/>
      <c r="AX94" s="390"/>
    </row>
    <row r="95" spans="1:60" ht="22.5" hidden="1" customHeight="1" x14ac:dyDescent="0.15">
      <c r="A95" s="320"/>
      <c r="B95" s="321"/>
      <c r="C95" s="321"/>
      <c r="D95" s="321"/>
      <c r="E95" s="321"/>
      <c r="F95" s="322"/>
      <c r="G95" s="391" t="s">
        <v>511</v>
      </c>
      <c r="H95" s="391"/>
      <c r="I95" s="391"/>
      <c r="J95" s="391"/>
      <c r="K95" s="391"/>
      <c r="L95" s="391"/>
      <c r="M95" s="391"/>
      <c r="N95" s="391"/>
      <c r="O95" s="391"/>
      <c r="P95" s="391"/>
      <c r="Q95" s="391"/>
      <c r="R95" s="391"/>
      <c r="S95" s="391"/>
      <c r="T95" s="391"/>
      <c r="U95" s="391"/>
      <c r="V95" s="391"/>
      <c r="W95" s="391"/>
      <c r="X95" s="391"/>
      <c r="Y95" s="263" t="s">
        <v>17</v>
      </c>
      <c r="Z95" s="264"/>
      <c r="AA95" s="265"/>
      <c r="AB95" s="332"/>
      <c r="AC95" s="333"/>
      <c r="AD95" s="334"/>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2"/>
      <c r="H96" s="392"/>
      <c r="I96" s="392"/>
      <c r="J96" s="392"/>
      <c r="K96" s="392"/>
      <c r="L96" s="392"/>
      <c r="M96" s="392"/>
      <c r="N96" s="392"/>
      <c r="O96" s="392"/>
      <c r="P96" s="392"/>
      <c r="Q96" s="392"/>
      <c r="R96" s="392"/>
      <c r="S96" s="392"/>
      <c r="T96" s="392"/>
      <c r="U96" s="392"/>
      <c r="V96" s="392"/>
      <c r="W96" s="392"/>
      <c r="X96" s="392"/>
      <c r="Y96" s="382" t="s">
        <v>55</v>
      </c>
      <c r="Z96" s="327"/>
      <c r="AA96" s="328"/>
      <c r="AB96" s="734" t="s">
        <v>56</v>
      </c>
      <c r="AC96" s="735"/>
      <c r="AD96" s="736"/>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77"/>
      <c r="Z97" s="678"/>
      <c r="AA97" s="679"/>
      <c r="AB97" s="266" t="s">
        <v>12</v>
      </c>
      <c r="AC97" s="267"/>
      <c r="AD97" s="268"/>
      <c r="AE97" s="296" t="s">
        <v>372</v>
      </c>
      <c r="AF97" s="296"/>
      <c r="AG97" s="296"/>
      <c r="AH97" s="296"/>
      <c r="AI97" s="296" t="s">
        <v>373</v>
      </c>
      <c r="AJ97" s="296"/>
      <c r="AK97" s="296"/>
      <c r="AL97" s="296"/>
      <c r="AM97" s="296" t="s">
        <v>374</v>
      </c>
      <c r="AN97" s="296"/>
      <c r="AO97" s="296"/>
      <c r="AP97" s="296"/>
      <c r="AQ97" s="389" t="s">
        <v>375</v>
      </c>
      <c r="AR97" s="389"/>
      <c r="AS97" s="389"/>
      <c r="AT97" s="389"/>
      <c r="AU97" s="389"/>
      <c r="AV97" s="389"/>
      <c r="AW97" s="389"/>
      <c r="AX97" s="390"/>
    </row>
    <row r="98" spans="1:50" ht="22.5" hidden="1" customHeight="1" x14ac:dyDescent="0.15">
      <c r="A98" s="320"/>
      <c r="B98" s="321"/>
      <c r="C98" s="321"/>
      <c r="D98" s="321"/>
      <c r="E98" s="321"/>
      <c r="F98" s="322"/>
      <c r="G98" s="391" t="s">
        <v>267</v>
      </c>
      <c r="H98" s="391"/>
      <c r="I98" s="391"/>
      <c r="J98" s="391"/>
      <c r="K98" s="391"/>
      <c r="L98" s="391"/>
      <c r="M98" s="391"/>
      <c r="N98" s="391"/>
      <c r="O98" s="391"/>
      <c r="P98" s="391"/>
      <c r="Q98" s="391"/>
      <c r="R98" s="391"/>
      <c r="S98" s="391"/>
      <c r="T98" s="391"/>
      <c r="U98" s="391"/>
      <c r="V98" s="391"/>
      <c r="W98" s="391"/>
      <c r="X98" s="897"/>
      <c r="Y98" s="263" t="s">
        <v>17</v>
      </c>
      <c r="Z98" s="264"/>
      <c r="AA98" s="265"/>
      <c r="AB98" s="332"/>
      <c r="AC98" s="333"/>
      <c r="AD98" s="334"/>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2"/>
      <c r="H99" s="392"/>
      <c r="I99" s="392"/>
      <c r="J99" s="392"/>
      <c r="K99" s="392"/>
      <c r="L99" s="392"/>
      <c r="M99" s="392"/>
      <c r="N99" s="392"/>
      <c r="O99" s="392"/>
      <c r="P99" s="392"/>
      <c r="Q99" s="392"/>
      <c r="R99" s="392"/>
      <c r="S99" s="392"/>
      <c r="T99" s="392"/>
      <c r="U99" s="392"/>
      <c r="V99" s="392"/>
      <c r="W99" s="392"/>
      <c r="X99" s="898"/>
      <c r="Y99" s="382" t="s">
        <v>55</v>
      </c>
      <c r="Z99" s="327"/>
      <c r="AA99" s="328"/>
      <c r="AB99" s="734" t="s">
        <v>56</v>
      </c>
      <c r="AC99" s="735"/>
      <c r="AD99" s="736"/>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81"/>
      <c r="Z100" s="882"/>
      <c r="AA100" s="883"/>
      <c r="AB100" s="293" t="s">
        <v>12</v>
      </c>
      <c r="AC100" s="294"/>
      <c r="AD100" s="295"/>
      <c r="AE100" s="296" t="s">
        <v>372</v>
      </c>
      <c r="AF100" s="296"/>
      <c r="AG100" s="296"/>
      <c r="AH100" s="296"/>
      <c r="AI100" s="296" t="s">
        <v>373</v>
      </c>
      <c r="AJ100" s="296"/>
      <c r="AK100" s="296"/>
      <c r="AL100" s="296"/>
      <c r="AM100" s="296" t="s">
        <v>374</v>
      </c>
      <c r="AN100" s="296"/>
      <c r="AO100" s="296"/>
      <c r="AP100" s="296"/>
      <c r="AQ100" s="389" t="s">
        <v>375</v>
      </c>
      <c r="AR100" s="389"/>
      <c r="AS100" s="389"/>
      <c r="AT100" s="389"/>
      <c r="AU100" s="389"/>
      <c r="AV100" s="389"/>
      <c r="AW100" s="389"/>
      <c r="AX100" s="390"/>
    </row>
    <row r="101" spans="1:50" ht="22.5" hidden="1" customHeight="1" x14ac:dyDescent="0.15">
      <c r="A101" s="320"/>
      <c r="B101" s="321"/>
      <c r="C101" s="321"/>
      <c r="D101" s="321"/>
      <c r="E101" s="321"/>
      <c r="F101" s="322"/>
      <c r="G101" s="391" t="s">
        <v>517</v>
      </c>
      <c r="H101" s="391"/>
      <c r="I101" s="391"/>
      <c r="J101" s="391"/>
      <c r="K101" s="391"/>
      <c r="L101" s="391"/>
      <c r="M101" s="391"/>
      <c r="N101" s="391"/>
      <c r="O101" s="391"/>
      <c r="P101" s="391"/>
      <c r="Q101" s="391"/>
      <c r="R101" s="391"/>
      <c r="S101" s="391"/>
      <c r="T101" s="391"/>
      <c r="U101" s="391"/>
      <c r="V101" s="391"/>
      <c r="W101" s="391"/>
      <c r="X101" s="391"/>
      <c r="Y101" s="263" t="s">
        <v>17</v>
      </c>
      <c r="Z101" s="264"/>
      <c r="AA101" s="265"/>
      <c r="AB101" s="332"/>
      <c r="AC101" s="333"/>
      <c r="AD101" s="334"/>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2"/>
      <c r="H102" s="392"/>
      <c r="I102" s="392"/>
      <c r="J102" s="392"/>
      <c r="K102" s="392"/>
      <c r="L102" s="392"/>
      <c r="M102" s="392"/>
      <c r="N102" s="392"/>
      <c r="O102" s="392"/>
      <c r="P102" s="392"/>
      <c r="Q102" s="392"/>
      <c r="R102" s="392"/>
      <c r="S102" s="392"/>
      <c r="T102" s="392"/>
      <c r="U102" s="392"/>
      <c r="V102" s="392"/>
      <c r="W102" s="392"/>
      <c r="X102" s="392"/>
      <c r="Y102" s="382" t="s">
        <v>55</v>
      </c>
      <c r="Z102" s="327"/>
      <c r="AA102" s="328"/>
      <c r="AB102" s="734" t="s">
        <v>368</v>
      </c>
      <c r="AC102" s="735"/>
      <c r="AD102" s="736"/>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24" t="s">
        <v>469</v>
      </c>
      <c r="B103" s="825"/>
      <c r="C103" s="839" t="s">
        <v>417</v>
      </c>
      <c r="D103" s="840"/>
      <c r="E103" s="840"/>
      <c r="F103" s="840"/>
      <c r="G103" s="840"/>
      <c r="H103" s="840"/>
      <c r="I103" s="840"/>
      <c r="J103" s="840"/>
      <c r="K103" s="841"/>
      <c r="L103" s="747" t="s">
        <v>463</v>
      </c>
      <c r="M103" s="747"/>
      <c r="N103" s="747"/>
      <c r="O103" s="747"/>
      <c r="P103" s="747"/>
      <c r="Q103" s="747"/>
      <c r="R103" s="447" t="s">
        <v>382</v>
      </c>
      <c r="S103" s="447"/>
      <c r="T103" s="447"/>
      <c r="U103" s="447"/>
      <c r="V103" s="447"/>
      <c r="W103" s="447"/>
      <c r="X103" s="879" t="s">
        <v>28</v>
      </c>
      <c r="Y103" s="840"/>
      <c r="Z103" s="840"/>
      <c r="AA103" s="840"/>
      <c r="AB103" s="840"/>
      <c r="AC103" s="840"/>
      <c r="AD103" s="840"/>
      <c r="AE103" s="840"/>
      <c r="AF103" s="840"/>
      <c r="AG103" s="840"/>
      <c r="AH103" s="840"/>
      <c r="AI103" s="840"/>
      <c r="AJ103" s="840"/>
      <c r="AK103" s="840"/>
      <c r="AL103" s="840"/>
      <c r="AM103" s="840"/>
      <c r="AN103" s="840"/>
      <c r="AO103" s="840"/>
      <c r="AP103" s="840"/>
      <c r="AQ103" s="840"/>
      <c r="AR103" s="840"/>
      <c r="AS103" s="840"/>
      <c r="AT103" s="840"/>
      <c r="AU103" s="840"/>
      <c r="AV103" s="840"/>
      <c r="AW103" s="840"/>
      <c r="AX103" s="880"/>
    </row>
    <row r="104" spans="1:50" ht="23.1" customHeight="1" x14ac:dyDescent="0.15">
      <c r="A104" s="826"/>
      <c r="B104" s="827"/>
      <c r="C104" s="899"/>
      <c r="D104" s="900"/>
      <c r="E104" s="900"/>
      <c r="F104" s="900"/>
      <c r="G104" s="900"/>
      <c r="H104" s="900"/>
      <c r="I104" s="900"/>
      <c r="J104" s="900"/>
      <c r="K104" s="901"/>
      <c r="L104" s="260"/>
      <c r="M104" s="261"/>
      <c r="N104" s="261"/>
      <c r="O104" s="261"/>
      <c r="P104" s="261"/>
      <c r="Q104" s="262"/>
      <c r="R104" s="260"/>
      <c r="S104" s="261"/>
      <c r="T104" s="261"/>
      <c r="U104" s="261"/>
      <c r="V104" s="261"/>
      <c r="W104" s="262"/>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26"/>
      <c r="B105" s="827"/>
      <c r="C105" s="352"/>
      <c r="D105" s="353"/>
      <c r="E105" s="353"/>
      <c r="F105" s="353"/>
      <c r="G105" s="353"/>
      <c r="H105" s="353"/>
      <c r="I105" s="353"/>
      <c r="J105" s="353"/>
      <c r="K105" s="354"/>
      <c r="L105" s="260"/>
      <c r="M105" s="261"/>
      <c r="N105" s="261"/>
      <c r="O105" s="261"/>
      <c r="P105" s="261"/>
      <c r="Q105" s="262"/>
      <c r="R105" s="260"/>
      <c r="S105" s="261"/>
      <c r="T105" s="261"/>
      <c r="U105" s="261"/>
      <c r="V105" s="261"/>
      <c r="W105" s="262"/>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26"/>
      <c r="B106" s="827"/>
      <c r="C106" s="352"/>
      <c r="D106" s="353"/>
      <c r="E106" s="353"/>
      <c r="F106" s="353"/>
      <c r="G106" s="353"/>
      <c r="H106" s="353"/>
      <c r="I106" s="353"/>
      <c r="J106" s="353"/>
      <c r="K106" s="354"/>
      <c r="L106" s="260"/>
      <c r="M106" s="261"/>
      <c r="N106" s="261"/>
      <c r="O106" s="261"/>
      <c r="P106" s="261"/>
      <c r="Q106" s="262"/>
      <c r="R106" s="260"/>
      <c r="S106" s="261"/>
      <c r="T106" s="261"/>
      <c r="U106" s="261"/>
      <c r="V106" s="261"/>
      <c r="W106" s="262"/>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26"/>
      <c r="B107" s="827"/>
      <c r="C107" s="352"/>
      <c r="D107" s="353"/>
      <c r="E107" s="353"/>
      <c r="F107" s="353"/>
      <c r="G107" s="353"/>
      <c r="H107" s="353"/>
      <c r="I107" s="353"/>
      <c r="J107" s="353"/>
      <c r="K107" s="354"/>
      <c r="L107" s="260"/>
      <c r="M107" s="261"/>
      <c r="N107" s="261"/>
      <c r="O107" s="261"/>
      <c r="P107" s="261"/>
      <c r="Q107" s="262"/>
      <c r="R107" s="260"/>
      <c r="S107" s="261"/>
      <c r="T107" s="261"/>
      <c r="U107" s="261"/>
      <c r="V107" s="261"/>
      <c r="W107" s="262"/>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26"/>
      <c r="B108" s="827"/>
      <c r="C108" s="352"/>
      <c r="D108" s="353"/>
      <c r="E108" s="353"/>
      <c r="F108" s="353"/>
      <c r="G108" s="353"/>
      <c r="H108" s="353"/>
      <c r="I108" s="353"/>
      <c r="J108" s="353"/>
      <c r="K108" s="354"/>
      <c r="L108" s="260"/>
      <c r="M108" s="261"/>
      <c r="N108" s="261"/>
      <c r="O108" s="261"/>
      <c r="P108" s="261"/>
      <c r="Q108" s="262"/>
      <c r="R108" s="260"/>
      <c r="S108" s="261"/>
      <c r="T108" s="261"/>
      <c r="U108" s="261"/>
      <c r="V108" s="261"/>
      <c r="W108" s="262"/>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26"/>
      <c r="B109" s="827"/>
      <c r="C109" s="830"/>
      <c r="D109" s="831"/>
      <c r="E109" s="831"/>
      <c r="F109" s="831"/>
      <c r="G109" s="831"/>
      <c r="H109" s="831"/>
      <c r="I109" s="831"/>
      <c r="J109" s="831"/>
      <c r="K109" s="832"/>
      <c r="L109" s="260"/>
      <c r="M109" s="261"/>
      <c r="N109" s="261"/>
      <c r="O109" s="261"/>
      <c r="P109" s="261"/>
      <c r="Q109" s="262"/>
      <c r="R109" s="260"/>
      <c r="S109" s="261"/>
      <c r="T109" s="261"/>
      <c r="U109" s="261"/>
      <c r="V109" s="261"/>
      <c r="W109" s="262"/>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28"/>
      <c r="B110" s="829"/>
      <c r="C110" s="894" t="s">
        <v>22</v>
      </c>
      <c r="D110" s="895"/>
      <c r="E110" s="895"/>
      <c r="F110" s="895"/>
      <c r="G110" s="895"/>
      <c r="H110" s="895"/>
      <c r="I110" s="895"/>
      <c r="J110" s="895"/>
      <c r="K110" s="896"/>
      <c r="L110" s="349">
        <f>SUM(L104:Q109)</f>
        <v>0</v>
      </c>
      <c r="M110" s="350"/>
      <c r="N110" s="350"/>
      <c r="O110" s="350"/>
      <c r="P110" s="350"/>
      <c r="Q110" s="351"/>
      <c r="R110" s="349">
        <f>SUM(R104:W109)</f>
        <v>0</v>
      </c>
      <c r="S110" s="350"/>
      <c r="T110" s="350"/>
      <c r="U110" s="350"/>
      <c r="V110" s="350"/>
      <c r="W110" s="351"/>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912" t="s">
        <v>391</v>
      </c>
      <c r="B111" s="913"/>
      <c r="C111" s="919" t="s">
        <v>388</v>
      </c>
      <c r="D111" s="913"/>
      <c r="E111" s="902" t="s">
        <v>429</v>
      </c>
      <c r="F111" s="903"/>
      <c r="G111" s="904" t="s">
        <v>582</v>
      </c>
      <c r="H111" s="905"/>
      <c r="I111" s="905"/>
      <c r="J111" s="905"/>
      <c r="K111" s="905"/>
      <c r="L111" s="905"/>
      <c r="M111" s="905"/>
      <c r="N111" s="905"/>
      <c r="O111" s="905"/>
      <c r="P111" s="905"/>
      <c r="Q111" s="905"/>
      <c r="R111" s="905"/>
      <c r="S111" s="905"/>
      <c r="T111" s="905"/>
      <c r="U111" s="905"/>
      <c r="V111" s="905"/>
      <c r="W111" s="905"/>
      <c r="X111" s="905"/>
      <c r="Y111" s="905"/>
      <c r="Z111" s="905"/>
      <c r="AA111" s="905"/>
      <c r="AB111" s="905"/>
      <c r="AC111" s="905"/>
      <c r="AD111" s="905"/>
      <c r="AE111" s="905"/>
      <c r="AF111" s="905"/>
      <c r="AG111" s="905"/>
      <c r="AH111" s="905"/>
      <c r="AI111" s="905"/>
      <c r="AJ111" s="905"/>
      <c r="AK111" s="905"/>
      <c r="AL111" s="905"/>
      <c r="AM111" s="905"/>
      <c r="AN111" s="905"/>
      <c r="AO111" s="905"/>
      <c r="AP111" s="905"/>
      <c r="AQ111" s="905"/>
      <c r="AR111" s="905"/>
      <c r="AS111" s="905"/>
      <c r="AT111" s="905"/>
      <c r="AU111" s="905"/>
      <c r="AV111" s="905"/>
      <c r="AW111" s="905"/>
      <c r="AX111" s="906"/>
    </row>
    <row r="112" spans="1:50" ht="45" customHeight="1" x14ac:dyDescent="0.15">
      <c r="A112" s="914"/>
      <c r="B112" s="909"/>
      <c r="C112" s="166"/>
      <c r="D112" s="909"/>
      <c r="E112" s="188" t="s">
        <v>428</v>
      </c>
      <c r="F112" s="193"/>
      <c r="G112" s="135" t="s">
        <v>581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914"/>
      <c r="B113" s="909"/>
      <c r="C113" s="166"/>
      <c r="D113" s="90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914"/>
      <c r="B114" s="909"/>
      <c r="C114" s="166"/>
      <c r="D114" s="90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9"/>
      <c r="AR114" s="279"/>
      <c r="AS114" s="154" t="s">
        <v>371</v>
      </c>
      <c r="AT114" s="155"/>
      <c r="AU114" s="153">
        <v>28</v>
      </c>
      <c r="AV114" s="153"/>
      <c r="AW114" s="154" t="s">
        <v>313</v>
      </c>
      <c r="AX114" s="205"/>
    </row>
    <row r="115" spans="1:50" ht="39.75" hidden="1" customHeight="1" x14ac:dyDescent="0.15">
      <c r="A115" s="914"/>
      <c r="B115" s="909"/>
      <c r="C115" s="166"/>
      <c r="D115" s="909"/>
      <c r="E115" s="166"/>
      <c r="F115" s="167"/>
      <c r="G115" s="130" t="s">
        <v>583</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585</v>
      </c>
      <c r="AC115" s="209"/>
      <c r="AD115" s="209"/>
      <c r="AE115" s="183" t="s">
        <v>586</v>
      </c>
      <c r="AF115" s="210"/>
      <c r="AG115" s="210"/>
      <c r="AH115" s="210"/>
      <c r="AI115" s="183" t="s">
        <v>586</v>
      </c>
      <c r="AJ115" s="210"/>
      <c r="AK115" s="210"/>
      <c r="AL115" s="210"/>
      <c r="AM115" s="183" t="s">
        <v>586</v>
      </c>
      <c r="AN115" s="210"/>
      <c r="AO115" s="210"/>
      <c r="AP115" s="210"/>
      <c r="AQ115" s="183"/>
      <c r="AR115" s="210"/>
      <c r="AS115" s="210"/>
      <c r="AT115" s="210"/>
      <c r="AU115" s="183"/>
      <c r="AV115" s="210"/>
      <c r="AW115" s="210"/>
      <c r="AX115" s="211"/>
    </row>
    <row r="116" spans="1:50" ht="48" hidden="1" customHeight="1" x14ac:dyDescent="0.15">
      <c r="A116" s="914"/>
      <c r="B116" s="909"/>
      <c r="C116" s="166"/>
      <c r="D116" s="90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585</v>
      </c>
      <c r="AC116" s="215"/>
      <c r="AD116" s="215"/>
      <c r="AE116" s="183" t="s">
        <v>586</v>
      </c>
      <c r="AF116" s="210"/>
      <c r="AG116" s="210"/>
      <c r="AH116" s="210"/>
      <c r="AI116" s="183" t="s">
        <v>586</v>
      </c>
      <c r="AJ116" s="210"/>
      <c r="AK116" s="210"/>
      <c r="AL116" s="210"/>
      <c r="AM116" s="183" t="s">
        <v>586</v>
      </c>
      <c r="AN116" s="210"/>
      <c r="AO116" s="210"/>
      <c r="AP116" s="210"/>
      <c r="AQ116" s="183" t="s">
        <v>586</v>
      </c>
      <c r="AR116" s="210"/>
      <c r="AS116" s="210"/>
      <c r="AT116" s="210"/>
      <c r="AU116" s="183">
        <v>8.1</v>
      </c>
      <c r="AV116" s="210"/>
      <c r="AW116" s="210"/>
      <c r="AX116" s="211"/>
    </row>
    <row r="117" spans="1:50" ht="18.75" hidden="1" customHeight="1" x14ac:dyDescent="0.15">
      <c r="A117" s="914"/>
      <c r="B117" s="909"/>
      <c r="C117" s="166"/>
      <c r="D117" s="90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914"/>
      <c r="B118" s="909"/>
      <c r="C118" s="166"/>
      <c r="D118" s="90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28</v>
      </c>
      <c r="AV118" s="153"/>
      <c r="AW118" s="154" t="s">
        <v>313</v>
      </c>
      <c r="AX118" s="205"/>
    </row>
    <row r="119" spans="1:50" ht="39.75" hidden="1" customHeight="1" x14ac:dyDescent="0.15">
      <c r="A119" s="914"/>
      <c r="B119" s="909"/>
      <c r="C119" s="166"/>
      <c r="D119" s="909"/>
      <c r="E119" s="166"/>
      <c r="F119" s="167"/>
      <c r="G119" s="130" t="s">
        <v>584</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585</v>
      </c>
      <c r="AC119" s="209"/>
      <c r="AD119" s="209"/>
      <c r="AE119" s="183" t="s">
        <v>586</v>
      </c>
      <c r="AF119" s="210"/>
      <c r="AG119" s="210"/>
      <c r="AH119" s="210"/>
      <c r="AI119" s="183" t="s">
        <v>586</v>
      </c>
      <c r="AJ119" s="210"/>
      <c r="AK119" s="210"/>
      <c r="AL119" s="210"/>
      <c r="AM119" s="183" t="s">
        <v>586</v>
      </c>
      <c r="AN119" s="210"/>
      <c r="AO119" s="210"/>
      <c r="AP119" s="210"/>
      <c r="AQ119" s="183"/>
      <c r="AR119" s="210"/>
      <c r="AS119" s="210"/>
      <c r="AT119" s="210"/>
      <c r="AU119" s="183"/>
      <c r="AV119" s="210"/>
      <c r="AW119" s="210"/>
      <c r="AX119" s="211"/>
    </row>
    <row r="120" spans="1:50" ht="39.75" hidden="1" customHeight="1" x14ac:dyDescent="0.15">
      <c r="A120" s="914"/>
      <c r="B120" s="909"/>
      <c r="C120" s="166"/>
      <c r="D120" s="90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585</v>
      </c>
      <c r="AC120" s="215"/>
      <c r="AD120" s="215"/>
      <c r="AE120" s="183" t="s">
        <v>586</v>
      </c>
      <c r="AF120" s="210"/>
      <c r="AG120" s="210"/>
      <c r="AH120" s="210"/>
      <c r="AI120" s="183" t="s">
        <v>586</v>
      </c>
      <c r="AJ120" s="210"/>
      <c r="AK120" s="210"/>
      <c r="AL120" s="210"/>
      <c r="AM120" s="183" t="s">
        <v>586</v>
      </c>
      <c r="AN120" s="210"/>
      <c r="AO120" s="210"/>
      <c r="AP120" s="210"/>
      <c r="AQ120" s="183" t="s">
        <v>586</v>
      </c>
      <c r="AR120" s="210"/>
      <c r="AS120" s="210"/>
      <c r="AT120" s="210"/>
      <c r="AU120" s="183">
        <v>153</v>
      </c>
      <c r="AV120" s="210"/>
      <c r="AW120" s="210"/>
      <c r="AX120" s="211"/>
    </row>
    <row r="121" spans="1:50" ht="18.75" hidden="1" customHeight="1" x14ac:dyDescent="0.15">
      <c r="A121" s="914"/>
      <c r="B121" s="909"/>
      <c r="C121" s="166"/>
      <c r="D121" s="90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914"/>
      <c r="B122" s="909"/>
      <c r="C122" s="166"/>
      <c r="D122" s="90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28</v>
      </c>
      <c r="AV122" s="153"/>
      <c r="AW122" s="154" t="s">
        <v>313</v>
      </c>
      <c r="AX122" s="205"/>
    </row>
    <row r="123" spans="1:50" ht="39.75" customHeight="1" x14ac:dyDescent="0.15">
      <c r="A123" s="914"/>
      <c r="B123" s="909"/>
      <c r="C123" s="166"/>
      <c r="D123" s="909"/>
      <c r="E123" s="166"/>
      <c r="F123" s="167"/>
      <c r="G123" s="130" t="s">
        <v>591</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7" t="s">
        <v>587</v>
      </c>
      <c r="AC123" s="215"/>
      <c r="AD123" s="215"/>
      <c r="AE123" s="398">
        <v>2260</v>
      </c>
      <c r="AF123" s="368"/>
      <c r="AG123" s="368"/>
      <c r="AH123" s="368"/>
      <c r="AI123" s="398">
        <v>3180</v>
      </c>
      <c r="AJ123" s="368"/>
      <c r="AK123" s="368"/>
      <c r="AL123" s="368"/>
      <c r="AM123" s="398" t="s">
        <v>595</v>
      </c>
      <c r="AN123" s="368"/>
      <c r="AO123" s="368"/>
      <c r="AP123" s="368"/>
      <c r="AQ123" s="183" t="s">
        <v>595</v>
      </c>
      <c r="AR123" s="210"/>
      <c r="AS123" s="210"/>
      <c r="AT123" s="210"/>
      <c r="AU123" s="183" t="s">
        <v>595</v>
      </c>
      <c r="AV123" s="210"/>
      <c r="AW123" s="210"/>
      <c r="AX123" s="211"/>
    </row>
    <row r="124" spans="1:50" ht="39.75" customHeight="1" x14ac:dyDescent="0.15">
      <c r="A124" s="914"/>
      <c r="B124" s="909"/>
      <c r="C124" s="166"/>
      <c r="D124" s="90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587</v>
      </c>
      <c r="AC124" s="215"/>
      <c r="AD124" s="215"/>
      <c r="AE124" s="183" t="s">
        <v>586</v>
      </c>
      <c r="AF124" s="210"/>
      <c r="AG124" s="210"/>
      <c r="AH124" s="210"/>
      <c r="AI124" s="183" t="s">
        <v>586</v>
      </c>
      <c r="AJ124" s="210"/>
      <c r="AK124" s="210"/>
      <c r="AL124" s="210"/>
      <c r="AM124" s="183" t="s">
        <v>586</v>
      </c>
      <c r="AN124" s="210"/>
      <c r="AO124" s="210"/>
      <c r="AP124" s="210"/>
      <c r="AQ124" s="183" t="s">
        <v>595</v>
      </c>
      <c r="AR124" s="210"/>
      <c r="AS124" s="210"/>
      <c r="AT124" s="210"/>
      <c r="AU124" s="183">
        <v>5000</v>
      </c>
      <c r="AV124" s="184"/>
      <c r="AW124" s="184"/>
      <c r="AX124" s="185"/>
    </row>
    <row r="125" spans="1:50" ht="18.75" hidden="1" customHeight="1" x14ac:dyDescent="0.15">
      <c r="A125" s="914"/>
      <c r="B125" s="909"/>
      <c r="C125" s="166"/>
      <c r="D125" s="90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914"/>
      <c r="B126" s="909"/>
      <c r="C126" s="166"/>
      <c r="D126" s="90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914"/>
      <c r="B127" s="909"/>
      <c r="C127" s="166"/>
      <c r="D127" s="90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14"/>
      <c r="B128" s="909"/>
      <c r="C128" s="166"/>
      <c r="D128" s="90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14"/>
      <c r="B129" s="909"/>
      <c r="C129" s="166"/>
      <c r="D129" s="90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914"/>
      <c r="B130" s="909"/>
      <c r="C130" s="166"/>
      <c r="D130" s="90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914"/>
      <c r="B131" s="909"/>
      <c r="C131" s="166"/>
      <c r="D131" s="90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14"/>
      <c r="B132" s="909"/>
      <c r="C132" s="166"/>
      <c r="D132" s="90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14"/>
      <c r="B133" s="909"/>
      <c r="C133" s="166"/>
      <c r="D133" s="90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14"/>
      <c r="B134" s="909"/>
      <c r="C134" s="166"/>
      <c r="D134" s="90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14"/>
      <c r="B135" s="909"/>
      <c r="C135" s="166"/>
      <c r="D135" s="90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4"/>
      <c r="B136" s="909"/>
      <c r="C136" s="166"/>
      <c r="D136" s="90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4"/>
      <c r="B137" s="909"/>
      <c r="C137" s="166"/>
      <c r="D137" s="90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4"/>
      <c r="B138" s="909"/>
      <c r="C138" s="166"/>
      <c r="D138" s="90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4"/>
      <c r="B139" s="909"/>
      <c r="C139" s="166"/>
      <c r="D139" s="90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4"/>
      <c r="B140" s="909"/>
      <c r="C140" s="166"/>
      <c r="D140" s="90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4"/>
      <c r="B141" s="909"/>
      <c r="C141" s="166"/>
      <c r="D141" s="90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4"/>
      <c r="B142" s="909"/>
      <c r="C142" s="166"/>
      <c r="D142" s="90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4"/>
      <c r="B143" s="909"/>
      <c r="C143" s="166"/>
      <c r="D143" s="90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4"/>
      <c r="B144" s="909"/>
      <c r="C144" s="166"/>
      <c r="D144" s="90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4"/>
      <c r="B145" s="909"/>
      <c r="C145" s="166"/>
      <c r="D145" s="90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4"/>
      <c r="B146" s="909"/>
      <c r="C146" s="166"/>
      <c r="D146" s="90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4"/>
      <c r="B147" s="909"/>
      <c r="C147" s="166"/>
      <c r="D147" s="90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4"/>
      <c r="B148" s="909"/>
      <c r="C148" s="166"/>
      <c r="D148" s="90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4"/>
      <c r="B149" s="909"/>
      <c r="C149" s="166"/>
      <c r="D149" s="90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4"/>
      <c r="B150" s="909"/>
      <c r="C150" s="166"/>
      <c r="D150" s="90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4"/>
      <c r="B151" s="909"/>
      <c r="C151" s="166"/>
      <c r="D151" s="90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4"/>
      <c r="B152" s="909"/>
      <c r="C152" s="166"/>
      <c r="D152" s="90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4"/>
      <c r="B153" s="909"/>
      <c r="C153" s="166"/>
      <c r="D153" s="90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4"/>
      <c r="B154" s="909"/>
      <c r="C154" s="166"/>
      <c r="D154" s="90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4"/>
      <c r="B155" s="909"/>
      <c r="C155" s="166"/>
      <c r="D155" s="90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4"/>
      <c r="B156" s="909"/>
      <c r="C156" s="166"/>
      <c r="D156" s="90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4"/>
      <c r="B157" s="909"/>
      <c r="C157" s="166"/>
      <c r="D157" s="90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4"/>
      <c r="B158" s="909"/>
      <c r="C158" s="166"/>
      <c r="D158" s="90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4"/>
      <c r="B159" s="909"/>
      <c r="C159" s="166"/>
      <c r="D159" s="90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4"/>
      <c r="B160" s="909"/>
      <c r="C160" s="166"/>
      <c r="D160" s="90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4"/>
      <c r="B161" s="909"/>
      <c r="C161" s="166"/>
      <c r="D161" s="90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4"/>
      <c r="B162" s="909"/>
      <c r="C162" s="166"/>
      <c r="D162" s="90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4"/>
      <c r="B163" s="909"/>
      <c r="C163" s="166"/>
      <c r="D163" s="90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4"/>
      <c r="B164" s="909"/>
      <c r="C164" s="166"/>
      <c r="D164" s="90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4"/>
      <c r="B165" s="909"/>
      <c r="C165" s="166"/>
      <c r="D165" s="90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2" t="s">
        <v>408</v>
      </c>
      <c r="AF165" s="892"/>
      <c r="AG165" s="892"/>
      <c r="AH165" s="892"/>
      <c r="AI165" s="892"/>
      <c r="AJ165" s="892"/>
      <c r="AK165" s="892"/>
      <c r="AL165" s="892"/>
      <c r="AM165" s="892"/>
      <c r="AN165" s="892"/>
      <c r="AO165" s="892"/>
      <c r="AP165" s="892"/>
      <c r="AQ165" s="892"/>
      <c r="AR165" s="892"/>
      <c r="AS165" s="892"/>
      <c r="AT165" s="892"/>
      <c r="AU165" s="892"/>
      <c r="AV165" s="892"/>
      <c r="AW165" s="892"/>
      <c r="AX165" s="893"/>
    </row>
    <row r="166" spans="1:50" ht="22.5" hidden="1" customHeight="1" x14ac:dyDescent="0.15">
      <c r="A166" s="914"/>
      <c r="B166" s="909"/>
      <c r="C166" s="166"/>
      <c r="D166" s="90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4"/>
      <c r="B167" s="909"/>
      <c r="C167" s="166"/>
      <c r="D167" s="90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4"/>
      <c r="B168" s="909"/>
      <c r="C168" s="166"/>
      <c r="D168" s="90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914"/>
      <c r="B169" s="909"/>
      <c r="C169" s="166"/>
      <c r="D169" s="909"/>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4"/>
      <c r="B170" s="909"/>
      <c r="C170" s="166"/>
      <c r="D170" s="90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4"/>
      <c r="B171" s="909"/>
      <c r="C171" s="166"/>
      <c r="D171" s="90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14"/>
      <c r="B172" s="909"/>
      <c r="C172" s="166"/>
      <c r="D172" s="90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14"/>
      <c r="B173" s="909"/>
      <c r="C173" s="166"/>
      <c r="D173" s="90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914"/>
      <c r="B174" s="909"/>
      <c r="C174" s="166"/>
      <c r="D174" s="90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914"/>
      <c r="B175" s="909"/>
      <c r="C175" s="166"/>
      <c r="D175" s="90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14"/>
      <c r="B176" s="909"/>
      <c r="C176" s="166"/>
      <c r="D176" s="90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14"/>
      <c r="B177" s="909"/>
      <c r="C177" s="166"/>
      <c r="D177" s="90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914"/>
      <c r="B178" s="909"/>
      <c r="C178" s="166"/>
      <c r="D178" s="90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914"/>
      <c r="B179" s="909"/>
      <c r="C179" s="166"/>
      <c r="D179" s="90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14"/>
      <c r="B180" s="909"/>
      <c r="C180" s="166"/>
      <c r="D180" s="90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14"/>
      <c r="B181" s="909"/>
      <c r="C181" s="166"/>
      <c r="D181" s="90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914"/>
      <c r="B182" s="909"/>
      <c r="C182" s="166"/>
      <c r="D182" s="90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914"/>
      <c r="B183" s="909"/>
      <c r="C183" s="166"/>
      <c r="D183" s="90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14"/>
      <c r="B184" s="909"/>
      <c r="C184" s="166"/>
      <c r="D184" s="90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14"/>
      <c r="B185" s="909"/>
      <c r="C185" s="166"/>
      <c r="D185" s="90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914"/>
      <c r="B186" s="909"/>
      <c r="C186" s="166"/>
      <c r="D186" s="90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914"/>
      <c r="B187" s="909"/>
      <c r="C187" s="166"/>
      <c r="D187" s="90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14"/>
      <c r="B188" s="909"/>
      <c r="C188" s="166"/>
      <c r="D188" s="90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14"/>
      <c r="B189" s="909"/>
      <c r="C189" s="166"/>
      <c r="D189" s="90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914"/>
      <c r="B190" s="909"/>
      <c r="C190" s="166"/>
      <c r="D190" s="90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914"/>
      <c r="B191" s="909"/>
      <c r="C191" s="166"/>
      <c r="D191" s="90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14"/>
      <c r="B192" s="909"/>
      <c r="C192" s="166"/>
      <c r="D192" s="90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14"/>
      <c r="B193" s="909"/>
      <c r="C193" s="166"/>
      <c r="D193" s="90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14"/>
      <c r="B194" s="909"/>
      <c r="C194" s="166"/>
      <c r="D194" s="90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14"/>
      <c r="B195" s="909"/>
      <c r="C195" s="166"/>
      <c r="D195" s="90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4"/>
      <c r="B196" s="909"/>
      <c r="C196" s="166"/>
      <c r="D196" s="90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4"/>
      <c r="B197" s="909"/>
      <c r="C197" s="166"/>
      <c r="D197" s="90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4"/>
      <c r="B198" s="909"/>
      <c r="C198" s="166"/>
      <c r="D198" s="90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4"/>
      <c r="B199" s="909"/>
      <c r="C199" s="166"/>
      <c r="D199" s="90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4"/>
      <c r="B200" s="909"/>
      <c r="C200" s="166"/>
      <c r="D200" s="90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4"/>
      <c r="B201" s="909"/>
      <c r="C201" s="166"/>
      <c r="D201" s="90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4"/>
      <c r="B202" s="909"/>
      <c r="C202" s="166"/>
      <c r="D202" s="90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4"/>
      <c r="B203" s="909"/>
      <c r="C203" s="166"/>
      <c r="D203" s="90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4"/>
      <c r="B204" s="909"/>
      <c r="C204" s="166"/>
      <c r="D204" s="90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4"/>
      <c r="B205" s="909"/>
      <c r="C205" s="166"/>
      <c r="D205" s="90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4"/>
      <c r="B206" s="909"/>
      <c r="C206" s="166"/>
      <c r="D206" s="90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4"/>
      <c r="B207" s="909"/>
      <c r="C207" s="166"/>
      <c r="D207" s="90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4"/>
      <c r="B208" s="909"/>
      <c r="C208" s="166"/>
      <c r="D208" s="90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4"/>
      <c r="B209" s="909"/>
      <c r="C209" s="166"/>
      <c r="D209" s="90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4"/>
      <c r="B210" s="909"/>
      <c r="C210" s="166"/>
      <c r="D210" s="90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4"/>
      <c r="B211" s="909"/>
      <c r="C211" s="166"/>
      <c r="D211" s="90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4"/>
      <c r="B212" s="909"/>
      <c r="C212" s="166"/>
      <c r="D212" s="90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4"/>
      <c r="B213" s="909"/>
      <c r="C213" s="166"/>
      <c r="D213" s="90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4"/>
      <c r="B214" s="909"/>
      <c r="C214" s="166"/>
      <c r="D214" s="90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4"/>
      <c r="B215" s="909"/>
      <c r="C215" s="166"/>
      <c r="D215" s="90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4"/>
      <c r="B216" s="909"/>
      <c r="C216" s="166"/>
      <c r="D216" s="90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4"/>
      <c r="B217" s="909"/>
      <c r="C217" s="166"/>
      <c r="D217" s="90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4"/>
      <c r="B218" s="909"/>
      <c r="C218" s="166"/>
      <c r="D218" s="90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4"/>
      <c r="B219" s="909"/>
      <c r="C219" s="166"/>
      <c r="D219" s="90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4"/>
      <c r="B220" s="909"/>
      <c r="C220" s="166"/>
      <c r="D220" s="90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4"/>
      <c r="B221" s="909"/>
      <c r="C221" s="166"/>
      <c r="D221" s="90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4"/>
      <c r="B222" s="909"/>
      <c r="C222" s="166"/>
      <c r="D222" s="90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4"/>
      <c r="B223" s="909"/>
      <c r="C223" s="166"/>
      <c r="D223" s="90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4"/>
      <c r="B224" s="909"/>
      <c r="C224" s="166"/>
      <c r="D224" s="90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4"/>
      <c r="B225" s="909"/>
      <c r="C225" s="166"/>
      <c r="D225" s="90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4"/>
      <c r="B226" s="909"/>
      <c r="C226" s="166"/>
      <c r="D226" s="90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4"/>
      <c r="B227" s="909"/>
      <c r="C227" s="166"/>
      <c r="D227" s="90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4"/>
      <c r="B228" s="909"/>
      <c r="C228" s="166"/>
      <c r="D228" s="90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14"/>
      <c r="B229" s="909"/>
      <c r="C229" s="166"/>
      <c r="D229" s="90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4"/>
      <c r="B230" s="909"/>
      <c r="C230" s="166"/>
      <c r="D230" s="90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4"/>
      <c r="B231" s="909"/>
      <c r="C231" s="166"/>
      <c r="D231" s="90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14"/>
      <c r="B232" s="909"/>
      <c r="C232" s="166"/>
      <c r="D232" s="90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14"/>
      <c r="B233" s="909"/>
      <c r="C233" s="166"/>
      <c r="D233" s="90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914"/>
      <c r="B234" s="909"/>
      <c r="C234" s="166"/>
      <c r="D234" s="90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914"/>
      <c r="B235" s="909"/>
      <c r="C235" s="166"/>
      <c r="D235" s="90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14"/>
      <c r="B236" s="909"/>
      <c r="C236" s="166"/>
      <c r="D236" s="90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14"/>
      <c r="B237" s="909"/>
      <c r="C237" s="166"/>
      <c r="D237" s="90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914"/>
      <c r="B238" s="909"/>
      <c r="C238" s="166"/>
      <c r="D238" s="90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914"/>
      <c r="B239" s="909"/>
      <c r="C239" s="166"/>
      <c r="D239" s="90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14"/>
      <c r="B240" s="909"/>
      <c r="C240" s="166"/>
      <c r="D240" s="90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14"/>
      <c r="B241" s="909"/>
      <c r="C241" s="166"/>
      <c r="D241" s="90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914"/>
      <c r="B242" s="909"/>
      <c r="C242" s="166"/>
      <c r="D242" s="90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914"/>
      <c r="B243" s="909"/>
      <c r="C243" s="166"/>
      <c r="D243" s="90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14"/>
      <c r="B244" s="909"/>
      <c r="C244" s="166"/>
      <c r="D244" s="90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14"/>
      <c r="B245" s="909"/>
      <c r="C245" s="166"/>
      <c r="D245" s="90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14"/>
      <c r="B246" s="909"/>
      <c r="C246" s="166"/>
      <c r="D246" s="90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914"/>
      <c r="B247" s="909"/>
      <c r="C247" s="166"/>
      <c r="D247" s="90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14"/>
      <c r="B248" s="909"/>
      <c r="C248" s="166"/>
      <c r="D248" s="90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14"/>
      <c r="B249" s="909"/>
      <c r="C249" s="166"/>
      <c r="D249" s="90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914"/>
      <c r="B250" s="909"/>
      <c r="C250" s="166"/>
      <c r="D250" s="90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914"/>
      <c r="B251" s="909"/>
      <c r="C251" s="166"/>
      <c r="D251" s="90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14"/>
      <c r="B252" s="909"/>
      <c r="C252" s="166"/>
      <c r="D252" s="90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14"/>
      <c r="B253" s="909"/>
      <c r="C253" s="166"/>
      <c r="D253" s="90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4"/>
      <c r="B254" s="909"/>
      <c r="C254" s="166"/>
      <c r="D254" s="90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4"/>
      <c r="B255" s="909"/>
      <c r="C255" s="166"/>
      <c r="D255" s="90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4"/>
      <c r="B256" s="909"/>
      <c r="C256" s="166"/>
      <c r="D256" s="90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4"/>
      <c r="B257" s="909"/>
      <c r="C257" s="166"/>
      <c r="D257" s="90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4"/>
      <c r="B258" s="909"/>
      <c r="C258" s="166"/>
      <c r="D258" s="90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4"/>
      <c r="B259" s="909"/>
      <c r="C259" s="166"/>
      <c r="D259" s="90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4"/>
      <c r="B260" s="909"/>
      <c r="C260" s="166"/>
      <c r="D260" s="90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4"/>
      <c r="B261" s="909"/>
      <c r="C261" s="166"/>
      <c r="D261" s="90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4"/>
      <c r="B262" s="909"/>
      <c r="C262" s="166"/>
      <c r="D262" s="90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4"/>
      <c r="B263" s="909"/>
      <c r="C263" s="166"/>
      <c r="D263" s="90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4"/>
      <c r="B264" s="909"/>
      <c r="C264" s="166"/>
      <c r="D264" s="90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4"/>
      <c r="B265" s="909"/>
      <c r="C265" s="166"/>
      <c r="D265" s="90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4"/>
      <c r="B266" s="909"/>
      <c r="C266" s="166"/>
      <c r="D266" s="90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4"/>
      <c r="B267" s="909"/>
      <c r="C267" s="166"/>
      <c r="D267" s="90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4"/>
      <c r="B268" s="909"/>
      <c r="C268" s="166"/>
      <c r="D268" s="90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4"/>
      <c r="B269" s="909"/>
      <c r="C269" s="166"/>
      <c r="D269" s="90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4"/>
      <c r="B270" s="909"/>
      <c r="C270" s="166"/>
      <c r="D270" s="90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4"/>
      <c r="B271" s="909"/>
      <c r="C271" s="166"/>
      <c r="D271" s="90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4"/>
      <c r="B272" s="909"/>
      <c r="C272" s="166"/>
      <c r="D272" s="90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4"/>
      <c r="B273" s="909"/>
      <c r="C273" s="166"/>
      <c r="D273" s="90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4"/>
      <c r="B274" s="909"/>
      <c r="C274" s="166"/>
      <c r="D274" s="90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4"/>
      <c r="B275" s="909"/>
      <c r="C275" s="166"/>
      <c r="D275" s="90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4"/>
      <c r="B276" s="909"/>
      <c r="C276" s="166"/>
      <c r="D276" s="90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4"/>
      <c r="B277" s="909"/>
      <c r="C277" s="166"/>
      <c r="D277" s="90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4"/>
      <c r="B278" s="909"/>
      <c r="C278" s="166"/>
      <c r="D278" s="90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4"/>
      <c r="B279" s="909"/>
      <c r="C279" s="166"/>
      <c r="D279" s="90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4"/>
      <c r="B280" s="909"/>
      <c r="C280" s="166"/>
      <c r="D280" s="90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4"/>
      <c r="B281" s="909"/>
      <c r="C281" s="166"/>
      <c r="D281" s="90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4"/>
      <c r="B282" s="909"/>
      <c r="C282" s="166"/>
      <c r="D282" s="90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4"/>
      <c r="B283" s="909"/>
      <c r="C283" s="166"/>
      <c r="D283" s="90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4"/>
      <c r="B284" s="909"/>
      <c r="C284" s="166"/>
      <c r="D284" s="90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4"/>
      <c r="B285" s="909"/>
      <c r="C285" s="166"/>
      <c r="D285" s="90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4"/>
      <c r="B286" s="909"/>
      <c r="C286" s="166"/>
      <c r="D286" s="90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4"/>
      <c r="B287" s="909"/>
      <c r="C287" s="166"/>
      <c r="D287" s="90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4"/>
      <c r="B288" s="909"/>
      <c r="C288" s="166"/>
      <c r="D288" s="90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14"/>
      <c r="B289" s="909"/>
      <c r="C289" s="166"/>
      <c r="D289" s="90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4"/>
      <c r="B290" s="909"/>
      <c r="C290" s="166"/>
      <c r="D290" s="90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4"/>
      <c r="B291" s="909"/>
      <c r="C291" s="166"/>
      <c r="D291" s="90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14"/>
      <c r="B292" s="909"/>
      <c r="C292" s="166"/>
      <c r="D292" s="90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14"/>
      <c r="B293" s="909"/>
      <c r="C293" s="166"/>
      <c r="D293" s="90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914"/>
      <c r="B294" s="909"/>
      <c r="C294" s="166"/>
      <c r="D294" s="90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914"/>
      <c r="B295" s="909"/>
      <c r="C295" s="166"/>
      <c r="D295" s="90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14"/>
      <c r="B296" s="909"/>
      <c r="C296" s="166"/>
      <c r="D296" s="90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14"/>
      <c r="B297" s="909"/>
      <c r="C297" s="166"/>
      <c r="D297" s="90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914"/>
      <c r="B298" s="909"/>
      <c r="C298" s="166"/>
      <c r="D298" s="90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914"/>
      <c r="B299" s="909"/>
      <c r="C299" s="166"/>
      <c r="D299" s="90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14"/>
      <c r="B300" s="909"/>
      <c r="C300" s="166"/>
      <c r="D300" s="90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14"/>
      <c r="B301" s="909"/>
      <c r="C301" s="166"/>
      <c r="D301" s="90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914"/>
      <c r="B302" s="909"/>
      <c r="C302" s="166"/>
      <c r="D302" s="90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914"/>
      <c r="B303" s="909"/>
      <c r="C303" s="166"/>
      <c r="D303" s="90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14"/>
      <c r="B304" s="909"/>
      <c r="C304" s="166"/>
      <c r="D304" s="90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14"/>
      <c r="B305" s="909"/>
      <c r="C305" s="166"/>
      <c r="D305" s="90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914"/>
      <c r="B306" s="909"/>
      <c r="C306" s="166"/>
      <c r="D306" s="90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914"/>
      <c r="B307" s="909"/>
      <c r="C307" s="166"/>
      <c r="D307" s="90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14"/>
      <c r="B308" s="909"/>
      <c r="C308" s="166"/>
      <c r="D308" s="90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14"/>
      <c r="B309" s="909"/>
      <c r="C309" s="166"/>
      <c r="D309" s="90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914"/>
      <c r="B310" s="909"/>
      <c r="C310" s="166"/>
      <c r="D310" s="90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914"/>
      <c r="B311" s="909"/>
      <c r="C311" s="166"/>
      <c r="D311" s="90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14"/>
      <c r="B312" s="909"/>
      <c r="C312" s="166"/>
      <c r="D312" s="90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14"/>
      <c r="B313" s="909"/>
      <c r="C313" s="166"/>
      <c r="D313" s="90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14"/>
      <c r="B314" s="909"/>
      <c r="C314" s="166"/>
      <c r="D314" s="90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14"/>
      <c r="B315" s="909"/>
      <c r="C315" s="166"/>
      <c r="D315" s="90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4"/>
      <c r="B316" s="909"/>
      <c r="C316" s="166"/>
      <c r="D316" s="90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4"/>
      <c r="B317" s="909"/>
      <c r="C317" s="166"/>
      <c r="D317" s="90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4"/>
      <c r="B318" s="909"/>
      <c r="C318" s="166"/>
      <c r="D318" s="90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4"/>
      <c r="B319" s="909"/>
      <c r="C319" s="166"/>
      <c r="D319" s="90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4"/>
      <c r="B320" s="909"/>
      <c r="C320" s="166"/>
      <c r="D320" s="90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4"/>
      <c r="B321" s="909"/>
      <c r="C321" s="166"/>
      <c r="D321" s="90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4"/>
      <c r="B322" s="909"/>
      <c r="C322" s="166"/>
      <c r="D322" s="90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4"/>
      <c r="B323" s="909"/>
      <c r="C323" s="166"/>
      <c r="D323" s="90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4"/>
      <c r="B324" s="909"/>
      <c r="C324" s="166"/>
      <c r="D324" s="90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4"/>
      <c r="B325" s="909"/>
      <c r="C325" s="166"/>
      <c r="D325" s="90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4"/>
      <c r="B326" s="909"/>
      <c r="C326" s="166"/>
      <c r="D326" s="90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4"/>
      <c r="B327" s="909"/>
      <c r="C327" s="166"/>
      <c r="D327" s="90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4"/>
      <c r="B328" s="909"/>
      <c r="C328" s="166"/>
      <c r="D328" s="90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4"/>
      <c r="B329" s="909"/>
      <c r="C329" s="166"/>
      <c r="D329" s="90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4"/>
      <c r="B330" s="909"/>
      <c r="C330" s="166"/>
      <c r="D330" s="90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4"/>
      <c r="B331" s="909"/>
      <c r="C331" s="166"/>
      <c r="D331" s="90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4"/>
      <c r="B332" s="909"/>
      <c r="C332" s="166"/>
      <c r="D332" s="90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4"/>
      <c r="B333" s="909"/>
      <c r="C333" s="166"/>
      <c r="D333" s="90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4"/>
      <c r="B334" s="909"/>
      <c r="C334" s="166"/>
      <c r="D334" s="90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4"/>
      <c r="B335" s="909"/>
      <c r="C335" s="166"/>
      <c r="D335" s="90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4"/>
      <c r="B336" s="909"/>
      <c r="C336" s="166"/>
      <c r="D336" s="90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4"/>
      <c r="B337" s="909"/>
      <c r="C337" s="166"/>
      <c r="D337" s="90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4"/>
      <c r="B338" s="909"/>
      <c r="C338" s="166"/>
      <c r="D338" s="90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4"/>
      <c r="B339" s="909"/>
      <c r="C339" s="166"/>
      <c r="D339" s="90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4"/>
      <c r="B340" s="909"/>
      <c r="C340" s="166"/>
      <c r="D340" s="90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4"/>
      <c r="B341" s="909"/>
      <c r="C341" s="166"/>
      <c r="D341" s="90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4"/>
      <c r="B342" s="909"/>
      <c r="C342" s="166"/>
      <c r="D342" s="90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4"/>
      <c r="B343" s="909"/>
      <c r="C343" s="166"/>
      <c r="D343" s="90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4"/>
      <c r="B344" s="909"/>
      <c r="C344" s="166"/>
      <c r="D344" s="90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4"/>
      <c r="B345" s="909"/>
      <c r="C345" s="166"/>
      <c r="D345" s="90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4"/>
      <c r="B346" s="909"/>
      <c r="C346" s="166"/>
      <c r="D346" s="90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4"/>
      <c r="B347" s="909"/>
      <c r="C347" s="166"/>
      <c r="D347" s="90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4"/>
      <c r="B348" s="909"/>
      <c r="C348" s="166"/>
      <c r="D348" s="90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14"/>
      <c r="B349" s="909"/>
      <c r="C349" s="166"/>
      <c r="D349" s="90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4"/>
      <c r="B350" s="909"/>
      <c r="C350" s="166"/>
      <c r="D350" s="90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4"/>
      <c r="B351" s="909"/>
      <c r="C351" s="166"/>
      <c r="D351" s="90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14"/>
      <c r="B352" s="909"/>
      <c r="C352" s="166"/>
      <c r="D352" s="90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14"/>
      <c r="B353" s="909"/>
      <c r="C353" s="166"/>
      <c r="D353" s="90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914"/>
      <c r="B354" s="909"/>
      <c r="C354" s="166"/>
      <c r="D354" s="90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914"/>
      <c r="B355" s="909"/>
      <c r="C355" s="166"/>
      <c r="D355" s="90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14"/>
      <c r="B356" s="909"/>
      <c r="C356" s="166"/>
      <c r="D356" s="90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14"/>
      <c r="B357" s="909"/>
      <c r="C357" s="166"/>
      <c r="D357" s="90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914"/>
      <c r="B358" s="909"/>
      <c r="C358" s="166"/>
      <c r="D358" s="90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914"/>
      <c r="B359" s="909"/>
      <c r="C359" s="166"/>
      <c r="D359" s="90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14"/>
      <c r="B360" s="909"/>
      <c r="C360" s="166"/>
      <c r="D360" s="90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14"/>
      <c r="B361" s="909"/>
      <c r="C361" s="166"/>
      <c r="D361" s="90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914"/>
      <c r="B362" s="909"/>
      <c r="C362" s="166"/>
      <c r="D362" s="90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914"/>
      <c r="B363" s="909"/>
      <c r="C363" s="166"/>
      <c r="D363" s="90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14"/>
      <c r="B364" s="909"/>
      <c r="C364" s="166"/>
      <c r="D364" s="90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14"/>
      <c r="B365" s="909"/>
      <c r="C365" s="166"/>
      <c r="D365" s="90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914"/>
      <c r="B366" s="909"/>
      <c r="C366" s="166"/>
      <c r="D366" s="90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914"/>
      <c r="B367" s="909"/>
      <c r="C367" s="166"/>
      <c r="D367" s="90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14"/>
      <c r="B368" s="909"/>
      <c r="C368" s="166"/>
      <c r="D368" s="90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14"/>
      <c r="B369" s="909"/>
      <c r="C369" s="166"/>
      <c r="D369" s="90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914"/>
      <c r="B370" s="909"/>
      <c r="C370" s="166"/>
      <c r="D370" s="90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914"/>
      <c r="B371" s="909"/>
      <c r="C371" s="166"/>
      <c r="D371" s="90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14"/>
      <c r="B372" s="909"/>
      <c r="C372" s="166"/>
      <c r="D372" s="90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14"/>
      <c r="B373" s="909"/>
      <c r="C373" s="166"/>
      <c r="D373" s="90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4"/>
      <c r="B374" s="909"/>
      <c r="C374" s="166"/>
      <c r="D374" s="90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4"/>
      <c r="B375" s="909"/>
      <c r="C375" s="166"/>
      <c r="D375" s="90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4"/>
      <c r="B376" s="909"/>
      <c r="C376" s="166"/>
      <c r="D376" s="90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4"/>
      <c r="B377" s="909"/>
      <c r="C377" s="166"/>
      <c r="D377" s="90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4"/>
      <c r="B378" s="909"/>
      <c r="C378" s="166"/>
      <c r="D378" s="90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4"/>
      <c r="B379" s="909"/>
      <c r="C379" s="166"/>
      <c r="D379" s="90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4"/>
      <c r="B380" s="909"/>
      <c r="C380" s="166"/>
      <c r="D380" s="90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4"/>
      <c r="B381" s="909"/>
      <c r="C381" s="166"/>
      <c r="D381" s="90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4"/>
      <c r="B382" s="909"/>
      <c r="C382" s="166"/>
      <c r="D382" s="90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4"/>
      <c r="B383" s="909"/>
      <c r="C383" s="166"/>
      <c r="D383" s="90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4"/>
      <c r="B384" s="909"/>
      <c r="C384" s="166"/>
      <c r="D384" s="90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4"/>
      <c r="B385" s="909"/>
      <c r="C385" s="166"/>
      <c r="D385" s="90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4"/>
      <c r="B386" s="909"/>
      <c r="C386" s="166"/>
      <c r="D386" s="90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4"/>
      <c r="B387" s="909"/>
      <c r="C387" s="166"/>
      <c r="D387" s="90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4"/>
      <c r="B388" s="909"/>
      <c r="C388" s="166"/>
      <c r="D388" s="90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4"/>
      <c r="B389" s="909"/>
      <c r="C389" s="166"/>
      <c r="D389" s="90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4"/>
      <c r="B390" s="909"/>
      <c r="C390" s="166"/>
      <c r="D390" s="90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4"/>
      <c r="B391" s="909"/>
      <c r="C391" s="166"/>
      <c r="D391" s="90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4"/>
      <c r="B392" s="909"/>
      <c r="C392" s="166"/>
      <c r="D392" s="90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4"/>
      <c r="B393" s="909"/>
      <c r="C393" s="166"/>
      <c r="D393" s="90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4"/>
      <c r="B394" s="909"/>
      <c r="C394" s="166"/>
      <c r="D394" s="90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4"/>
      <c r="B395" s="909"/>
      <c r="C395" s="166"/>
      <c r="D395" s="90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4"/>
      <c r="B396" s="909"/>
      <c r="C396" s="166"/>
      <c r="D396" s="90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4"/>
      <c r="B397" s="909"/>
      <c r="C397" s="166"/>
      <c r="D397" s="90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4"/>
      <c r="B398" s="909"/>
      <c r="C398" s="166"/>
      <c r="D398" s="90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4"/>
      <c r="B399" s="909"/>
      <c r="C399" s="166"/>
      <c r="D399" s="90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4"/>
      <c r="B400" s="909"/>
      <c r="C400" s="166"/>
      <c r="D400" s="90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4"/>
      <c r="B401" s="909"/>
      <c r="C401" s="166"/>
      <c r="D401" s="90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4"/>
      <c r="B402" s="909"/>
      <c r="C402" s="166"/>
      <c r="D402" s="90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4"/>
      <c r="B403" s="909"/>
      <c r="C403" s="166"/>
      <c r="D403" s="90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4"/>
      <c r="B404" s="909"/>
      <c r="C404" s="166"/>
      <c r="D404" s="90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4"/>
      <c r="B405" s="909"/>
      <c r="C405" s="166"/>
      <c r="D405" s="90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4"/>
      <c r="B406" s="909"/>
      <c r="C406" s="166"/>
      <c r="D406" s="90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4"/>
      <c r="B407" s="909"/>
      <c r="C407" s="166"/>
      <c r="D407" s="90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4"/>
      <c r="B408" s="909"/>
      <c r="C408" s="166"/>
      <c r="D408" s="90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14"/>
      <c r="B409" s="909"/>
      <c r="C409" s="166"/>
      <c r="D409" s="90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4"/>
      <c r="B410" s="909"/>
      <c r="C410" s="168"/>
      <c r="D410" s="92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914"/>
      <c r="B411" s="909"/>
      <c r="C411" s="164" t="s">
        <v>390</v>
      </c>
      <c r="D411" s="908"/>
      <c r="E411" s="188" t="s">
        <v>413</v>
      </c>
      <c r="F411" s="193"/>
      <c r="G411" s="819" t="s">
        <v>409</v>
      </c>
      <c r="H411" s="162"/>
      <c r="I411" s="162"/>
      <c r="J411" s="820"/>
      <c r="K411" s="821"/>
      <c r="L411" s="821"/>
      <c r="M411" s="821"/>
      <c r="N411" s="821"/>
      <c r="O411" s="821"/>
      <c r="P411" s="821"/>
      <c r="Q411" s="821"/>
      <c r="R411" s="821"/>
      <c r="S411" s="821"/>
      <c r="T411" s="822"/>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23"/>
    </row>
    <row r="412" spans="1:50" ht="18.75" hidden="1" customHeight="1" x14ac:dyDescent="0.15">
      <c r="A412" s="914"/>
      <c r="B412" s="909"/>
      <c r="C412" s="166"/>
      <c r="D412" s="90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4" t="s">
        <v>394</v>
      </c>
      <c r="AF412" s="395"/>
      <c r="AG412" s="395"/>
      <c r="AH412" s="396"/>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hidden="1" customHeight="1" x14ac:dyDescent="0.15">
      <c r="A413" s="914"/>
      <c r="B413" s="909"/>
      <c r="C413" s="166"/>
      <c r="D413" s="90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914"/>
      <c r="B414" s="909"/>
      <c r="C414" s="166"/>
      <c r="D414" s="909"/>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5"/>
      <c r="AF414" s="210"/>
      <c r="AG414" s="210"/>
      <c r="AH414" s="210"/>
      <c r="AI414" s="275"/>
      <c r="AJ414" s="210"/>
      <c r="AK414" s="210"/>
      <c r="AL414" s="210"/>
      <c r="AM414" s="275"/>
      <c r="AN414" s="210"/>
      <c r="AO414" s="210"/>
      <c r="AP414" s="276"/>
      <c r="AQ414" s="275"/>
      <c r="AR414" s="210"/>
      <c r="AS414" s="210"/>
      <c r="AT414" s="276"/>
      <c r="AU414" s="210"/>
      <c r="AV414" s="210"/>
      <c r="AW414" s="210"/>
      <c r="AX414" s="211"/>
    </row>
    <row r="415" spans="1:50" ht="22.5" hidden="1" customHeight="1" x14ac:dyDescent="0.15">
      <c r="A415" s="914"/>
      <c r="B415" s="909"/>
      <c r="C415" s="166"/>
      <c r="D415" s="90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5"/>
      <c r="AF415" s="210"/>
      <c r="AG415" s="210"/>
      <c r="AH415" s="276"/>
      <c r="AI415" s="275"/>
      <c r="AJ415" s="210"/>
      <c r="AK415" s="210"/>
      <c r="AL415" s="210"/>
      <c r="AM415" s="275"/>
      <c r="AN415" s="210"/>
      <c r="AO415" s="210"/>
      <c r="AP415" s="276"/>
      <c r="AQ415" s="275"/>
      <c r="AR415" s="210"/>
      <c r="AS415" s="210"/>
      <c r="AT415" s="276"/>
      <c r="AU415" s="210"/>
      <c r="AV415" s="210"/>
      <c r="AW415" s="210"/>
      <c r="AX415" s="211"/>
    </row>
    <row r="416" spans="1:50" ht="22.5" hidden="1" customHeight="1" x14ac:dyDescent="0.15">
      <c r="A416" s="914"/>
      <c r="B416" s="909"/>
      <c r="C416" s="166"/>
      <c r="D416" s="90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5" t="s">
        <v>315</v>
      </c>
      <c r="AC416" s="415"/>
      <c r="AD416" s="415"/>
      <c r="AE416" s="275"/>
      <c r="AF416" s="210"/>
      <c r="AG416" s="210"/>
      <c r="AH416" s="276"/>
      <c r="AI416" s="275"/>
      <c r="AJ416" s="210"/>
      <c r="AK416" s="210"/>
      <c r="AL416" s="210"/>
      <c r="AM416" s="275"/>
      <c r="AN416" s="210"/>
      <c r="AO416" s="210"/>
      <c r="AP416" s="276"/>
      <c r="AQ416" s="275"/>
      <c r="AR416" s="210"/>
      <c r="AS416" s="210"/>
      <c r="AT416" s="276"/>
      <c r="AU416" s="210"/>
      <c r="AV416" s="210"/>
      <c r="AW416" s="210"/>
      <c r="AX416" s="211"/>
    </row>
    <row r="417" spans="1:50" ht="18.75" hidden="1" customHeight="1" x14ac:dyDescent="0.15">
      <c r="A417" s="914"/>
      <c r="B417" s="909"/>
      <c r="C417" s="166"/>
      <c r="D417" s="90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4" t="s">
        <v>394</v>
      </c>
      <c r="AF417" s="395"/>
      <c r="AG417" s="395"/>
      <c r="AH417" s="396"/>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914"/>
      <c r="B418" s="909"/>
      <c r="C418" s="166"/>
      <c r="D418" s="90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914"/>
      <c r="B419" s="909"/>
      <c r="C419" s="166"/>
      <c r="D419" s="90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5"/>
      <c r="AF419" s="210"/>
      <c r="AG419" s="210"/>
      <c r="AH419" s="210"/>
      <c r="AI419" s="275"/>
      <c r="AJ419" s="210"/>
      <c r="AK419" s="210"/>
      <c r="AL419" s="210"/>
      <c r="AM419" s="275"/>
      <c r="AN419" s="210"/>
      <c r="AO419" s="210"/>
      <c r="AP419" s="276"/>
      <c r="AQ419" s="275"/>
      <c r="AR419" s="210"/>
      <c r="AS419" s="210"/>
      <c r="AT419" s="276"/>
      <c r="AU419" s="210"/>
      <c r="AV419" s="210"/>
      <c r="AW419" s="210"/>
      <c r="AX419" s="211"/>
    </row>
    <row r="420" spans="1:50" ht="22.5" hidden="1" customHeight="1" x14ac:dyDescent="0.15">
      <c r="A420" s="914"/>
      <c r="B420" s="909"/>
      <c r="C420" s="166"/>
      <c r="D420" s="90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5"/>
      <c r="AF420" s="210"/>
      <c r="AG420" s="210"/>
      <c r="AH420" s="276"/>
      <c r="AI420" s="275"/>
      <c r="AJ420" s="210"/>
      <c r="AK420" s="210"/>
      <c r="AL420" s="210"/>
      <c r="AM420" s="275"/>
      <c r="AN420" s="210"/>
      <c r="AO420" s="210"/>
      <c r="AP420" s="276"/>
      <c r="AQ420" s="275"/>
      <c r="AR420" s="210"/>
      <c r="AS420" s="210"/>
      <c r="AT420" s="276"/>
      <c r="AU420" s="210"/>
      <c r="AV420" s="210"/>
      <c r="AW420" s="210"/>
      <c r="AX420" s="211"/>
    </row>
    <row r="421" spans="1:50" ht="22.5" hidden="1" customHeight="1" x14ac:dyDescent="0.15">
      <c r="A421" s="914"/>
      <c r="B421" s="909"/>
      <c r="C421" s="166"/>
      <c r="D421" s="90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5" t="s">
        <v>16</v>
      </c>
      <c r="AC421" s="415"/>
      <c r="AD421" s="415"/>
      <c r="AE421" s="275"/>
      <c r="AF421" s="210"/>
      <c r="AG421" s="210"/>
      <c r="AH421" s="276"/>
      <c r="AI421" s="275"/>
      <c r="AJ421" s="210"/>
      <c r="AK421" s="210"/>
      <c r="AL421" s="210"/>
      <c r="AM421" s="275"/>
      <c r="AN421" s="210"/>
      <c r="AO421" s="210"/>
      <c r="AP421" s="276"/>
      <c r="AQ421" s="275"/>
      <c r="AR421" s="210"/>
      <c r="AS421" s="210"/>
      <c r="AT421" s="276"/>
      <c r="AU421" s="210"/>
      <c r="AV421" s="210"/>
      <c r="AW421" s="210"/>
      <c r="AX421" s="211"/>
    </row>
    <row r="422" spans="1:50" ht="18.75" hidden="1" customHeight="1" x14ac:dyDescent="0.15">
      <c r="A422" s="914"/>
      <c r="B422" s="909"/>
      <c r="C422" s="166"/>
      <c r="D422" s="90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4" t="s">
        <v>394</v>
      </c>
      <c r="AF422" s="395"/>
      <c r="AG422" s="395"/>
      <c r="AH422" s="396"/>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914"/>
      <c r="B423" s="909"/>
      <c r="C423" s="166"/>
      <c r="D423" s="90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914"/>
      <c r="B424" s="909"/>
      <c r="C424" s="166"/>
      <c r="D424" s="90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5"/>
      <c r="AF424" s="210"/>
      <c r="AG424" s="210"/>
      <c r="AH424" s="210"/>
      <c r="AI424" s="275"/>
      <c r="AJ424" s="210"/>
      <c r="AK424" s="210"/>
      <c r="AL424" s="210"/>
      <c r="AM424" s="275"/>
      <c r="AN424" s="210"/>
      <c r="AO424" s="210"/>
      <c r="AP424" s="276"/>
      <c r="AQ424" s="275"/>
      <c r="AR424" s="210"/>
      <c r="AS424" s="210"/>
      <c r="AT424" s="276"/>
      <c r="AU424" s="210"/>
      <c r="AV424" s="210"/>
      <c r="AW424" s="210"/>
      <c r="AX424" s="211"/>
    </row>
    <row r="425" spans="1:50" ht="22.5" hidden="1" customHeight="1" x14ac:dyDescent="0.15">
      <c r="A425" s="914"/>
      <c r="B425" s="909"/>
      <c r="C425" s="166"/>
      <c r="D425" s="90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5"/>
      <c r="AF425" s="210"/>
      <c r="AG425" s="210"/>
      <c r="AH425" s="276"/>
      <c r="AI425" s="275"/>
      <c r="AJ425" s="210"/>
      <c r="AK425" s="210"/>
      <c r="AL425" s="210"/>
      <c r="AM425" s="275"/>
      <c r="AN425" s="210"/>
      <c r="AO425" s="210"/>
      <c r="AP425" s="276"/>
      <c r="AQ425" s="275"/>
      <c r="AR425" s="210"/>
      <c r="AS425" s="210"/>
      <c r="AT425" s="276"/>
      <c r="AU425" s="210"/>
      <c r="AV425" s="210"/>
      <c r="AW425" s="210"/>
      <c r="AX425" s="211"/>
    </row>
    <row r="426" spans="1:50" ht="22.5" hidden="1" customHeight="1" x14ac:dyDescent="0.15">
      <c r="A426" s="914"/>
      <c r="B426" s="909"/>
      <c r="C426" s="166"/>
      <c r="D426" s="90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5" t="s">
        <v>16</v>
      </c>
      <c r="AC426" s="415"/>
      <c r="AD426" s="415"/>
      <c r="AE426" s="275"/>
      <c r="AF426" s="210"/>
      <c r="AG426" s="210"/>
      <c r="AH426" s="276"/>
      <c r="AI426" s="275"/>
      <c r="AJ426" s="210"/>
      <c r="AK426" s="210"/>
      <c r="AL426" s="210"/>
      <c r="AM426" s="275"/>
      <c r="AN426" s="210"/>
      <c r="AO426" s="210"/>
      <c r="AP426" s="276"/>
      <c r="AQ426" s="275"/>
      <c r="AR426" s="210"/>
      <c r="AS426" s="210"/>
      <c r="AT426" s="276"/>
      <c r="AU426" s="210"/>
      <c r="AV426" s="210"/>
      <c r="AW426" s="210"/>
      <c r="AX426" s="211"/>
    </row>
    <row r="427" spans="1:50" ht="18.75" hidden="1" customHeight="1" x14ac:dyDescent="0.15">
      <c r="A427" s="914"/>
      <c r="B427" s="909"/>
      <c r="C427" s="166"/>
      <c r="D427" s="90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4" t="s">
        <v>394</v>
      </c>
      <c r="AF427" s="395"/>
      <c r="AG427" s="395"/>
      <c r="AH427" s="396"/>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914"/>
      <c r="B428" s="909"/>
      <c r="C428" s="166"/>
      <c r="D428" s="90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914"/>
      <c r="B429" s="909"/>
      <c r="C429" s="166"/>
      <c r="D429" s="90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5"/>
      <c r="AF429" s="210"/>
      <c r="AG429" s="210"/>
      <c r="AH429" s="210"/>
      <c r="AI429" s="275"/>
      <c r="AJ429" s="210"/>
      <c r="AK429" s="210"/>
      <c r="AL429" s="210"/>
      <c r="AM429" s="275"/>
      <c r="AN429" s="210"/>
      <c r="AO429" s="210"/>
      <c r="AP429" s="276"/>
      <c r="AQ429" s="275"/>
      <c r="AR429" s="210"/>
      <c r="AS429" s="210"/>
      <c r="AT429" s="276"/>
      <c r="AU429" s="210"/>
      <c r="AV429" s="210"/>
      <c r="AW429" s="210"/>
      <c r="AX429" s="211"/>
    </row>
    <row r="430" spans="1:50" ht="22.5" hidden="1" customHeight="1" x14ac:dyDescent="0.15">
      <c r="A430" s="914"/>
      <c r="B430" s="909"/>
      <c r="C430" s="166"/>
      <c r="D430" s="90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5"/>
      <c r="AF430" s="210"/>
      <c r="AG430" s="210"/>
      <c r="AH430" s="276"/>
      <c r="AI430" s="275"/>
      <c r="AJ430" s="210"/>
      <c r="AK430" s="210"/>
      <c r="AL430" s="210"/>
      <c r="AM430" s="275"/>
      <c r="AN430" s="210"/>
      <c r="AO430" s="210"/>
      <c r="AP430" s="276"/>
      <c r="AQ430" s="275"/>
      <c r="AR430" s="210"/>
      <c r="AS430" s="210"/>
      <c r="AT430" s="276"/>
      <c r="AU430" s="210"/>
      <c r="AV430" s="210"/>
      <c r="AW430" s="210"/>
      <c r="AX430" s="211"/>
    </row>
    <row r="431" spans="1:50" ht="22.5" hidden="1" customHeight="1" x14ac:dyDescent="0.15">
      <c r="A431" s="914"/>
      <c r="B431" s="909"/>
      <c r="C431" s="166"/>
      <c r="D431" s="90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5" t="s">
        <v>16</v>
      </c>
      <c r="AC431" s="415"/>
      <c r="AD431" s="415"/>
      <c r="AE431" s="275"/>
      <c r="AF431" s="210"/>
      <c r="AG431" s="210"/>
      <c r="AH431" s="276"/>
      <c r="AI431" s="275"/>
      <c r="AJ431" s="210"/>
      <c r="AK431" s="210"/>
      <c r="AL431" s="210"/>
      <c r="AM431" s="275"/>
      <c r="AN431" s="210"/>
      <c r="AO431" s="210"/>
      <c r="AP431" s="276"/>
      <c r="AQ431" s="275"/>
      <c r="AR431" s="210"/>
      <c r="AS431" s="210"/>
      <c r="AT431" s="276"/>
      <c r="AU431" s="210"/>
      <c r="AV431" s="210"/>
      <c r="AW431" s="210"/>
      <c r="AX431" s="211"/>
    </row>
    <row r="432" spans="1:50" ht="18.75" hidden="1" customHeight="1" x14ac:dyDescent="0.15">
      <c r="A432" s="914"/>
      <c r="B432" s="909"/>
      <c r="C432" s="166"/>
      <c r="D432" s="90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4" t="s">
        <v>394</v>
      </c>
      <c r="AF432" s="395"/>
      <c r="AG432" s="395"/>
      <c r="AH432" s="396"/>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914"/>
      <c r="B433" s="909"/>
      <c r="C433" s="166"/>
      <c r="D433" s="90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914"/>
      <c r="B434" s="909"/>
      <c r="C434" s="166"/>
      <c r="D434" s="90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5"/>
      <c r="AF434" s="210"/>
      <c r="AG434" s="210"/>
      <c r="AH434" s="210"/>
      <c r="AI434" s="275"/>
      <c r="AJ434" s="210"/>
      <c r="AK434" s="210"/>
      <c r="AL434" s="210"/>
      <c r="AM434" s="275"/>
      <c r="AN434" s="210"/>
      <c r="AO434" s="210"/>
      <c r="AP434" s="276"/>
      <c r="AQ434" s="275"/>
      <c r="AR434" s="210"/>
      <c r="AS434" s="210"/>
      <c r="AT434" s="276"/>
      <c r="AU434" s="210"/>
      <c r="AV434" s="210"/>
      <c r="AW434" s="210"/>
      <c r="AX434" s="211"/>
    </row>
    <row r="435" spans="1:50" ht="22.5" hidden="1" customHeight="1" x14ac:dyDescent="0.15">
      <c r="A435" s="914"/>
      <c r="B435" s="909"/>
      <c r="C435" s="166"/>
      <c r="D435" s="90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5"/>
      <c r="AF435" s="210"/>
      <c r="AG435" s="210"/>
      <c r="AH435" s="276"/>
      <c r="AI435" s="275"/>
      <c r="AJ435" s="210"/>
      <c r="AK435" s="210"/>
      <c r="AL435" s="210"/>
      <c r="AM435" s="275"/>
      <c r="AN435" s="210"/>
      <c r="AO435" s="210"/>
      <c r="AP435" s="276"/>
      <c r="AQ435" s="275"/>
      <c r="AR435" s="210"/>
      <c r="AS435" s="210"/>
      <c r="AT435" s="276"/>
      <c r="AU435" s="210"/>
      <c r="AV435" s="210"/>
      <c r="AW435" s="210"/>
      <c r="AX435" s="211"/>
    </row>
    <row r="436" spans="1:50" ht="21.75" hidden="1" customHeight="1" x14ac:dyDescent="0.15">
      <c r="A436" s="914"/>
      <c r="B436" s="909"/>
      <c r="C436" s="166"/>
      <c r="D436" s="90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907" t="s">
        <v>16</v>
      </c>
      <c r="AC436" s="907"/>
      <c r="AD436" s="907"/>
      <c r="AE436" s="275"/>
      <c r="AF436" s="210"/>
      <c r="AG436" s="210"/>
      <c r="AH436" s="276"/>
      <c r="AI436" s="275"/>
      <c r="AJ436" s="210"/>
      <c r="AK436" s="210"/>
      <c r="AL436" s="210"/>
      <c r="AM436" s="275"/>
      <c r="AN436" s="210"/>
      <c r="AO436" s="210"/>
      <c r="AP436" s="276"/>
      <c r="AQ436" s="275"/>
      <c r="AR436" s="210"/>
      <c r="AS436" s="210"/>
      <c r="AT436" s="276"/>
      <c r="AU436" s="210"/>
      <c r="AV436" s="210"/>
      <c r="AW436" s="210"/>
      <c r="AX436" s="211"/>
    </row>
    <row r="437" spans="1:50" ht="18.75" hidden="1" customHeight="1" x14ac:dyDescent="0.15">
      <c r="A437" s="914"/>
      <c r="B437" s="909"/>
      <c r="C437" s="166"/>
      <c r="D437" s="90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4" t="s">
        <v>394</v>
      </c>
      <c r="AF437" s="395"/>
      <c r="AG437" s="395"/>
      <c r="AH437" s="396"/>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914"/>
      <c r="B438" s="909"/>
      <c r="C438" s="166"/>
      <c r="D438" s="90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914"/>
      <c r="B439" s="909"/>
      <c r="C439" s="166"/>
      <c r="D439" s="909"/>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5"/>
      <c r="AF439" s="210"/>
      <c r="AG439" s="210"/>
      <c r="AH439" s="210"/>
      <c r="AI439" s="275"/>
      <c r="AJ439" s="210"/>
      <c r="AK439" s="210"/>
      <c r="AL439" s="210"/>
      <c r="AM439" s="275"/>
      <c r="AN439" s="210"/>
      <c r="AO439" s="210"/>
      <c r="AP439" s="276"/>
      <c r="AQ439" s="275"/>
      <c r="AR439" s="210"/>
      <c r="AS439" s="210"/>
      <c r="AT439" s="276"/>
      <c r="AU439" s="210"/>
      <c r="AV439" s="210"/>
      <c r="AW439" s="210"/>
      <c r="AX439" s="211"/>
    </row>
    <row r="440" spans="1:50" ht="22.5" hidden="1" customHeight="1" x14ac:dyDescent="0.15">
      <c r="A440" s="914"/>
      <c r="B440" s="909"/>
      <c r="C440" s="166"/>
      <c r="D440" s="90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5"/>
      <c r="AF440" s="210"/>
      <c r="AG440" s="210"/>
      <c r="AH440" s="276"/>
      <c r="AI440" s="275"/>
      <c r="AJ440" s="210"/>
      <c r="AK440" s="210"/>
      <c r="AL440" s="210"/>
      <c r="AM440" s="275"/>
      <c r="AN440" s="210"/>
      <c r="AO440" s="210"/>
      <c r="AP440" s="276"/>
      <c r="AQ440" s="275"/>
      <c r="AR440" s="210"/>
      <c r="AS440" s="210"/>
      <c r="AT440" s="276"/>
      <c r="AU440" s="210"/>
      <c r="AV440" s="210"/>
      <c r="AW440" s="210"/>
      <c r="AX440" s="211"/>
    </row>
    <row r="441" spans="1:50" ht="22.5" hidden="1" customHeight="1" x14ac:dyDescent="0.15">
      <c r="A441" s="914"/>
      <c r="B441" s="909"/>
      <c r="C441" s="166"/>
      <c r="D441" s="90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5" t="s">
        <v>16</v>
      </c>
      <c r="AC441" s="415"/>
      <c r="AD441" s="415"/>
      <c r="AE441" s="275"/>
      <c r="AF441" s="210"/>
      <c r="AG441" s="210"/>
      <c r="AH441" s="276"/>
      <c r="AI441" s="275"/>
      <c r="AJ441" s="210"/>
      <c r="AK441" s="210"/>
      <c r="AL441" s="210"/>
      <c r="AM441" s="275"/>
      <c r="AN441" s="210"/>
      <c r="AO441" s="210"/>
      <c r="AP441" s="276"/>
      <c r="AQ441" s="275"/>
      <c r="AR441" s="210"/>
      <c r="AS441" s="210"/>
      <c r="AT441" s="276"/>
      <c r="AU441" s="210"/>
      <c r="AV441" s="210"/>
      <c r="AW441" s="210"/>
      <c r="AX441" s="211"/>
    </row>
    <row r="442" spans="1:50" ht="18.75" hidden="1" customHeight="1" x14ac:dyDescent="0.15">
      <c r="A442" s="914"/>
      <c r="B442" s="909"/>
      <c r="C442" s="166"/>
      <c r="D442" s="90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4" t="s">
        <v>394</v>
      </c>
      <c r="AF442" s="395"/>
      <c r="AG442" s="395"/>
      <c r="AH442" s="396"/>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914"/>
      <c r="B443" s="909"/>
      <c r="C443" s="166"/>
      <c r="D443" s="90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914"/>
      <c r="B444" s="909"/>
      <c r="C444" s="166"/>
      <c r="D444" s="90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5"/>
      <c r="AF444" s="210"/>
      <c r="AG444" s="210"/>
      <c r="AH444" s="210"/>
      <c r="AI444" s="275"/>
      <c r="AJ444" s="210"/>
      <c r="AK444" s="210"/>
      <c r="AL444" s="210"/>
      <c r="AM444" s="275"/>
      <c r="AN444" s="210"/>
      <c r="AO444" s="210"/>
      <c r="AP444" s="276"/>
      <c r="AQ444" s="275"/>
      <c r="AR444" s="210"/>
      <c r="AS444" s="210"/>
      <c r="AT444" s="276"/>
      <c r="AU444" s="210"/>
      <c r="AV444" s="210"/>
      <c r="AW444" s="210"/>
      <c r="AX444" s="211"/>
    </row>
    <row r="445" spans="1:50" ht="22.5" hidden="1" customHeight="1" x14ac:dyDescent="0.15">
      <c r="A445" s="914"/>
      <c r="B445" s="909"/>
      <c r="C445" s="166"/>
      <c r="D445" s="90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5"/>
      <c r="AF445" s="210"/>
      <c r="AG445" s="210"/>
      <c r="AH445" s="276"/>
      <c r="AI445" s="275"/>
      <c r="AJ445" s="210"/>
      <c r="AK445" s="210"/>
      <c r="AL445" s="210"/>
      <c r="AM445" s="275"/>
      <c r="AN445" s="210"/>
      <c r="AO445" s="210"/>
      <c r="AP445" s="276"/>
      <c r="AQ445" s="275"/>
      <c r="AR445" s="210"/>
      <c r="AS445" s="210"/>
      <c r="AT445" s="276"/>
      <c r="AU445" s="210"/>
      <c r="AV445" s="210"/>
      <c r="AW445" s="210"/>
      <c r="AX445" s="211"/>
    </row>
    <row r="446" spans="1:50" ht="22.5" hidden="1" customHeight="1" x14ac:dyDescent="0.15">
      <c r="A446" s="914"/>
      <c r="B446" s="909"/>
      <c r="C446" s="166"/>
      <c r="D446" s="90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5" t="s">
        <v>16</v>
      </c>
      <c r="AC446" s="415"/>
      <c r="AD446" s="415"/>
      <c r="AE446" s="275"/>
      <c r="AF446" s="210"/>
      <c r="AG446" s="210"/>
      <c r="AH446" s="276"/>
      <c r="AI446" s="275"/>
      <c r="AJ446" s="210"/>
      <c r="AK446" s="210"/>
      <c r="AL446" s="210"/>
      <c r="AM446" s="275"/>
      <c r="AN446" s="210"/>
      <c r="AO446" s="210"/>
      <c r="AP446" s="276"/>
      <c r="AQ446" s="275"/>
      <c r="AR446" s="210"/>
      <c r="AS446" s="210"/>
      <c r="AT446" s="276"/>
      <c r="AU446" s="210"/>
      <c r="AV446" s="210"/>
      <c r="AW446" s="210"/>
      <c r="AX446" s="211"/>
    </row>
    <row r="447" spans="1:50" ht="18.75" hidden="1" customHeight="1" x14ac:dyDescent="0.15">
      <c r="A447" s="914"/>
      <c r="B447" s="909"/>
      <c r="C447" s="166"/>
      <c r="D447" s="90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4" t="s">
        <v>394</v>
      </c>
      <c r="AF447" s="395"/>
      <c r="AG447" s="395"/>
      <c r="AH447" s="396"/>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914"/>
      <c r="B448" s="909"/>
      <c r="C448" s="166"/>
      <c r="D448" s="90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914"/>
      <c r="B449" s="909"/>
      <c r="C449" s="166"/>
      <c r="D449" s="90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5"/>
      <c r="AF449" s="210"/>
      <c r="AG449" s="210"/>
      <c r="AH449" s="210"/>
      <c r="AI449" s="275"/>
      <c r="AJ449" s="210"/>
      <c r="AK449" s="210"/>
      <c r="AL449" s="210"/>
      <c r="AM449" s="275"/>
      <c r="AN449" s="210"/>
      <c r="AO449" s="210"/>
      <c r="AP449" s="276"/>
      <c r="AQ449" s="275"/>
      <c r="AR449" s="210"/>
      <c r="AS449" s="210"/>
      <c r="AT449" s="276"/>
      <c r="AU449" s="210"/>
      <c r="AV449" s="210"/>
      <c r="AW449" s="210"/>
      <c r="AX449" s="211"/>
    </row>
    <row r="450" spans="1:50" ht="22.5" hidden="1" customHeight="1" x14ac:dyDescent="0.15">
      <c r="A450" s="914"/>
      <c r="B450" s="909"/>
      <c r="C450" s="166"/>
      <c r="D450" s="90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5"/>
      <c r="AF450" s="210"/>
      <c r="AG450" s="210"/>
      <c r="AH450" s="276"/>
      <c r="AI450" s="275"/>
      <c r="AJ450" s="210"/>
      <c r="AK450" s="210"/>
      <c r="AL450" s="210"/>
      <c r="AM450" s="275"/>
      <c r="AN450" s="210"/>
      <c r="AO450" s="210"/>
      <c r="AP450" s="276"/>
      <c r="AQ450" s="275"/>
      <c r="AR450" s="210"/>
      <c r="AS450" s="210"/>
      <c r="AT450" s="276"/>
      <c r="AU450" s="210"/>
      <c r="AV450" s="210"/>
      <c r="AW450" s="210"/>
      <c r="AX450" s="211"/>
    </row>
    <row r="451" spans="1:50" ht="22.5" hidden="1" customHeight="1" x14ac:dyDescent="0.15">
      <c r="A451" s="914"/>
      <c r="B451" s="909"/>
      <c r="C451" s="166"/>
      <c r="D451" s="90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5" t="s">
        <v>16</v>
      </c>
      <c r="AC451" s="415"/>
      <c r="AD451" s="415"/>
      <c r="AE451" s="275"/>
      <c r="AF451" s="210"/>
      <c r="AG451" s="210"/>
      <c r="AH451" s="276"/>
      <c r="AI451" s="275"/>
      <c r="AJ451" s="210"/>
      <c r="AK451" s="210"/>
      <c r="AL451" s="210"/>
      <c r="AM451" s="275"/>
      <c r="AN451" s="210"/>
      <c r="AO451" s="210"/>
      <c r="AP451" s="276"/>
      <c r="AQ451" s="275"/>
      <c r="AR451" s="210"/>
      <c r="AS451" s="210"/>
      <c r="AT451" s="276"/>
      <c r="AU451" s="210"/>
      <c r="AV451" s="210"/>
      <c r="AW451" s="210"/>
      <c r="AX451" s="211"/>
    </row>
    <row r="452" spans="1:50" ht="18.75" hidden="1" customHeight="1" x14ac:dyDescent="0.15">
      <c r="A452" s="914"/>
      <c r="B452" s="909"/>
      <c r="C452" s="166"/>
      <c r="D452" s="90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4" t="s">
        <v>394</v>
      </c>
      <c r="AF452" s="395"/>
      <c r="AG452" s="395"/>
      <c r="AH452" s="396"/>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914"/>
      <c r="B453" s="909"/>
      <c r="C453" s="166"/>
      <c r="D453" s="90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914"/>
      <c r="B454" s="909"/>
      <c r="C454" s="166"/>
      <c r="D454" s="90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5"/>
      <c r="AF454" s="210"/>
      <c r="AG454" s="210"/>
      <c r="AH454" s="210"/>
      <c r="AI454" s="275"/>
      <c r="AJ454" s="210"/>
      <c r="AK454" s="210"/>
      <c r="AL454" s="210"/>
      <c r="AM454" s="275"/>
      <c r="AN454" s="210"/>
      <c r="AO454" s="210"/>
      <c r="AP454" s="276"/>
      <c r="AQ454" s="275"/>
      <c r="AR454" s="210"/>
      <c r="AS454" s="210"/>
      <c r="AT454" s="276"/>
      <c r="AU454" s="210"/>
      <c r="AV454" s="210"/>
      <c r="AW454" s="210"/>
      <c r="AX454" s="211"/>
    </row>
    <row r="455" spans="1:50" ht="22.5" hidden="1" customHeight="1" x14ac:dyDescent="0.15">
      <c r="A455" s="914"/>
      <c r="B455" s="909"/>
      <c r="C455" s="166"/>
      <c r="D455" s="90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5"/>
      <c r="AF455" s="210"/>
      <c r="AG455" s="210"/>
      <c r="AH455" s="276"/>
      <c r="AI455" s="275"/>
      <c r="AJ455" s="210"/>
      <c r="AK455" s="210"/>
      <c r="AL455" s="210"/>
      <c r="AM455" s="275"/>
      <c r="AN455" s="210"/>
      <c r="AO455" s="210"/>
      <c r="AP455" s="276"/>
      <c r="AQ455" s="275"/>
      <c r="AR455" s="210"/>
      <c r="AS455" s="210"/>
      <c r="AT455" s="276"/>
      <c r="AU455" s="210"/>
      <c r="AV455" s="210"/>
      <c r="AW455" s="210"/>
      <c r="AX455" s="211"/>
    </row>
    <row r="456" spans="1:50" ht="22.5" hidden="1" customHeight="1" x14ac:dyDescent="0.15">
      <c r="A456" s="914"/>
      <c r="B456" s="909"/>
      <c r="C456" s="166"/>
      <c r="D456" s="90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5" t="s">
        <v>16</v>
      </c>
      <c r="AC456" s="415"/>
      <c r="AD456" s="415"/>
      <c r="AE456" s="275"/>
      <c r="AF456" s="210"/>
      <c r="AG456" s="210"/>
      <c r="AH456" s="276"/>
      <c r="AI456" s="275"/>
      <c r="AJ456" s="210"/>
      <c r="AK456" s="210"/>
      <c r="AL456" s="210"/>
      <c r="AM456" s="275"/>
      <c r="AN456" s="210"/>
      <c r="AO456" s="210"/>
      <c r="AP456" s="276"/>
      <c r="AQ456" s="275"/>
      <c r="AR456" s="210"/>
      <c r="AS456" s="210"/>
      <c r="AT456" s="276"/>
      <c r="AU456" s="210"/>
      <c r="AV456" s="210"/>
      <c r="AW456" s="210"/>
      <c r="AX456" s="211"/>
    </row>
    <row r="457" spans="1:50" ht="18.75" hidden="1" customHeight="1" x14ac:dyDescent="0.15">
      <c r="A457" s="914"/>
      <c r="B457" s="909"/>
      <c r="C457" s="166"/>
      <c r="D457" s="90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4" t="s">
        <v>394</v>
      </c>
      <c r="AF457" s="395"/>
      <c r="AG457" s="395"/>
      <c r="AH457" s="396"/>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914"/>
      <c r="B458" s="909"/>
      <c r="C458" s="166"/>
      <c r="D458" s="90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914"/>
      <c r="B459" s="909"/>
      <c r="C459" s="166"/>
      <c r="D459" s="90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5"/>
      <c r="AF459" s="210"/>
      <c r="AG459" s="210"/>
      <c r="AH459" s="210"/>
      <c r="AI459" s="275"/>
      <c r="AJ459" s="210"/>
      <c r="AK459" s="210"/>
      <c r="AL459" s="210"/>
      <c r="AM459" s="275"/>
      <c r="AN459" s="210"/>
      <c r="AO459" s="210"/>
      <c r="AP459" s="276"/>
      <c r="AQ459" s="275"/>
      <c r="AR459" s="210"/>
      <c r="AS459" s="210"/>
      <c r="AT459" s="276"/>
      <c r="AU459" s="210"/>
      <c r="AV459" s="210"/>
      <c r="AW459" s="210"/>
      <c r="AX459" s="211"/>
    </row>
    <row r="460" spans="1:50" ht="22.5" hidden="1" customHeight="1" x14ac:dyDescent="0.15">
      <c r="A460" s="914"/>
      <c r="B460" s="909"/>
      <c r="C460" s="166"/>
      <c r="D460" s="90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5"/>
      <c r="AF460" s="210"/>
      <c r="AG460" s="210"/>
      <c r="AH460" s="276"/>
      <c r="AI460" s="275"/>
      <c r="AJ460" s="210"/>
      <c r="AK460" s="210"/>
      <c r="AL460" s="210"/>
      <c r="AM460" s="275"/>
      <c r="AN460" s="210"/>
      <c r="AO460" s="210"/>
      <c r="AP460" s="276"/>
      <c r="AQ460" s="275"/>
      <c r="AR460" s="210"/>
      <c r="AS460" s="210"/>
      <c r="AT460" s="276"/>
      <c r="AU460" s="210"/>
      <c r="AV460" s="210"/>
      <c r="AW460" s="210"/>
      <c r="AX460" s="211"/>
    </row>
    <row r="461" spans="1:50" ht="22.5" hidden="1" customHeight="1" x14ac:dyDescent="0.15">
      <c r="A461" s="914"/>
      <c r="B461" s="909"/>
      <c r="C461" s="166"/>
      <c r="D461" s="90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5" t="s">
        <v>16</v>
      </c>
      <c r="AC461" s="415"/>
      <c r="AD461" s="415"/>
      <c r="AE461" s="275"/>
      <c r="AF461" s="210"/>
      <c r="AG461" s="210"/>
      <c r="AH461" s="276"/>
      <c r="AI461" s="275"/>
      <c r="AJ461" s="210"/>
      <c r="AK461" s="210"/>
      <c r="AL461" s="210"/>
      <c r="AM461" s="275"/>
      <c r="AN461" s="210"/>
      <c r="AO461" s="210"/>
      <c r="AP461" s="276"/>
      <c r="AQ461" s="275"/>
      <c r="AR461" s="210"/>
      <c r="AS461" s="210"/>
      <c r="AT461" s="276"/>
      <c r="AU461" s="210"/>
      <c r="AV461" s="210"/>
      <c r="AW461" s="210"/>
      <c r="AX461" s="211"/>
    </row>
    <row r="462" spans="1:50" ht="22.5" hidden="1" customHeight="1" x14ac:dyDescent="0.15">
      <c r="A462" s="914"/>
      <c r="B462" s="909"/>
      <c r="C462" s="166"/>
      <c r="D462" s="90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914"/>
      <c r="B463" s="909"/>
      <c r="C463" s="166"/>
      <c r="D463" s="90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14"/>
      <c r="B464" s="909"/>
      <c r="C464" s="166"/>
      <c r="D464" s="90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914"/>
      <c r="B465" s="909"/>
      <c r="C465" s="166"/>
      <c r="D465" s="909"/>
      <c r="E465" s="188" t="s">
        <v>369</v>
      </c>
      <c r="F465" s="193"/>
      <c r="G465" s="819" t="s">
        <v>409</v>
      </c>
      <c r="H465" s="162"/>
      <c r="I465" s="162"/>
      <c r="J465" s="820"/>
      <c r="K465" s="821"/>
      <c r="L465" s="821"/>
      <c r="M465" s="821"/>
      <c r="N465" s="821"/>
      <c r="O465" s="821"/>
      <c r="P465" s="821"/>
      <c r="Q465" s="821"/>
      <c r="R465" s="821"/>
      <c r="S465" s="821"/>
      <c r="T465" s="822"/>
      <c r="U465" s="821"/>
      <c r="V465" s="821"/>
      <c r="W465" s="821"/>
      <c r="X465" s="821"/>
      <c r="Y465" s="821"/>
      <c r="Z465" s="821"/>
      <c r="AA465" s="821"/>
      <c r="AB465" s="821"/>
      <c r="AC465" s="821"/>
      <c r="AD465" s="821"/>
      <c r="AE465" s="821"/>
      <c r="AF465" s="821"/>
      <c r="AG465" s="821"/>
      <c r="AH465" s="821"/>
      <c r="AI465" s="821"/>
      <c r="AJ465" s="821"/>
      <c r="AK465" s="821"/>
      <c r="AL465" s="821"/>
      <c r="AM465" s="821"/>
      <c r="AN465" s="821"/>
      <c r="AO465" s="821"/>
      <c r="AP465" s="821"/>
      <c r="AQ465" s="821"/>
      <c r="AR465" s="821"/>
      <c r="AS465" s="821"/>
      <c r="AT465" s="821"/>
      <c r="AU465" s="821"/>
      <c r="AV465" s="821"/>
      <c r="AW465" s="821"/>
      <c r="AX465" s="921"/>
    </row>
    <row r="466" spans="1:50" ht="18.75" customHeight="1" x14ac:dyDescent="0.15">
      <c r="A466" s="914"/>
      <c r="B466" s="909"/>
      <c r="C466" s="166"/>
      <c r="D466" s="90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4" t="s">
        <v>394</v>
      </c>
      <c r="AF466" s="395"/>
      <c r="AG466" s="395"/>
      <c r="AH466" s="396"/>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customHeight="1" x14ac:dyDescent="0.15">
      <c r="A467" s="914"/>
      <c r="B467" s="909"/>
      <c r="C467" s="166"/>
      <c r="D467" s="90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customHeight="1" x14ac:dyDescent="0.15">
      <c r="A468" s="914"/>
      <c r="B468" s="909"/>
      <c r="C468" s="166"/>
      <c r="D468" s="90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5"/>
      <c r="AF468" s="210"/>
      <c r="AG468" s="210"/>
      <c r="AH468" s="210"/>
      <c r="AI468" s="275"/>
      <c r="AJ468" s="210"/>
      <c r="AK468" s="210"/>
      <c r="AL468" s="210"/>
      <c r="AM468" s="275"/>
      <c r="AN468" s="210"/>
      <c r="AO468" s="210"/>
      <c r="AP468" s="276"/>
      <c r="AQ468" s="275"/>
      <c r="AR468" s="210"/>
      <c r="AS468" s="210"/>
      <c r="AT468" s="276"/>
      <c r="AU468" s="210"/>
      <c r="AV468" s="210"/>
      <c r="AW468" s="210"/>
      <c r="AX468" s="211"/>
    </row>
    <row r="469" spans="1:50" ht="22.5" customHeight="1" x14ac:dyDescent="0.15">
      <c r="A469" s="914"/>
      <c r="B469" s="909"/>
      <c r="C469" s="166"/>
      <c r="D469" s="90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5"/>
      <c r="AF469" s="210"/>
      <c r="AG469" s="210"/>
      <c r="AH469" s="276"/>
      <c r="AI469" s="275"/>
      <c r="AJ469" s="210"/>
      <c r="AK469" s="210"/>
      <c r="AL469" s="210"/>
      <c r="AM469" s="275"/>
      <c r="AN469" s="210"/>
      <c r="AO469" s="210"/>
      <c r="AP469" s="276"/>
      <c r="AQ469" s="275"/>
      <c r="AR469" s="210"/>
      <c r="AS469" s="210"/>
      <c r="AT469" s="276"/>
      <c r="AU469" s="210"/>
      <c r="AV469" s="210"/>
      <c r="AW469" s="210"/>
      <c r="AX469" s="211"/>
    </row>
    <row r="470" spans="1:50" ht="22.5" customHeight="1" x14ac:dyDescent="0.15">
      <c r="A470" s="914"/>
      <c r="B470" s="909"/>
      <c r="C470" s="166"/>
      <c r="D470" s="90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5" t="s">
        <v>16</v>
      </c>
      <c r="AC470" s="415"/>
      <c r="AD470" s="415"/>
      <c r="AE470" s="275"/>
      <c r="AF470" s="210"/>
      <c r="AG470" s="210"/>
      <c r="AH470" s="276"/>
      <c r="AI470" s="275"/>
      <c r="AJ470" s="210"/>
      <c r="AK470" s="210"/>
      <c r="AL470" s="210"/>
      <c r="AM470" s="275"/>
      <c r="AN470" s="210"/>
      <c r="AO470" s="210"/>
      <c r="AP470" s="276"/>
      <c r="AQ470" s="275"/>
      <c r="AR470" s="210"/>
      <c r="AS470" s="210"/>
      <c r="AT470" s="276"/>
      <c r="AU470" s="210"/>
      <c r="AV470" s="210"/>
      <c r="AW470" s="210"/>
      <c r="AX470" s="211"/>
    </row>
    <row r="471" spans="1:50" ht="18.75" hidden="1" customHeight="1" x14ac:dyDescent="0.15">
      <c r="A471" s="914"/>
      <c r="B471" s="909"/>
      <c r="C471" s="166"/>
      <c r="D471" s="90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4" t="s">
        <v>394</v>
      </c>
      <c r="AF471" s="395"/>
      <c r="AG471" s="395"/>
      <c r="AH471" s="396"/>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914"/>
      <c r="B472" s="909"/>
      <c r="C472" s="166"/>
      <c r="D472" s="90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914"/>
      <c r="B473" s="909"/>
      <c r="C473" s="166"/>
      <c r="D473" s="90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5"/>
      <c r="AF473" s="210"/>
      <c r="AG473" s="210"/>
      <c r="AH473" s="210"/>
      <c r="AI473" s="275"/>
      <c r="AJ473" s="210"/>
      <c r="AK473" s="210"/>
      <c r="AL473" s="210"/>
      <c r="AM473" s="275"/>
      <c r="AN473" s="210"/>
      <c r="AO473" s="210"/>
      <c r="AP473" s="276"/>
      <c r="AQ473" s="275"/>
      <c r="AR473" s="210"/>
      <c r="AS473" s="210"/>
      <c r="AT473" s="276"/>
      <c r="AU473" s="210"/>
      <c r="AV473" s="210"/>
      <c r="AW473" s="210"/>
      <c r="AX473" s="211"/>
    </row>
    <row r="474" spans="1:50" ht="22.5" hidden="1" customHeight="1" x14ac:dyDescent="0.15">
      <c r="A474" s="914"/>
      <c r="B474" s="909"/>
      <c r="C474" s="166"/>
      <c r="D474" s="90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5"/>
      <c r="AF474" s="210"/>
      <c r="AG474" s="210"/>
      <c r="AH474" s="276"/>
      <c r="AI474" s="275"/>
      <c r="AJ474" s="210"/>
      <c r="AK474" s="210"/>
      <c r="AL474" s="210"/>
      <c r="AM474" s="275"/>
      <c r="AN474" s="210"/>
      <c r="AO474" s="210"/>
      <c r="AP474" s="276"/>
      <c r="AQ474" s="275"/>
      <c r="AR474" s="210"/>
      <c r="AS474" s="210"/>
      <c r="AT474" s="276"/>
      <c r="AU474" s="210"/>
      <c r="AV474" s="210"/>
      <c r="AW474" s="210"/>
      <c r="AX474" s="211"/>
    </row>
    <row r="475" spans="1:50" ht="22.5" hidden="1" customHeight="1" x14ac:dyDescent="0.15">
      <c r="A475" s="914"/>
      <c r="B475" s="909"/>
      <c r="C475" s="166"/>
      <c r="D475" s="90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5" t="s">
        <v>16</v>
      </c>
      <c r="AC475" s="415"/>
      <c r="AD475" s="415"/>
      <c r="AE475" s="275"/>
      <c r="AF475" s="210"/>
      <c r="AG475" s="210"/>
      <c r="AH475" s="276"/>
      <c r="AI475" s="275"/>
      <c r="AJ475" s="210"/>
      <c r="AK475" s="210"/>
      <c r="AL475" s="210"/>
      <c r="AM475" s="275"/>
      <c r="AN475" s="210"/>
      <c r="AO475" s="210"/>
      <c r="AP475" s="276"/>
      <c r="AQ475" s="275"/>
      <c r="AR475" s="210"/>
      <c r="AS475" s="210"/>
      <c r="AT475" s="276"/>
      <c r="AU475" s="210"/>
      <c r="AV475" s="210"/>
      <c r="AW475" s="210"/>
      <c r="AX475" s="211"/>
    </row>
    <row r="476" spans="1:50" ht="18.75" hidden="1" customHeight="1" x14ac:dyDescent="0.15">
      <c r="A476" s="914"/>
      <c r="B476" s="909"/>
      <c r="C476" s="166"/>
      <c r="D476" s="90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4" t="s">
        <v>394</v>
      </c>
      <c r="AF476" s="395"/>
      <c r="AG476" s="395"/>
      <c r="AH476" s="396"/>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914"/>
      <c r="B477" s="909"/>
      <c r="C477" s="166"/>
      <c r="D477" s="90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914"/>
      <c r="B478" s="909"/>
      <c r="C478" s="166"/>
      <c r="D478" s="90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5"/>
      <c r="AF478" s="210"/>
      <c r="AG478" s="210"/>
      <c r="AH478" s="210"/>
      <c r="AI478" s="275"/>
      <c r="AJ478" s="210"/>
      <c r="AK478" s="210"/>
      <c r="AL478" s="210"/>
      <c r="AM478" s="275"/>
      <c r="AN478" s="210"/>
      <c r="AO478" s="210"/>
      <c r="AP478" s="276"/>
      <c r="AQ478" s="275"/>
      <c r="AR478" s="210"/>
      <c r="AS478" s="210"/>
      <c r="AT478" s="276"/>
      <c r="AU478" s="210"/>
      <c r="AV478" s="210"/>
      <c r="AW478" s="210"/>
      <c r="AX478" s="211"/>
    </row>
    <row r="479" spans="1:50" ht="22.5" hidden="1" customHeight="1" x14ac:dyDescent="0.15">
      <c r="A479" s="914"/>
      <c r="B479" s="909"/>
      <c r="C479" s="166"/>
      <c r="D479" s="90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5"/>
      <c r="AF479" s="210"/>
      <c r="AG479" s="210"/>
      <c r="AH479" s="276"/>
      <c r="AI479" s="275"/>
      <c r="AJ479" s="210"/>
      <c r="AK479" s="210"/>
      <c r="AL479" s="210"/>
      <c r="AM479" s="275"/>
      <c r="AN479" s="210"/>
      <c r="AO479" s="210"/>
      <c r="AP479" s="276"/>
      <c r="AQ479" s="275"/>
      <c r="AR479" s="210"/>
      <c r="AS479" s="210"/>
      <c r="AT479" s="276"/>
      <c r="AU479" s="210"/>
      <c r="AV479" s="210"/>
      <c r="AW479" s="210"/>
      <c r="AX479" s="211"/>
    </row>
    <row r="480" spans="1:50" ht="22.5" hidden="1" customHeight="1" x14ac:dyDescent="0.15">
      <c r="A480" s="914"/>
      <c r="B480" s="909"/>
      <c r="C480" s="166"/>
      <c r="D480" s="90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907" t="s">
        <v>16</v>
      </c>
      <c r="AC480" s="907"/>
      <c r="AD480" s="907"/>
      <c r="AE480" s="275"/>
      <c r="AF480" s="210"/>
      <c r="AG480" s="210"/>
      <c r="AH480" s="276"/>
      <c r="AI480" s="275"/>
      <c r="AJ480" s="210"/>
      <c r="AK480" s="210"/>
      <c r="AL480" s="210"/>
      <c r="AM480" s="275"/>
      <c r="AN480" s="210"/>
      <c r="AO480" s="210"/>
      <c r="AP480" s="276"/>
      <c r="AQ480" s="275"/>
      <c r="AR480" s="210"/>
      <c r="AS480" s="210"/>
      <c r="AT480" s="276"/>
      <c r="AU480" s="210"/>
      <c r="AV480" s="210"/>
      <c r="AW480" s="210"/>
      <c r="AX480" s="211"/>
    </row>
    <row r="481" spans="1:50" ht="18.75" hidden="1" customHeight="1" x14ac:dyDescent="0.15">
      <c r="A481" s="914"/>
      <c r="B481" s="909"/>
      <c r="C481" s="166"/>
      <c r="D481" s="90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4" t="s">
        <v>394</v>
      </c>
      <c r="AF481" s="395"/>
      <c r="AG481" s="395"/>
      <c r="AH481" s="396"/>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914"/>
      <c r="B482" s="909"/>
      <c r="C482" s="166"/>
      <c r="D482" s="90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914"/>
      <c r="B483" s="909"/>
      <c r="C483" s="166"/>
      <c r="D483" s="90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5"/>
      <c r="AF483" s="210"/>
      <c r="AG483" s="210"/>
      <c r="AH483" s="210"/>
      <c r="AI483" s="275"/>
      <c r="AJ483" s="210"/>
      <c r="AK483" s="210"/>
      <c r="AL483" s="210"/>
      <c r="AM483" s="275"/>
      <c r="AN483" s="210"/>
      <c r="AO483" s="210"/>
      <c r="AP483" s="276"/>
      <c r="AQ483" s="275"/>
      <c r="AR483" s="210"/>
      <c r="AS483" s="210"/>
      <c r="AT483" s="276"/>
      <c r="AU483" s="210"/>
      <c r="AV483" s="210"/>
      <c r="AW483" s="210"/>
      <c r="AX483" s="211"/>
    </row>
    <row r="484" spans="1:50" ht="22.5" hidden="1" customHeight="1" x14ac:dyDescent="0.15">
      <c r="A484" s="914"/>
      <c r="B484" s="909"/>
      <c r="C484" s="166"/>
      <c r="D484" s="90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5"/>
      <c r="AF484" s="210"/>
      <c r="AG484" s="210"/>
      <c r="AH484" s="276"/>
      <c r="AI484" s="275"/>
      <c r="AJ484" s="210"/>
      <c r="AK484" s="210"/>
      <c r="AL484" s="210"/>
      <c r="AM484" s="275"/>
      <c r="AN484" s="210"/>
      <c r="AO484" s="210"/>
      <c r="AP484" s="276"/>
      <c r="AQ484" s="275"/>
      <c r="AR484" s="210"/>
      <c r="AS484" s="210"/>
      <c r="AT484" s="276"/>
      <c r="AU484" s="210"/>
      <c r="AV484" s="210"/>
      <c r="AW484" s="210"/>
      <c r="AX484" s="211"/>
    </row>
    <row r="485" spans="1:50" ht="22.5" hidden="1" customHeight="1" x14ac:dyDescent="0.15">
      <c r="A485" s="914"/>
      <c r="B485" s="909"/>
      <c r="C485" s="166"/>
      <c r="D485" s="90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5" t="s">
        <v>16</v>
      </c>
      <c r="AC485" s="415"/>
      <c r="AD485" s="415"/>
      <c r="AE485" s="275"/>
      <c r="AF485" s="210"/>
      <c r="AG485" s="210"/>
      <c r="AH485" s="276"/>
      <c r="AI485" s="275"/>
      <c r="AJ485" s="210"/>
      <c r="AK485" s="210"/>
      <c r="AL485" s="210"/>
      <c r="AM485" s="275"/>
      <c r="AN485" s="210"/>
      <c r="AO485" s="210"/>
      <c r="AP485" s="276"/>
      <c r="AQ485" s="275"/>
      <c r="AR485" s="210"/>
      <c r="AS485" s="210"/>
      <c r="AT485" s="276"/>
      <c r="AU485" s="210"/>
      <c r="AV485" s="210"/>
      <c r="AW485" s="210"/>
      <c r="AX485" s="211"/>
    </row>
    <row r="486" spans="1:50" ht="18.75" hidden="1" customHeight="1" x14ac:dyDescent="0.15">
      <c r="A486" s="914"/>
      <c r="B486" s="909"/>
      <c r="C486" s="166"/>
      <c r="D486" s="90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4" t="s">
        <v>394</v>
      </c>
      <c r="AF486" s="395"/>
      <c r="AG486" s="395"/>
      <c r="AH486" s="396"/>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914"/>
      <c r="B487" s="909"/>
      <c r="C487" s="166"/>
      <c r="D487" s="90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914"/>
      <c r="B488" s="909"/>
      <c r="C488" s="166"/>
      <c r="D488" s="90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5"/>
      <c r="AF488" s="210"/>
      <c r="AG488" s="210"/>
      <c r="AH488" s="210"/>
      <c r="AI488" s="275"/>
      <c r="AJ488" s="210"/>
      <c r="AK488" s="210"/>
      <c r="AL488" s="210"/>
      <c r="AM488" s="275"/>
      <c r="AN488" s="210"/>
      <c r="AO488" s="210"/>
      <c r="AP488" s="276"/>
      <c r="AQ488" s="275"/>
      <c r="AR488" s="210"/>
      <c r="AS488" s="210"/>
      <c r="AT488" s="276"/>
      <c r="AU488" s="210"/>
      <c r="AV488" s="210"/>
      <c r="AW488" s="210"/>
      <c r="AX488" s="211"/>
    </row>
    <row r="489" spans="1:50" ht="22.5" hidden="1" customHeight="1" x14ac:dyDescent="0.15">
      <c r="A489" s="914"/>
      <c r="B489" s="909"/>
      <c r="C489" s="166"/>
      <c r="D489" s="90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5"/>
      <c r="AF489" s="210"/>
      <c r="AG489" s="210"/>
      <c r="AH489" s="276"/>
      <c r="AI489" s="275"/>
      <c r="AJ489" s="210"/>
      <c r="AK489" s="210"/>
      <c r="AL489" s="210"/>
      <c r="AM489" s="275"/>
      <c r="AN489" s="210"/>
      <c r="AO489" s="210"/>
      <c r="AP489" s="276"/>
      <c r="AQ489" s="275"/>
      <c r="AR489" s="210"/>
      <c r="AS489" s="210"/>
      <c r="AT489" s="276"/>
      <c r="AU489" s="210"/>
      <c r="AV489" s="210"/>
      <c r="AW489" s="210"/>
      <c r="AX489" s="211"/>
    </row>
    <row r="490" spans="1:50" ht="22.5" hidden="1" customHeight="1" x14ac:dyDescent="0.15">
      <c r="A490" s="914"/>
      <c r="B490" s="909"/>
      <c r="C490" s="166"/>
      <c r="D490" s="90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5" t="s">
        <v>16</v>
      </c>
      <c r="AC490" s="415"/>
      <c r="AD490" s="415"/>
      <c r="AE490" s="275"/>
      <c r="AF490" s="210"/>
      <c r="AG490" s="210"/>
      <c r="AH490" s="276"/>
      <c r="AI490" s="275"/>
      <c r="AJ490" s="210"/>
      <c r="AK490" s="210"/>
      <c r="AL490" s="210"/>
      <c r="AM490" s="275"/>
      <c r="AN490" s="210"/>
      <c r="AO490" s="210"/>
      <c r="AP490" s="276"/>
      <c r="AQ490" s="275"/>
      <c r="AR490" s="210"/>
      <c r="AS490" s="210"/>
      <c r="AT490" s="276"/>
      <c r="AU490" s="210"/>
      <c r="AV490" s="210"/>
      <c r="AW490" s="210"/>
      <c r="AX490" s="211"/>
    </row>
    <row r="491" spans="1:50" ht="18.75" customHeight="1" x14ac:dyDescent="0.15">
      <c r="A491" s="914"/>
      <c r="B491" s="909"/>
      <c r="C491" s="166"/>
      <c r="D491" s="90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4" t="s">
        <v>394</v>
      </c>
      <c r="AF491" s="395"/>
      <c r="AG491" s="395"/>
      <c r="AH491" s="396"/>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customHeight="1" x14ac:dyDescent="0.15">
      <c r="A492" s="914"/>
      <c r="B492" s="909"/>
      <c r="C492" s="166"/>
      <c r="D492" s="90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customHeight="1" x14ac:dyDescent="0.15">
      <c r="A493" s="914"/>
      <c r="B493" s="909"/>
      <c r="C493" s="166"/>
      <c r="D493" s="90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5"/>
      <c r="AF493" s="210"/>
      <c r="AG493" s="210"/>
      <c r="AH493" s="210"/>
      <c r="AI493" s="275"/>
      <c r="AJ493" s="210"/>
      <c r="AK493" s="210"/>
      <c r="AL493" s="210"/>
      <c r="AM493" s="275"/>
      <c r="AN493" s="210"/>
      <c r="AO493" s="210"/>
      <c r="AP493" s="276"/>
      <c r="AQ493" s="275"/>
      <c r="AR493" s="210"/>
      <c r="AS493" s="210"/>
      <c r="AT493" s="276"/>
      <c r="AU493" s="210"/>
      <c r="AV493" s="210"/>
      <c r="AW493" s="210"/>
      <c r="AX493" s="211"/>
    </row>
    <row r="494" spans="1:50" ht="22.5" customHeight="1" x14ac:dyDescent="0.15">
      <c r="A494" s="914"/>
      <c r="B494" s="909"/>
      <c r="C494" s="166"/>
      <c r="D494" s="90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5"/>
      <c r="AF494" s="210"/>
      <c r="AG494" s="210"/>
      <c r="AH494" s="276"/>
      <c r="AI494" s="275"/>
      <c r="AJ494" s="210"/>
      <c r="AK494" s="210"/>
      <c r="AL494" s="210"/>
      <c r="AM494" s="275"/>
      <c r="AN494" s="210"/>
      <c r="AO494" s="210"/>
      <c r="AP494" s="276"/>
      <c r="AQ494" s="275"/>
      <c r="AR494" s="210"/>
      <c r="AS494" s="210"/>
      <c r="AT494" s="276"/>
      <c r="AU494" s="210"/>
      <c r="AV494" s="210"/>
      <c r="AW494" s="210"/>
      <c r="AX494" s="211"/>
    </row>
    <row r="495" spans="1:50" ht="22.5" customHeight="1" x14ac:dyDescent="0.15">
      <c r="A495" s="914"/>
      <c r="B495" s="909"/>
      <c r="C495" s="166"/>
      <c r="D495" s="90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5" t="s">
        <v>16</v>
      </c>
      <c r="AC495" s="415"/>
      <c r="AD495" s="415"/>
      <c r="AE495" s="275"/>
      <c r="AF495" s="210"/>
      <c r="AG495" s="210"/>
      <c r="AH495" s="276"/>
      <c r="AI495" s="275"/>
      <c r="AJ495" s="210"/>
      <c r="AK495" s="210"/>
      <c r="AL495" s="210"/>
      <c r="AM495" s="275"/>
      <c r="AN495" s="210"/>
      <c r="AO495" s="210"/>
      <c r="AP495" s="276"/>
      <c r="AQ495" s="275"/>
      <c r="AR495" s="210"/>
      <c r="AS495" s="210"/>
      <c r="AT495" s="276"/>
      <c r="AU495" s="210"/>
      <c r="AV495" s="210"/>
      <c r="AW495" s="210"/>
      <c r="AX495" s="211"/>
    </row>
    <row r="496" spans="1:50" ht="18.75" hidden="1" customHeight="1" x14ac:dyDescent="0.15">
      <c r="A496" s="914"/>
      <c r="B496" s="909"/>
      <c r="C496" s="166"/>
      <c r="D496" s="90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4" t="s">
        <v>394</v>
      </c>
      <c r="AF496" s="395"/>
      <c r="AG496" s="395"/>
      <c r="AH496" s="396"/>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914"/>
      <c r="B497" s="909"/>
      <c r="C497" s="166"/>
      <c r="D497" s="90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914"/>
      <c r="B498" s="909"/>
      <c r="C498" s="166"/>
      <c r="D498" s="90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5"/>
      <c r="AF498" s="210"/>
      <c r="AG498" s="210"/>
      <c r="AH498" s="210"/>
      <c r="AI498" s="275"/>
      <c r="AJ498" s="210"/>
      <c r="AK498" s="210"/>
      <c r="AL498" s="210"/>
      <c r="AM498" s="275"/>
      <c r="AN498" s="210"/>
      <c r="AO498" s="210"/>
      <c r="AP498" s="276"/>
      <c r="AQ498" s="275"/>
      <c r="AR498" s="210"/>
      <c r="AS498" s="210"/>
      <c r="AT498" s="276"/>
      <c r="AU498" s="210"/>
      <c r="AV498" s="210"/>
      <c r="AW498" s="210"/>
      <c r="AX498" s="211"/>
    </row>
    <row r="499" spans="1:50" ht="22.5" hidden="1" customHeight="1" x14ac:dyDescent="0.15">
      <c r="A499" s="914"/>
      <c r="B499" s="909"/>
      <c r="C499" s="166"/>
      <c r="D499" s="90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5"/>
      <c r="AF499" s="210"/>
      <c r="AG499" s="210"/>
      <c r="AH499" s="276"/>
      <c r="AI499" s="275"/>
      <c r="AJ499" s="210"/>
      <c r="AK499" s="210"/>
      <c r="AL499" s="210"/>
      <c r="AM499" s="275"/>
      <c r="AN499" s="210"/>
      <c r="AO499" s="210"/>
      <c r="AP499" s="276"/>
      <c r="AQ499" s="275"/>
      <c r="AR499" s="210"/>
      <c r="AS499" s="210"/>
      <c r="AT499" s="276"/>
      <c r="AU499" s="210"/>
      <c r="AV499" s="210"/>
      <c r="AW499" s="210"/>
      <c r="AX499" s="211"/>
    </row>
    <row r="500" spans="1:50" ht="22.5" hidden="1" customHeight="1" x14ac:dyDescent="0.15">
      <c r="A500" s="914"/>
      <c r="B500" s="909"/>
      <c r="C500" s="166"/>
      <c r="D500" s="90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5" t="s">
        <v>16</v>
      </c>
      <c r="AC500" s="415"/>
      <c r="AD500" s="415"/>
      <c r="AE500" s="275"/>
      <c r="AF500" s="210"/>
      <c r="AG500" s="210"/>
      <c r="AH500" s="276"/>
      <c r="AI500" s="275"/>
      <c r="AJ500" s="210"/>
      <c r="AK500" s="210"/>
      <c r="AL500" s="210"/>
      <c r="AM500" s="275"/>
      <c r="AN500" s="210"/>
      <c r="AO500" s="210"/>
      <c r="AP500" s="276"/>
      <c r="AQ500" s="275"/>
      <c r="AR500" s="210"/>
      <c r="AS500" s="210"/>
      <c r="AT500" s="276"/>
      <c r="AU500" s="210"/>
      <c r="AV500" s="210"/>
      <c r="AW500" s="210"/>
      <c r="AX500" s="211"/>
    </row>
    <row r="501" spans="1:50" ht="18.75" hidden="1" customHeight="1" x14ac:dyDescent="0.15">
      <c r="A501" s="914"/>
      <c r="B501" s="909"/>
      <c r="C501" s="166"/>
      <c r="D501" s="90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4" t="s">
        <v>394</v>
      </c>
      <c r="AF501" s="395"/>
      <c r="AG501" s="395"/>
      <c r="AH501" s="396"/>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914"/>
      <c r="B502" s="909"/>
      <c r="C502" s="166"/>
      <c r="D502" s="90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914"/>
      <c r="B503" s="909"/>
      <c r="C503" s="166"/>
      <c r="D503" s="90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5"/>
      <c r="AF503" s="210"/>
      <c r="AG503" s="210"/>
      <c r="AH503" s="210"/>
      <c r="AI503" s="275"/>
      <c r="AJ503" s="210"/>
      <c r="AK503" s="210"/>
      <c r="AL503" s="210"/>
      <c r="AM503" s="275"/>
      <c r="AN503" s="210"/>
      <c r="AO503" s="210"/>
      <c r="AP503" s="276"/>
      <c r="AQ503" s="275"/>
      <c r="AR503" s="210"/>
      <c r="AS503" s="210"/>
      <c r="AT503" s="276"/>
      <c r="AU503" s="210"/>
      <c r="AV503" s="210"/>
      <c r="AW503" s="210"/>
      <c r="AX503" s="211"/>
    </row>
    <row r="504" spans="1:50" ht="22.5" hidden="1" customHeight="1" x14ac:dyDescent="0.15">
      <c r="A504" s="914"/>
      <c r="B504" s="909"/>
      <c r="C504" s="166"/>
      <c r="D504" s="90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5"/>
      <c r="AF504" s="210"/>
      <c r="AG504" s="210"/>
      <c r="AH504" s="276"/>
      <c r="AI504" s="275"/>
      <c r="AJ504" s="210"/>
      <c r="AK504" s="210"/>
      <c r="AL504" s="210"/>
      <c r="AM504" s="275"/>
      <c r="AN504" s="210"/>
      <c r="AO504" s="210"/>
      <c r="AP504" s="276"/>
      <c r="AQ504" s="275"/>
      <c r="AR504" s="210"/>
      <c r="AS504" s="210"/>
      <c r="AT504" s="276"/>
      <c r="AU504" s="210"/>
      <c r="AV504" s="210"/>
      <c r="AW504" s="210"/>
      <c r="AX504" s="211"/>
    </row>
    <row r="505" spans="1:50" ht="22.5" hidden="1" customHeight="1" x14ac:dyDescent="0.15">
      <c r="A505" s="914"/>
      <c r="B505" s="909"/>
      <c r="C505" s="166"/>
      <c r="D505" s="90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5" t="s">
        <v>16</v>
      </c>
      <c r="AC505" s="415"/>
      <c r="AD505" s="415"/>
      <c r="AE505" s="275"/>
      <c r="AF505" s="210"/>
      <c r="AG505" s="210"/>
      <c r="AH505" s="276"/>
      <c r="AI505" s="275"/>
      <c r="AJ505" s="210"/>
      <c r="AK505" s="210"/>
      <c r="AL505" s="210"/>
      <c r="AM505" s="275"/>
      <c r="AN505" s="210"/>
      <c r="AO505" s="210"/>
      <c r="AP505" s="276"/>
      <c r="AQ505" s="275"/>
      <c r="AR505" s="210"/>
      <c r="AS505" s="210"/>
      <c r="AT505" s="276"/>
      <c r="AU505" s="210"/>
      <c r="AV505" s="210"/>
      <c r="AW505" s="210"/>
      <c r="AX505" s="211"/>
    </row>
    <row r="506" spans="1:50" ht="18.75" hidden="1" customHeight="1" x14ac:dyDescent="0.15">
      <c r="A506" s="914"/>
      <c r="B506" s="909"/>
      <c r="C506" s="166"/>
      <c r="D506" s="90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4" t="s">
        <v>394</v>
      </c>
      <c r="AF506" s="395"/>
      <c r="AG506" s="395"/>
      <c r="AH506" s="396"/>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914"/>
      <c r="B507" s="909"/>
      <c r="C507" s="166"/>
      <c r="D507" s="90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914"/>
      <c r="B508" s="909"/>
      <c r="C508" s="166"/>
      <c r="D508" s="90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5"/>
      <c r="AF508" s="210"/>
      <c r="AG508" s="210"/>
      <c r="AH508" s="210"/>
      <c r="AI508" s="275"/>
      <c r="AJ508" s="210"/>
      <c r="AK508" s="210"/>
      <c r="AL508" s="210"/>
      <c r="AM508" s="275"/>
      <c r="AN508" s="210"/>
      <c r="AO508" s="210"/>
      <c r="AP508" s="276"/>
      <c r="AQ508" s="275"/>
      <c r="AR508" s="210"/>
      <c r="AS508" s="210"/>
      <c r="AT508" s="276"/>
      <c r="AU508" s="210"/>
      <c r="AV508" s="210"/>
      <c r="AW508" s="210"/>
      <c r="AX508" s="211"/>
    </row>
    <row r="509" spans="1:50" ht="22.5" hidden="1" customHeight="1" x14ac:dyDescent="0.15">
      <c r="A509" s="914"/>
      <c r="B509" s="909"/>
      <c r="C509" s="166"/>
      <c r="D509" s="90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5"/>
      <c r="AF509" s="210"/>
      <c r="AG509" s="210"/>
      <c r="AH509" s="276"/>
      <c r="AI509" s="275"/>
      <c r="AJ509" s="210"/>
      <c r="AK509" s="210"/>
      <c r="AL509" s="210"/>
      <c r="AM509" s="275"/>
      <c r="AN509" s="210"/>
      <c r="AO509" s="210"/>
      <c r="AP509" s="276"/>
      <c r="AQ509" s="275"/>
      <c r="AR509" s="210"/>
      <c r="AS509" s="210"/>
      <c r="AT509" s="276"/>
      <c r="AU509" s="210"/>
      <c r="AV509" s="210"/>
      <c r="AW509" s="210"/>
      <c r="AX509" s="211"/>
    </row>
    <row r="510" spans="1:50" ht="22.5" hidden="1" customHeight="1" x14ac:dyDescent="0.15">
      <c r="A510" s="914"/>
      <c r="B510" s="909"/>
      <c r="C510" s="166"/>
      <c r="D510" s="90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5" t="s">
        <v>16</v>
      </c>
      <c r="AC510" s="415"/>
      <c r="AD510" s="415"/>
      <c r="AE510" s="275"/>
      <c r="AF510" s="210"/>
      <c r="AG510" s="210"/>
      <c r="AH510" s="276"/>
      <c r="AI510" s="275"/>
      <c r="AJ510" s="210"/>
      <c r="AK510" s="210"/>
      <c r="AL510" s="210"/>
      <c r="AM510" s="275"/>
      <c r="AN510" s="210"/>
      <c r="AO510" s="210"/>
      <c r="AP510" s="276"/>
      <c r="AQ510" s="275"/>
      <c r="AR510" s="210"/>
      <c r="AS510" s="210"/>
      <c r="AT510" s="276"/>
      <c r="AU510" s="210"/>
      <c r="AV510" s="210"/>
      <c r="AW510" s="210"/>
      <c r="AX510" s="211"/>
    </row>
    <row r="511" spans="1:50" ht="18.75" hidden="1" customHeight="1" x14ac:dyDescent="0.15">
      <c r="A511" s="914"/>
      <c r="B511" s="909"/>
      <c r="C511" s="166"/>
      <c r="D511" s="90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4" t="s">
        <v>394</v>
      </c>
      <c r="AF511" s="395"/>
      <c r="AG511" s="395"/>
      <c r="AH511" s="396"/>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914"/>
      <c r="B512" s="909"/>
      <c r="C512" s="166"/>
      <c r="D512" s="90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914"/>
      <c r="B513" s="909"/>
      <c r="C513" s="166"/>
      <c r="D513" s="90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5"/>
      <c r="AF513" s="210"/>
      <c r="AG513" s="210"/>
      <c r="AH513" s="210"/>
      <c r="AI513" s="275"/>
      <c r="AJ513" s="210"/>
      <c r="AK513" s="210"/>
      <c r="AL513" s="210"/>
      <c r="AM513" s="275"/>
      <c r="AN513" s="210"/>
      <c r="AO513" s="210"/>
      <c r="AP513" s="276"/>
      <c r="AQ513" s="275"/>
      <c r="AR513" s="210"/>
      <c r="AS513" s="210"/>
      <c r="AT513" s="276"/>
      <c r="AU513" s="210"/>
      <c r="AV513" s="210"/>
      <c r="AW513" s="210"/>
      <c r="AX513" s="211"/>
    </row>
    <row r="514" spans="1:50" ht="22.5" hidden="1" customHeight="1" x14ac:dyDescent="0.15">
      <c r="A514" s="914"/>
      <c r="B514" s="909"/>
      <c r="C514" s="166"/>
      <c r="D514" s="90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5"/>
      <c r="AF514" s="210"/>
      <c r="AG514" s="210"/>
      <c r="AH514" s="276"/>
      <c r="AI514" s="275"/>
      <c r="AJ514" s="210"/>
      <c r="AK514" s="210"/>
      <c r="AL514" s="210"/>
      <c r="AM514" s="275"/>
      <c r="AN514" s="210"/>
      <c r="AO514" s="210"/>
      <c r="AP514" s="276"/>
      <c r="AQ514" s="275"/>
      <c r="AR514" s="210"/>
      <c r="AS514" s="210"/>
      <c r="AT514" s="276"/>
      <c r="AU514" s="210"/>
      <c r="AV514" s="210"/>
      <c r="AW514" s="210"/>
      <c r="AX514" s="211"/>
    </row>
    <row r="515" spans="1:50" ht="22.5" hidden="1" customHeight="1" x14ac:dyDescent="0.15">
      <c r="A515" s="914"/>
      <c r="B515" s="909"/>
      <c r="C515" s="166"/>
      <c r="D515" s="90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5" t="s">
        <v>16</v>
      </c>
      <c r="AC515" s="415"/>
      <c r="AD515" s="415"/>
      <c r="AE515" s="275"/>
      <c r="AF515" s="210"/>
      <c r="AG515" s="210"/>
      <c r="AH515" s="276"/>
      <c r="AI515" s="275"/>
      <c r="AJ515" s="210"/>
      <c r="AK515" s="210"/>
      <c r="AL515" s="210"/>
      <c r="AM515" s="275"/>
      <c r="AN515" s="210"/>
      <c r="AO515" s="210"/>
      <c r="AP515" s="276"/>
      <c r="AQ515" s="275"/>
      <c r="AR515" s="210"/>
      <c r="AS515" s="210"/>
      <c r="AT515" s="276"/>
      <c r="AU515" s="210"/>
      <c r="AV515" s="210"/>
      <c r="AW515" s="210"/>
      <c r="AX515" s="211"/>
    </row>
    <row r="516" spans="1:50" ht="22.5" customHeight="1" x14ac:dyDescent="0.15">
      <c r="A516" s="914"/>
      <c r="B516" s="909"/>
      <c r="C516" s="166"/>
      <c r="D516" s="90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x14ac:dyDescent="0.15">
      <c r="A517" s="914"/>
      <c r="B517" s="909"/>
      <c r="C517" s="166"/>
      <c r="D517" s="90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914"/>
      <c r="B518" s="909"/>
      <c r="C518" s="166"/>
      <c r="D518" s="90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4"/>
      <c r="B519" s="909"/>
      <c r="C519" s="166"/>
      <c r="D519" s="909"/>
      <c r="E519" s="188" t="s">
        <v>369</v>
      </c>
      <c r="F519" s="193"/>
      <c r="G519" s="819" t="s">
        <v>409</v>
      </c>
      <c r="H519" s="162"/>
      <c r="I519" s="162"/>
      <c r="J519" s="820"/>
      <c r="K519" s="821"/>
      <c r="L519" s="821"/>
      <c r="M519" s="821"/>
      <c r="N519" s="821"/>
      <c r="O519" s="821"/>
      <c r="P519" s="821"/>
      <c r="Q519" s="821"/>
      <c r="R519" s="821"/>
      <c r="S519" s="821"/>
      <c r="T519" s="822"/>
      <c r="U519" s="821"/>
      <c r="V519" s="821"/>
      <c r="W519" s="821"/>
      <c r="X519" s="821"/>
      <c r="Y519" s="821"/>
      <c r="Z519" s="821"/>
      <c r="AA519" s="821"/>
      <c r="AB519" s="821"/>
      <c r="AC519" s="821"/>
      <c r="AD519" s="821"/>
      <c r="AE519" s="821"/>
      <c r="AF519" s="821"/>
      <c r="AG519" s="821"/>
      <c r="AH519" s="821"/>
      <c r="AI519" s="821"/>
      <c r="AJ519" s="821"/>
      <c r="AK519" s="821"/>
      <c r="AL519" s="821"/>
      <c r="AM519" s="821"/>
      <c r="AN519" s="821"/>
      <c r="AO519" s="821"/>
      <c r="AP519" s="821"/>
      <c r="AQ519" s="821"/>
      <c r="AR519" s="821"/>
      <c r="AS519" s="821"/>
      <c r="AT519" s="821"/>
      <c r="AU519" s="821"/>
      <c r="AV519" s="821"/>
      <c r="AW519" s="821"/>
      <c r="AX519" s="921"/>
    </row>
    <row r="520" spans="1:50" ht="18.75" hidden="1" customHeight="1" x14ac:dyDescent="0.15">
      <c r="A520" s="914"/>
      <c r="B520" s="909"/>
      <c r="C520" s="166"/>
      <c r="D520" s="90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4" t="s">
        <v>394</v>
      </c>
      <c r="AF520" s="395"/>
      <c r="AG520" s="395"/>
      <c r="AH520" s="396"/>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914"/>
      <c r="B521" s="909"/>
      <c r="C521" s="166"/>
      <c r="D521" s="90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914"/>
      <c r="B522" s="909"/>
      <c r="C522" s="166"/>
      <c r="D522" s="90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5"/>
      <c r="AF522" s="210"/>
      <c r="AG522" s="210"/>
      <c r="AH522" s="210"/>
      <c r="AI522" s="275"/>
      <c r="AJ522" s="210"/>
      <c r="AK522" s="210"/>
      <c r="AL522" s="210"/>
      <c r="AM522" s="275"/>
      <c r="AN522" s="210"/>
      <c r="AO522" s="210"/>
      <c r="AP522" s="276"/>
      <c r="AQ522" s="275"/>
      <c r="AR522" s="210"/>
      <c r="AS522" s="210"/>
      <c r="AT522" s="276"/>
      <c r="AU522" s="210"/>
      <c r="AV522" s="210"/>
      <c r="AW522" s="210"/>
      <c r="AX522" s="211"/>
    </row>
    <row r="523" spans="1:50" ht="22.5" hidden="1" customHeight="1" x14ac:dyDescent="0.15">
      <c r="A523" s="914"/>
      <c r="B523" s="909"/>
      <c r="C523" s="166"/>
      <c r="D523" s="90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5"/>
      <c r="AF523" s="210"/>
      <c r="AG523" s="210"/>
      <c r="AH523" s="276"/>
      <c r="AI523" s="275"/>
      <c r="AJ523" s="210"/>
      <c r="AK523" s="210"/>
      <c r="AL523" s="210"/>
      <c r="AM523" s="275"/>
      <c r="AN523" s="210"/>
      <c r="AO523" s="210"/>
      <c r="AP523" s="276"/>
      <c r="AQ523" s="275"/>
      <c r="AR523" s="210"/>
      <c r="AS523" s="210"/>
      <c r="AT523" s="276"/>
      <c r="AU523" s="210"/>
      <c r="AV523" s="210"/>
      <c r="AW523" s="210"/>
      <c r="AX523" s="211"/>
    </row>
    <row r="524" spans="1:50" ht="22.5" hidden="1" customHeight="1" x14ac:dyDescent="0.15">
      <c r="A524" s="914"/>
      <c r="B524" s="909"/>
      <c r="C524" s="166"/>
      <c r="D524" s="90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5" t="s">
        <v>16</v>
      </c>
      <c r="AC524" s="415"/>
      <c r="AD524" s="415"/>
      <c r="AE524" s="275"/>
      <c r="AF524" s="210"/>
      <c r="AG524" s="210"/>
      <c r="AH524" s="276"/>
      <c r="AI524" s="275"/>
      <c r="AJ524" s="210"/>
      <c r="AK524" s="210"/>
      <c r="AL524" s="210"/>
      <c r="AM524" s="275"/>
      <c r="AN524" s="210"/>
      <c r="AO524" s="210"/>
      <c r="AP524" s="276"/>
      <c r="AQ524" s="275"/>
      <c r="AR524" s="210"/>
      <c r="AS524" s="210"/>
      <c r="AT524" s="276"/>
      <c r="AU524" s="210"/>
      <c r="AV524" s="210"/>
      <c r="AW524" s="210"/>
      <c r="AX524" s="211"/>
    </row>
    <row r="525" spans="1:50" ht="18.75" hidden="1" customHeight="1" x14ac:dyDescent="0.15">
      <c r="A525" s="914"/>
      <c r="B525" s="909"/>
      <c r="C525" s="166"/>
      <c r="D525" s="90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4" t="s">
        <v>394</v>
      </c>
      <c r="AF525" s="395"/>
      <c r="AG525" s="395"/>
      <c r="AH525" s="396"/>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914"/>
      <c r="B526" s="909"/>
      <c r="C526" s="166"/>
      <c r="D526" s="90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914"/>
      <c r="B527" s="909"/>
      <c r="C527" s="166"/>
      <c r="D527" s="90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5"/>
      <c r="AF527" s="210"/>
      <c r="AG527" s="210"/>
      <c r="AH527" s="210"/>
      <c r="AI527" s="275"/>
      <c r="AJ527" s="210"/>
      <c r="AK527" s="210"/>
      <c r="AL527" s="210"/>
      <c r="AM527" s="275"/>
      <c r="AN527" s="210"/>
      <c r="AO527" s="210"/>
      <c r="AP527" s="276"/>
      <c r="AQ527" s="275"/>
      <c r="AR527" s="210"/>
      <c r="AS527" s="210"/>
      <c r="AT527" s="276"/>
      <c r="AU527" s="210"/>
      <c r="AV527" s="210"/>
      <c r="AW527" s="210"/>
      <c r="AX527" s="211"/>
    </row>
    <row r="528" spans="1:50" ht="22.5" hidden="1" customHeight="1" x14ac:dyDescent="0.15">
      <c r="A528" s="914"/>
      <c r="B528" s="909"/>
      <c r="C528" s="166"/>
      <c r="D528" s="90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5"/>
      <c r="AF528" s="210"/>
      <c r="AG528" s="210"/>
      <c r="AH528" s="276"/>
      <c r="AI528" s="275"/>
      <c r="AJ528" s="210"/>
      <c r="AK528" s="210"/>
      <c r="AL528" s="210"/>
      <c r="AM528" s="275"/>
      <c r="AN528" s="210"/>
      <c r="AO528" s="210"/>
      <c r="AP528" s="276"/>
      <c r="AQ528" s="275"/>
      <c r="AR528" s="210"/>
      <c r="AS528" s="210"/>
      <c r="AT528" s="276"/>
      <c r="AU528" s="210"/>
      <c r="AV528" s="210"/>
      <c r="AW528" s="210"/>
      <c r="AX528" s="211"/>
    </row>
    <row r="529" spans="1:50" ht="22.5" hidden="1" customHeight="1" x14ac:dyDescent="0.15">
      <c r="A529" s="914"/>
      <c r="B529" s="909"/>
      <c r="C529" s="166"/>
      <c r="D529" s="90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5" t="s">
        <v>16</v>
      </c>
      <c r="AC529" s="415"/>
      <c r="AD529" s="415"/>
      <c r="AE529" s="275"/>
      <c r="AF529" s="210"/>
      <c r="AG529" s="210"/>
      <c r="AH529" s="276"/>
      <c r="AI529" s="275"/>
      <c r="AJ529" s="210"/>
      <c r="AK529" s="210"/>
      <c r="AL529" s="210"/>
      <c r="AM529" s="275"/>
      <c r="AN529" s="210"/>
      <c r="AO529" s="210"/>
      <c r="AP529" s="276"/>
      <c r="AQ529" s="275"/>
      <c r="AR529" s="210"/>
      <c r="AS529" s="210"/>
      <c r="AT529" s="276"/>
      <c r="AU529" s="210"/>
      <c r="AV529" s="210"/>
      <c r="AW529" s="210"/>
      <c r="AX529" s="211"/>
    </row>
    <row r="530" spans="1:50" ht="18.75" hidden="1" customHeight="1" x14ac:dyDescent="0.15">
      <c r="A530" s="914"/>
      <c r="B530" s="909"/>
      <c r="C530" s="166"/>
      <c r="D530" s="90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4" t="s">
        <v>394</v>
      </c>
      <c r="AF530" s="395"/>
      <c r="AG530" s="395"/>
      <c r="AH530" s="396"/>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914"/>
      <c r="B531" s="909"/>
      <c r="C531" s="166"/>
      <c r="D531" s="90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914"/>
      <c r="B532" s="909"/>
      <c r="C532" s="166"/>
      <c r="D532" s="90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5"/>
      <c r="AF532" s="210"/>
      <c r="AG532" s="210"/>
      <c r="AH532" s="210"/>
      <c r="AI532" s="275"/>
      <c r="AJ532" s="210"/>
      <c r="AK532" s="210"/>
      <c r="AL532" s="210"/>
      <c r="AM532" s="275"/>
      <c r="AN532" s="210"/>
      <c r="AO532" s="210"/>
      <c r="AP532" s="276"/>
      <c r="AQ532" s="275"/>
      <c r="AR532" s="210"/>
      <c r="AS532" s="210"/>
      <c r="AT532" s="276"/>
      <c r="AU532" s="210"/>
      <c r="AV532" s="210"/>
      <c r="AW532" s="210"/>
      <c r="AX532" s="211"/>
    </row>
    <row r="533" spans="1:50" ht="22.5" hidden="1" customHeight="1" x14ac:dyDescent="0.15">
      <c r="A533" s="914"/>
      <c r="B533" s="909"/>
      <c r="C533" s="166"/>
      <c r="D533" s="90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5"/>
      <c r="AF533" s="210"/>
      <c r="AG533" s="210"/>
      <c r="AH533" s="276"/>
      <c r="AI533" s="275"/>
      <c r="AJ533" s="210"/>
      <c r="AK533" s="210"/>
      <c r="AL533" s="210"/>
      <c r="AM533" s="275"/>
      <c r="AN533" s="210"/>
      <c r="AO533" s="210"/>
      <c r="AP533" s="276"/>
      <c r="AQ533" s="275"/>
      <c r="AR533" s="210"/>
      <c r="AS533" s="210"/>
      <c r="AT533" s="276"/>
      <c r="AU533" s="210"/>
      <c r="AV533" s="210"/>
      <c r="AW533" s="210"/>
      <c r="AX533" s="211"/>
    </row>
    <row r="534" spans="1:50" ht="22.5" hidden="1" customHeight="1" x14ac:dyDescent="0.15">
      <c r="A534" s="914"/>
      <c r="B534" s="909"/>
      <c r="C534" s="166"/>
      <c r="D534" s="90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5" t="s">
        <v>16</v>
      </c>
      <c r="AC534" s="415"/>
      <c r="AD534" s="415"/>
      <c r="AE534" s="275"/>
      <c r="AF534" s="210"/>
      <c r="AG534" s="210"/>
      <c r="AH534" s="276"/>
      <c r="AI534" s="275"/>
      <c r="AJ534" s="210"/>
      <c r="AK534" s="210"/>
      <c r="AL534" s="210"/>
      <c r="AM534" s="275"/>
      <c r="AN534" s="210"/>
      <c r="AO534" s="210"/>
      <c r="AP534" s="276"/>
      <c r="AQ534" s="275"/>
      <c r="AR534" s="210"/>
      <c r="AS534" s="210"/>
      <c r="AT534" s="276"/>
      <c r="AU534" s="210"/>
      <c r="AV534" s="210"/>
      <c r="AW534" s="210"/>
      <c r="AX534" s="211"/>
    </row>
    <row r="535" spans="1:50" ht="18.75" hidden="1" customHeight="1" x14ac:dyDescent="0.15">
      <c r="A535" s="914"/>
      <c r="B535" s="909"/>
      <c r="C535" s="166"/>
      <c r="D535" s="90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4" t="s">
        <v>394</v>
      </c>
      <c r="AF535" s="395"/>
      <c r="AG535" s="395"/>
      <c r="AH535" s="396"/>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914"/>
      <c r="B536" s="909"/>
      <c r="C536" s="166"/>
      <c r="D536" s="90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914"/>
      <c r="B537" s="909"/>
      <c r="C537" s="166"/>
      <c r="D537" s="90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5"/>
      <c r="AF537" s="210"/>
      <c r="AG537" s="210"/>
      <c r="AH537" s="210"/>
      <c r="AI537" s="275"/>
      <c r="AJ537" s="210"/>
      <c r="AK537" s="210"/>
      <c r="AL537" s="210"/>
      <c r="AM537" s="275"/>
      <c r="AN537" s="210"/>
      <c r="AO537" s="210"/>
      <c r="AP537" s="276"/>
      <c r="AQ537" s="275"/>
      <c r="AR537" s="210"/>
      <c r="AS537" s="210"/>
      <c r="AT537" s="276"/>
      <c r="AU537" s="210"/>
      <c r="AV537" s="210"/>
      <c r="AW537" s="210"/>
      <c r="AX537" s="211"/>
    </row>
    <row r="538" spans="1:50" ht="22.5" hidden="1" customHeight="1" x14ac:dyDescent="0.15">
      <c r="A538" s="914"/>
      <c r="B538" s="909"/>
      <c r="C538" s="166"/>
      <c r="D538" s="90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5"/>
      <c r="AF538" s="210"/>
      <c r="AG538" s="210"/>
      <c r="AH538" s="276"/>
      <c r="AI538" s="275"/>
      <c r="AJ538" s="210"/>
      <c r="AK538" s="210"/>
      <c r="AL538" s="210"/>
      <c r="AM538" s="275"/>
      <c r="AN538" s="210"/>
      <c r="AO538" s="210"/>
      <c r="AP538" s="276"/>
      <c r="AQ538" s="275"/>
      <c r="AR538" s="210"/>
      <c r="AS538" s="210"/>
      <c r="AT538" s="276"/>
      <c r="AU538" s="210"/>
      <c r="AV538" s="210"/>
      <c r="AW538" s="210"/>
      <c r="AX538" s="211"/>
    </row>
    <row r="539" spans="1:50" ht="22.5" hidden="1" customHeight="1" x14ac:dyDescent="0.15">
      <c r="A539" s="914"/>
      <c r="B539" s="909"/>
      <c r="C539" s="166"/>
      <c r="D539" s="90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5" t="s">
        <v>16</v>
      </c>
      <c r="AC539" s="415"/>
      <c r="AD539" s="415"/>
      <c r="AE539" s="275"/>
      <c r="AF539" s="210"/>
      <c r="AG539" s="210"/>
      <c r="AH539" s="276"/>
      <c r="AI539" s="275"/>
      <c r="AJ539" s="210"/>
      <c r="AK539" s="210"/>
      <c r="AL539" s="210"/>
      <c r="AM539" s="275"/>
      <c r="AN539" s="210"/>
      <c r="AO539" s="210"/>
      <c r="AP539" s="276"/>
      <c r="AQ539" s="275"/>
      <c r="AR539" s="210"/>
      <c r="AS539" s="210"/>
      <c r="AT539" s="276"/>
      <c r="AU539" s="210"/>
      <c r="AV539" s="210"/>
      <c r="AW539" s="210"/>
      <c r="AX539" s="211"/>
    </row>
    <row r="540" spans="1:50" ht="18.75" hidden="1" customHeight="1" x14ac:dyDescent="0.15">
      <c r="A540" s="914"/>
      <c r="B540" s="909"/>
      <c r="C540" s="166"/>
      <c r="D540" s="90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4" t="s">
        <v>394</v>
      </c>
      <c r="AF540" s="395"/>
      <c r="AG540" s="395"/>
      <c r="AH540" s="396"/>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914"/>
      <c r="B541" s="909"/>
      <c r="C541" s="166"/>
      <c r="D541" s="90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914"/>
      <c r="B542" s="909"/>
      <c r="C542" s="166"/>
      <c r="D542" s="90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5"/>
      <c r="AF542" s="210"/>
      <c r="AG542" s="210"/>
      <c r="AH542" s="210"/>
      <c r="AI542" s="275"/>
      <c r="AJ542" s="210"/>
      <c r="AK542" s="210"/>
      <c r="AL542" s="210"/>
      <c r="AM542" s="275"/>
      <c r="AN542" s="210"/>
      <c r="AO542" s="210"/>
      <c r="AP542" s="276"/>
      <c r="AQ542" s="275"/>
      <c r="AR542" s="210"/>
      <c r="AS542" s="210"/>
      <c r="AT542" s="276"/>
      <c r="AU542" s="210"/>
      <c r="AV542" s="210"/>
      <c r="AW542" s="210"/>
      <c r="AX542" s="211"/>
    </row>
    <row r="543" spans="1:50" ht="22.5" hidden="1" customHeight="1" x14ac:dyDescent="0.15">
      <c r="A543" s="914"/>
      <c r="B543" s="909"/>
      <c r="C543" s="166"/>
      <c r="D543" s="90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5"/>
      <c r="AF543" s="210"/>
      <c r="AG543" s="210"/>
      <c r="AH543" s="276"/>
      <c r="AI543" s="275"/>
      <c r="AJ543" s="210"/>
      <c r="AK543" s="210"/>
      <c r="AL543" s="210"/>
      <c r="AM543" s="275"/>
      <c r="AN543" s="210"/>
      <c r="AO543" s="210"/>
      <c r="AP543" s="276"/>
      <c r="AQ543" s="275"/>
      <c r="AR543" s="210"/>
      <c r="AS543" s="210"/>
      <c r="AT543" s="276"/>
      <c r="AU543" s="210"/>
      <c r="AV543" s="210"/>
      <c r="AW543" s="210"/>
      <c r="AX543" s="211"/>
    </row>
    <row r="544" spans="1:50" ht="22.5" hidden="1" customHeight="1" x14ac:dyDescent="0.15">
      <c r="A544" s="914"/>
      <c r="B544" s="909"/>
      <c r="C544" s="166"/>
      <c r="D544" s="90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5" t="s">
        <v>16</v>
      </c>
      <c r="AC544" s="415"/>
      <c r="AD544" s="415"/>
      <c r="AE544" s="275"/>
      <c r="AF544" s="210"/>
      <c r="AG544" s="210"/>
      <c r="AH544" s="276"/>
      <c r="AI544" s="275"/>
      <c r="AJ544" s="210"/>
      <c r="AK544" s="210"/>
      <c r="AL544" s="210"/>
      <c r="AM544" s="275"/>
      <c r="AN544" s="210"/>
      <c r="AO544" s="210"/>
      <c r="AP544" s="276"/>
      <c r="AQ544" s="275"/>
      <c r="AR544" s="210"/>
      <c r="AS544" s="210"/>
      <c r="AT544" s="276"/>
      <c r="AU544" s="210"/>
      <c r="AV544" s="210"/>
      <c r="AW544" s="210"/>
      <c r="AX544" s="211"/>
    </row>
    <row r="545" spans="1:50" ht="18.75" hidden="1" customHeight="1" x14ac:dyDescent="0.15">
      <c r="A545" s="914"/>
      <c r="B545" s="909"/>
      <c r="C545" s="166"/>
      <c r="D545" s="90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4" t="s">
        <v>394</v>
      </c>
      <c r="AF545" s="395"/>
      <c r="AG545" s="395"/>
      <c r="AH545" s="396"/>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914"/>
      <c r="B546" s="909"/>
      <c r="C546" s="166"/>
      <c r="D546" s="90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914"/>
      <c r="B547" s="909"/>
      <c r="C547" s="166"/>
      <c r="D547" s="90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5"/>
      <c r="AF547" s="210"/>
      <c r="AG547" s="210"/>
      <c r="AH547" s="210"/>
      <c r="AI547" s="275"/>
      <c r="AJ547" s="210"/>
      <c r="AK547" s="210"/>
      <c r="AL547" s="210"/>
      <c r="AM547" s="275"/>
      <c r="AN547" s="210"/>
      <c r="AO547" s="210"/>
      <c r="AP547" s="276"/>
      <c r="AQ547" s="275"/>
      <c r="AR547" s="210"/>
      <c r="AS547" s="210"/>
      <c r="AT547" s="276"/>
      <c r="AU547" s="210"/>
      <c r="AV547" s="210"/>
      <c r="AW547" s="210"/>
      <c r="AX547" s="211"/>
    </row>
    <row r="548" spans="1:50" ht="22.5" hidden="1" customHeight="1" x14ac:dyDescent="0.15">
      <c r="A548" s="914"/>
      <c r="B548" s="909"/>
      <c r="C548" s="166"/>
      <c r="D548" s="90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5"/>
      <c r="AF548" s="210"/>
      <c r="AG548" s="210"/>
      <c r="AH548" s="276"/>
      <c r="AI548" s="275"/>
      <c r="AJ548" s="210"/>
      <c r="AK548" s="210"/>
      <c r="AL548" s="210"/>
      <c r="AM548" s="275"/>
      <c r="AN548" s="210"/>
      <c r="AO548" s="210"/>
      <c r="AP548" s="276"/>
      <c r="AQ548" s="275"/>
      <c r="AR548" s="210"/>
      <c r="AS548" s="210"/>
      <c r="AT548" s="276"/>
      <c r="AU548" s="210"/>
      <c r="AV548" s="210"/>
      <c r="AW548" s="210"/>
      <c r="AX548" s="211"/>
    </row>
    <row r="549" spans="1:50" ht="22.5" hidden="1" customHeight="1" x14ac:dyDescent="0.15">
      <c r="A549" s="914"/>
      <c r="B549" s="909"/>
      <c r="C549" s="166"/>
      <c r="D549" s="90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5" t="s">
        <v>16</v>
      </c>
      <c r="AC549" s="415"/>
      <c r="AD549" s="415"/>
      <c r="AE549" s="275"/>
      <c r="AF549" s="210"/>
      <c r="AG549" s="210"/>
      <c r="AH549" s="276"/>
      <c r="AI549" s="275"/>
      <c r="AJ549" s="210"/>
      <c r="AK549" s="210"/>
      <c r="AL549" s="210"/>
      <c r="AM549" s="275"/>
      <c r="AN549" s="210"/>
      <c r="AO549" s="210"/>
      <c r="AP549" s="276"/>
      <c r="AQ549" s="275"/>
      <c r="AR549" s="210"/>
      <c r="AS549" s="210"/>
      <c r="AT549" s="276"/>
      <c r="AU549" s="210"/>
      <c r="AV549" s="210"/>
      <c r="AW549" s="210"/>
      <c r="AX549" s="211"/>
    </row>
    <row r="550" spans="1:50" ht="18.75" hidden="1" customHeight="1" x14ac:dyDescent="0.15">
      <c r="A550" s="914"/>
      <c r="B550" s="909"/>
      <c r="C550" s="166"/>
      <c r="D550" s="90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4" t="s">
        <v>394</v>
      </c>
      <c r="AF550" s="395"/>
      <c r="AG550" s="395"/>
      <c r="AH550" s="396"/>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914"/>
      <c r="B551" s="909"/>
      <c r="C551" s="166"/>
      <c r="D551" s="90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914"/>
      <c r="B552" s="909"/>
      <c r="C552" s="166"/>
      <c r="D552" s="90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5"/>
      <c r="AF552" s="210"/>
      <c r="AG552" s="210"/>
      <c r="AH552" s="210"/>
      <c r="AI552" s="275"/>
      <c r="AJ552" s="210"/>
      <c r="AK552" s="210"/>
      <c r="AL552" s="210"/>
      <c r="AM552" s="275"/>
      <c r="AN552" s="210"/>
      <c r="AO552" s="210"/>
      <c r="AP552" s="276"/>
      <c r="AQ552" s="275"/>
      <c r="AR552" s="210"/>
      <c r="AS552" s="210"/>
      <c r="AT552" s="276"/>
      <c r="AU552" s="210"/>
      <c r="AV552" s="210"/>
      <c r="AW552" s="210"/>
      <c r="AX552" s="211"/>
    </row>
    <row r="553" spans="1:50" ht="22.5" hidden="1" customHeight="1" x14ac:dyDescent="0.15">
      <c r="A553" s="914"/>
      <c r="B553" s="909"/>
      <c r="C553" s="166"/>
      <c r="D553" s="90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5"/>
      <c r="AF553" s="210"/>
      <c r="AG553" s="210"/>
      <c r="AH553" s="276"/>
      <c r="AI553" s="275"/>
      <c r="AJ553" s="210"/>
      <c r="AK553" s="210"/>
      <c r="AL553" s="210"/>
      <c r="AM553" s="275"/>
      <c r="AN553" s="210"/>
      <c r="AO553" s="210"/>
      <c r="AP553" s="276"/>
      <c r="AQ553" s="275"/>
      <c r="AR553" s="210"/>
      <c r="AS553" s="210"/>
      <c r="AT553" s="276"/>
      <c r="AU553" s="210"/>
      <c r="AV553" s="210"/>
      <c r="AW553" s="210"/>
      <c r="AX553" s="211"/>
    </row>
    <row r="554" spans="1:50" ht="22.5" hidden="1" customHeight="1" x14ac:dyDescent="0.15">
      <c r="A554" s="914"/>
      <c r="B554" s="909"/>
      <c r="C554" s="166"/>
      <c r="D554" s="90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5" t="s">
        <v>16</v>
      </c>
      <c r="AC554" s="415"/>
      <c r="AD554" s="415"/>
      <c r="AE554" s="275"/>
      <c r="AF554" s="210"/>
      <c r="AG554" s="210"/>
      <c r="AH554" s="276"/>
      <c r="AI554" s="275"/>
      <c r="AJ554" s="210"/>
      <c r="AK554" s="210"/>
      <c r="AL554" s="210"/>
      <c r="AM554" s="275"/>
      <c r="AN554" s="210"/>
      <c r="AO554" s="210"/>
      <c r="AP554" s="276"/>
      <c r="AQ554" s="275"/>
      <c r="AR554" s="210"/>
      <c r="AS554" s="210"/>
      <c r="AT554" s="276"/>
      <c r="AU554" s="210"/>
      <c r="AV554" s="210"/>
      <c r="AW554" s="210"/>
      <c r="AX554" s="211"/>
    </row>
    <row r="555" spans="1:50" ht="18.75" hidden="1" customHeight="1" x14ac:dyDescent="0.15">
      <c r="A555" s="914"/>
      <c r="B555" s="909"/>
      <c r="C555" s="166"/>
      <c r="D555" s="90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4" t="s">
        <v>394</v>
      </c>
      <c r="AF555" s="395"/>
      <c r="AG555" s="395"/>
      <c r="AH555" s="396"/>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914"/>
      <c r="B556" s="909"/>
      <c r="C556" s="166"/>
      <c r="D556" s="90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914"/>
      <c r="B557" s="909"/>
      <c r="C557" s="166"/>
      <c r="D557" s="90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5"/>
      <c r="AF557" s="210"/>
      <c r="AG557" s="210"/>
      <c r="AH557" s="210"/>
      <c r="AI557" s="275"/>
      <c r="AJ557" s="210"/>
      <c r="AK557" s="210"/>
      <c r="AL557" s="210"/>
      <c r="AM557" s="275"/>
      <c r="AN557" s="210"/>
      <c r="AO557" s="210"/>
      <c r="AP557" s="276"/>
      <c r="AQ557" s="275"/>
      <c r="AR557" s="210"/>
      <c r="AS557" s="210"/>
      <c r="AT557" s="276"/>
      <c r="AU557" s="210"/>
      <c r="AV557" s="210"/>
      <c r="AW557" s="210"/>
      <c r="AX557" s="211"/>
    </row>
    <row r="558" spans="1:50" ht="22.5" hidden="1" customHeight="1" x14ac:dyDescent="0.15">
      <c r="A558" s="914"/>
      <c r="B558" s="909"/>
      <c r="C558" s="166"/>
      <c r="D558" s="90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5"/>
      <c r="AF558" s="210"/>
      <c r="AG558" s="210"/>
      <c r="AH558" s="276"/>
      <c r="AI558" s="275"/>
      <c r="AJ558" s="210"/>
      <c r="AK558" s="210"/>
      <c r="AL558" s="210"/>
      <c r="AM558" s="275"/>
      <c r="AN558" s="210"/>
      <c r="AO558" s="210"/>
      <c r="AP558" s="276"/>
      <c r="AQ558" s="275"/>
      <c r="AR558" s="210"/>
      <c r="AS558" s="210"/>
      <c r="AT558" s="276"/>
      <c r="AU558" s="210"/>
      <c r="AV558" s="210"/>
      <c r="AW558" s="210"/>
      <c r="AX558" s="211"/>
    </row>
    <row r="559" spans="1:50" ht="22.5" hidden="1" customHeight="1" x14ac:dyDescent="0.15">
      <c r="A559" s="914"/>
      <c r="B559" s="909"/>
      <c r="C559" s="166"/>
      <c r="D559" s="90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907" t="s">
        <v>16</v>
      </c>
      <c r="AC559" s="907"/>
      <c r="AD559" s="907"/>
      <c r="AE559" s="275"/>
      <c r="AF559" s="210"/>
      <c r="AG559" s="210"/>
      <c r="AH559" s="276"/>
      <c r="AI559" s="275"/>
      <c r="AJ559" s="210"/>
      <c r="AK559" s="210"/>
      <c r="AL559" s="210"/>
      <c r="AM559" s="275"/>
      <c r="AN559" s="210"/>
      <c r="AO559" s="210"/>
      <c r="AP559" s="276"/>
      <c r="AQ559" s="275"/>
      <c r="AR559" s="210"/>
      <c r="AS559" s="210"/>
      <c r="AT559" s="276"/>
      <c r="AU559" s="210"/>
      <c r="AV559" s="210"/>
      <c r="AW559" s="210"/>
      <c r="AX559" s="211"/>
    </row>
    <row r="560" spans="1:50" ht="18.75" hidden="1" customHeight="1" x14ac:dyDescent="0.15">
      <c r="A560" s="914"/>
      <c r="B560" s="909"/>
      <c r="C560" s="166"/>
      <c r="D560" s="90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4" t="s">
        <v>394</v>
      </c>
      <c r="AF560" s="395"/>
      <c r="AG560" s="395"/>
      <c r="AH560" s="396"/>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914"/>
      <c r="B561" s="909"/>
      <c r="C561" s="166"/>
      <c r="D561" s="90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914"/>
      <c r="B562" s="909"/>
      <c r="C562" s="166"/>
      <c r="D562" s="90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5"/>
      <c r="AF562" s="210"/>
      <c r="AG562" s="210"/>
      <c r="AH562" s="210"/>
      <c r="AI562" s="275"/>
      <c r="AJ562" s="210"/>
      <c r="AK562" s="210"/>
      <c r="AL562" s="210"/>
      <c r="AM562" s="275"/>
      <c r="AN562" s="210"/>
      <c r="AO562" s="210"/>
      <c r="AP562" s="276"/>
      <c r="AQ562" s="275"/>
      <c r="AR562" s="210"/>
      <c r="AS562" s="210"/>
      <c r="AT562" s="276"/>
      <c r="AU562" s="210"/>
      <c r="AV562" s="210"/>
      <c r="AW562" s="210"/>
      <c r="AX562" s="211"/>
    </row>
    <row r="563" spans="1:50" ht="22.5" hidden="1" customHeight="1" x14ac:dyDescent="0.15">
      <c r="A563" s="914"/>
      <c r="B563" s="909"/>
      <c r="C563" s="166"/>
      <c r="D563" s="90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5"/>
      <c r="AF563" s="210"/>
      <c r="AG563" s="210"/>
      <c r="AH563" s="276"/>
      <c r="AI563" s="275"/>
      <c r="AJ563" s="210"/>
      <c r="AK563" s="210"/>
      <c r="AL563" s="210"/>
      <c r="AM563" s="275"/>
      <c r="AN563" s="210"/>
      <c r="AO563" s="210"/>
      <c r="AP563" s="276"/>
      <c r="AQ563" s="275"/>
      <c r="AR563" s="210"/>
      <c r="AS563" s="210"/>
      <c r="AT563" s="276"/>
      <c r="AU563" s="210"/>
      <c r="AV563" s="210"/>
      <c r="AW563" s="210"/>
      <c r="AX563" s="211"/>
    </row>
    <row r="564" spans="1:50" ht="22.5" hidden="1" customHeight="1" x14ac:dyDescent="0.15">
      <c r="A564" s="914"/>
      <c r="B564" s="909"/>
      <c r="C564" s="166"/>
      <c r="D564" s="90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5" t="s">
        <v>16</v>
      </c>
      <c r="AC564" s="415"/>
      <c r="AD564" s="415"/>
      <c r="AE564" s="275"/>
      <c r="AF564" s="210"/>
      <c r="AG564" s="210"/>
      <c r="AH564" s="276"/>
      <c r="AI564" s="275"/>
      <c r="AJ564" s="210"/>
      <c r="AK564" s="210"/>
      <c r="AL564" s="210"/>
      <c r="AM564" s="275"/>
      <c r="AN564" s="210"/>
      <c r="AO564" s="210"/>
      <c r="AP564" s="276"/>
      <c r="AQ564" s="275"/>
      <c r="AR564" s="210"/>
      <c r="AS564" s="210"/>
      <c r="AT564" s="276"/>
      <c r="AU564" s="210"/>
      <c r="AV564" s="210"/>
      <c r="AW564" s="210"/>
      <c r="AX564" s="211"/>
    </row>
    <row r="565" spans="1:50" ht="18.75" hidden="1" customHeight="1" x14ac:dyDescent="0.15">
      <c r="A565" s="914"/>
      <c r="B565" s="909"/>
      <c r="C565" s="166"/>
      <c r="D565" s="90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4" t="s">
        <v>394</v>
      </c>
      <c r="AF565" s="395"/>
      <c r="AG565" s="395"/>
      <c r="AH565" s="396"/>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914"/>
      <c r="B566" s="909"/>
      <c r="C566" s="166"/>
      <c r="D566" s="90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914"/>
      <c r="B567" s="909"/>
      <c r="C567" s="166"/>
      <c r="D567" s="90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5"/>
      <c r="AF567" s="210"/>
      <c r="AG567" s="210"/>
      <c r="AH567" s="210"/>
      <c r="AI567" s="275"/>
      <c r="AJ567" s="210"/>
      <c r="AK567" s="210"/>
      <c r="AL567" s="210"/>
      <c r="AM567" s="275"/>
      <c r="AN567" s="210"/>
      <c r="AO567" s="210"/>
      <c r="AP567" s="276"/>
      <c r="AQ567" s="275"/>
      <c r="AR567" s="210"/>
      <c r="AS567" s="210"/>
      <c r="AT567" s="276"/>
      <c r="AU567" s="210"/>
      <c r="AV567" s="210"/>
      <c r="AW567" s="210"/>
      <c r="AX567" s="211"/>
    </row>
    <row r="568" spans="1:50" ht="22.5" hidden="1" customHeight="1" x14ac:dyDescent="0.15">
      <c r="A568" s="914"/>
      <c r="B568" s="909"/>
      <c r="C568" s="166"/>
      <c r="D568" s="90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5"/>
      <c r="AF568" s="210"/>
      <c r="AG568" s="210"/>
      <c r="AH568" s="276"/>
      <c r="AI568" s="275"/>
      <c r="AJ568" s="210"/>
      <c r="AK568" s="210"/>
      <c r="AL568" s="210"/>
      <c r="AM568" s="275"/>
      <c r="AN568" s="210"/>
      <c r="AO568" s="210"/>
      <c r="AP568" s="276"/>
      <c r="AQ568" s="275"/>
      <c r="AR568" s="210"/>
      <c r="AS568" s="210"/>
      <c r="AT568" s="276"/>
      <c r="AU568" s="210"/>
      <c r="AV568" s="210"/>
      <c r="AW568" s="210"/>
      <c r="AX568" s="211"/>
    </row>
    <row r="569" spans="1:50" ht="22.5" hidden="1" customHeight="1" x14ac:dyDescent="0.15">
      <c r="A569" s="914"/>
      <c r="B569" s="909"/>
      <c r="C569" s="166"/>
      <c r="D569" s="90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5" t="s">
        <v>16</v>
      </c>
      <c r="AC569" s="415"/>
      <c r="AD569" s="415"/>
      <c r="AE569" s="275"/>
      <c r="AF569" s="210"/>
      <c r="AG569" s="210"/>
      <c r="AH569" s="276"/>
      <c r="AI569" s="275"/>
      <c r="AJ569" s="210"/>
      <c r="AK569" s="210"/>
      <c r="AL569" s="210"/>
      <c r="AM569" s="275"/>
      <c r="AN569" s="210"/>
      <c r="AO569" s="210"/>
      <c r="AP569" s="276"/>
      <c r="AQ569" s="275"/>
      <c r="AR569" s="210"/>
      <c r="AS569" s="210"/>
      <c r="AT569" s="276"/>
      <c r="AU569" s="210"/>
      <c r="AV569" s="210"/>
      <c r="AW569" s="210"/>
      <c r="AX569" s="211"/>
    </row>
    <row r="570" spans="1:50" ht="22.5" hidden="1" customHeight="1" x14ac:dyDescent="0.15">
      <c r="A570" s="914"/>
      <c r="B570" s="909"/>
      <c r="C570" s="166"/>
      <c r="D570" s="90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14"/>
      <c r="B571" s="909"/>
      <c r="C571" s="166"/>
      <c r="D571" s="90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4"/>
      <c r="B572" s="909"/>
      <c r="C572" s="166"/>
      <c r="D572" s="90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4"/>
      <c r="B573" s="909"/>
      <c r="C573" s="166"/>
      <c r="D573" s="909"/>
      <c r="E573" s="188" t="s">
        <v>369</v>
      </c>
      <c r="F573" s="193"/>
      <c r="G573" s="819" t="s">
        <v>409</v>
      </c>
      <c r="H573" s="162"/>
      <c r="I573" s="162"/>
      <c r="J573" s="820"/>
      <c r="K573" s="821"/>
      <c r="L573" s="821"/>
      <c r="M573" s="821"/>
      <c r="N573" s="821"/>
      <c r="O573" s="821"/>
      <c r="P573" s="821"/>
      <c r="Q573" s="821"/>
      <c r="R573" s="821"/>
      <c r="S573" s="821"/>
      <c r="T573" s="822"/>
      <c r="U573" s="821"/>
      <c r="V573" s="821"/>
      <c r="W573" s="821"/>
      <c r="X573" s="821"/>
      <c r="Y573" s="821"/>
      <c r="Z573" s="821"/>
      <c r="AA573" s="821"/>
      <c r="AB573" s="821"/>
      <c r="AC573" s="821"/>
      <c r="AD573" s="821"/>
      <c r="AE573" s="821"/>
      <c r="AF573" s="821"/>
      <c r="AG573" s="821"/>
      <c r="AH573" s="821"/>
      <c r="AI573" s="821"/>
      <c r="AJ573" s="821"/>
      <c r="AK573" s="821"/>
      <c r="AL573" s="821"/>
      <c r="AM573" s="821"/>
      <c r="AN573" s="821"/>
      <c r="AO573" s="821"/>
      <c r="AP573" s="821"/>
      <c r="AQ573" s="821"/>
      <c r="AR573" s="821"/>
      <c r="AS573" s="821"/>
      <c r="AT573" s="821"/>
      <c r="AU573" s="821"/>
      <c r="AV573" s="821"/>
      <c r="AW573" s="821"/>
      <c r="AX573" s="921"/>
    </row>
    <row r="574" spans="1:50" ht="18.75" hidden="1" customHeight="1" x14ac:dyDescent="0.15">
      <c r="A574" s="914"/>
      <c r="B574" s="909"/>
      <c r="C574" s="166"/>
      <c r="D574" s="90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4" t="s">
        <v>394</v>
      </c>
      <c r="AF574" s="395"/>
      <c r="AG574" s="395"/>
      <c r="AH574" s="396"/>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914"/>
      <c r="B575" s="909"/>
      <c r="C575" s="166"/>
      <c r="D575" s="90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914"/>
      <c r="B576" s="909"/>
      <c r="C576" s="166"/>
      <c r="D576" s="90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5"/>
      <c r="AF576" s="210"/>
      <c r="AG576" s="210"/>
      <c r="AH576" s="210"/>
      <c r="AI576" s="275"/>
      <c r="AJ576" s="210"/>
      <c r="AK576" s="210"/>
      <c r="AL576" s="210"/>
      <c r="AM576" s="275"/>
      <c r="AN576" s="210"/>
      <c r="AO576" s="210"/>
      <c r="AP576" s="276"/>
      <c r="AQ576" s="275"/>
      <c r="AR576" s="210"/>
      <c r="AS576" s="210"/>
      <c r="AT576" s="276"/>
      <c r="AU576" s="210"/>
      <c r="AV576" s="210"/>
      <c r="AW576" s="210"/>
      <c r="AX576" s="211"/>
    </row>
    <row r="577" spans="1:50" ht="22.5" hidden="1" customHeight="1" x14ac:dyDescent="0.15">
      <c r="A577" s="914"/>
      <c r="B577" s="909"/>
      <c r="C577" s="166"/>
      <c r="D577" s="90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5"/>
      <c r="AF577" s="210"/>
      <c r="AG577" s="210"/>
      <c r="AH577" s="276"/>
      <c r="AI577" s="275"/>
      <c r="AJ577" s="210"/>
      <c r="AK577" s="210"/>
      <c r="AL577" s="210"/>
      <c r="AM577" s="275"/>
      <c r="AN577" s="210"/>
      <c r="AO577" s="210"/>
      <c r="AP577" s="276"/>
      <c r="AQ577" s="275"/>
      <c r="AR577" s="210"/>
      <c r="AS577" s="210"/>
      <c r="AT577" s="276"/>
      <c r="AU577" s="210"/>
      <c r="AV577" s="210"/>
      <c r="AW577" s="210"/>
      <c r="AX577" s="211"/>
    </row>
    <row r="578" spans="1:50" ht="22.5" hidden="1" customHeight="1" x14ac:dyDescent="0.15">
      <c r="A578" s="914"/>
      <c r="B578" s="909"/>
      <c r="C578" s="166"/>
      <c r="D578" s="90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5" t="s">
        <v>16</v>
      </c>
      <c r="AC578" s="415"/>
      <c r="AD578" s="415"/>
      <c r="AE578" s="275"/>
      <c r="AF578" s="210"/>
      <c r="AG578" s="210"/>
      <c r="AH578" s="276"/>
      <c r="AI578" s="275"/>
      <c r="AJ578" s="210"/>
      <c r="AK578" s="210"/>
      <c r="AL578" s="210"/>
      <c r="AM578" s="275"/>
      <c r="AN578" s="210"/>
      <c r="AO578" s="210"/>
      <c r="AP578" s="276"/>
      <c r="AQ578" s="275"/>
      <c r="AR578" s="210"/>
      <c r="AS578" s="210"/>
      <c r="AT578" s="276"/>
      <c r="AU578" s="210"/>
      <c r="AV578" s="210"/>
      <c r="AW578" s="210"/>
      <c r="AX578" s="211"/>
    </row>
    <row r="579" spans="1:50" ht="18.75" hidden="1" customHeight="1" x14ac:dyDescent="0.15">
      <c r="A579" s="914"/>
      <c r="B579" s="909"/>
      <c r="C579" s="166"/>
      <c r="D579" s="90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4" t="s">
        <v>394</v>
      </c>
      <c r="AF579" s="395"/>
      <c r="AG579" s="395"/>
      <c r="AH579" s="396"/>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914"/>
      <c r="B580" s="909"/>
      <c r="C580" s="166"/>
      <c r="D580" s="90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914"/>
      <c r="B581" s="909"/>
      <c r="C581" s="166"/>
      <c r="D581" s="90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5"/>
      <c r="AF581" s="210"/>
      <c r="AG581" s="210"/>
      <c r="AH581" s="210"/>
      <c r="AI581" s="275"/>
      <c r="AJ581" s="210"/>
      <c r="AK581" s="210"/>
      <c r="AL581" s="210"/>
      <c r="AM581" s="275"/>
      <c r="AN581" s="210"/>
      <c r="AO581" s="210"/>
      <c r="AP581" s="276"/>
      <c r="AQ581" s="275"/>
      <c r="AR581" s="210"/>
      <c r="AS581" s="210"/>
      <c r="AT581" s="276"/>
      <c r="AU581" s="210"/>
      <c r="AV581" s="210"/>
      <c r="AW581" s="210"/>
      <c r="AX581" s="211"/>
    </row>
    <row r="582" spans="1:50" ht="22.5" hidden="1" customHeight="1" x14ac:dyDescent="0.15">
      <c r="A582" s="914"/>
      <c r="B582" s="909"/>
      <c r="C582" s="166"/>
      <c r="D582" s="90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5"/>
      <c r="AF582" s="210"/>
      <c r="AG582" s="210"/>
      <c r="AH582" s="276"/>
      <c r="AI582" s="275"/>
      <c r="AJ582" s="210"/>
      <c r="AK582" s="210"/>
      <c r="AL582" s="210"/>
      <c r="AM582" s="275"/>
      <c r="AN582" s="210"/>
      <c r="AO582" s="210"/>
      <c r="AP582" s="276"/>
      <c r="AQ582" s="275"/>
      <c r="AR582" s="210"/>
      <c r="AS582" s="210"/>
      <c r="AT582" s="276"/>
      <c r="AU582" s="210"/>
      <c r="AV582" s="210"/>
      <c r="AW582" s="210"/>
      <c r="AX582" s="211"/>
    </row>
    <row r="583" spans="1:50" ht="22.5" hidden="1" customHeight="1" x14ac:dyDescent="0.15">
      <c r="A583" s="914"/>
      <c r="B583" s="909"/>
      <c r="C583" s="166"/>
      <c r="D583" s="90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5" t="s">
        <v>16</v>
      </c>
      <c r="AC583" s="415"/>
      <c r="AD583" s="415"/>
      <c r="AE583" s="275"/>
      <c r="AF583" s="210"/>
      <c r="AG583" s="210"/>
      <c r="AH583" s="276"/>
      <c r="AI583" s="275"/>
      <c r="AJ583" s="210"/>
      <c r="AK583" s="210"/>
      <c r="AL583" s="210"/>
      <c r="AM583" s="275"/>
      <c r="AN583" s="210"/>
      <c r="AO583" s="210"/>
      <c r="AP583" s="276"/>
      <c r="AQ583" s="275"/>
      <c r="AR583" s="210"/>
      <c r="AS583" s="210"/>
      <c r="AT583" s="276"/>
      <c r="AU583" s="210"/>
      <c r="AV583" s="210"/>
      <c r="AW583" s="210"/>
      <c r="AX583" s="211"/>
    </row>
    <row r="584" spans="1:50" ht="18.75" hidden="1" customHeight="1" x14ac:dyDescent="0.15">
      <c r="A584" s="914"/>
      <c r="B584" s="909"/>
      <c r="C584" s="166"/>
      <c r="D584" s="90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4" t="s">
        <v>394</v>
      </c>
      <c r="AF584" s="395"/>
      <c r="AG584" s="395"/>
      <c r="AH584" s="396"/>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914"/>
      <c r="B585" s="909"/>
      <c r="C585" s="166"/>
      <c r="D585" s="90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914"/>
      <c r="B586" s="909"/>
      <c r="C586" s="166"/>
      <c r="D586" s="90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5"/>
      <c r="AF586" s="210"/>
      <c r="AG586" s="210"/>
      <c r="AH586" s="210"/>
      <c r="AI586" s="275"/>
      <c r="AJ586" s="210"/>
      <c r="AK586" s="210"/>
      <c r="AL586" s="210"/>
      <c r="AM586" s="275"/>
      <c r="AN586" s="210"/>
      <c r="AO586" s="210"/>
      <c r="AP586" s="276"/>
      <c r="AQ586" s="275"/>
      <c r="AR586" s="210"/>
      <c r="AS586" s="210"/>
      <c r="AT586" s="276"/>
      <c r="AU586" s="210"/>
      <c r="AV586" s="210"/>
      <c r="AW586" s="210"/>
      <c r="AX586" s="211"/>
    </row>
    <row r="587" spans="1:50" ht="22.5" hidden="1" customHeight="1" x14ac:dyDescent="0.15">
      <c r="A587" s="914"/>
      <c r="B587" s="909"/>
      <c r="C587" s="166"/>
      <c r="D587" s="90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5"/>
      <c r="AF587" s="210"/>
      <c r="AG587" s="210"/>
      <c r="AH587" s="276"/>
      <c r="AI587" s="275"/>
      <c r="AJ587" s="210"/>
      <c r="AK587" s="210"/>
      <c r="AL587" s="210"/>
      <c r="AM587" s="275"/>
      <c r="AN587" s="210"/>
      <c r="AO587" s="210"/>
      <c r="AP587" s="276"/>
      <c r="AQ587" s="275"/>
      <c r="AR587" s="210"/>
      <c r="AS587" s="210"/>
      <c r="AT587" s="276"/>
      <c r="AU587" s="210"/>
      <c r="AV587" s="210"/>
      <c r="AW587" s="210"/>
      <c r="AX587" s="211"/>
    </row>
    <row r="588" spans="1:50" ht="22.5" hidden="1" customHeight="1" x14ac:dyDescent="0.15">
      <c r="A588" s="914"/>
      <c r="B588" s="909"/>
      <c r="C588" s="166"/>
      <c r="D588" s="90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5" t="s">
        <v>16</v>
      </c>
      <c r="AC588" s="415"/>
      <c r="AD588" s="415"/>
      <c r="AE588" s="275"/>
      <c r="AF588" s="210"/>
      <c r="AG588" s="210"/>
      <c r="AH588" s="276"/>
      <c r="AI588" s="275"/>
      <c r="AJ588" s="210"/>
      <c r="AK588" s="210"/>
      <c r="AL588" s="210"/>
      <c r="AM588" s="275"/>
      <c r="AN588" s="210"/>
      <c r="AO588" s="210"/>
      <c r="AP588" s="276"/>
      <c r="AQ588" s="275"/>
      <c r="AR588" s="210"/>
      <c r="AS588" s="210"/>
      <c r="AT588" s="276"/>
      <c r="AU588" s="210"/>
      <c r="AV588" s="210"/>
      <c r="AW588" s="210"/>
      <c r="AX588" s="211"/>
    </row>
    <row r="589" spans="1:50" ht="18.75" hidden="1" customHeight="1" x14ac:dyDescent="0.15">
      <c r="A589" s="914"/>
      <c r="B589" s="909"/>
      <c r="C589" s="166"/>
      <c r="D589" s="90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4" t="s">
        <v>394</v>
      </c>
      <c r="AF589" s="395"/>
      <c r="AG589" s="395"/>
      <c r="AH589" s="396"/>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914"/>
      <c r="B590" s="909"/>
      <c r="C590" s="166"/>
      <c r="D590" s="90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914"/>
      <c r="B591" s="909"/>
      <c r="C591" s="166"/>
      <c r="D591" s="90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5"/>
      <c r="AF591" s="210"/>
      <c r="AG591" s="210"/>
      <c r="AH591" s="210"/>
      <c r="AI591" s="275"/>
      <c r="AJ591" s="210"/>
      <c r="AK591" s="210"/>
      <c r="AL591" s="210"/>
      <c r="AM591" s="275"/>
      <c r="AN591" s="210"/>
      <c r="AO591" s="210"/>
      <c r="AP591" s="276"/>
      <c r="AQ591" s="275"/>
      <c r="AR591" s="210"/>
      <c r="AS591" s="210"/>
      <c r="AT591" s="276"/>
      <c r="AU591" s="210"/>
      <c r="AV591" s="210"/>
      <c r="AW591" s="210"/>
      <c r="AX591" s="211"/>
    </row>
    <row r="592" spans="1:50" ht="22.5" hidden="1" customHeight="1" x14ac:dyDescent="0.15">
      <c r="A592" s="914"/>
      <c r="B592" s="909"/>
      <c r="C592" s="166"/>
      <c r="D592" s="90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5"/>
      <c r="AF592" s="210"/>
      <c r="AG592" s="210"/>
      <c r="AH592" s="276"/>
      <c r="AI592" s="275"/>
      <c r="AJ592" s="210"/>
      <c r="AK592" s="210"/>
      <c r="AL592" s="210"/>
      <c r="AM592" s="275"/>
      <c r="AN592" s="210"/>
      <c r="AO592" s="210"/>
      <c r="AP592" s="276"/>
      <c r="AQ592" s="275"/>
      <c r="AR592" s="210"/>
      <c r="AS592" s="210"/>
      <c r="AT592" s="276"/>
      <c r="AU592" s="210"/>
      <c r="AV592" s="210"/>
      <c r="AW592" s="210"/>
      <c r="AX592" s="211"/>
    </row>
    <row r="593" spans="1:50" ht="22.5" hidden="1" customHeight="1" x14ac:dyDescent="0.15">
      <c r="A593" s="914"/>
      <c r="B593" s="909"/>
      <c r="C593" s="166"/>
      <c r="D593" s="90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5" t="s">
        <v>16</v>
      </c>
      <c r="AC593" s="415"/>
      <c r="AD593" s="415"/>
      <c r="AE593" s="275"/>
      <c r="AF593" s="210"/>
      <c r="AG593" s="210"/>
      <c r="AH593" s="276"/>
      <c r="AI593" s="275"/>
      <c r="AJ593" s="210"/>
      <c r="AK593" s="210"/>
      <c r="AL593" s="210"/>
      <c r="AM593" s="275"/>
      <c r="AN593" s="210"/>
      <c r="AO593" s="210"/>
      <c r="AP593" s="276"/>
      <c r="AQ593" s="275"/>
      <c r="AR593" s="210"/>
      <c r="AS593" s="210"/>
      <c r="AT593" s="276"/>
      <c r="AU593" s="210"/>
      <c r="AV593" s="210"/>
      <c r="AW593" s="210"/>
      <c r="AX593" s="211"/>
    </row>
    <row r="594" spans="1:50" ht="18.75" hidden="1" customHeight="1" x14ac:dyDescent="0.15">
      <c r="A594" s="914"/>
      <c r="B594" s="909"/>
      <c r="C594" s="166"/>
      <c r="D594" s="90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4" t="s">
        <v>394</v>
      </c>
      <c r="AF594" s="395"/>
      <c r="AG594" s="395"/>
      <c r="AH594" s="396"/>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914"/>
      <c r="B595" s="909"/>
      <c r="C595" s="166"/>
      <c r="D595" s="90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914"/>
      <c r="B596" s="909"/>
      <c r="C596" s="166"/>
      <c r="D596" s="90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5"/>
      <c r="AF596" s="210"/>
      <c r="AG596" s="210"/>
      <c r="AH596" s="210"/>
      <c r="AI596" s="275"/>
      <c r="AJ596" s="210"/>
      <c r="AK596" s="210"/>
      <c r="AL596" s="210"/>
      <c r="AM596" s="275"/>
      <c r="AN596" s="210"/>
      <c r="AO596" s="210"/>
      <c r="AP596" s="276"/>
      <c r="AQ596" s="275"/>
      <c r="AR596" s="210"/>
      <c r="AS596" s="210"/>
      <c r="AT596" s="276"/>
      <c r="AU596" s="210"/>
      <c r="AV596" s="210"/>
      <c r="AW596" s="210"/>
      <c r="AX596" s="211"/>
    </row>
    <row r="597" spans="1:50" ht="22.5" hidden="1" customHeight="1" x14ac:dyDescent="0.15">
      <c r="A597" s="914"/>
      <c r="B597" s="909"/>
      <c r="C597" s="166"/>
      <c r="D597" s="90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5"/>
      <c r="AF597" s="210"/>
      <c r="AG597" s="210"/>
      <c r="AH597" s="276"/>
      <c r="AI597" s="275"/>
      <c r="AJ597" s="210"/>
      <c r="AK597" s="210"/>
      <c r="AL597" s="210"/>
      <c r="AM597" s="275"/>
      <c r="AN597" s="210"/>
      <c r="AO597" s="210"/>
      <c r="AP597" s="276"/>
      <c r="AQ597" s="275"/>
      <c r="AR597" s="210"/>
      <c r="AS597" s="210"/>
      <c r="AT597" s="276"/>
      <c r="AU597" s="210"/>
      <c r="AV597" s="210"/>
      <c r="AW597" s="210"/>
      <c r="AX597" s="211"/>
    </row>
    <row r="598" spans="1:50" ht="22.5" hidden="1" customHeight="1" x14ac:dyDescent="0.15">
      <c r="A598" s="914"/>
      <c r="B598" s="909"/>
      <c r="C598" s="166"/>
      <c r="D598" s="90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907" t="s">
        <v>16</v>
      </c>
      <c r="AC598" s="907"/>
      <c r="AD598" s="907"/>
      <c r="AE598" s="275"/>
      <c r="AF598" s="210"/>
      <c r="AG598" s="210"/>
      <c r="AH598" s="276"/>
      <c r="AI598" s="275"/>
      <c r="AJ598" s="210"/>
      <c r="AK598" s="210"/>
      <c r="AL598" s="210"/>
      <c r="AM598" s="275"/>
      <c r="AN598" s="210"/>
      <c r="AO598" s="210"/>
      <c r="AP598" s="276"/>
      <c r="AQ598" s="275"/>
      <c r="AR598" s="210"/>
      <c r="AS598" s="210"/>
      <c r="AT598" s="276"/>
      <c r="AU598" s="210"/>
      <c r="AV598" s="210"/>
      <c r="AW598" s="210"/>
      <c r="AX598" s="211"/>
    </row>
    <row r="599" spans="1:50" ht="18.75" hidden="1" customHeight="1" x14ac:dyDescent="0.15">
      <c r="A599" s="914"/>
      <c r="B599" s="909"/>
      <c r="C599" s="166"/>
      <c r="D599" s="90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4" t="s">
        <v>394</v>
      </c>
      <c r="AF599" s="395"/>
      <c r="AG599" s="395"/>
      <c r="AH599" s="396"/>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914"/>
      <c r="B600" s="909"/>
      <c r="C600" s="166"/>
      <c r="D600" s="90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914"/>
      <c r="B601" s="909"/>
      <c r="C601" s="166"/>
      <c r="D601" s="90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5"/>
      <c r="AF601" s="210"/>
      <c r="AG601" s="210"/>
      <c r="AH601" s="210"/>
      <c r="AI601" s="275"/>
      <c r="AJ601" s="210"/>
      <c r="AK601" s="210"/>
      <c r="AL601" s="210"/>
      <c r="AM601" s="275"/>
      <c r="AN601" s="210"/>
      <c r="AO601" s="210"/>
      <c r="AP601" s="276"/>
      <c r="AQ601" s="275"/>
      <c r="AR601" s="210"/>
      <c r="AS601" s="210"/>
      <c r="AT601" s="276"/>
      <c r="AU601" s="210"/>
      <c r="AV601" s="210"/>
      <c r="AW601" s="210"/>
      <c r="AX601" s="211"/>
    </row>
    <row r="602" spans="1:50" ht="22.5" hidden="1" customHeight="1" x14ac:dyDescent="0.15">
      <c r="A602" s="914"/>
      <c r="B602" s="909"/>
      <c r="C602" s="166"/>
      <c r="D602" s="90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5"/>
      <c r="AF602" s="210"/>
      <c r="AG602" s="210"/>
      <c r="AH602" s="276"/>
      <c r="AI602" s="275"/>
      <c r="AJ602" s="210"/>
      <c r="AK602" s="210"/>
      <c r="AL602" s="210"/>
      <c r="AM602" s="275"/>
      <c r="AN602" s="210"/>
      <c r="AO602" s="210"/>
      <c r="AP602" s="276"/>
      <c r="AQ602" s="275"/>
      <c r="AR602" s="210"/>
      <c r="AS602" s="210"/>
      <c r="AT602" s="276"/>
      <c r="AU602" s="210"/>
      <c r="AV602" s="210"/>
      <c r="AW602" s="210"/>
      <c r="AX602" s="211"/>
    </row>
    <row r="603" spans="1:50" ht="22.5" hidden="1" customHeight="1" x14ac:dyDescent="0.15">
      <c r="A603" s="914"/>
      <c r="B603" s="909"/>
      <c r="C603" s="166"/>
      <c r="D603" s="90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5" t="s">
        <v>16</v>
      </c>
      <c r="AC603" s="415"/>
      <c r="AD603" s="415"/>
      <c r="AE603" s="275"/>
      <c r="AF603" s="210"/>
      <c r="AG603" s="210"/>
      <c r="AH603" s="276"/>
      <c r="AI603" s="275"/>
      <c r="AJ603" s="210"/>
      <c r="AK603" s="210"/>
      <c r="AL603" s="210"/>
      <c r="AM603" s="275"/>
      <c r="AN603" s="210"/>
      <c r="AO603" s="210"/>
      <c r="AP603" s="276"/>
      <c r="AQ603" s="275"/>
      <c r="AR603" s="210"/>
      <c r="AS603" s="210"/>
      <c r="AT603" s="276"/>
      <c r="AU603" s="210"/>
      <c r="AV603" s="210"/>
      <c r="AW603" s="210"/>
      <c r="AX603" s="211"/>
    </row>
    <row r="604" spans="1:50" ht="18.75" hidden="1" customHeight="1" x14ac:dyDescent="0.15">
      <c r="A604" s="914"/>
      <c r="B604" s="909"/>
      <c r="C604" s="166"/>
      <c r="D604" s="90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4" t="s">
        <v>394</v>
      </c>
      <c r="AF604" s="395"/>
      <c r="AG604" s="395"/>
      <c r="AH604" s="396"/>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914"/>
      <c r="B605" s="909"/>
      <c r="C605" s="166"/>
      <c r="D605" s="90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914"/>
      <c r="B606" s="909"/>
      <c r="C606" s="166"/>
      <c r="D606" s="90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5"/>
      <c r="AF606" s="210"/>
      <c r="AG606" s="210"/>
      <c r="AH606" s="210"/>
      <c r="AI606" s="275"/>
      <c r="AJ606" s="210"/>
      <c r="AK606" s="210"/>
      <c r="AL606" s="210"/>
      <c r="AM606" s="275"/>
      <c r="AN606" s="210"/>
      <c r="AO606" s="210"/>
      <c r="AP606" s="276"/>
      <c r="AQ606" s="275"/>
      <c r="AR606" s="210"/>
      <c r="AS606" s="210"/>
      <c r="AT606" s="276"/>
      <c r="AU606" s="210"/>
      <c r="AV606" s="210"/>
      <c r="AW606" s="210"/>
      <c r="AX606" s="211"/>
    </row>
    <row r="607" spans="1:50" ht="22.5" hidden="1" customHeight="1" x14ac:dyDescent="0.15">
      <c r="A607" s="914"/>
      <c r="B607" s="909"/>
      <c r="C607" s="166"/>
      <c r="D607" s="90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5"/>
      <c r="AF607" s="210"/>
      <c r="AG607" s="210"/>
      <c r="AH607" s="276"/>
      <c r="AI607" s="275"/>
      <c r="AJ607" s="210"/>
      <c r="AK607" s="210"/>
      <c r="AL607" s="210"/>
      <c r="AM607" s="275"/>
      <c r="AN607" s="210"/>
      <c r="AO607" s="210"/>
      <c r="AP607" s="276"/>
      <c r="AQ607" s="275"/>
      <c r="AR607" s="210"/>
      <c r="AS607" s="210"/>
      <c r="AT607" s="276"/>
      <c r="AU607" s="210"/>
      <c r="AV607" s="210"/>
      <c r="AW607" s="210"/>
      <c r="AX607" s="211"/>
    </row>
    <row r="608" spans="1:50" ht="22.5" hidden="1" customHeight="1" x14ac:dyDescent="0.15">
      <c r="A608" s="914"/>
      <c r="B608" s="909"/>
      <c r="C608" s="166"/>
      <c r="D608" s="90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5" t="s">
        <v>16</v>
      </c>
      <c r="AC608" s="415"/>
      <c r="AD608" s="415"/>
      <c r="AE608" s="275"/>
      <c r="AF608" s="210"/>
      <c r="AG608" s="210"/>
      <c r="AH608" s="276"/>
      <c r="AI608" s="275"/>
      <c r="AJ608" s="210"/>
      <c r="AK608" s="210"/>
      <c r="AL608" s="210"/>
      <c r="AM608" s="275"/>
      <c r="AN608" s="210"/>
      <c r="AO608" s="210"/>
      <c r="AP608" s="276"/>
      <c r="AQ608" s="275"/>
      <c r="AR608" s="210"/>
      <c r="AS608" s="210"/>
      <c r="AT608" s="276"/>
      <c r="AU608" s="210"/>
      <c r="AV608" s="210"/>
      <c r="AW608" s="210"/>
      <c r="AX608" s="211"/>
    </row>
    <row r="609" spans="1:50" ht="18.75" hidden="1" customHeight="1" x14ac:dyDescent="0.15">
      <c r="A609" s="914"/>
      <c r="B609" s="909"/>
      <c r="C609" s="166"/>
      <c r="D609" s="90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4" t="s">
        <v>394</v>
      </c>
      <c r="AF609" s="395"/>
      <c r="AG609" s="395"/>
      <c r="AH609" s="396"/>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914"/>
      <c r="B610" s="909"/>
      <c r="C610" s="166"/>
      <c r="D610" s="90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914"/>
      <c r="B611" s="909"/>
      <c r="C611" s="166"/>
      <c r="D611" s="90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5"/>
      <c r="AF611" s="210"/>
      <c r="AG611" s="210"/>
      <c r="AH611" s="210"/>
      <c r="AI611" s="275"/>
      <c r="AJ611" s="210"/>
      <c r="AK611" s="210"/>
      <c r="AL611" s="210"/>
      <c r="AM611" s="275"/>
      <c r="AN611" s="210"/>
      <c r="AO611" s="210"/>
      <c r="AP611" s="276"/>
      <c r="AQ611" s="275"/>
      <c r="AR611" s="210"/>
      <c r="AS611" s="210"/>
      <c r="AT611" s="276"/>
      <c r="AU611" s="210"/>
      <c r="AV611" s="210"/>
      <c r="AW611" s="210"/>
      <c r="AX611" s="211"/>
    </row>
    <row r="612" spans="1:50" ht="22.5" hidden="1" customHeight="1" x14ac:dyDescent="0.15">
      <c r="A612" s="914"/>
      <c r="B612" s="909"/>
      <c r="C612" s="166"/>
      <c r="D612" s="90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5"/>
      <c r="AF612" s="210"/>
      <c r="AG612" s="210"/>
      <c r="AH612" s="276"/>
      <c r="AI612" s="275"/>
      <c r="AJ612" s="210"/>
      <c r="AK612" s="210"/>
      <c r="AL612" s="210"/>
      <c r="AM612" s="275"/>
      <c r="AN612" s="210"/>
      <c r="AO612" s="210"/>
      <c r="AP612" s="276"/>
      <c r="AQ612" s="275"/>
      <c r="AR612" s="210"/>
      <c r="AS612" s="210"/>
      <c r="AT612" s="276"/>
      <c r="AU612" s="210"/>
      <c r="AV612" s="210"/>
      <c r="AW612" s="210"/>
      <c r="AX612" s="211"/>
    </row>
    <row r="613" spans="1:50" ht="22.5" hidden="1" customHeight="1" x14ac:dyDescent="0.15">
      <c r="A613" s="914"/>
      <c r="B613" s="909"/>
      <c r="C613" s="166"/>
      <c r="D613" s="90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5" t="s">
        <v>16</v>
      </c>
      <c r="AC613" s="415"/>
      <c r="AD613" s="415"/>
      <c r="AE613" s="275"/>
      <c r="AF613" s="210"/>
      <c r="AG613" s="210"/>
      <c r="AH613" s="276"/>
      <c r="AI613" s="275"/>
      <c r="AJ613" s="210"/>
      <c r="AK613" s="210"/>
      <c r="AL613" s="210"/>
      <c r="AM613" s="275"/>
      <c r="AN613" s="210"/>
      <c r="AO613" s="210"/>
      <c r="AP613" s="276"/>
      <c r="AQ613" s="275"/>
      <c r="AR613" s="210"/>
      <c r="AS613" s="210"/>
      <c r="AT613" s="276"/>
      <c r="AU613" s="210"/>
      <c r="AV613" s="210"/>
      <c r="AW613" s="210"/>
      <c r="AX613" s="211"/>
    </row>
    <row r="614" spans="1:50" ht="18.75" hidden="1" customHeight="1" x14ac:dyDescent="0.15">
      <c r="A614" s="914"/>
      <c r="B614" s="909"/>
      <c r="C614" s="166"/>
      <c r="D614" s="90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4" t="s">
        <v>394</v>
      </c>
      <c r="AF614" s="395"/>
      <c r="AG614" s="395"/>
      <c r="AH614" s="396"/>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914"/>
      <c r="B615" s="909"/>
      <c r="C615" s="166"/>
      <c r="D615" s="90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914"/>
      <c r="B616" s="909"/>
      <c r="C616" s="166"/>
      <c r="D616" s="90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5"/>
      <c r="AF616" s="210"/>
      <c r="AG616" s="210"/>
      <c r="AH616" s="210"/>
      <c r="AI616" s="275"/>
      <c r="AJ616" s="210"/>
      <c r="AK616" s="210"/>
      <c r="AL616" s="210"/>
      <c r="AM616" s="275"/>
      <c r="AN616" s="210"/>
      <c r="AO616" s="210"/>
      <c r="AP616" s="276"/>
      <c r="AQ616" s="275"/>
      <c r="AR616" s="210"/>
      <c r="AS616" s="210"/>
      <c r="AT616" s="276"/>
      <c r="AU616" s="210"/>
      <c r="AV616" s="210"/>
      <c r="AW616" s="210"/>
      <c r="AX616" s="211"/>
    </row>
    <row r="617" spans="1:50" ht="22.5" hidden="1" customHeight="1" x14ac:dyDescent="0.15">
      <c r="A617" s="914"/>
      <c r="B617" s="909"/>
      <c r="C617" s="166"/>
      <c r="D617" s="90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5"/>
      <c r="AF617" s="210"/>
      <c r="AG617" s="210"/>
      <c r="AH617" s="276"/>
      <c r="AI617" s="275"/>
      <c r="AJ617" s="210"/>
      <c r="AK617" s="210"/>
      <c r="AL617" s="210"/>
      <c r="AM617" s="275"/>
      <c r="AN617" s="210"/>
      <c r="AO617" s="210"/>
      <c r="AP617" s="276"/>
      <c r="AQ617" s="275"/>
      <c r="AR617" s="210"/>
      <c r="AS617" s="210"/>
      <c r="AT617" s="276"/>
      <c r="AU617" s="210"/>
      <c r="AV617" s="210"/>
      <c r="AW617" s="210"/>
      <c r="AX617" s="211"/>
    </row>
    <row r="618" spans="1:50" ht="22.5" hidden="1" customHeight="1" x14ac:dyDescent="0.15">
      <c r="A618" s="914"/>
      <c r="B618" s="909"/>
      <c r="C618" s="166"/>
      <c r="D618" s="90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5" t="s">
        <v>16</v>
      </c>
      <c r="AC618" s="415"/>
      <c r="AD618" s="415"/>
      <c r="AE618" s="275"/>
      <c r="AF618" s="210"/>
      <c r="AG618" s="210"/>
      <c r="AH618" s="276"/>
      <c r="AI618" s="275"/>
      <c r="AJ618" s="210"/>
      <c r="AK618" s="210"/>
      <c r="AL618" s="210"/>
      <c r="AM618" s="275"/>
      <c r="AN618" s="210"/>
      <c r="AO618" s="210"/>
      <c r="AP618" s="276"/>
      <c r="AQ618" s="275"/>
      <c r="AR618" s="210"/>
      <c r="AS618" s="210"/>
      <c r="AT618" s="276"/>
      <c r="AU618" s="210"/>
      <c r="AV618" s="210"/>
      <c r="AW618" s="210"/>
      <c r="AX618" s="211"/>
    </row>
    <row r="619" spans="1:50" ht="18.75" hidden="1" customHeight="1" x14ac:dyDescent="0.15">
      <c r="A619" s="914"/>
      <c r="B619" s="909"/>
      <c r="C619" s="166"/>
      <c r="D619" s="90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4" t="s">
        <v>394</v>
      </c>
      <c r="AF619" s="395"/>
      <c r="AG619" s="395"/>
      <c r="AH619" s="396"/>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914"/>
      <c r="B620" s="909"/>
      <c r="C620" s="166"/>
      <c r="D620" s="90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914"/>
      <c r="B621" s="909"/>
      <c r="C621" s="166"/>
      <c r="D621" s="90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5"/>
      <c r="AF621" s="210"/>
      <c r="AG621" s="210"/>
      <c r="AH621" s="210"/>
      <c r="AI621" s="275"/>
      <c r="AJ621" s="210"/>
      <c r="AK621" s="210"/>
      <c r="AL621" s="210"/>
      <c r="AM621" s="275"/>
      <c r="AN621" s="210"/>
      <c r="AO621" s="210"/>
      <c r="AP621" s="276"/>
      <c r="AQ621" s="275"/>
      <c r="AR621" s="210"/>
      <c r="AS621" s="210"/>
      <c r="AT621" s="276"/>
      <c r="AU621" s="210"/>
      <c r="AV621" s="210"/>
      <c r="AW621" s="210"/>
      <c r="AX621" s="211"/>
    </row>
    <row r="622" spans="1:50" ht="22.5" hidden="1" customHeight="1" x14ac:dyDescent="0.15">
      <c r="A622" s="914"/>
      <c r="B622" s="909"/>
      <c r="C622" s="166"/>
      <c r="D622" s="90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5"/>
      <c r="AF622" s="210"/>
      <c r="AG622" s="210"/>
      <c r="AH622" s="276"/>
      <c r="AI622" s="275"/>
      <c r="AJ622" s="210"/>
      <c r="AK622" s="210"/>
      <c r="AL622" s="210"/>
      <c r="AM622" s="275"/>
      <c r="AN622" s="210"/>
      <c r="AO622" s="210"/>
      <c r="AP622" s="276"/>
      <c r="AQ622" s="275"/>
      <c r="AR622" s="210"/>
      <c r="AS622" s="210"/>
      <c r="AT622" s="276"/>
      <c r="AU622" s="210"/>
      <c r="AV622" s="210"/>
      <c r="AW622" s="210"/>
      <c r="AX622" s="211"/>
    </row>
    <row r="623" spans="1:50" ht="22.5" hidden="1" customHeight="1" x14ac:dyDescent="0.15">
      <c r="A623" s="914"/>
      <c r="B623" s="909"/>
      <c r="C623" s="166"/>
      <c r="D623" s="90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5" t="s">
        <v>16</v>
      </c>
      <c r="AC623" s="415"/>
      <c r="AD623" s="415"/>
      <c r="AE623" s="275"/>
      <c r="AF623" s="210"/>
      <c r="AG623" s="210"/>
      <c r="AH623" s="276"/>
      <c r="AI623" s="275"/>
      <c r="AJ623" s="210"/>
      <c r="AK623" s="210"/>
      <c r="AL623" s="210"/>
      <c r="AM623" s="275"/>
      <c r="AN623" s="210"/>
      <c r="AO623" s="210"/>
      <c r="AP623" s="276"/>
      <c r="AQ623" s="275"/>
      <c r="AR623" s="210"/>
      <c r="AS623" s="210"/>
      <c r="AT623" s="276"/>
      <c r="AU623" s="210"/>
      <c r="AV623" s="210"/>
      <c r="AW623" s="210"/>
      <c r="AX623" s="211"/>
    </row>
    <row r="624" spans="1:50" ht="22.5" hidden="1" customHeight="1" x14ac:dyDescent="0.15">
      <c r="A624" s="914"/>
      <c r="B624" s="909"/>
      <c r="C624" s="166"/>
      <c r="D624" s="90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14"/>
      <c r="B625" s="909"/>
      <c r="C625" s="166"/>
      <c r="D625" s="90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4"/>
      <c r="B626" s="909"/>
      <c r="C626" s="166"/>
      <c r="D626" s="90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4"/>
      <c r="B627" s="909"/>
      <c r="C627" s="166"/>
      <c r="D627" s="909"/>
      <c r="E627" s="188" t="s">
        <v>369</v>
      </c>
      <c r="F627" s="193"/>
      <c r="G627" s="819" t="s">
        <v>409</v>
      </c>
      <c r="H627" s="162"/>
      <c r="I627" s="162"/>
      <c r="J627" s="820"/>
      <c r="K627" s="821"/>
      <c r="L627" s="821"/>
      <c r="M627" s="821"/>
      <c r="N627" s="821"/>
      <c r="O627" s="821"/>
      <c r="P627" s="821"/>
      <c r="Q627" s="821"/>
      <c r="R627" s="821"/>
      <c r="S627" s="821"/>
      <c r="T627" s="822"/>
      <c r="U627" s="821"/>
      <c r="V627" s="821"/>
      <c r="W627" s="821"/>
      <c r="X627" s="821"/>
      <c r="Y627" s="821"/>
      <c r="Z627" s="821"/>
      <c r="AA627" s="821"/>
      <c r="AB627" s="821"/>
      <c r="AC627" s="821"/>
      <c r="AD627" s="821"/>
      <c r="AE627" s="821"/>
      <c r="AF627" s="821"/>
      <c r="AG627" s="821"/>
      <c r="AH627" s="821"/>
      <c r="AI627" s="821"/>
      <c r="AJ627" s="821"/>
      <c r="AK627" s="821"/>
      <c r="AL627" s="821"/>
      <c r="AM627" s="821"/>
      <c r="AN627" s="821"/>
      <c r="AO627" s="821"/>
      <c r="AP627" s="821"/>
      <c r="AQ627" s="821"/>
      <c r="AR627" s="821"/>
      <c r="AS627" s="821"/>
      <c r="AT627" s="821"/>
      <c r="AU627" s="821"/>
      <c r="AV627" s="821"/>
      <c r="AW627" s="821"/>
      <c r="AX627" s="921"/>
    </row>
    <row r="628" spans="1:50" ht="18.75" hidden="1" customHeight="1" x14ac:dyDescent="0.15">
      <c r="A628" s="914"/>
      <c r="B628" s="909"/>
      <c r="C628" s="166"/>
      <c r="D628" s="90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4" t="s">
        <v>394</v>
      </c>
      <c r="AF628" s="395"/>
      <c r="AG628" s="395"/>
      <c r="AH628" s="396"/>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914"/>
      <c r="B629" s="909"/>
      <c r="C629" s="166"/>
      <c r="D629" s="90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914"/>
      <c r="B630" s="909"/>
      <c r="C630" s="166"/>
      <c r="D630" s="90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5"/>
      <c r="AF630" s="210"/>
      <c r="AG630" s="210"/>
      <c r="AH630" s="210"/>
      <c r="AI630" s="275"/>
      <c r="AJ630" s="210"/>
      <c r="AK630" s="210"/>
      <c r="AL630" s="210"/>
      <c r="AM630" s="275"/>
      <c r="AN630" s="210"/>
      <c r="AO630" s="210"/>
      <c r="AP630" s="276"/>
      <c r="AQ630" s="275"/>
      <c r="AR630" s="210"/>
      <c r="AS630" s="210"/>
      <c r="AT630" s="276"/>
      <c r="AU630" s="210"/>
      <c r="AV630" s="210"/>
      <c r="AW630" s="210"/>
      <c r="AX630" s="211"/>
    </row>
    <row r="631" spans="1:50" ht="22.5" hidden="1" customHeight="1" x14ac:dyDescent="0.15">
      <c r="A631" s="914"/>
      <c r="B631" s="909"/>
      <c r="C631" s="166"/>
      <c r="D631" s="90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5"/>
      <c r="AF631" s="210"/>
      <c r="AG631" s="210"/>
      <c r="AH631" s="276"/>
      <c r="AI631" s="275"/>
      <c r="AJ631" s="210"/>
      <c r="AK631" s="210"/>
      <c r="AL631" s="210"/>
      <c r="AM631" s="275"/>
      <c r="AN631" s="210"/>
      <c r="AO631" s="210"/>
      <c r="AP631" s="276"/>
      <c r="AQ631" s="275"/>
      <c r="AR631" s="210"/>
      <c r="AS631" s="210"/>
      <c r="AT631" s="276"/>
      <c r="AU631" s="210"/>
      <c r="AV631" s="210"/>
      <c r="AW631" s="210"/>
      <c r="AX631" s="211"/>
    </row>
    <row r="632" spans="1:50" ht="22.5" hidden="1" customHeight="1" x14ac:dyDescent="0.15">
      <c r="A632" s="914"/>
      <c r="B632" s="909"/>
      <c r="C632" s="166"/>
      <c r="D632" s="90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5" t="s">
        <v>16</v>
      </c>
      <c r="AC632" s="415"/>
      <c r="AD632" s="415"/>
      <c r="AE632" s="275"/>
      <c r="AF632" s="210"/>
      <c r="AG632" s="210"/>
      <c r="AH632" s="276"/>
      <c r="AI632" s="275"/>
      <c r="AJ632" s="210"/>
      <c r="AK632" s="210"/>
      <c r="AL632" s="210"/>
      <c r="AM632" s="275"/>
      <c r="AN632" s="210"/>
      <c r="AO632" s="210"/>
      <c r="AP632" s="276"/>
      <c r="AQ632" s="275"/>
      <c r="AR632" s="210"/>
      <c r="AS632" s="210"/>
      <c r="AT632" s="276"/>
      <c r="AU632" s="210"/>
      <c r="AV632" s="210"/>
      <c r="AW632" s="210"/>
      <c r="AX632" s="211"/>
    </row>
    <row r="633" spans="1:50" ht="18.75" hidden="1" customHeight="1" x14ac:dyDescent="0.15">
      <c r="A633" s="914"/>
      <c r="B633" s="909"/>
      <c r="C633" s="166"/>
      <c r="D633" s="90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4" t="s">
        <v>394</v>
      </c>
      <c r="AF633" s="395"/>
      <c r="AG633" s="395"/>
      <c r="AH633" s="396"/>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914"/>
      <c r="B634" s="909"/>
      <c r="C634" s="166"/>
      <c r="D634" s="90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914"/>
      <c r="B635" s="909"/>
      <c r="C635" s="166"/>
      <c r="D635" s="90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5"/>
      <c r="AF635" s="210"/>
      <c r="AG635" s="210"/>
      <c r="AH635" s="210"/>
      <c r="AI635" s="275"/>
      <c r="AJ635" s="210"/>
      <c r="AK635" s="210"/>
      <c r="AL635" s="210"/>
      <c r="AM635" s="275"/>
      <c r="AN635" s="210"/>
      <c r="AO635" s="210"/>
      <c r="AP635" s="276"/>
      <c r="AQ635" s="275"/>
      <c r="AR635" s="210"/>
      <c r="AS635" s="210"/>
      <c r="AT635" s="276"/>
      <c r="AU635" s="210"/>
      <c r="AV635" s="210"/>
      <c r="AW635" s="210"/>
      <c r="AX635" s="211"/>
    </row>
    <row r="636" spans="1:50" ht="22.5" hidden="1" customHeight="1" x14ac:dyDescent="0.15">
      <c r="A636" s="914"/>
      <c r="B636" s="909"/>
      <c r="C636" s="166"/>
      <c r="D636" s="90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5"/>
      <c r="AF636" s="210"/>
      <c r="AG636" s="210"/>
      <c r="AH636" s="276"/>
      <c r="AI636" s="275"/>
      <c r="AJ636" s="210"/>
      <c r="AK636" s="210"/>
      <c r="AL636" s="210"/>
      <c r="AM636" s="275"/>
      <c r="AN636" s="210"/>
      <c r="AO636" s="210"/>
      <c r="AP636" s="276"/>
      <c r="AQ636" s="275"/>
      <c r="AR636" s="210"/>
      <c r="AS636" s="210"/>
      <c r="AT636" s="276"/>
      <c r="AU636" s="210"/>
      <c r="AV636" s="210"/>
      <c r="AW636" s="210"/>
      <c r="AX636" s="211"/>
    </row>
    <row r="637" spans="1:50" ht="22.5" hidden="1" customHeight="1" x14ac:dyDescent="0.15">
      <c r="A637" s="914"/>
      <c r="B637" s="909"/>
      <c r="C637" s="166"/>
      <c r="D637" s="90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907" t="s">
        <v>16</v>
      </c>
      <c r="AC637" s="907"/>
      <c r="AD637" s="907"/>
      <c r="AE637" s="275"/>
      <c r="AF637" s="210"/>
      <c r="AG637" s="210"/>
      <c r="AH637" s="276"/>
      <c r="AI637" s="275"/>
      <c r="AJ637" s="210"/>
      <c r="AK637" s="210"/>
      <c r="AL637" s="210"/>
      <c r="AM637" s="275"/>
      <c r="AN637" s="210"/>
      <c r="AO637" s="210"/>
      <c r="AP637" s="276"/>
      <c r="AQ637" s="275"/>
      <c r="AR637" s="210"/>
      <c r="AS637" s="210"/>
      <c r="AT637" s="276"/>
      <c r="AU637" s="210"/>
      <c r="AV637" s="210"/>
      <c r="AW637" s="210"/>
      <c r="AX637" s="211"/>
    </row>
    <row r="638" spans="1:50" ht="18.75" hidden="1" customHeight="1" x14ac:dyDescent="0.15">
      <c r="A638" s="914"/>
      <c r="B638" s="909"/>
      <c r="C638" s="166"/>
      <c r="D638" s="90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4" t="s">
        <v>394</v>
      </c>
      <c r="AF638" s="395"/>
      <c r="AG638" s="395"/>
      <c r="AH638" s="396"/>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914"/>
      <c r="B639" s="909"/>
      <c r="C639" s="166"/>
      <c r="D639" s="90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914"/>
      <c r="B640" s="909"/>
      <c r="C640" s="166"/>
      <c r="D640" s="90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5"/>
      <c r="AF640" s="210"/>
      <c r="AG640" s="210"/>
      <c r="AH640" s="210"/>
      <c r="AI640" s="275"/>
      <c r="AJ640" s="210"/>
      <c r="AK640" s="210"/>
      <c r="AL640" s="210"/>
      <c r="AM640" s="275"/>
      <c r="AN640" s="210"/>
      <c r="AO640" s="210"/>
      <c r="AP640" s="276"/>
      <c r="AQ640" s="275"/>
      <c r="AR640" s="210"/>
      <c r="AS640" s="210"/>
      <c r="AT640" s="276"/>
      <c r="AU640" s="210"/>
      <c r="AV640" s="210"/>
      <c r="AW640" s="210"/>
      <c r="AX640" s="211"/>
    </row>
    <row r="641" spans="1:50" ht="22.5" hidden="1" customHeight="1" x14ac:dyDescent="0.15">
      <c r="A641" s="914"/>
      <c r="B641" s="909"/>
      <c r="C641" s="166"/>
      <c r="D641" s="90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5"/>
      <c r="AF641" s="210"/>
      <c r="AG641" s="210"/>
      <c r="AH641" s="276"/>
      <c r="AI641" s="275"/>
      <c r="AJ641" s="210"/>
      <c r="AK641" s="210"/>
      <c r="AL641" s="210"/>
      <c r="AM641" s="275"/>
      <c r="AN641" s="210"/>
      <c r="AO641" s="210"/>
      <c r="AP641" s="276"/>
      <c r="AQ641" s="275"/>
      <c r="AR641" s="210"/>
      <c r="AS641" s="210"/>
      <c r="AT641" s="276"/>
      <c r="AU641" s="210"/>
      <c r="AV641" s="210"/>
      <c r="AW641" s="210"/>
      <c r="AX641" s="211"/>
    </row>
    <row r="642" spans="1:50" ht="22.5" hidden="1" customHeight="1" x14ac:dyDescent="0.15">
      <c r="A642" s="914"/>
      <c r="B642" s="909"/>
      <c r="C642" s="166"/>
      <c r="D642" s="90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5" t="s">
        <v>16</v>
      </c>
      <c r="AC642" s="415"/>
      <c r="AD642" s="415"/>
      <c r="AE642" s="275"/>
      <c r="AF642" s="210"/>
      <c r="AG642" s="210"/>
      <c r="AH642" s="276"/>
      <c r="AI642" s="275"/>
      <c r="AJ642" s="210"/>
      <c r="AK642" s="210"/>
      <c r="AL642" s="210"/>
      <c r="AM642" s="275"/>
      <c r="AN642" s="210"/>
      <c r="AO642" s="210"/>
      <c r="AP642" s="276"/>
      <c r="AQ642" s="275"/>
      <c r="AR642" s="210"/>
      <c r="AS642" s="210"/>
      <c r="AT642" s="276"/>
      <c r="AU642" s="210"/>
      <c r="AV642" s="210"/>
      <c r="AW642" s="210"/>
      <c r="AX642" s="211"/>
    </row>
    <row r="643" spans="1:50" ht="18.75" hidden="1" customHeight="1" x14ac:dyDescent="0.15">
      <c r="A643" s="914"/>
      <c r="B643" s="909"/>
      <c r="C643" s="166"/>
      <c r="D643" s="90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4" t="s">
        <v>394</v>
      </c>
      <c r="AF643" s="395"/>
      <c r="AG643" s="395"/>
      <c r="AH643" s="396"/>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914"/>
      <c r="B644" s="909"/>
      <c r="C644" s="166"/>
      <c r="D644" s="90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914"/>
      <c r="B645" s="909"/>
      <c r="C645" s="166"/>
      <c r="D645" s="90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5"/>
      <c r="AF645" s="210"/>
      <c r="AG645" s="210"/>
      <c r="AH645" s="210"/>
      <c r="AI645" s="275"/>
      <c r="AJ645" s="210"/>
      <c r="AK645" s="210"/>
      <c r="AL645" s="210"/>
      <c r="AM645" s="275"/>
      <c r="AN645" s="210"/>
      <c r="AO645" s="210"/>
      <c r="AP645" s="276"/>
      <c r="AQ645" s="275"/>
      <c r="AR645" s="210"/>
      <c r="AS645" s="210"/>
      <c r="AT645" s="276"/>
      <c r="AU645" s="210"/>
      <c r="AV645" s="210"/>
      <c r="AW645" s="210"/>
      <c r="AX645" s="211"/>
    </row>
    <row r="646" spans="1:50" ht="22.5" hidden="1" customHeight="1" x14ac:dyDescent="0.15">
      <c r="A646" s="914"/>
      <c r="B646" s="909"/>
      <c r="C646" s="166"/>
      <c r="D646" s="90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5"/>
      <c r="AF646" s="210"/>
      <c r="AG646" s="210"/>
      <c r="AH646" s="276"/>
      <c r="AI646" s="275"/>
      <c r="AJ646" s="210"/>
      <c r="AK646" s="210"/>
      <c r="AL646" s="210"/>
      <c r="AM646" s="275"/>
      <c r="AN646" s="210"/>
      <c r="AO646" s="210"/>
      <c r="AP646" s="276"/>
      <c r="AQ646" s="275"/>
      <c r="AR646" s="210"/>
      <c r="AS646" s="210"/>
      <c r="AT646" s="276"/>
      <c r="AU646" s="210"/>
      <c r="AV646" s="210"/>
      <c r="AW646" s="210"/>
      <c r="AX646" s="211"/>
    </row>
    <row r="647" spans="1:50" ht="22.5" hidden="1" customHeight="1" x14ac:dyDescent="0.15">
      <c r="A647" s="914"/>
      <c r="B647" s="909"/>
      <c r="C647" s="166"/>
      <c r="D647" s="90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5" t="s">
        <v>16</v>
      </c>
      <c r="AC647" s="415"/>
      <c r="AD647" s="415"/>
      <c r="AE647" s="275"/>
      <c r="AF647" s="210"/>
      <c r="AG647" s="210"/>
      <c r="AH647" s="276"/>
      <c r="AI647" s="275"/>
      <c r="AJ647" s="210"/>
      <c r="AK647" s="210"/>
      <c r="AL647" s="210"/>
      <c r="AM647" s="275"/>
      <c r="AN647" s="210"/>
      <c r="AO647" s="210"/>
      <c r="AP647" s="276"/>
      <c r="AQ647" s="275"/>
      <c r="AR647" s="210"/>
      <c r="AS647" s="210"/>
      <c r="AT647" s="276"/>
      <c r="AU647" s="210"/>
      <c r="AV647" s="210"/>
      <c r="AW647" s="210"/>
      <c r="AX647" s="211"/>
    </row>
    <row r="648" spans="1:50" ht="18.75" hidden="1" customHeight="1" x14ac:dyDescent="0.15">
      <c r="A648" s="914"/>
      <c r="B648" s="909"/>
      <c r="C648" s="166"/>
      <c r="D648" s="90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4" t="s">
        <v>394</v>
      </c>
      <c r="AF648" s="395"/>
      <c r="AG648" s="395"/>
      <c r="AH648" s="396"/>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914"/>
      <c r="B649" s="909"/>
      <c r="C649" s="166"/>
      <c r="D649" s="90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1.75" hidden="1" customHeight="1" x14ac:dyDescent="0.15">
      <c r="A650" s="914"/>
      <c r="B650" s="909"/>
      <c r="C650" s="166"/>
      <c r="D650" s="90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5"/>
      <c r="AF650" s="210"/>
      <c r="AG650" s="210"/>
      <c r="AH650" s="210"/>
      <c r="AI650" s="275"/>
      <c r="AJ650" s="210"/>
      <c r="AK650" s="210"/>
      <c r="AL650" s="210"/>
      <c r="AM650" s="275"/>
      <c r="AN650" s="210"/>
      <c r="AO650" s="210"/>
      <c r="AP650" s="276"/>
      <c r="AQ650" s="275"/>
      <c r="AR650" s="210"/>
      <c r="AS650" s="210"/>
      <c r="AT650" s="276"/>
      <c r="AU650" s="210"/>
      <c r="AV650" s="210"/>
      <c r="AW650" s="210"/>
      <c r="AX650" s="211"/>
    </row>
    <row r="651" spans="1:50" ht="22.5" hidden="1" customHeight="1" x14ac:dyDescent="0.15">
      <c r="A651" s="914"/>
      <c r="B651" s="909"/>
      <c r="C651" s="166"/>
      <c r="D651" s="90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5"/>
      <c r="AF651" s="210"/>
      <c r="AG651" s="210"/>
      <c r="AH651" s="276"/>
      <c r="AI651" s="275"/>
      <c r="AJ651" s="210"/>
      <c r="AK651" s="210"/>
      <c r="AL651" s="210"/>
      <c r="AM651" s="275"/>
      <c r="AN651" s="210"/>
      <c r="AO651" s="210"/>
      <c r="AP651" s="276"/>
      <c r="AQ651" s="275"/>
      <c r="AR651" s="210"/>
      <c r="AS651" s="210"/>
      <c r="AT651" s="276"/>
      <c r="AU651" s="210"/>
      <c r="AV651" s="210"/>
      <c r="AW651" s="210"/>
      <c r="AX651" s="211"/>
    </row>
    <row r="652" spans="1:50" ht="22.5" hidden="1" customHeight="1" x14ac:dyDescent="0.15">
      <c r="A652" s="914"/>
      <c r="B652" s="909"/>
      <c r="C652" s="166"/>
      <c r="D652" s="90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5" t="s">
        <v>16</v>
      </c>
      <c r="AC652" s="415"/>
      <c r="AD652" s="415"/>
      <c r="AE652" s="275"/>
      <c r="AF652" s="210"/>
      <c r="AG652" s="210"/>
      <c r="AH652" s="276"/>
      <c r="AI652" s="275"/>
      <c r="AJ652" s="210"/>
      <c r="AK652" s="210"/>
      <c r="AL652" s="210"/>
      <c r="AM652" s="275"/>
      <c r="AN652" s="210"/>
      <c r="AO652" s="210"/>
      <c r="AP652" s="276"/>
      <c r="AQ652" s="275"/>
      <c r="AR652" s="210"/>
      <c r="AS652" s="210"/>
      <c r="AT652" s="276"/>
      <c r="AU652" s="210"/>
      <c r="AV652" s="210"/>
      <c r="AW652" s="210"/>
      <c r="AX652" s="211"/>
    </row>
    <row r="653" spans="1:50" ht="18.75" hidden="1" customHeight="1" x14ac:dyDescent="0.15">
      <c r="A653" s="914"/>
      <c r="B653" s="909"/>
      <c r="C653" s="166"/>
      <c r="D653" s="90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4" t="s">
        <v>394</v>
      </c>
      <c r="AF653" s="395"/>
      <c r="AG653" s="395"/>
      <c r="AH653" s="396"/>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914"/>
      <c r="B654" s="909"/>
      <c r="C654" s="166"/>
      <c r="D654" s="90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914"/>
      <c r="B655" s="909"/>
      <c r="C655" s="166"/>
      <c r="D655" s="90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5"/>
      <c r="AF655" s="210"/>
      <c r="AG655" s="210"/>
      <c r="AH655" s="210"/>
      <c r="AI655" s="275"/>
      <c r="AJ655" s="210"/>
      <c r="AK655" s="210"/>
      <c r="AL655" s="210"/>
      <c r="AM655" s="275"/>
      <c r="AN655" s="210"/>
      <c r="AO655" s="210"/>
      <c r="AP655" s="276"/>
      <c r="AQ655" s="275"/>
      <c r="AR655" s="210"/>
      <c r="AS655" s="210"/>
      <c r="AT655" s="276"/>
      <c r="AU655" s="210"/>
      <c r="AV655" s="210"/>
      <c r="AW655" s="210"/>
      <c r="AX655" s="211"/>
    </row>
    <row r="656" spans="1:50" ht="22.5" hidden="1" customHeight="1" x14ac:dyDescent="0.15">
      <c r="A656" s="914"/>
      <c r="B656" s="909"/>
      <c r="C656" s="166"/>
      <c r="D656" s="90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5"/>
      <c r="AF656" s="210"/>
      <c r="AG656" s="210"/>
      <c r="AH656" s="276"/>
      <c r="AI656" s="275"/>
      <c r="AJ656" s="210"/>
      <c r="AK656" s="210"/>
      <c r="AL656" s="210"/>
      <c r="AM656" s="275"/>
      <c r="AN656" s="210"/>
      <c r="AO656" s="210"/>
      <c r="AP656" s="276"/>
      <c r="AQ656" s="275"/>
      <c r="AR656" s="210"/>
      <c r="AS656" s="210"/>
      <c r="AT656" s="276"/>
      <c r="AU656" s="210"/>
      <c r="AV656" s="210"/>
      <c r="AW656" s="210"/>
      <c r="AX656" s="211"/>
    </row>
    <row r="657" spans="1:50" ht="22.5" hidden="1" customHeight="1" x14ac:dyDescent="0.15">
      <c r="A657" s="914"/>
      <c r="B657" s="909"/>
      <c r="C657" s="166"/>
      <c r="D657" s="90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5" t="s">
        <v>16</v>
      </c>
      <c r="AC657" s="415"/>
      <c r="AD657" s="415"/>
      <c r="AE657" s="275"/>
      <c r="AF657" s="210"/>
      <c r="AG657" s="210"/>
      <c r="AH657" s="276"/>
      <c r="AI657" s="275"/>
      <c r="AJ657" s="210"/>
      <c r="AK657" s="210"/>
      <c r="AL657" s="210"/>
      <c r="AM657" s="275"/>
      <c r="AN657" s="210"/>
      <c r="AO657" s="210"/>
      <c r="AP657" s="276"/>
      <c r="AQ657" s="275"/>
      <c r="AR657" s="210"/>
      <c r="AS657" s="210"/>
      <c r="AT657" s="276"/>
      <c r="AU657" s="210"/>
      <c r="AV657" s="210"/>
      <c r="AW657" s="210"/>
      <c r="AX657" s="211"/>
    </row>
    <row r="658" spans="1:50" ht="18.75" hidden="1" customHeight="1" x14ac:dyDescent="0.15">
      <c r="A658" s="914"/>
      <c r="B658" s="909"/>
      <c r="C658" s="166"/>
      <c r="D658" s="90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4" t="s">
        <v>394</v>
      </c>
      <c r="AF658" s="395"/>
      <c r="AG658" s="395"/>
      <c r="AH658" s="396"/>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914"/>
      <c r="B659" s="909"/>
      <c r="C659" s="166"/>
      <c r="D659" s="90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914"/>
      <c r="B660" s="909"/>
      <c r="C660" s="166"/>
      <c r="D660" s="90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5"/>
      <c r="AF660" s="210"/>
      <c r="AG660" s="210"/>
      <c r="AH660" s="210"/>
      <c r="AI660" s="275"/>
      <c r="AJ660" s="210"/>
      <c r="AK660" s="210"/>
      <c r="AL660" s="210"/>
      <c r="AM660" s="275"/>
      <c r="AN660" s="210"/>
      <c r="AO660" s="210"/>
      <c r="AP660" s="276"/>
      <c r="AQ660" s="275"/>
      <c r="AR660" s="210"/>
      <c r="AS660" s="210"/>
      <c r="AT660" s="276"/>
      <c r="AU660" s="210"/>
      <c r="AV660" s="210"/>
      <c r="AW660" s="210"/>
      <c r="AX660" s="211"/>
    </row>
    <row r="661" spans="1:50" ht="22.5" hidden="1" customHeight="1" x14ac:dyDescent="0.15">
      <c r="A661" s="914"/>
      <c r="B661" s="909"/>
      <c r="C661" s="166"/>
      <c r="D661" s="90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5"/>
      <c r="AF661" s="210"/>
      <c r="AG661" s="210"/>
      <c r="AH661" s="276"/>
      <c r="AI661" s="275"/>
      <c r="AJ661" s="210"/>
      <c r="AK661" s="210"/>
      <c r="AL661" s="210"/>
      <c r="AM661" s="275"/>
      <c r="AN661" s="210"/>
      <c r="AO661" s="210"/>
      <c r="AP661" s="276"/>
      <c r="AQ661" s="275"/>
      <c r="AR661" s="210"/>
      <c r="AS661" s="210"/>
      <c r="AT661" s="276"/>
      <c r="AU661" s="210"/>
      <c r="AV661" s="210"/>
      <c r="AW661" s="210"/>
      <c r="AX661" s="211"/>
    </row>
    <row r="662" spans="1:50" ht="22.5" hidden="1" customHeight="1" x14ac:dyDescent="0.15">
      <c r="A662" s="914"/>
      <c r="B662" s="909"/>
      <c r="C662" s="166"/>
      <c r="D662" s="90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5" t="s">
        <v>16</v>
      </c>
      <c r="AC662" s="415"/>
      <c r="AD662" s="415"/>
      <c r="AE662" s="275"/>
      <c r="AF662" s="210"/>
      <c r="AG662" s="210"/>
      <c r="AH662" s="276"/>
      <c r="AI662" s="275"/>
      <c r="AJ662" s="210"/>
      <c r="AK662" s="210"/>
      <c r="AL662" s="210"/>
      <c r="AM662" s="275"/>
      <c r="AN662" s="210"/>
      <c r="AO662" s="210"/>
      <c r="AP662" s="276"/>
      <c r="AQ662" s="275"/>
      <c r="AR662" s="210"/>
      <c r="AS662" s="210"/>
      <c r="AT662" s="276"/>
      <c r="AU662" s="210"/>
      <c r="AV662" s="210"/>
      <c r="AW662" s="210"/>
      <c r="AX662" s="211"/>
    </row>
    <row r="663" spans="1:50" ht="18.75" hidden="1" customHeight="1" x14ac:dyDescent="0.15">
      <c r="A663" s="914"/>
      <c r="B663" s="909"/>
      <c r="C663" s="166"/>
      <c r="D663" s="90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4" t="s">
        <v>394</v>
      </c>
      <c r="AF663" s="395"/>
      <c r="AG663" s="395"/>
      <c r="AH663" s="396"/>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914"/>
      <c r="B664" s="909"/>
      <c r="C664" s="166"/>
      <c r="D664" s="90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914"/>
      <c r="B665" s="909"/>
      <c r="C665" s="166"/>
      <c r="D665" s="90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5"/>
      <c r="AF665" s="210"/>
      <c r="AG665" s="210"/>
      <c r="AH665" s="210"/>
      <c r="AI665" s="275"/>
      <c r="AJ665" s="210"/>
      <c r="AK665" s="210"/>
      <c r="AL665" s="210"/>
      <c r="AM665" s="275"/>
      <c r="AN665" s="210"/>
      <c r="AO665" s="210"/>
      <c r="AP665" s="276"/>
      <c r="AQ665" s="275"/>
      <c r="AR665" s="210"/>
      <c r="AS665" s="210"/>
      <c r="AT665" s="276"/>
      <c r="AU665" s="210"/>
      <c r="AV665" s="210"/>
      <c r="AW665" s="210"/>
      <c r="AX665" s="211"/>
    </row>
    <row r="666" spans="1:50" ht="22.5" hidden="1" customHeight="1" x14ac:dyDescent="0.15">
      <c r="A666" s="914"/>
      <c r="B666" s="909"/>
      <c r="C666" s="166"/>
      <c r="D666" s="90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5"/>
      <c r="AF666" s="210"/>
      <c r="AG666" s="210"/>
      <c r="AH666" s="276"/>
      <c r="AI666" s="275"/>
      <c r="AJ666" s="210"/>
      <c r="AK666" s="210"/>
      <c r="AL666" s="210"/>
      <c r="AM666" s="275"/>
      <c r="AN666" s="210"/>
      <c r="AO666" s="210"/>
      <c r="AP666" s="276"/>
      <c r="AQ666" s="275"/>
      <c r="AR666" s="210"/>
      <c r="AS666" s="210"/>
      <c r="AT666" s="276"/>
      <c r="AU666" s="210"/>
      <c r="AV666" s="210"/>
      <c r="AW666" s="210"/>
      <c r="AX666" s="211"/>
    </row>
    <row r="667" spans="1:50" ht="22.5" hidden="1" customHeight="1" x14ac:dyDescent="0.15">
      <c r="A667" s="914"/>
      <c r="B667" s="909"/>
      <c r="C667" s="166"/>
      <c r="D667" s="90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5" t="s">
        <v>16</v>
      </c>
      <c r="AC667" s="415"/>
      <c r="AD667" s="415"/>
      <c r="AE667" s="275"/>
      <c r="AF667" s="210"/>
      <c r="AG667" s="210"/>
      <c r="AH667" s="276"/>
      <c r="AI667" s="275"/>
      <c r="AJ667" s="210"/>
      <c r="AK667" s="210"/>
      <c r="AL667" s="210"/>
      <c r="AM667" s="275"/>
      <c r="AN667" s="210"/>
      <c r="AO667" s="210"/>
      <c r="AP667" s="276"/>
      <c r="AQ667" s="275"/>
      <c r="AR667" s="210"/>
      <c r="AS667" s="210"/>
      <c r="AT667" s="276"/>
      <c r="AU667" s="210"/>
      <c r="AV667" s="210"/>
      <c r="AW667" s="210"/>
      <c r="AX667" s="211"/>
    </row>
    <row r="668" spans="1:50" ht="18.75" hidden="1" customHeight="1" x14ac:dyDescent="0.15">
      <c r="A668" s="914"/>
      <c r="B668" s="909"/>
      <c r="C668" s="166"/>
      <c r="D668" s="90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4" t="s">
        <v>394</v>
      </c>
      <c r="AF668" s="395"/>
      <c r="AG668" s="395"/>
      <c r="AH668" s="396"/>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914"/>
      <c r="B669" s="909"/>
      <c r="C669" s="166"/>
      <c r="D669" s="90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914"/>
      <c r="B670" s="909"/>
      <c r="C670" s="166"/>
      <c r="D670" s="90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5"/>
      <c r="AF670" s="210"/>
      <c r="AG670" s="210"/>
      <c r="AH670" s="210"/>
      <c r="AI670" s="275"/>
      <c r="AJ670" s="210"/>
      <c r="AK670" s="210"/>
      <c r="AL670" s="210"/>
      <c r="AM670" s="275"/>
      <c r="AN670" s="210"/>
      <c r="AO670" s="210"/>
      <c r="AP670" s="276"/>
      <c r="AQ670" s="275"/>
      <c r="AR670" s="210"/>
      <c r="AS670" s="210"/>
      <c r="AT670" s="276"/>
      <c r="AU670" s="210"/>
      <c r="AV670" s="210"/>
      <c r="AW670" s="210"/>
      <c r="AX670" s="211"/>
    </row>
    <row r="671" spans="1:50" ht="22.5" hidden="1" customHeight="1" x14ac:dyDescent="0.15">
      <c r="A671" s="914"/>
      <c r="B671" s="909"/>
      <c r="C671" s="166"/>
      <c r="D671" s="90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5"/>
      <c r="AF671" s="210"/>
      <c r="AG671" s="210"/>
      <c r="AH671" s="276"/>
      <c r="AI671" s="275"/>
      <c r="AJ671" s="210"/>
      <c r="AK671" s="210"/>
      <c r="AL671" s="210"/>
      <c r="AM671" s="275"/>
      <c r="AN671" s="210"/>
      <c r="AO671" s="210"/>
      <c r="AP671" s="276"/>
      <c r="AQ671" s="275"/>
      <c r="AR671" s="210"/>
      <c r="AS671" s="210"/>
      <c r="AT671" s="276"/>
      <c r="AU671" s="210"/>
      <c r="AV671" s="210"/>
      <c r="AW671" s="210"/>
      <c r="AX671" s="211"/>
    </row>
    <row r="672" spans="1:50" ht="22.5" hidden="1" customHeight="1" x14ac:dyDescent="0.15">
      <c r="A672" s="914"/>
      <c r="B672" s="909"/>
      <c r="C672" s="166"/>
      <c r="D672" s="90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5" t="s">
        <v>16</v>
      </c>
      <c r="AC672" s="415"/>
      <c r="AD672" s="415"/>
      <c r="AE672" s="275"/>
      <c r="AF672" s="210"/>
      <c r="AG672" s="210"/>
      <c r="AH672" s="276"/>
      <c r="AI672" s="275"/>
      <c r="AJ672" s="210"/>
      <c r="AK672" s="210"/>
      <c r="AL672" s="210"/>
      <c r="AM672" s="275"/>
      <c r="AN672" s="210"/>
      <c r="AO672" s="210"/>
      <c r="AP672" s="276"/>
      <c r="AQ672" s="275"/>
      <c r="AR672" s="210"/>
      <c r="AS672" s="210"/>
      <c r="AT672" s="276"/>
      <c r="AU672" s="210"/>
      <c r="AV672" s="210"/>
      <c r="AW672" s="210"/>
      <c r="AX672" s="211"/>
    </row>
    <row r="673" spans="1:50" ht="18.75" hidden="1" customHeight="1" x14ac:dyDescent="0.15">
      <c r="A673" s="914"/>
      <c r="B673" s="909"/>
      <c r="C673" s="166"/>
      <c r="D673" s="90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4" t="s">
        <v>394</v>
      </c>
      <c r="AF673" s="395"/>
      <c r="AG673" s="395"/>
      <c r="AH673" s="396"/>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914"/>
      <c r="B674" s="909"/>
      <c r="C674" s="166"/>
      <c r="D674" s="90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914"/>
      <c r="B675" s="909"/>
      <c r="C675" s="166"/>
      <c r="D675" s="90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5"/>
      <c r="AF675" s="210"/>
      <c r="AG675" s="210"/>
      <c r="AH675" s="210"/>
      <c r="AI675" s="275"/>
      <c r="AJ675" s="210"/>
      <c r="AK675" s="210"/>
      <c r="AL675" s="210"/>
      <c r="AM675" s="275"/>
      <c r="AN675" s="210"/>
      <c r="AO675" s="210"/>
      <c r="AP675" s="276"/>
      <c r="AQ675" s="275"/>
      <c r="AR675" s="210"/>
      <c r="AS675" s="210"/>
      <c r="AT675" s="276"/>
      <c r="AU675" s="210"/>
      <c r="AV675" s="210"/>
      <c r="AW675" s="210"/>
      <c r="AX675" s="211"/>
    </row>
    <row r="676" spans="1:50" ht="22.5" hidden="1" customHeight="1" x14ac:dyDescent="0.15">
      <c r="A676" s="914"/>
      <c r="B676" s="909"/>
      <c r="C676" s="166"/>
      <c r="D676" s="90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5"/>
      <c r="AF676" s="210"/>
      <c r="AG676" s="210"/>
      <c r="AH676" s="276"/>
      <c r="AI676" s="275"/>
      <c r="AJ676" s="210"/>
      <c r="AK676" s="210"/>
      <c r="AL676" s="210"/>
      <c r="AM676" s="275"/>
      <c r="AN676" s="210"/>
      <c r="AO676" s="210"/>
      <c r="AP676" s="276"/>
      <c r="AQ676" s="275"/>
      <c r="AR676" s="210"/>
      <c r="AS676" s="210"/>
      <c r="AT676" s="276"/>
      <c r="AU676" s="210"/>
      <c r="AV676" s="210"/>
      <c r="AW676" s="210"/>
      <c r="AX676" s="211"/>
    </row>
    <row r="677" spans="1:50" ht="22.5" hidden="1" customHeight="1" x14ac:dyDescent="0.15">
      <c r="A677" s="914"/>
      <c r="B677" s="909"/>
      <c r="C677" s="166"/>
      <c r="D677" s="90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5" t="s">
        <v>16</v>
      </c>
      <c r="AC677" s="415"/>
      <c r="AD677" s="415"/>
      <c r="AE677" s="275"/>
      <c r="AF677" s="210"/>
      <c r="AG677" s="210"/>
      <c r="AH677" s="276"/>
      <c r="AI677" s="275"/>
      <c r="AJ677" s="210"/>
      <c r="AK677" s="210"/>
      <c r="AL677" s="210"/>
      <c r="AM677" s="275"/>
      <c r="AN677" s="210"/>
      <c r="AO677" s="210"/>
      <c r="AP677" s="276"/>
      <c r="AQ677" s="275"/>
      <c r="AR677" s="210"/>
      <c r="AS677" s="210"/>
      <c r="AT677" s="276"/>
      <c r="AU677" s="210"/>
      <c r="AV677" s="210"/>
      <c r="AW677" s="210"/>
      <c r="AX677" s="211"/>
    </row>
    <row r="678" spans="1:50" ht="22.5" hidden="1" customHeight="1" x14ac:dyDescent="0.15">
      <c r="A678" s="914"/>
      <c r="B678" s="909"/>
      <c r="C678" s="166"/>
      <c r="D678" s="90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14"/>
      <c r="B679" s="909"/>
      <c r="C679" s="166"/>
      <c r="D679" s="90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5"/>
      <c r="B680" s="911"/>
      <c r="C680" s="910"/>
      <c r="D680" s="911"/>
      <c r="E680" s="922"/>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23"/>
    </row>
    <row r="681" spans="1:50" ht="21" customHeight="1" x14ac:dyDescent="0.15">
      <c r="A681" s="833" t="s">
        <v>53</v>
      </c>
      <c r="B681" s="834"/>
      <c r="C681" s="834"/>
      <c r="D681" s="834"/>
      <c r="E681" s="834"/>
      <c r="F681" s="834"/>
      <c r="G681" s="834"/>
      <c r="H681" s="834"/>
      <c r="I681" s="834"/>
      <c r="J681" s="834"/>
      <c r="K681" s="834"/>
      <c r="L681" s="834"/>
      <c r="M681" s="834"/>
      <c r="N681" s="834"/>
      <c r="O681" s="834"/>
      <c r="P681" s="834"/>
      <c r="Q681" s="834"/>
      <c r="R681" s="834"/>
      <c r="S681" s="834"/>
      <c r="T681" s="834"/>
      <c r="U681" s="834"/>
      <c r="V681" s="834"/>
      <c r="W681" s="834"/>
      <c r="X681" s="834"/>
      <c r="Y681" s="834"/>
      <c r="Z681" s="834"/>
      <c r="AA681" s="834"/>
      <c r="AB681" s="834"/>
      <c r="AC681" s="834"/>
      <c r="AD681" s="834"/>
      <c r="AE681" s="834"/>
      <c r="AF681" s="834"/>
      <c r="AG681" s="834"/>
      <c r="AH681" s="834"/>
      <c r="AI681" s="834"/>
      <c r="AJ681" s="834"/>
      <c r="AK681" s="834"/>
      <c r="AL681" s="834"/>
      <c r="AM681" s="834"/>
      <c r="AN681" s="834"/>
      <c r="AO681" s="834"/>
      <c r="AP681" s="834"/>
      <c r="AQ681" s="834"/>
      <c r="AR681" s="834"/>
      <c r="AS681" s="834"/>
      <c r="AT681" s="834"/>
      <c r="AU681" s="834"/>
      <c r="AV681" s="834"/>
      <c r="AW681" s="834"/>
      <c r="AX681" s="835"/>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17" t="s">
        <v>36</v>
      </c>
      <c r="AH682" s="248"/>
      <c r="AI682" s="248"/>
      <c r="AJ682" s="248"/>
      <c r="AK682" s="248"/>
      <c r="AL682" s="248"/>
      <c r="AM682" s="248"/>
      <c r="AN682" s="248"/>
      <c r="AO682" s="248"/>
      <c r="AP682" s="248"/>
      <c r="AQ682" s="248"/>
      <c r="AR682" s="248"/>
      <c r="AS682" s="248"/>
      <c r="AT682" s="248"/>
      <c r="AU682" s="248"/>
      <c r="AV682" s="248"/>
      <c r="AW682" s="248"/>
      <c r="AX682" s="818"/>
    </row>
    <row r="683" spans="1:50" ht="26.25" customHeight="1" x14ac:dyDescent="0.15">
      <c r="A683" s="768" t="s">
        <v>269</v>
      </c>
      <c r="B683" s="769"/>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258" t="s">
        <v>543</v>
      </c>
      <c r="AE683" s="259"/>
      <c r="AF683" s="259"/>
      <c r="AG683" s="251" t="s">
        <v>544</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70"/>
      <c r="B684" s="771"/>
      <c r="C684" s="809" t="s">
        <v>42</v>
      </c>
      <c r="D684" s="810"/>
      <c r="E684" s="810"/>
      <c r="F684" s="810"/>
      <c r="G684" s="810"/>
      <c r="H684" s="810"/>
      <c r="I684" s="810"/>
      <c r="J684" s="810"/>
      <c r="K684" s="810"/>
      <c r="L684" s="810"/>
      <c r="M684" s="810"/>
      <c r="N684" s="810"/>
      <c r="O684" s="810"/>
      <c r="P684" s="810"/>
      <c r="Q684" s="810"/>
      <c r="R684" s="810"/>
      <c r="S684" s="810"/>
      <c r="T684" s="810"/>
      <c r="U684" s="810"/>
      <c r="V684" s="810"/>
      <c r="W684" s="810"/>
      <c r="X684" s="810"/>
      <c r="Y684" s="810"/>
      <c r="Z684" s="810"/>
      <c r="AA684" s="810"/>
      <c r="AB684" s="810"/>
      <c r="AC684" s="270"/>
      <c r="AD684" s="144" t="s">
        <v>522</v>
      </c>
      <c r="AE684" s="145"/>
      <c r="AF684" s="145"/>
      <c r="AG684" s="143"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72"/>
      <c r="B685" s="773"/>
      <c r="C685" s="811" t="s">
        <v>271</v>
      </c>
      <c r="D685" s="812"/>
      <c r="E685" s="812"/>
      <c r="F685" s="812"/>
      <c r="G685" s="812"/>
      <c r="H685" s="812"/>
      <c r="I685" s="812"/>
      <c r="J685" s="812"/>
      <c r="K685" s="812"/>
      <c r="L685" s="812"/>
      <c r="M685" s="812"/>
      <c r="N685" s="812"/>
      <c r="O685" s="812"/>
      <c r="P685" s="812"/>
      <c r="Q685" s="812"/>
      <c r="R685" s="812"/>
      <c r="S685" s="812"/>
      <c r="T685" s="812"/>
      <c r="U685" s="812"/>
      <c r="V685" s="812"/>
      <c r="W685" s="812"/>
      <c r="X685" s="812"/>
      <c r="Y685" s="812"/>
      <c r="Z685" s="812"/>
      <c r="AA685" s="812"/>
      <c r="AB685" s="812"/>
      <c r="AC685" s="813"/>
      <c r="AD685" s="696" t="s">
        <v>522</v>
      </c>
      <c r="AE685" s="697"/>
      <c r="AF685" s="697"/>
      <c r="AG685" s="113" t="s">
        <v>546</v>
      </c>
      <c r="AH685" s="600"/>
      <c r="AI685" s="600"/>
      <c r="AJ685" s="600"/>
      <c r="AK685" s="600"/>
      <c r="AL685" s="600"/>
      <c r="AM685" s="600"/>
      <c r="AN685" s="600"/>
      <c r="AO685" s="600"/>
      <c r="AP685" s="600"/>
      <c r="AQ685" s="600"/>
      <c r="AR685" s="600"/>
      <c r="AS685" s="600"/>
      <c r="AT685" s="600"/>
      <c r="AU685" s="600"/>
      <c r="AV685" s="600"/>
      <c r="AW685" s="600"/>
      <c r="AX685" s="601"/>
    </row>
    <row r="686" spans="1:50" ht="19.350000000000001" customHeight="1" x14ac:dyDescent="0.15">
      <c r="A686" s="517" t="s">
        <v>44</v>
      </c>
      <c r="B686" s="518"/>
      <c r="C686" s="814" t="s">
        <v>46</v>
      </c>
      <c r="D686" s="815"/>
      <c r="E686" s="731"/>
      <c r="F686" s="731"/>
      <c r="G686" s="731"/>
      <c r="H686" s="731"/>
      <c r="I686" s="731"/>
      <c r="J686" s="731"/>
      <c r="K686" s="731"/>
      <c r="L686" s="731"/>
      <c r="M686" s="731"/>
      <c r="N686" s="731"/>
      <c r="O686" s="731"/>
      <c r="P686" s="731"/>
      <c r="Q686" s="731"/>
      <c r="R686" s="731"/>
      <c r="S686" s="731"/>
      <c r="T686" s="731"/>
      <c r="U686" s="731"/>
      <c r="V686" s="731"/>
      <c r="W686" s="731"/>
      <c r="X686" s="731"/>
      <c r="Y686" s="731"/>
      <c r="Z686" s="731"/>
      <c r="AA686" s="731"/>
      <c r="AB686" s="731"/>
      <c r="AC686" s="816"/>
      <c r="AD686" s="459" t="s">
        <v>522</v>
      </c>
      <c r="AE686" s="460"/>
      <c r="AF686" s="460"/>
      <c r="AG686" s="110" t="s">
        <v>578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9"/>
      <c r="B687" s="520"/>
      <c r="C687" s="714"/>
      <c r="D687" s="715"/>
      <c r="E687" s="701" t="s">
        <v>490</v>
      </c>
      <c r="F687" s="702"/>
      <c r="G687" s="702"/>
      <c r="H687" s="702"/>
      <c r="I687" s="702"/>
      <c r="J687" s="702"/>
      <c r="K687" s="702"/>
      <c r="L687" s="702"/>
      <c r="M687" s="702"/>
      <c r="N687" s="702"/>
      <c r="O687" s="702"/>
      <c r="P687" s="702"/>
      <c r="Q687" s="702"/>
      <c r="R687" s="702"/>
      <c r="S687" s="702"/>
      <c r="T687" s="702"/>
      <c r="U687" s="702"/>
      <c r="V687" s="702"/>
      <c r="W687" s="702"/>
      <c r="X687" s="702"/>
      <c r="Y687" s="702"/>
      <c r="Z687" s="702"/>
      <c r="AA687" s="702"/>
      <c r="AB687" s="702"/>
      <c r="AC687" s="703"/>
      <c r="AD687" s="530" t="s">
        <v>547</v>
      </c>
      <c r="AE687" s="531"/>
      <c r="AF687" s="543"/>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9"/>
      <c r="B688" s="520"/>
      <c r="C688" s="716"/>
      <c r="D688" s="717"/>
      <c r="E688" s="704" t="s">
        <v>491</v>
      </c>
      <c r="F688" s="705"/>
      <c r="G688" s="705"/>
      <c r="H688" s="705"/>
      <c r="I688" s="705"/>
      <c r="J688" s="705"/>
      <c r="K688" s="705"/>
      <c r="L688" s="705"/>
      <c r="M688" s="705"/>
      <c r="N688" s="705"/>
      <c r="O688" s="705"/>
      <c r="P688" s="705"/>
      <c r="Q688" s="705"/>
      <c r="R688" s="705"/>
      <c r="S688" s="705"/>
      <c r="T688" s="705"/>
      <c r="U688" s="705"/>
      <c r="V688" s="705"/>
      <c r="W688" s="705"/>
      <c r="X688" s="705"/>
      <c r="Y688" s="705"/>
      <c r="Z688" s="705"/>
      <c r="AA688" s="705"/>
      <c r="AB688" s="705"/>
      <c r="AC688" s="706"/>
      <c r="AD688" s="696" t="s">
        <v>579</v>
      </c>
      <c r="AE688" s="697"/>
      <c r="AF688" s="698"/>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x14ac:dyDescent="0.15">
      <c r="A689" s="519"/>
      <c r="B689" s="521"/>
      <c r="C689" s="732" t="s">
        <v>47</v>
      </c>
      <c r="D689" s="733"/>
      <c r="E689" s="733"/>
      <c r="F689" s="733"/>
      <c r="G689" s="733"/>
      <c r="H689" s="733"/>
      <c r="I689" s="733"/>
      <c r="J689" s="733"/>
      <c r="K689" s="733"/>
      <c r="L689" s="733"/>
      <c r="M689" s="733"/>
      <c r="N689" s="733"/>
      <c r="O689" s="733"/>
      <c r="P689" s="733"/>
      <c r="Q689" s="733"/>
      <c r="R689" s="733"/>
      <c r="S689" s="733"/>
      <c r="T689" s="733"/>
      <c r="U689" s="733"/>
      <c r="V689" s="733"/>
      <c r="W689" s="733"/>
      <c r="X689" s="733"/>
      <c r="Y689" s="733"/>
      <c r="Z689" s="733"/>
      <c r="AA689" s="733"/>
      <c r="AB689" s="733"/>
      <c r="AC689" s="733"/>
      <c r="AD689" s="144" t="s">
        <v>548</v>
      </c>
      <c r="AE689" s="145"/>
      <c r="AF689" s="146"/>
      <c r="AG689" s="663"/>
      <c r="AH689" s="664"/>
      <c r="AI689" s="664"/>
      <c r="AJ689" s="664"/>
      <c r="AK689" s="664"/>
      <c r="AL689" s="664"/>
      <c r="AM689" s="664"/>
      <c r="AN689" s="664"/>
      <c r="AO689" s="664"/>
      <c r="AP689" s="664"/>
      <c r="AQ689" s="664"/>
      <c r="AR689" s="664"/>
      <c r="AS689" s="664"/>
      <c r="AT689" s="664"/>
      <c r="AU689" s="664"/>
      <c r="AV689" s="664"/>
      <c r="AW689" s="664"/>
      <c r="AX689" s="665"/>
    </row>
    <row r="690" spans="1:64" ht="27" customHeight="1" x14ac:dyDescent="0.15">
      <c r="A690" s="519"/>
      <c r="B690" s="52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4" t="s">
        <v>522</v>
      </c>
      <c r="AE690" s="145"/>
      <c r="AF690" s="146"/>
      <c r="AG690" s="143" t="s">
        <v>549</v>
      </c>
      <c r="AH690" s="448"/>
      <c r="AI690" s="448"/>
      <c r="AJ690" s="448"/>
      <c r="AK690" s="448"/>
      <c r="AL690" s="448"/>
      <c r="AM690" s="448"/>
      <c r="AN690" s="448"/>
      <c r="AO690" s="448"/>
      <c r="AP690" s="448"/>
      <c r="AQ690" s="448"/>
      <c r="AR690" s="448"/>
      <c r="AS690" s="448"/>
      <c r="AT690" s="448"/>
      <c r="AU690" s="448"/>
      <c r="AV690" s="448"/>
      <c r="AW690" s="448"/>
      <c r="AX690" s="449"/>
    </row>
    <row r="691" spans="1:64" ht="18.75" customHeight="1" x14ac:dyDescent="0.15">
      <c r="A691" s="519"/>
      <c r="B691" s="52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4" t="s">
        <v>548</v>
      </c>
      <c r="AE691" s="145"/>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x14ac:dyDescent="0.15">
      <c r="A692" s="519"/>
      <c r="B692" s="52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71"/>
      <c r="AD692" s="144" t="s">
        <v>522</v>
      </c>
      <c r="AE692" s="145"/>
      <c r="AF692" s="146"/>
      <c r="AG692" s="143" t="s">
        <v>550</v>
      </c>
      <c r="AH692" s="448"/>
      <c r="AI692" s="448"/>
      <c r="AJ692" s="448"/>
      <c r="AK692" s="448"/>
      <c r="AL692" s="448"/>
      <c r="AM692" s="448"/>
      <c r="AN692" s="448"/>
      <c r="AO692" s="448"/>
      <c r="AP692" s="448"/>
      <c r="AQ692" s="448"/>
      <c r="AR692" s="448"/>
      <c r="AS692" s="448"/>
      <c r="AT692" s="448"/>
      <c r="AU692" s="448"/>
      <c r="AV692" s="448"/>
      <c r="AW692" s="448"/>
      <c r="AX692" s="449"/>
    </row>
    <row r="693" spans="1:64" ht="19.350000000000001" customHeight="1" x14ac:dyDescent="0.15">
      <c r="A693" s="519"/>
      <c r="B693" s="52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71"/>
      <c r="AD693" s="144" t="s">
        <v>548</v>
      </c>
      <c r="AE693" s="145"/>
      <c r="AF693" s="146"/>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20.25" customHeight="1" x14ac:dyDescent="0.15">
      <c r="A694" s="522"/>
      <c r="B694" s="523"/>
      <c r="C694" s="524" t="s">
        <v>504</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696" t="s">
        <v>548</v>
      </c>
      <c r="AE694" s="697"/>
      <c r="AF694" s="698"/>
      <c r="AG694" s="727"/>
      <c r="AH694" s="424"/>
      <c r="AI694" s="424"/>
      <c r="AJ694" s="424"/>
      <c r="AK694" s="424"/>
      <c r="AL694" s="424"/>
      <c r="AM694" s="424"/>
      <c r="AN694" s="424"/>
      <c r="AO694" s="424"/>
      <c r="AP694" s="424"/>
      <c r="AQ694" s="424"/>
      <c r="AR694" s="424"/>
      <c r="AS694" s="424"/>
      <c r="AT694" s="424"/>
      <c r="AU694" s="424"/>
      <c r="AV694" s="424"/>
      <c r="AW694" s="424"/>
      <c r="AX694" s="728"/>
      <c r="BG694" s="10"/>
      <c r="BH694" s="10"/>
      <c r="BI694" s="10"/>
      <c r="BJ694" s="10"/>
    </row>
    <row r="695" spans="1:64" ht="27" customHeight="1" x14ac:dyDescent="0.15">
      <c r="A695" s="517" t="s">
        <v>45</v>
      </c>
      <c r="B695" s="682"/>
      <c r="C695" s="683" t="s">
        <v>505</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26" t="s">
        <v>522</v>
      </c>
      <c r="AE695" s="427"/>
      <c r="AF695" s="695"/>
      <c r="AG695" s="663" t="s">
        <v>551</v>
      </c>
      <c r="AH695" s="664"/>
      <c r="AI695" s="664"/>
      <c r="AJ695" s="664"/>
      <c r="AK695" s="664"/>
      <c r="AL695" s="664"/>
      <c r="AM695" s="664"/>
      <c r="AN695" s="664"/>
      <c r="AO695" s="664"/>
      <c r="AP695" s="664"/>
      <c r="AQ695" s="664"/>
      <c r="AR695" s="664"/>
      <c r="AS695" s="664"/>
      <c r="AT695" s="664"/>
      <c r="AU695" s="664"/>
      <c r="AV695" s="664"/>
      <c r="AW695" s="664"/>
      <c r="AX695" s="665"/>
    </row>
    <row r="696" spans="1:64" ht="30" customHeight="1" x14ac:dyDescent="0.15">
      <c r="A696" s="519"/>
      <c r="B696" s="521"/>
      <c r="C696" s="638" t="s">
        <v>50</v>
      </c>
      <c r="D696" s="639"/>
      <c r="E696" s="639"/>
      <c r="F696" s="639"/>
      <c r="G696" s="639"/>
      <c r="H696" s="639"/>
      <c r="I696" s="639"/>
      <c r="J696" s="639"/>
      <c r="K696" s="639"/>
      <c r="L696" s="639"/>
      <c r="M696" s="639"/>
      <c r="N696" s="639"/>
      <c r="O696" s="639"/>
      <c r="P696" s="639"/>
      <c r="Q696" s="639"/>
      <c r="R696" s="639"/>
      <c r="S696" s="639"/>
      <c r="T696" s="639"/>
      <c r="U696" s="639"/>
      <c r="V696" s="639"/>
      <c r="W696" s="639"/>
      <c r="X696" s="639"/>
      <c r="Y696" s="639"/>
      <c r="Z696" s="639"/>
      <c r="AA696" s="639"/>
      <c r="AB696" s="639"/>
      <c r="AC696" s="640"/>
      <c r="AD696" s="502" t="s">
        <v>548</v>
      </c>
      <c r="AE696" s="503"/>
      <c r="AF696" s="503"/>
      <c r="AG696" s="143"/>
      <c r="AH696" s="448"/>
      <c r="AI696" s="448"/>
      <c r="AJ696" s="448"/>
      <c r="AK696" s="448"/>
      <c r="AL696" s="448"/>
      <c r="AM696" s="448"/>
      <c r="AN696" s="448"/>
      <c r="AO696" s="448"/>
      <c r="AP696" s="448"/>
      <c r="AQ696" s="448"/>
      <c r="AR696" s="448"/>
      <c r="AS696" s="448"/>
      <c r="AT696" s="448"/>
      <c r="AU696" s="448"/>
      <c r="AV696" s="448"/>
      <c r="AW696" s="448"/>
      <c r="AX696" s="449"/>
    </row>
    <row r="697" spans="1:64" ht="18" customHeight="1" x14ac:dyDescent="0.15">
      <c r="A697" s="519"/>
      <c r="B697" s="52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4" t="s">
        <v>522</v>
      </c>
      <c r="AE697" s="145"/>
      <c r="AF697" s="145"/>
      <c r="AG697" s="143" t="s">
        <v>552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2"/>
      <c r="B698" s="52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530" t="s">
        <v>548</v>
      </c>
      <c r="AE698" s="531"/>
      <c r="AF698" s="531"/>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1" t="s">
        <v>65</v>
      </c>
      <c r="B699" s="672"/>
      <c r="C699" s="729" t="s">
        <v>273</v>
      </c>
      <c r="D699" s="730"/>
      <c r="E699" s="730"/>
      <c r="F699" s="730"/>
      <c r="G699" s="730"/>
      <c r="H699" s="730"/>
      <c r="I699" s="730"/>
      <c r="J699" s="730"/>
      <c r="K699" s="730"/>
      <c r="L699" s="730"/>
      <c r="M699" s="730"/>
      <c r="N699" s="730"/>
      <c r="O699" s="730"/>
      <c r="P699" s="730"/>
      <c r="Q699" s="730"/>
      <c r="R699" s="730"/>
      <c r="S699" s="730"/>
      <c r="T699" s="730"/>
      <c r="U699" s="730"/>
      <c r="V699" s="730"/>
      <c r="W699" s="730"/>
      <c r="X699" s="730"/>
      <c r="Y699" s="730"/>
      <c r="Z699" s="730"/>
      <c r="AA699" s="730"/>
      <c r="AB699" s="730"/>
      <c r="AC699" s="731"/>
      <c r="AD699" s="426"/>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3"/>
      <c r="B700" s="674"/>
      <c r="C700" s="710" t="s">
        <v>70</v>
      </c>
      <c r="D700" s="711"/>
      <c r="E700" s="711"/>
      <c r="F700" s="711"/>
      <c r="G700" s="711"/>
      <c r="H700" s="711"/>
      <c r="I700" s="711"/>
      <c r="J700" s="711"/>
      <c r="K700" s="711"/>
      <c r="L700" s="711"/>
      <c r="M700" s="711"/>
      <c r="N700" s="711"/>
      <c r="O700" s="712"/>
      <c r="P700" s="421" t="s">
        <v>0</v>
      </c>
      <c r="Q700" s="421"/>
      <c r="R700" s="421"/>
      <c r="S700" s="670"/>
      <c r="T700" s="420" t="s">
        <v>29</v>
      </c>
      <c r="U700" s="421"/>
      <c r="V700" s="421"/>
      <c r="W700" s="421"/>
      <c r="X700" s="421"/>
      <c r="Y700" s="421"/>
      <c r="Z700" s="421"/>
      <c r="AA700" s="421"/>
      <c r="AB700" s="421"/>
      <c r="AC700" s="421"/>
      <c r="AD700" s="421"/>
      <c r="AE700" s="421"/>
      <c r="AF700" s="422"/>
      <c r="AG700" s="461"/>
      <c r="AH700" s="133"/>
      <c r="AI700" s="133"/>
      <c r="AJ700" s="133"/>
      <c r="AK700" s="133"/>
      <c r="AL700" s="133"/>
      <c r="AM700" s="133"/>
      <c r="AN700" s="133"/>
      <c r="AO700" s="133"/>
      <c r="AP700" s="133"/>
      <c r="AQ700" s="133"/>
      <c r="AR700" s="133"/>
      <c r="AS700" s="133"/>
      <c r="AT700" s="133"/>
      <c r="AU700" s="133"/>
      <c r="AV700" s="133"/>
      <c r="AW700" s="133"/>
      <c r="AX700" s="462"/>
    </row>
    <row r="701" spans="1:64" ht="26.25" customHeight="1" x14ac:dyDescent="0.15">
      <c r="A701" s="673"/>
      <c r="B701" s="674"/>
      <c r="C701" s="255"/>
      <c r="D701" s="256"/>
      <c r="E701" s="256"/>
      <c r="F701" s="256"/>
      <c r="G701" s="256"/>
      <c r="H701" s="256"/>
      <c r="I701" s="256"/>
      <c r="J701" s="256"/>
      <c r="K701" s="256"/>
      <c r="L701" s="256"/>
      <c r="M701" s="256"/>
      <c r="N701" s="256"/>
      <c r="O701" s="257"/>
      <c r="P701" s="463"/>
      <c r="Q701" s="463"/>
      <c r="R701" s="463"/>
      <c r="S701" s="464"/>
      <c r="T701" s="465"/>
      <c r="U701" s="448"/>
      <c r="V701" s="448"/>
      <c r="W701" s="448"/>
      <c r="X701" s="448"/>
      <c r="Y701" s="448"/>
      <c r="Z701" s="448"/>
      <c r="AA701" s="448"/>
      <c r="AB701" s="448"/>
      <c r="AC701" s="448"/>
      <c r="AD701" s="448"/>
      <c r="AE701" s="448"/>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26.25" customHeight="1" x14ac:dyDescent="0.15">
      <c r="A702" s="673"/>
      <c r="B702" s="674"/>
      <c r="C702" s="255"/>
      <c r="D702" s="256"/>
      <c r="E702" s="256"/>
      <c r="F702" s="256"/>
      <c r="G702" s="256"/>
      <c r="H702" s="256"/>
      <c r="I702" s="256"/>
      <c r="J702" s="256"/>
      <c r="K702" s="256"/>
      <c r="L702" s="256"/>
      <c r="M702" s="256"/>
      <c r="N702" s="256"/>
      <c r="O702" s="257"/>
      <c r="P702" s="463"/>
      <c r="Q702" s="463"/>
      <c r="R702" s="463"/>
      <c r="S702" s="464"/>
      <c r="T702" s="465"/>
      <c r="U702" s="448"/>
      <c r="V702" s="448"/>
      <c r="W702" s="448"/>
      <c r="X702" s="448"/>
      <c r="Y702" s="448"/>
      <c r="Z702" s="448"/>
      <c r="AA702" s="448"/>
      <c r="AB702" s="448"/>
      <c r="AC702" s="448"/>
      <c r="AD702" s="448"/>
      <c r="AE702" s="448"/>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6.25" hidden="1" customHeight="1" x14ac:dyDescent="0.15">
      <c r="A703" s="673"/>
      <c r="B703" s="674"/>
      <c r="C703" s="255"/>
      <c r="D703" s="256"/>
      <c r="E703" s="256"/>
      <c r="F703" s="256"/>
      <c r="G703" s="256"/>
      <c r="H703" s="256"/>
      <c r="I703" s="256"/>
      <c r="J703" s="256"/>
      <c r="K703" s="256"/>
      <c r="L703" s="256"/>
      <c r="M703" s="256"/>
      <c r="N703" s="256"/>
      <c r="O703" s="257"/>
      <c r="P703" s="463"/>
      <c r="Q703" s="463"/>
      <c r="R703" s="463"/>
      <c r="S703" s="464"/>
      <c r="T703" s="465"/>
      <c r="U703" s="448"/>
      <c r="V703" s="448"/>
      <c r="W703" s="448"/>
      <c r="X703" s="448"/>
      <c r="Y703" s="448"/>
      <c r="Z703" s="448"/>
      <c r="AA703" s="448"/>
      <c r="AB703" s="448"/>
      <c r="AC703" s="448"/>
      <c r="AD703" s="448"/>
      <c r="AE703" s="448"/>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6.25" hidden="1" customHeight="1" x14ac:dyDescent="0.15">
      <c r="A704" s="673"/>
      <c r="B704" s="674"/>
      <c r="C704" s="255"/>
      <c r="D704" s="256"/>
      <c r="E704" s="256"/>
      <c r="F704" s="256"/>
      <c r="G704" s="256"/>
      <c r="H704" s="256"/>
      <c r="I704" s="256"/>
      <c r="J704" s="256"/>
      <c r="K704" s="256"/>
      <c r="L704" s="256"/>
      <c r="M704" s="256"/>
      <c r="N704" s="256"/>
      <c r="O704" s="257"/>
      <c r="P704" s="463"/>
      <c r="Q704" s="463"/>
      <c r="R704" s="463"/>
      <c r="S704" s="464"/>
      <c r="T704" s="465"/>
      <c r="U704" s="448"/>
      <c r="V704" s="448"/>
      <c r="W704" s="448"/>
      <c r="X704" s="448"/>
      <c r="Y704" s="448"/>
      <c r="Z704" s="448"/>
      <c r="AA704" s="448"/>
      <c r="AB704" s="448"/>
      <c r="AC704" s="448"/>
      <c r="AD704" s="448"/>
      <c r="AE704" s="448"/>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6.25" hidden="1" customHeight="1" x14ac:dyDescent="0.15">
      <c r="A705" s="675"/>
      <c r="B705" s="676"/>
      <c r="C705" s="475"/>
      <c r="D705" s="476"/>
      <c r="E705" s="476"/>
      <c r="F705" s="476"/>
      <c r="G705" s="476"/>
      <c r="H705" s="476"/>
      <c r="I705" s="476"/>
      <c r="J705" s="476"/>
      <c r="K705" s="476"/>
      <c r="L705" s="476"/>
      <c r="M705" s="476"/>
      <c r="N705" s="476"/>
      <c r="O705" s="477"/>
      <c r="P705" s="492"/>
      <c r="Q705" s="492"/>
      <c r="R705" s="492"/>
      <c r="S705" s="493"/>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722"/>
      <c r="C706" s="467" t="s">
        <v>60</v>
      </c>
      <c r="D706" s="468"/>
      <c r="E706" s="468"/>
      <c r="F706" s="469"/>
      <c r="G706" s="486" t="s">
        <v>594</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23"/>
      <c r="B707" s="724"/>
      <c r="C707" s="481" t="s">
        <v>64</v>
      </c>
      <c r="D707" s="482"/>
      <c r="E707" s="482"/>
      <c r="F707" s="483"/>
      <c r="G707" s="484" t="s">
        <v>577</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120" customHeight="1" thickBot="1" x14ac:dyDescent="0.2">
      <c r="A711" s="719" t="s">
        <v>553</v>
      </c>
      <c r="B711" s="720"/>
      <c r="C711" s="720"/>
      <c r="D711" s="720"/>
      <c r="E711" s="721"/>
      <c r="F711" s="656"/>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99.95" customHeight="1" thickBot="1" x14ac:dyDescent="0.2">
      <c r="A713" s="558" t="s">
        <v>554</v>
      </c>
      <c r="B713" s="559"/>
      <c r="C713" s="559"/>
      <c r="D713" s="559"/>
      <c r="E713" s="560"/>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89.25" customHeight="1" thickBot="1" x14ac:dyDescent="0.2">
      <c r="A715" s="707"/>
      <c r="B715" s="708"/>
      <c r="C715" s="708"/>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8"/>
      <c r="AD715" s="708"/>
      <c r="AE715" s="708"/>
      <c r="AF715" s="708"/>
      <c r="AG715" s="708"/>
      <c r="AH715" s="708"/>
      <c r="AI715" s="708"/>
      <c r="AJ715" s="708"/>
      <c r="AK715" s="708"/>
      <c r="AL715" s="708"/>
      <c r="AM715" s="708"/>
      <c r="AN715" s="708"/>
      <c r="AO715" s="708"/>
      <c r="AP715" s="708"/>
      <c r="AQ715" s="708"/>
      <c r="AR715" s="708"/>
      <c r="AS715" s="708"/>
      <c r="AT715" s="708"/>
      <c r="AU715" s="708"/>
      <c r="AV715" s="708"/>
      <c r="AW715" s="708"/>
      <c r="AX715" s="709"/>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26" t="s">
        <v>464</v>
      </c>
      <c r="B717" s="447"/>
      <c r="C717" s="447"/>
      <c r="D717" s="447"/>
      <c r="E717" s="447"/>
      <c r="F717" s="447"/>
      <c r="G717" s="441" t="s">
        <v>555</v>
      </c>
      <c r="H717" s="442"/>
      <c r="I717" s="442"/>
      <c r="J717" s="442"/>
      <c r="K717" s="442"/>
      <c r="L717" s="442"/>
      <c r="M717" s="442"/>
      <c r="N717" s="442"/>
      <c r="O717" s="442"/>
      <c r="P717" s="443"/>
      <c r="Q717" s="447" t="s">
        <v>376</v>
      </c>
      <c r="R717" s="447"/>
      <c r="S717" s="447"/>
      <c r="T717" s="447"/>
      <c r="U717" s="447"/>
      <c r="V717" s="447"/>
      <c r="W717" s="441" t="s">
        <v>556</v>
      </c>
      <c r="X717" s="442"/>
      <c r="Y717" s="442"/>
      <c r="Z717" s="442"/>
      <c r="AA717" s="442"/>
      <c r="AB717" s="442"/>
      <c r="AC717" s="442"/>
      <c r="AD717" s="442"/>
      <c r="AE717" s="442"/>
      <c r="AF717" s="443"/>
      <c r="AG717" s="447" t="s">
        <v>377</v>
      </c>
      <c r="AH717" s="447"/>
      <c r="AI717" s="447"/>
      <c r="AJ717" s="447"/>
      <c r="AK717" s="447"/>
      <c r="AL717" s="447"/>
      <c r="AM717" s="472" t="s">
        <v>557</v>
      </c>
      <c r="AN717" s="473"/>
      <c r="AO717" s="473"/>
      <c r="AP717" s="473"/>
      <c r="AQ717" s="473"/>
      <c r="AR717" s="473"/>
      <c r="AS717" s="473"/>
      <c r="AT717" s="473"/>
      <c r="AU717" s="473"/>
      <c r="AV717" s="474"/>
      <c r="AW717" s="60"/>
      <c r="AX717" s="61"/>
    </row>
    <row r="718" spans="1:50" ht="19.899999999999999" customHeight="1" thickBot="1" x14ac:dyDescent="0.2">
      <c r="A718" s="544" t="s">
        <v>378</v>
      </c>
      <c r="B718" s="510"/>
      <c r="C718" s="510"/>
      <c r="D718" s="510"/>
      <c r="E718" s="510"/>
      <c r="F718" s="510"/>
      <c r="G718" s="444" t="s">
        <v>558</v>
      </c>
      <c r="H718" s="445"/>
      <c r="I718" s="445"/>
      <c r="J718" s="445"/>
      <c r="K718" s="445"/>
      <c r="L718" s="445"/>
      <c r="M718" s="445"/>
      <c r="N718" s="445"/>
      <c r="O718" s="445"/>
      <c r="P718" s="446"/>
      <c r="Q718" s="510" t="s">
        <v>379</v>
      </c>
      <c r="R718" s="510"/>
      <c r="S718" s="510"/>
      <c r="T718" s="510"/>
      <c r="U718" s="510"/>
      <c r="V718" s="510"/>
      <c r="W718" s="444" t="s">
        <v>559</v>
      </c>
      <c r="X718" s="445"/>
      <c r="Y718" s="445"/>
      <c r="Z718" s="445"/>
      <c r="AA718" s="445"/>
      <c r="AB718" s="445"/>
      <c r="AC718" s="445"/>
      <c r="AD718" s="445"/>
      <c r="AE718" s="445"/>
      <c r="AF718" s="446"/>
      <c r="AG718" s="510" t="s">
        <v>380</v>
      </c>
      <c r="AH718" s="510"/>
      <c r="AI718" s="510"/>
      <c r="AJ718" s="510"/>
      <c r="AK718" s="510"/>
      <c r="AL718" s="510"/>
      <c r="AM718" s="470" t="s">
        <v>593</v>
      </c>
      <c r="AN718" s="471"/>
      <c r="AO718" s="471"/>
      <c r="AP718" s="471"/>
      <c r="AQ718" s="471"/>
      <c r="AR718" s="471"/>
      <c r="AS718" s="471"/>
      <c r="AT718" s="471"/>
      <c r="AU718" s="471"/>
      <c r="AV718" s="471"/>
      <c r="AW718" s="62"/>
      <c r="AX718" s="63"/>
    </row>
    <row r="719" spans="1:50" ht="23.65" customHeight="1" x14ac:dyDescent="0.15">
      <c r="A719" s="629" t="s">
        <v>27</v>
      </c>
      <c r="B719" s="630"/>
      <c r="C719" s="630"/>
      <c r="D719" s="630"/>
      <c r="E719" s="630"/>
      <c r="F719" s="63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5"/>
      <c r="B757" s="636"/>
      <c r="C757" s="636"/>
      <c r="D757" s="636"/>
      <c r="E757" s="636"/>
      <c r="F757" s="63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560</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494</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713"/>
    </row>
    <row r="759" spans="1:50" ht="24.75" customHeight="1" x14ac:dyDescent="0.15">
      <c r="A759" s="507"/>
      <c r="B759" s="508"/>
      <c r="C759" s="508"/>
      <c r="D759" s="508"/>
      <c r="E759" s="508"/>
      <c r="F759" s="509"/>
      <c r="G759" s="467" t="s">
        <v>19</v>
      </c>
      <c r="H759" s="553"/>
      <c r="I759" s="553"/>
      <c r="J759" s="553"/>
      <c r="K759" s="553"/>
      <c r="L759" s="552" t="s">
        <v>20</v>
      </c>
      <c r="M759" s="553"/>
      <c r="N759" s="553"/>
      <c r="O759" s="553"/>
      <c r="P759" s="553"/>
      <c r="Q759" s="553"/>
      <c r="R759" s="553"/>
      <c r="S759" s="553"/>
      <c r="T759" s="553"/>
      <c r="U759" s="553"/>
      <c r="V759" s="553"/>
      <c r="W759" s="553"/>
      <c r="X759" s="554"/>
      <c r="Y759" s="489" t="s">
        <v>21</v>
      </c>
      <c r="Z759" s="490"/>
      <c r="AA759" s="490"/>
      <c r="AB759" s="718"/>
      <c r="AC759" s="467" t="s">
        <v>19</v>
      </c>
      <c r="AD759" s="553"/>
      <c r="AE759" s="553"/>
      <c r="AF759" s="553"/>
      <c r="AG759" s="553"/>
      <c r="AH759" s="552" t="s">
        <v>20</v>
      </c>
      <c r="AI759" s="553"/>
      <c r="AJ759" s="553"/>
      <c r="AK759" s="553"/>
      <c r="AL759" s="553"/>
      <c r="AM759" s="553"/>
      <c r="AN759" s="553"/>
      <c r="AO759" s="553"/>
      <c r="AP759" s="553"/>
      <c r="AQ759" s="553"/>
      <c r="AR759" s="553"/>
      <c r="AS759" s="553"/>
      <c r="AT759" s="554"/>
      <c r="AU759" s="489" t="s">
        <v>21</v>
      </c>
      <c r="AV759" s="490"/>
      <c r="AW759" s="490"/>
      <c r="AX759" s="491"/>
    </row>
    <row r="760" spans="1:50" ht="24.75" customHeight="1" x14ac:dyDescent="0.15">
      <c r="A760" s="507"/>
      <c r="B760" s="508"/>
      <c r="C760" s="508"/>
      <c r="D760" s="508"/>
      <c r="E760" s="508"/>
      <c r="F760" s="509"/>
      <c r="G760" s="555" t="s">
        <v>561</v>
      </c>
      <c r="H760" s="556"/>
      <c r="I760" s="556"/>
      <c r="J760" s="556"/>
      <c r="K760" s="557"/>
      <c r="L760" s="549" t="s">
        <v>562</v>
      </c>
      <c r="M760" s="668"/>
      <c r="N760" s="668"/>
      <c r="O760" s="668"/>
      <c r="P760" s="668"/>
      <c r="Q760" s="668"/>
      <c r="R760" s="668"/>
      <c r="S760" s="668"/>
      <c r="T760" s="668"/>
      <c r="U760" s="668"/>
      <c r="V760" s="668"/>
      <c r="W760" s="668"/>
      <c r="X760" s="669"/>
      <c r="Y760" s="497">
        <f>7.6-Y761</f>
        <v>7.5</v>
      </c>
      <c r="Z760" s="498"/>
      <c r="AA760" s="498"/>
      <c r="AB760" s="725"/>
      <c r="AC760" s="555"/>
      <c r="AD760" s="666"/>
      <c r="AE760" s="666"/>
      <c r="AF760" s="666"/>
      <c r="AG760" s="667"/>
      <c r="AH760" s="549"/>
      <c r="AI760" s="550"/>
      <c r="AJ760" s="550"/>
      <c r="AK760" s="550"/>
      <c r="AL760" s="550"/>
      <c r="AM760" s="550"/>
      <c r="AN760" s="550"/>
      <c r="AO760" s="550"/>
      <c r="AP760" s="550"/>
      <c r="AQ760" s="550"/>
      <c r="AR760" s="550"/>
      <c r="AS760" s="550"/>
      <c r="AT760" s="551"/>
      <c r="AU760" s="497"/>
      <c r="AV760" s="498"/>
      <c r="AW760" s="498"/>
      <c r="AX760" s="499"/>
    </row>
    <row r="761" spans="1:50" ht="24.75" customHeight="1" x14ac:dyDescent="0.15">
      <c r="A761" s="507"/>
      <c r="B761" s="508"/>
      <c r="C761" s="508"/>
      <c r="D761" s="508"/>
      <c r="E761" s="508"/>
      <c r="F761" s="509"/>
      <c r="G761" s="434" t="s">
        <v>563</v>
      </c>
      <c r="H761" s="545"/>
      <c r="I761" s="545"/>
      <c r="J761" s="545"/>
      <c r="K761" s="546"/>
      <c r="L761" s="428" t="s">
        <v>564</v>
      </c>
      <c r="M761" s="547"/>
      <c r="N761" s="547"/>
      <c r="O761" s="547"/>
      <c r="P761" s="547"/>
      <c r="Q761" s="547"/>
      <c r="R761" s="547"/>
      <c r="S761" s="547"/>
      <c r="T761" s="547"/>
      <c r="U761" s="547"/>
      <c r="V761" s="547"/>
      <c r="W761" s="547"/>
      <c r="X761" s="548"/>
      <c r="Y761" s="431">
        <v>0.1</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507"/>
      <c r="B762" s="508"/>
      <c r="C762" s="508"/>
      <c r="D762" s="508"/>
      <c r="E762" s="508"/>
      <c r="F762" s="509"/>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507"/>
      <c r="B763" s="508"/>
      <c r="C763" s="508"/>
      <c r="D763" s="508"/>
      <c r="E763" s="508"/>
      <c r="F763" s="509"/>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507"/>
      <c r="B764" s="508"/>
      <c r="C764" s="508"/>
      <c r="D764" s="508"/>
      <c r="E764" s="508"/>
      <c r="F764" s="509"/>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507"/>
      <c r="B765" s="508"/>
      <c r="C765" s="508"/>
      <c r="D765" s="508"/>
      <c r="E765" s="508"/>
      <c r="F765" s="509"/>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507"/>
      <c r="B766" s="508"/>
      <c r="C766" s="508"/>
      <c r="D766" s="508"/>
      <c r="E766" s="508"/>
      <c r="F766" s="509"/>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507"/>
      <c r="B767" s="508"/>
      <c r="C767" s="508"/>
      <c r="D767" s="508"/>
      <c r="E767" s="508"/>
      <c r="F767" s="509"/>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507"/>
      <c r="B768" s="508"/>
      <c r="C768" s="508"/>
      <c r="D768" s="508"/>
      <c r="E768" s="508"/>
      <c r="F768" s="509"/>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507"/>
      <c r="B769" s="508"/>
      <c r="C769" s="508"/>
      <c r="D769" s="508"/>
      <c r="E769" s="508"/>
      <c r="F769" s="509"/>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x14ac:dyDescent="0.15">
      <c r="A770" s="507"/>
      <c r="B770" s="508"/>
      <c r="C770" s="508"/>
      <c r="D770" s="508"/>
      <c r="E770" s="508"/>
      <c r="F770" s="509"/>
      <c r="G770" s="738" t="s">
        <v>22</v>
      </c>
      <c r="H770" s="739"/>
      <c r="I770" s="739"/>
      <c r="J770" s="739"/>
      <c r="K770" s="739"/>
      <c r="L770" s="740"/>
      <c r="M770" s="741"/>
      <c r="N770" s="741"/>
      <c r="O770" s="741"/>
      <c r="P770" s="741"/>
      <c r="Q770" s="741"/>
      <c r="R770" s="741"/>
      <c r="S770" s="741"/>
      <c r="T770" s="741"/>
      <c r="U770" s="741"/>
      <c r="V770" s="741"/>
      <c r="W770" s="741"/>
      <c r="X770" s="742"/>
      <c r="Y770" s="743">
        <f>SUM(Y760:AB769)</f>
        <v>7.6</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0</v>
      </c>
      <c r="AV770" s="744"/>
      <c r="AW770" s="744"/>
      <c r="AX770" s="746"/>
    </row>
    <row r="771" spans="1:50" ht="30" hidden="1" customHeight="1" x14ac:dyDescent="0.15">
      <c r="A771" s="507"/>
      <c r="B771" s="508"/>
      <c r="C771" s="508"/>
      <c r="D771" s="508"/>
      <c r="E771" s="508"/>
      <c r="F771" s="509"/>
      <c r="G771" s="494" t="s">
        <v>496</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495</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713"/>
    </row>
    <row r="772" spans="1:50" ht="25.5" hidden="1" customHeight="1" x14ac:dyDescent="0.15">
      <c r="A772" s="507"/>
      <c r="B772" s="508"/>
      <c r="C772" s="508"/>
      <c r="D772" s="508"/>
      <c r="E772" s="508"/>
      <c r="F772" s="509"/>
      <c r="G772" s="467" t="s">
        <v>19</v>
      </c>
      <c r="H772" s="553"/>
      <c r="I772" s="553"/>
      <c r="J772" s="553"/>
      <c r="K772" s="553"/>
      <c r="L772" s="552" t="s">
        <v>20</v>
      </c>
      <c r="M772" s="553"/>
      <c r="N772" s="553"/>
      <c r="O772" s="553"/>
      <c r="P772" s="553"/>
      <c r="Q772" s="553"/>
      <c r="R772" s="553"/>
      <c r="S772" s="553"/>
      <c r="T772" s="553"/>
      <c r="U772" s="553"/>
      <c r="V772" s="553"/>
      <c r="W772" s="553"/>
      <c r="X772" s="554"/>
      <c r="Y772" s="489" t="s">
        <v>21</v>
      </c>
      <c r="Z772" s="490"/>
      <c r="AA772" s="490"/>
      <c r="AB772" s="718"/>
      <c r="AC772" s="467" t="s">
        <v>19</v>
      </c>
      <c r="AD772" s="553"/>
      <c r="AE772" s="553"/>
      <c r="AF772" s="553"/>
      <c r="AG772" s="553"/>
      <c r="AH772" s="552" t="s">
        <v>20</v>
      </c>
      <c r="AI772" s="553"/>
      <c r="AJ772" s="553"/>
      <c r="AK772" s="553"/>
      <c r="AL772" s="553"/>
      <c r="AM772" s="553"/>
      <c r="AN772" s="553"/>
      <c r="AO772" s="553"/>
      <c r="AP772" s="553"/>
      <c r="AQ772" s="553"/>
      <c r="AR772" s="553"/>
      <c r="AS772" s="553"/>
      <c r="AT772" s="554"/>
      <c r="AU772" s="489" t="s">
        <v>21</v>
      </c>
      <c r="AV772" s="490"/>
      <c r="AW772" s="490"/>
      <c r="AX772" s="491"/>
    </row>
    <row r="773" spans="1:50" ht="24.75" hidden="1" customHeight="1" x14ac:dyDescent="0.15">
      <c r="A773" s="507"/>
      <c r="B773" s="508"/>
      <c r="C773" s="508"/>
      <c r="D773" s="508"/>
      <c r="E773" s="508"/>
      <c r="F773" s="509"/>
      <c r="G773" s="555"/>
      <c r="H773" s="666"/>
      <c r="I773" s="666"/>
      <c r="J773" s="666"/>
      <c r="K773" s="667"/>
      <c r="L773" s="549"/>
      <c r="M773" s="550"/>
      <c r="N773" s="550"/>
      <c r="O773" s="550"/>
      <c r="P773" s="550"/>
      <c r="Q773" s="550"/>
      <c r="R773" s="550"/>
      <c r="S773" s="550"/>
      <c r="T773" s="550"/>
      <c r="U773" s="550"/>
      <c r="V773" s="550"/>
      <c r="W773" s="550"/>
      <c r="X773" s="551"/>
      <c r="Y773" s="497"/>
      <c r="Z773" s="498"/>
      <c r="AA773" s="498"/>
      <c r="AB773" s="725"/>
      <c r="AC773" s="555"/>
      <c r="AD773" s="666"/>
      <c r="AE773" s="666"/>
      <c r="AF773" s="666"/>
      <c r="AG773" s="667"/>
      <c r="AH773" s="549"/>
      <c r="AI773" s="550"/>
      <c r="AJ773" s="550"/>
      <c r="AK773" s="550"/>
      <c r="AL773" s="550"/>
      <c r="AM773" s="550"/>
      <c r="AN773" s="550"/>
      <c r="AO773" s="550"/>
      <c r="AP773" s="550"/>
      <c r="AQ773" s="550"/>
      <c r="AR773" s="550"/>
      <c r="AS773" s="550"/>
      <c r="AT773" s="551"/>
      <c r="AU773" s="497"/>
      <c r="AV773" s="498"/>
      <c r="AW773" s="498"/>
      <c r="AX773" s="499"/>
    </row>
    <row r="774" spans="1:50" ht="24.75" hidden="1" customHeight="1" x14ac:dyDescent="0.15">
      <c r="A774" s="507"/>
      <c r="B774" s="508"/>
      <c r="C774" s="508"/>
      <c r="D774" s="508"/>
      <c r="E774" s="508"/>
      <c r="F774" s="509"/>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507"/>
      <c r="B775" s="508"/>
      <c r="C775" s="508"/>
      <c r="D775" s="508"/>
      <c r="E775" s="508"/>
      <c r="F775" s="509"/>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07"/>
      <c r="B776" s="508"/>
      <c r="C776" s="508"/>
      <c r="D776" s="508"/>
      <c r="E776" s="508"/>
      <c r="F776" s="509"/>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7"/>
      <c r="B777" s="508"/>
      <c r="C777" s="508"/>
      <c r="D777" s="508"/>
      <c r="E777" s="508"/>
      <c r="F777" s="509"/>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7"/>
      <c r="B778" s="508"/>
      <c r="C778" s="508"/>
      <c r="D778" s="508"/>
      <c r="E778" s="508"/>
      <c r="F778" s="509"/>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7"/>
      <c r="B779" s="508"/>
      <c r="C779" s="508"/>
      <c r="D779" s="508"/>
      <c r="E779" s="508"/>
      <c r="F779" s="509"/>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7"/>
      <c r="B780" s="508"/>
      <c r="C780" s="508"/>
      <c r="D780" s="508"/>
      <c r="E780" s="508"/>
      <c r="F780" s="509"/>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7"/>
      <c r="B781" s="508"/>
      <c r="C781" s="508"/>
      <c r="D781" s="508"/>
      <c r="E781" s="508"/>
      <c r="F781" s="509"/>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7"/>
      <c r="B782" s="508"/>
      <c r="C782" s="508"/>
      <c r="D782" s="508"/>
      <c r="E782" s="508"/>
      <c r="F782" s="509"/>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thickBot="1" x14ac:dyDescent="0.2">
      <c r="A783" s="507"/>
      <c r="B783" s="508"/>
      <c r="C783" s="508"/>
      <c r="D783" s="508"/>
      <c r="E783" s="508"/>
      <c r="F783" s="509"/>
      <c r="G783" s="738" t="s">
        <v>22</v>
      </c>
      <c r="H783" s="739"/>
      <c r="I783" s="739"/>
      <c r="J783" s="739"/>
      <c r="K783" s="739"/>
      <c r="L783" s="740"/>
      <c r="M783" s="741"/>
      <c r="N783" s="741"/>
      <c r="O783" s="741"/>
      <c r="P783" s="741"/>
      <c r="Q783" s="741"/>
      <c r="R783" s="741"/>
      <c r="S783" s="741"/>
      <c r="T783" s="741"/>
      <c r="U783" s="741"/>
      <c r="V783" s="741"/>
      <c r="W783" s="741"/>
      <c r="X783" s="742"/>
      <c r="Y783" s="743">
        <f>SUM(Y773:AB782)</f>
        <v>0</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0</v>
      </c>
      <c r="AV783" s="744"/>
      <c r="AW783" s="744"/>
      <c r="AX783" s="746"/>
    </row>
    <row r="784" spans="1:50" ht="30" hidden="1" customHeight="1" x14ac:dyDescent="0.15">
      <c r="A784" s="507"/>
      <c r="B784" s="508"/>
      <c r="C784" s="508"/>
      <c r="D784" s="508"/>
      <c r="E784" s="508"/>
      <c r="F784" s="509"/>
      <c r="G784" s="494" t="s">
        <v>497</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498</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713"/>
    </row>
    <row r="785" spans="1:50" ht="24.75" hidden="1" customHeight="1" x14ac:dyDescent="0.15">
      <c r="A785" s="507"/>
      <c r="B785" s="508"/>
      <c r="C785" s="508"/>
      <c r="D785" s="508"/>
      <c r="E785" s="508"/>
      <c r="F785" s="509"/>
      <c r="G785" s="467" t="s">
        <v>19</v>
      </c>
      <c r="H785" s="553"/>
      <c r="I785" s="553"/>
      <c r="J785" s="553"/>
      <c r="K785" s="553"/>
      <c r="L785" s="552" t="s">
        <v>20</v>
      </c>
      <c r="M785" s="553"/>
      <c r="N785" s="553"/>
      <c r="O785" s="553"/>
      <c r="P785" s="553"/>
      <c r="Q785" s="553"/>
      <c r="R785" s="553"/>
      <c r="S785" s="553"/>
      <c r="T785" s="553"/>
      <c r="U785" s="553"/>
      <c r="V785" s="553"/>
      <c r="W785" s="553"/>
      <c r="X785" s="554"/>
      <c r="Y785" s="489" t="s">
        <v>21</v>
      </c>
      <c r="Z785" s="490"/>
      <c r="AA785" s="490"/>
      <c r="AB785" s="718"/>
      <c r="AC785" s="467" t="s">
        <v>19</v>
      </c>
      <c r="AD785" s="553"/>
      <c r="AE785" s="553"/>
      <c r="AF785" s="553"/>
      <c r="AG785" s="553"/>
      <c r="AH785" s="552" t="s">
        <v>20</v>
      </c>
      <c r="AI785" s="553"/>
      <c r="AJ785" s="553"/>
      <c r="AK785" s="553"/>
      <c r="AL785" s="553"/>
      <c r="AM785" s="553"/>
      <c r="AN785" s="553"/>
      <c r="AO785" s="553"/>
      <c r="AP785" s="553"/>
      <c r="AQ785" s="553"/>
      <c r="AR785" s="553"/>
      <c r="AS785" s="553"/>
      <c r="AT785" s="554"/>
      <c r="AU785" s="489" t="s">
        <v>21</v>
      </c>
      <c r="AV785" s="490"/>
      <c r="AW785" s="490"/>
      <c r="AX785" s="491"/>
    </row>
    <row r="786" spans="1:50" ht="24.75" hidden="1" customHeight="1" x14ac:dyDescent="0.15">
      <c r="A786" s="507"/>
      <c r="B786" s="508"/>
      <c r="C786" s="508"/>
      <c r="D786" s="508"/>
      <c r="E786" s="508"/>
      <c r="F786" s="509"/>
      <c r="G786" s="555"/>
      <c r="H786" s="666"/>
      <c r="I786" s="666"/>
      <c r="J786" s="666"/>
      <c r="K786" s="667"/>
      <c r="L786" s="549"/>
      <c r="M786" s="550"/>
      <c r="N786" s="550"/>
      <c r="O786" s="550"/>
      <c r="P786" s="550"/>
      <c r="Q786" s="550"/>
      <c r="R786" s="550"/>
      <c r="S786" s="550"/>
      <c r="T786" s="550"/>
      <c r="U786" s="550"/>
      <c r="V786" s="550"/>
      <c r="W786" s="550"/>
      <c r="X786" s="551"/>
      <c r="Y786" s="497"/>
      <c r="Z786" s="498"/>
      <c r="AA786" s="498"/>
      <c r="AB786" s="725"/>
      <c r="AC786" s="555"/>
      <c r="AD786" s="666"/>
      <c r="AE786" s="666"/>
      <c r="AF786" s="666"/>
      <c r="AG786" s="667"/>
      <c r="AH786" s="549"/>
      <c r="AI786" s="550"/>
      <c r="AJ786" s="550"/>
      <c r="AK786" s="550"/>
      <c r="AL786" s="550"/>
      <c r="AM786" s="550"/>
      <c r="AN786" s="550"/>
      <c r="AO786" s="550"/>
      <c r="AP786" s="550"/>
      <c r="AQ786" s="550"/>
      <c r="AR786" s="550"/>
      <c r="AS786" s="550"/>
      <c r="AT786" s="551"/>
      <c r="AU786" s="497"/>
      <c r="AV786" s="498"/>
      <c r="AW786" s="498"/>
      <c r="AX786" s="499"/>
    </row>
    <row r="787" spans="1:50" ht="24.75" hidden="1" customHeight="1" x14ac:dyDescent="0.15">
      <c r="A787" s="507"/>
      <c r="B787" s="508"/>
      <c r="C787" s="508"/>
      <c r="D787" s="508"/>
      <c r="E787" s="508"/>
      <c r="F787" s="509"/>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7"/>
      <c r="B788" s="508"/>
      <c r="C788" s="508"/>
      <c r="D788" s="508"/>
      <c r="E788" s="508"/>
      <c r="F788" s="509"/>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7"/>
      <c r="B789" s="508"/>
      <c r="C789" s="508"/>
      <c r="D789" s="508"/>
      <c r="E789" s="508"/>
      <c r="F789" s="509"/>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7"/>
      <c r="B790" s="508"/>
      <c r="C790" s="508"/>
      <c r="D790" s="508"/>
      <c r="E790" s="508"/>
      <c r="F790" s="509"/>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7"/>
      <c r="B791" s="508"/>
      <c r="C791" s="508"/>
      <c r="D791" s="508"/>
      <c r="E791" s="508"/>
      <c r="F791" s="509"/>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7"/>
      <c r="B792" s="508"/>
      <c r="C792" s="508"/>
      <c r="D792" s="508"/>
      <c r="E792" s="508"/>
      <c r="F792" s="509"/>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7"/>
      <c r="B793" s="508"/>
      <c r="C793" s="508"/>
      <c r="D793" s="508"/>
      <c r="E793" s="508"/>
      <c r="F793" s="509"/>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7"/>
      <c r="B794" s="508"/>
      <c r="C794" s="508"/>
      <c r="D794" s="508"/>
      <c r="E794" s="508"/>
      <c r="F794" s="509"/>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7"/>
      <c r="B795" s="508"/>
      <c r="C795" s="508"/>
      <c r="D795" s="508"/>
      <c r="E795" s="508"/>
      <c r="F795" s="509"/>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507"/>
      <c r="B796" s="508"/>
      <c r="C796" s="508"/>
      <c r="D796" s="508"/>
      <c r="E796" s="508"/>
      <c r="F796" s="509"/>
      <c r="G796" s="738" t="s">
        <v>22</v>
      </c>
      <c r="H796" s="739"/>
      <c r="I796" s="739"/>
      <c r="J796" s="739"/>
      <c r="K796" s="739"/>
      <c r="L796" s="740"/>
      <c r="M796" s="741"/>
      <c r="N796" s="741"/>
      <c r="O796" s="741"/>
      <c r="P796" s="741"/>
      <c r="Q796" s="741"/>
      <c r="R796" s="741"/>
      <c r="S796" s="741"/>
      <c r="T796" s="741"/>
      <c r="U796" s="741"/>
      <c r="V796" s="741"/>
      <c r="W796" s="741"/>
      <c r="X796" s="742"/>
      <c r="Y796" s="743">
        <f>SUM(Y786:AB795)</f>
        <v>0</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0</v>
      </c>
      <c r="AV796" s="744"/>
      <c r="AW796" s="744"/>
      <c r="AX796" s="746"/>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713"/>
    </row>
    <row r="798" spans="1:50" ht="24.75" hidden="1" customHeight="1" x14ac:dyDescent="0.15">
      <c r="A798" s="507"/>
      <c r="B798" s="508"/>
      <c r="C798" s="508"/>
      <c r="D798" s="508"/>
      <c r="E798" s="508"/>
      <c r="F798" s="509"/>
      <c r="G798" s="467" t="s">
        <v>19</v>
      </c>
      <c r="H798" s="553"/>
      <c r="I798" s="553"/>
      <c r="J798" s="553"/>
      <c r="K798" s="553"/>
      <c r="L798" s="552" t="s">
        <v>20</v>
      </c>
      <c r="M798" s="553"/>
      <c r="N798" s="553"/>
      <c r="O798" s="553"/>
      <c r="P798" s="553"/>
      <c r="Q798" s="553"/>
      <c r="R798" s="553"/>
      <c r="S798" s="553"/>
      <c r="T798" s="553"/>
      <c r="U798" s="553"/>
      <c r="V798" s="553"/>
      <c r="W798" s="553"/>
      <c r="X798" s="554"/>
      <c r="Y798" s="489" t="s">
        <v>21</v>
      </c>
      <c r="Z798" s="490"/>
      <c r="AA798" s="490"/>
      <c r="AB798" s="718"/>
      <c r="AC798" s="467" t="s">
        <v>19</v>
      </c>
      <c r="AD798" s="553"/>
      <c r="AE798" s="553"/>
      <c r="AF798" s="553"/>
      <c r="AG798" s="553"/>
      <c r="AH798" s="552" t="s">
        <v>20</v>
      </c>
      <c r="AI798" s="553"/>
      <c r="AJ798" s="553"/>
      <c r="AK798" s="553"/>
      <c r="AL798" s="553"/>
      <c r="AM798" s="553"/>
      <c r="AN798" s="553"/>
      <c r="AO798" s="553"/>
      <c r="AP798" s="553"/>
      <c r="AQ798" s="553"/>
      <c r="AR798" s="553"/>
      <c r="AS798" s="553"/>
      <c r="AT798" s="554"/>
      <c r="AU798" s="489" t="s">
        <v>21</v>
      </c>
      <c r="AV798" s="490"/>
      <c r="AW798" s="490"/>
      <c r="AX798" s="491"/>
    </row>
    <row r="799" spans="1:50" ht="24.75" hidden="1" customHeight="1" x14ac:dyDescent="0.15">
      <c r="A799" s="507"/>
      <c r="B799" s="508"/>
      <c r="C799" s="508"/>
      <c r="D799" s="508"/>
      <c r="E799" s="508"/>
      <c r="F799" s="509"/>
      <c r="G799" s="555"/>
      <c r="H799" s="666"/>
      <c r="I799" s="666"/>
      <c r="J799" s="666"/>
      <c r="K799" s="667"/>
      <c r="L799" s="549"/>
      <c r="M799" s="550"/>
      <c r="N799" s="550"/>
      <c r="O799" s="550"/>
      <c r="P799" s="550"/>
      <c r="Q799" s="550"/>
      <c r="R799" s="550"/>
      <c r="S799" s="550"/>
      <c r="T799" s="550"/>
      <c r="U799" s="550"/>
      <c r="V799" s="550"/>
      <c r="W799" s="550"/>
      <c r="X799" s="551"/>
      <c r="Y799" s="497"/>
      <c r="Z799" s="498"/>
      <c r="AA799" s="498"/>
      <c r="AB799" s="725"/>
      <c r="AC799" s="555"/>
      <c r="AD799" s="666"/>
      <c r="AE799" s="666"/>
      <c r="AF799" s="666"/>
      <c r="AG799" s="667"/>
      <c r="AH799" s="549"/>
      <c r="AI799" s="550"/>
      <c r="AJ799" s="550"/>
      <c r="AK799" s="550"/>
      <c r="AL799" s="550"/>
      <c r="AM799" s="550"/>
      <c r="AN799" s="550"/>
      <c r="AO799" s="550"/>
      <c r="AP799" s="550"/>
      <c r="AQ799" s="550"/>
      <c r="AR799" s="550"/>
      <c r="AS799" s="550"/>
      <c r="AT799" s="551"/>
      <c r="AU799" s="497"/>
      <c r="AV799" s="498"/>
      <c r="AW799" s="498"/>
      <c r="AX799" s="499"/>
    </row>
    <row r="800" spans="1:50" ht="24.75" hidden="1" customHeight="1" x14ac:dyDescent="0.15">
      <c r="A800" s="507"/>
      <c r="B800" s="508"/>
      <c r="C800" s="508"/>
      <c r="D800" s="508"/>
      <c r="E800" s="508"/>
      <c r="F800" s="509"/>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7"/>
      <c r="B801" s="508"/>
      <c r="C801" s="508"/>
      <c r="D801" s="508"/>
      <c r="E801" s="508"/>
      <c r="F801" s="509"/>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7"/>
      <c r="B802" s="508"/>
      <c r="C802" s="508"/>
      <c r="D802" s="508"/>
      <c r="E802" s="508"/>
      <c r="F802" s="509"/>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7"/>
      <c r="B803" s="508"/>
      <c r="C803" s="508"/>
      <c r="D803" s="508"/>
      <c r="E803" s="508"/>
      <c r="F803" s="509"/>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7"/>
      <c r="B804" s="508"/>
      <c r="C804" s="508"/>
      <c r="D804" s="508"/>
      <c r="E804" s="508"/>
      <c r="F804" s="509"/>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7"/>
      <c r="B805" s="508"/>
      <c r="C805" s="508"/>
      <c r="D805" s="508"/>
      <c r="E805" s="508"/>
      <c r="F805" s="509"/>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7"/>
      <c r="B806" s="508"/>
      <c r="C806" s="508"/>
      <c r="D806" s="508"/>
      <c r="E806" s="508"/>
      <c r="F806" s="509"/>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7"/>
      <c r="B807" s="508"/>
      <c r="C807" s="508"/>
      <c r="D807" s="508"/>
      <c r="E807" s="508"/>
      <c r="F807" s="509"/>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7"/>
      <c r="B808" s="508"/>
      <c r="C808" s="508"/>
      <c r="D808" s="508"/>
      <c r="E808" s="508"/>
      <c r="F808" s="509"/>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7"/>
      <c r="B809" s="508"/>
      <c r="C809" s="508"/>
      <c r="D809" s="508"/>
      <c r="E809" s="508"/>
      <c r="F809" s="509"/>
      <c r="G809" s="738" t="s">
        <v>22</v>
      </c>
      <c r="H809" s="739"/>
      <c r="I809" s="739"/>
      <c r="J809" s="739"/>
      <c r="K809" s="739"/>
      <c r="L809" s="740"/>
      <c r="M809" s="741"/>
      <c r="N809" s="741"/>
      <c r="O809" s="741"/>
      <c r="P809" s="741"/>
      <c r="Q809" s="741"/>
      <c r="R809" s="741"/>
      <c r="S809" s="741"/>
      <c r="T809" s="741"/>
      <c r="U809" s="741"/>
      <c r="V809" s="741"/>
      <c r="W809" s="741"/>
      <c r="X809" s="742"/>
      <c r="Y809" s="743">
        <f>SUM(Y799:AB808)</f>
        <v>0</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0</v>
      </c>
      <c r="AV809" s="744"/>
      <c r="AW809" s="744"/>
      <c r="AX809" s="746"/>
    </row>
    <row r="810" spans="1:50" ht="22.5" customHeight="1" thickBot="1" x14ac:dyDescent="0.2">
      <c r="A810" s="836" t="s">
        <v>278</v>
      </c>
      <c r="B810" s="837"/>
      <c r="C810" s="837"/>
      <c r="D810" s="837"/>
      <c r="E810" s="837"/>
      <c r="F810" s="837"/>
      <c r="G810" s="837"/>
      <c r="H810" s="837"/>
      <c r="I810" s="837"/>
      <c r="J810" s="837"/>
      <c r="K810" s="837"/>
      <c r="L810" s="837"/>
      <c r="M810" s="837"/>
      <c r="N810" s="837"/>
      <c r="O810" s="837"/>
      <c r="P810" s="837"/>
      <c r="Q810" s="837"/>
      <c r="R810" s="837"/>
      <c r="S810" s="837"/>
      <c r="T810" s="837"/>
      <c r="U810" s="837"/>
      <c r="V810" s="837"/>
      <c r="W810" s="837"/>
      <c r="X810" s="837"/>
      <c r="Y810" s="837"/>
      <c r="Z810" s="837"/>
      <c r="AA810" s="837"/>
      <c r="AB810" s="837"/>
      <c r="AC810" s="837"/>
      <c r="AD810" s="837"/>
      <c r="AE810" s="837"/>
      <c r="AF810" s="837"/>
      <c r="AG810" s="837"/>
      <c r="AH810" s="837"/>
      <c r="AI810" s="837"/>
      <c r="AJ810" s="837"/>
      <c r="AK810" s="83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108" t="s">
        <v>465</v>
      </c>
      <c r="K815" s="217"/>
      <c r="L815" s="217"/>
      <c r="M815" s="217"/>
      <c r="N815" s="217"/>
      <c r="O815" s="217"/>
      <c r="P815" s="296" t="s">
        <v>400</v>
      </c>
      <c r="Q815" s="296"/>
      <c r="R815" s="296"/>
      <c r="S815" s="296"/>
      <c r="T815" s="296"/>
      <c r="U815" s="296"/>
      <c r="V815" s="296"/>
      <c r="W815" s="296"/>
      <c r="X815" s="296"/>
      <c r="Y815" s="234" t="s">
        <v>461</v>
      </c>
      <c r="Z815" s="233"/>
      <c r="AA815" s="233"/>
      <c r="AB815" s="233"/>
      <c r="AC815" s="108" t="s">
        <v>399</v>
      </c>
      <c r="AD815" s="108"/>
      <c r="AE815" s="108"/>
      <c r="AF815" s="108"/>
      <c r="AG815" s="108"/>
      <c r="AH815" s="234" t="s">
        <v>416</v>
      </c>
      <c r="AI815" s="795"/>
      <c r="AJ815" s="795"/>
      <c r="AK815" s="795"/>
      <c r="AL815" s="795" t="s">
        <v>23</v>
      </c>
      <c r="AM815" s="795"/>
      <c r="AN815" s="795"/>
      <c r="AO815" s="885"/>
      <c r="AP815" s="236" t="s">
        <v>466</v>
      </c>
      <c r="AQ815" s="236"/>
      <c r="AR815" s="236"/>
      <c r="AS815" s="236"/>
      <c r="AT815" s="236"/>
      <c r="AU815" s="236"/>
      <c r="AV815" s="236"/>
      <c r="AW815" s="236"/>
      <c r="AX815" s="236"/>
    </row>
    <row r="816" spans="1:50" ht="115.5" customHeight="1" x14ac:dyDescent="0.15">
      <c r="A816" s="239">
        <v>1</v>
      </c>
      <c r="B816" s="239">
        <v>1</v>
      </c>
      <c r="C816" s="240" t="s">
        <v>580</v>
      </c>
      <c r="D816" s="241"/>
      <c r="E816" s="241"/>
      <c r="F816" s="241"/>
      <c r="G816" s="241"/>
      <c r="H816" s="241"/>
      <c r="I816" s="242"/>
      <c r="J816" s="889">
        <v>2010001016851</v>
      </c>
      <c r="K816" s="890"/>
      <c r="L816" s="890"/>
      <c r="M816" s="890"/>
      <c r="N816" s="890"/>
      <c r="O816" s="891"/>
      <c r="P816" s="916" t="s">
        <v>592</v>
      </c>
      <c r="Q816" s="917"/>
      <c r="R816" s="917"/>
      <c r="S816" s="917"/>
      <c r="T816" s="917"/>
      <c r="U816" s="917"/>
      <c r="V816" s="917"/>
      <c r="W816" s="917"/>
      <c r="X816" s="918"/>
      <c r="Y816" s="223">
        <v>7.6</v>
      </c>
      <c r="Z816" s="224"/>
      <c r="AA816" s="224"/>
      <c r="AB816" s="225"/>
      <c r="AC816" s="886" t="s">
        <v>576</v>
      </c>
      <c r="AD816" s="887"/>
      <c r="AE816" s="887"/>
      <c r="AF816" s="887"/>
      <c r="AG816" s="888"/>
      <c r="AH816" s="884">
        <v>1</v>
      </c>
      <c r="AI816" s="219"/>
      <c r="AJ816" s="219"/>
      <c r="AK816" s="219"/>
      <c r="AL816" s="223">
        <v>100</v>
      </c>
      <c r="AM816" s="224"/>
      <c r="AN816" s="224"/>
      <c r="AO816" s="225"/>
      <c r="AP816" s="842"/>
      <c r="AQ816" s="843"/>
      <c r="AR816" s="843"/>
      <c r="AS816" s="843"/>
      <c r="AT816" s="843"/>
      <c r="AU816" s="843"/>
      <c r="AV816" s="843"/>
      <c r="AW816" s="843"/>
      <c r="AX816" s="844"/>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3" t="s">
        <v>513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4" t="s">
        <v>31</v>
      </c>
      <c r="Q1080" s="234"/>
      <c r="R1080" s="234"/>
      <c r="S1080" s="234"/>
      <c r="T1080" s="234"/>
      <c r="U1080" s="234"/>
      <c r="V1080" s="234"/>
      <c r="W1080" s="234"/>
      <c r="X1080" s="234"/>
      <c r="Y1080" s="108" t="s">
        <v>468</v>
      </c>
      <c r="Z1080" s="246"/>
      <c r="AA1080" s="246"/>
      <c r="AB1080" s="246"/>
      <c r="AC1080" s="108" t="s">
        <v>399</v>
      </c>
      <c r="AD1080" s="108"/>
      <c r="AE1080" s="108"/>
      <c r="AF1080" s="108"/>
      <c r="AG1080" s="108"/>
      <c r="AH1080" s="234" t="s">
        <v>416</v>
      </c>
      <c r="AI1080" s="233"/>
      <c r="AJ1080" s="233"/>
      <c r="AK1080" s="233"/>
      <c r="AL1080" s="233" t="s">
        <v>23</v>
      </c>
      <c r="AM1080" s="233"/>
      <c r="AN1080" s="233"/>
      <c r="AO1080" s="247"/>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3" priority="11215">
      <formula>IF(RIGHT(TEXT(AE23,"0.#"),1)=".",FALSE,TRUE)</formula>
    </cfRule>
    <cfRule type="expression" dxfId="2712" priority="11216">
      <formula>IF(RIGHT(TEXT(AE23,"0.#"),1)=".",TRUE,FALSE)</formula>
    </cfRule>
  </conditionalFormatting>
  <conditionalFormatting sqref="L105">
    <cfRule type="expression" dxfId="2711" priority="11107">
      <formula>IF(RIGHT(TEXT(L105,"0.#"),1)=".",FALSE,TRUE)</formula>
    </cfRule>
    <cfRule type="expression" dxfId="2710" priority="11108">
      <formula>IF(RIGHT(TEXT(L105,"0.#"),1)=".",TRUE,FALSE)</formula>
    </cfRule>
  </conditionalFormatting>
  <conditionalFormatting sqref="L110">
    <cfRule type="expression" dxfId="2709" priority="11105">
      <formula>IF(RIGHT(TEXT(L110,"0.#"),1)=".",FALSE,TRUE)</formula>
    </cfRule>
    <cfRule type="expression" dxfId="2708" priority="11106">
      <formula>IF(RIGHT(TEXT(L110,"0.#"),1)=".",TRUE,FALSE)</formula>
    </cfRule>
  </conditionalFormatting>
  <conditionalFormatting sqref="R110">
    <cfRule type="expression" dxfId="2707" priority="11103">
      <formula>IF(RIGHT(TEXT(R110,"0.#"),1)=".",FALSE,TRUE)</formula>
    </cfRule>
    <cfRule type="expression" dxfId="2706" priority="11104">
      <formula>IF(RIGHT(TEXT(R110,"0.#"),1)=".",TRUE,FALSE)</formula>
    </cfRule>
  </conditionalFormatting>
  <conditionalFormatting sqref="P18:AX18">
    <cfRule type="expression" dxfId="2705" priority="11101">
      <formula>IF(RIGHT(TEXT(P18,"0.#"),1)=".",FALSE,TRUE)</formula>
    </cfRule>
    <cfRule type="expression" dxfId="2704" priority="11102">
      <formula>IF(RIGHT(TEXT(P18,"0.#"),1)=".",TRUE,FALSE)</formula>
    </cfRule>
  </conditionalFormatting>
  <conditionalFormatting sqref="Y770">
    <cfRule type="expression" dxfId="2703" priority="11093">
      <formula>IF(RIGHT(TEXT(Y770,"0.#"),1)=".",FALSE,TRUE)</formula>
    </cfRule>
    <cfRule type="expression" dxfId="2702" priority="11094">
      <formula>IF(RIGHT(TEXT(Y770,"0.#"),1)=".",TRUE,FALSE)</formula>
    </cfRule>
  </conditionalFormatting>
  <conditionalFormatting sqref="Y801:Y808 Y799 Y788:Y795 Y786 Y775:Y782 Y773">
    <cfRule type="expression" dxfId="2701" priority="10875">
      <formula>IF(RIGHT(TEXT(Y773,"0.#"),1)=".",FALSE,TRUE)</formula>
    </cfRule>
    <cfRule type="expression" dxfId="2700" priority="10876">
      <formula>IF(RIGHT(TEXT(Y773,"0.#"),1)=".",TRUE,FALSE)</formula>
    </cfRule>
  </conditionalFormatting>
  <conditionalFormatting sqref="AR15:AX15 P13:AX13">
    <cfRule type="expression" dxfId="2699" priority="10923">
      <formula>IF(RIGHT(TEXT(P13,"0.#"),1)=".",FALSE,TRUE)</formula>
    </cfRule>
    <cfRule type="expression" dxfId="2698" priority="10924">
      <formula>IF(RIGHT(TEXT(P13,"0.#"),1)=".",TRUE,FALSE)</formula>
    </cfRule>
  </conditionalFormatting>
  <conditionalFormatting sqref="P19:AJ19">
    <cfRule type="expression" dxfId="2697" priority="10921">
      <formula>IF(RIGHT(TEXT(P19,"0.#"),1)=".",FALSE,TRUE)</formula>
    </cfRule>
    <cfRule type="expression" dxfId="2696" priority="10922">
      <formula>IF(RIGHT(TEXT(P19,"0.#"),1)=".",TRUE,FALSE)</formula>
    </cfRule>
  </conditionalFormatting>
  <conditionalFormatting sqref="AE74 AQ74">
    <cfRule type="expression" dxfId="2695" priority="10913">
      <formula>IF(RIGHT(TEXT(AE74,"0.#"),1)=".",FALSE,TRUE)</formula>
    </cfRule>
    <cfRule type="expression" dxfId="2694" priority="10914">
      <formula>IF(RIGHT(TEXT(AE74,"0.#"),1)=".",TRUE,FALSE)</formula>
    </cfRule>
  </conditionalFormatting>
  <conditionalFormatting sqref="L106:L109 L104">
    <cfRule type="expression" dxfId="2693" priority="10907">
      <formula>IF(RIGHT(TEXT(L104,"0.#"),1)=".",FALSE,TRUE)</formula>
    </cfRule>
    <cfRule type="expression" dxfId="2692" priority="10908">
      <formula>IF(RIGHT(TEXT(L104,"0.#"),1)=".",TRUE,FALSE)</formula>
    </cfRule>
  </conditionalFormatting>
  <conditionalFormatting sqref="R104">
    <cfRule type="expression" dxfId="2691" priority="10903">
      <formula>IF(RIGHT(TEXT(R104,"0.#"),1)=".",FALSE,TRUE)</formula>
    </cfRule>
    <cfRule type="expression" dxfId="2690" priority="10904">
      <formula>IF(RIGHT(TEXT(R104,"0.#"),1)=".",TRUE,FALSE)</formula>
    </cfRule>
  </conditionalFormatting>
  <conditionalFormatting sqref="R105:R109">
    <cfRule type="expression" dxfId="2689" priority="10901">
      <formula>IF(RIGHT(TEXT(R105,"0.#"),1)=".",FALSE,TRUE)</formula>
    </cfRule>
    <cfRule type="expression" dxfId="2688" priority="10902">
      <formula>IF(RIGHT(TEXT(R105,"0.#"),1)=".",TRUE,FALSE)</formula>
    </cfRule>
  </conditionalFormatting>
  <conditionalFormatting sqref="Y762:Y769">
    <cfRule type="expression" dxfId="2687" priority="10899">
      <formula>IF(RIGHT(TEXT(Y762,"0.#"),1)=".",FALSE,TRUE)</formula>
    </cfRule>
    <cfRule type="expression" dxfId="2686" priority="10900">
      <formula>IF(RIGHT(TEXT(Y762,"0.#"),1)=".",TRUE,FALSE)</formula>
    </cfRule>
  </conditionalFormatting>
  <conditionalFormatting sqref="AU761">
    <cfRule type="expression" dxfId="2685" priority="10897">
      <formula>IF(RIGHT(TEXT(AU761,"0.#"),1)=".",FALSE,TRUE)</formula>
    </cfRule>
    <cfRule type="expression" dxfId="2684" priority="10898">
      <formula>IF(RIGHT(TEXT(AU761,"0.#"),1)=".",TRUE,FALSE)</formula>
    </cfRule>
  </conditionalFormatting>
  <conditionalFormatting sqref="AU770">
    <cfRule type="expression" dxfId="2683" priority="10895">
      <formula>IF(RIGHT(TEXT(AU770,"0.#"),1)=".",FALSE,TRUE)</formula>
    </cfRule>
    <cfRule type="expression" dxfId="2682" priority="10896">
      <formula>IF(RIGHT(TEXT(AU770,"0.#"),1)=".",TRUE,FALSE)</formula>
    </cfRule>
  </conditionalFormatting>
  <conditionalFormatting sqref="AU762:AU769 AU760">
    <cfRule type="expression" dxfId="2681" priority="10893">
      <formula>IF(RIGHT(TEXT(AU760,"0.#"),1)=".",FALSE,TRUE)</formula>
    </cfRule>
    <cfRule type="expression" dxfId="2680" priority="10894">
      <formula>IF(RIGHT(TEXT(AU760,"0.#"),1)=".",TRUE,FALSE)</formula>
    </cfRule>
  </conditionalFormatting>
  <conditionalFormatting sqref="Y800 Y787 Y774">
    <cfRule type="expression" dxfId="2679" priority="10879">
      <formula>IF(RIGHT(TEXT(Y774,"0.#"),1)=".",FALSE,TRUE)</formula>
    </cfRule>
    <cfRule type="expression" dxfId="2678" priority="10880">
      <formula>IF(RIGHT(TEXT(Y774,"0.#"),1)=".",TRUE,FALSE)</formula>
    </cfRule>
  </conditionalFormatting>
  <conditionalFormatting sqref="Y809 Y796 Y783">
    <cfRule type="expression" dxfId="2677" priority="10877">
      <formula>IF(RIGHT(TEXT(Y783,"0.#"),1)=".",FALSE,TRUE)</formula>
    </cfRule>
    <cfRule type="expression" dxfId="2676" priority="10878">
      <formula>IF(RIGHT(TEXT(Y783,"0.#"),1)=".",TRUE,FALSE)</formula>
    </cfRule>
  </conditionalFormatting>
  <conditionalFormatting sqref="AU800 AU787 AU774">
    <cfRule type="expression" dxfId="2675" priority="10873">
      <formula>IF(RIGHT(TEXT(AU774,"0.#"),1)=".",FALSE,TRUE)</formula>
    </cfRule>
    <cfRule type="expression" dxfId="2674" priority="10874">
      <formula>IF(RIGHT(TEXT(AU774,"0.#"),1)=".",TRUE,FALSE)</formula>
    </cfRule>
  </conditionalFormatting>
  <conditionalFormatting sqref="AU809 AU796 AU783">
    <cfRule type="expression" dxfId="2673" priority="10871">
      <formula>IF(RIGHT(TEXT(AU783,"0.#"),1)=".",FALSE,TRUE)</formula>
    </cfRule>
    <cfRule type="expression" dxfId="2672" priority="10872">
      <formula>IF(RIGHT(TEXT(AU783,"0.#"),1)=".",TRUE,FALSE)</formula>
    </cfRule>
  </conditionalFormatting>
  <conditionalFormatting sqref="AU801:AU808 AU799 AU788:AU795 AU786 AU775:AU782 AU773">
    <cfRule type="expression" dxfId="2671" priority="10869">
      <formula>IF(RIGHT(TEXT(AU773,"0.#"),1)=".",FALSE,TRUE)</formula>
    </cfRule>
    <cfRule type="expression" dxfId="2670" priority="10870">
      <formula>IF(RIGHT(TEXT(AU773,"0.#"),1)=".",TRUE,FALSE)</formula>
    </cfRule>
  </conditionalFormatting>
  <conditionalFormatting sqref="AM60">
    <cfRule type="expression" dxfId="2669" priority="10523">
      <formula>IF(RIGHT(TEXT(AM60,"0.#"),1)=".",FALSE,TRUE)</formula>
    </cfRule>
    <cfRule type="expression" dxfId="2668" priority="10524">
      <formula>IF(RIGHT(TEXT(AM60,"0.#"),1)=".",TRUE,FALSE)</formula>
    </cfRule>
  </conditionalFormatting>
  <conditionalFormatting sqref="AE40">
    <cfRule type="expression" dxfId="2667" priority="10591">
      <formula>IF(RIGHT(TEXT(AE40,"0.#"),1)=".",FALSE,TRUE)</formula>
    </cfRule>
    <cfRule type="expression" dxfId="2666" priority="10592">
      <formula>IF(RIGHT(TEXT(AE40,"0.#"),1)=".",TRUE,FALSE)</formula>
    </cfRule>
  </conditionalFormatting>
  <conditionalFormatting sqref="AI40">
    <cfRule type="expression" dxfId="2665" priority="10589">
      <formula>IF(RIGHT(TEXT(AI40,"0.#"),1)=".",FALSE,TRUE)</formula>
    </cfRule>
    <cfRule type="expression" dxfId="2664" priority="10590">
      <formula>IF(RIGHT(TEXT(AI40,"0.#"),1)=".",TRUE,FALSE)</formula>
    </cfRule>
  </conditionalFormatting>
  <conditionalFormatting sqref="AM25">
    <cfRule type="expression" dxfId="2663" priority="10669">
      <formula>IF(RIGHT(TEXT(AM25,"0.#"),1)=".",FALSE,TRUE)</formula>
    </cfRule>
    <cfRule type="expression" dxfId="2662" priority="10670">
      <formula>IF(RIGHT(TEXT(AM25,"0.#"),1)=".",TRUE,FALSE)</formula>
    </cfRule>
  </conditionalFormatting>
  <conditionalFormatting sqref="AE24">
    <cfRule type="expression" dxfId="2661" priority="10683">
      <formula>IF(RIGHT(TEXT(AE24,"0.#"),1)=".",FALSE,TRUE)</formula>
    </cfRule>
    <cfRule type="expression" dxfId="2660" priority="10684">
      <formula>IF(RIGHT(TEXT(AE24,"0.#"),1)=".",TRUE,FALSE)</formula>
    </cfRule>
  </conditionalFormatting>
  <conditionalFormatting sqref="AE25">
    <cfRule type="expression" dxfId="2659" priority="10681">
      <formula>IF(RIGHT(TEXT(AE25,"0.#"),1)=".",FALSE,TRUE)</formula>
    </cfRule>
    <cfRule type="expression" dxfId="2658" priority="10682">
      <formula>IF(RIGHT(TEXT(AE25,"0.#"),1)=".",TRUE,FALSE)</formula>
    </cfRule>
  </conditionalFormatting>
  <conditionalFormatting sqref="AI25">
    <cfRule type="expression" dxfId="2657" priority="10679">
      <formula>IF(RIGHT(TEXT(AI25,"0.#"),1)=".",FALSE,TRUE)</formula>
    </cfRule>
    <cfRule type="expression" dxfId="2656" priority="10680">
      <formula>IF(RIGHT(TEXT(AI25,"0.#"),1)=".",TRUE,FALSE)</formula>
    </cfRule>
  </conditionalFormatting>
  <conditionalFormatting sqref="AI24">
    <cfRule type="expression" dxfId="2655" priority="10677">
      <formula>IF(RIGHT(TEXT(AI24,"0.#"),1)=".",FALSE,TRUE)</formula>
    </cfRule>
    <cfRule type="expression" dxfId="2654" priority="10678">
      <formula>IF(RIGHT(TEXT(AI24,"0.#"),1)=".",TRUE,FALSE)</formula>
    </cfRule>
  </conditionalFormatting>
  <conditionalFormatting sqref="AI23">
    <cfRule type="expression" dxfId="2653" priority="10675">
      <formula>IF(RIGHT(TEXT(AI23,"0.#"),1)=".",FALSE,TRUE)</formula>
    </cfRule>
    <cfRule type="expression" dxfId="2652" priority="10676">
      <formula>IF(RIGHT(TEXT(AI23,"0.#"),1)=".",TRUE,FALSE)</formula>
    </cfRule>
  </conditionalFormatting>
  <conditionalFormatting sqref="AM23">
    <cfRule type="expression" dxfId="2651" priority="10673">
      <formula>IF(RIGHT(TEXT(AM23,"0.#"),1)=".",FALSE,TRUE)</formula>
    </cfRule>
    <cfRule type="expression" dxfId="2650" priority="10674">
      <formula>IF(RIGHT(TEXT(AM23,"0.#"),1)=".",TRUE,FALSE)</formula>
    </cfRule>
  </conditionalFormatting>
  <conditionalFormatting sqref="AM24">
    <cfRule type="expression" dxfId="2649" priority="10671">
      <formula>IF(RIGHT(TEXT(AM24,"0.#"),1)=".",FALSE,TRUE)</formula>
    </cfRule>
    <cfRule type="expression" dxfId="2648" priority="10672">
      <formula>IF(RIGHT(TEXT(AM24,"0.#"),1)=".",TRUE,FALSE)</formula>
    </cfRule>
  </conditionalFormatting>
  <conditionalFormatting sqref="AQ23:AQ25">
    <cfRule type="expression" dxfId="2647" priority="10663">
      <formula>IF(RIGHT(TEXT(AQ23,"0.#"),1)=".",FALSE,TRUE)</formula>
    </cfRule>
    <cfRule type="expression" dxfId="2646" priority="10664">
      <formula>IF(RIGHT(TEXT(AQ23,"0.#"),1)=".",TRUE,FALSE)</formula>
    </cfRule>
  </conditionalFormatting>
  <conditionalFormatting sqref="AU23:AU25">
    <cfRule type="expression" dxfId="2645" priority="10661">
      <formula>IF(RIGHT(TEXT(AU23,"0.#"),1)=".",FALSE,TRUE)</formula>
    </cfRule>
    <cfRule type="expression" dxfId="2644" priority="10662">
      <formula>IF(RIGHT(TEXT(AU23,"0.#"),1)=".",TRUE,FALSE)</formula>
    </cfRule>
  </conditionalFormatting>
  <conditionalFormatting sqref="AE28">
    <cfRule type="expression" dxfId="2643" priority="10655">
      <formula>IF(RIGHT(TEXT(AE28,"0.#"),1)=".",FALSE,TRUE)</formula>
    </cfRule>
    <cfRule type="expression" dxfId="2642" priority="10656">
      <formula>IF(RIGHT(TEXT(AE28,"0.#"),1)=".",TRUE,FALSE)</formula>
    </cfRule>
  </conditionalFormatting>
  <conditionalFormatting sqref="AE29">
    <cfRule type="expression" dxfId="2641" priority="10653">
      <formula>IF(RIGHT(TEXT(AE29,"0.#"),1)=".",FALSE,TRUE)</formula>
    </cfRule>
    <cfRule type="expression" dxfId="2640" priority="10654">
      <formula>IF(RIGHT(TEXT(AE29,"0.#"),1)=".",TRUE,FALSE)</formula>
    </cfRule>
  </conditionalFormatting>
  <conditionalFormatting sqref="AE30">
    <cfRule type="expression" dxfId="2639" priority="10651">
      <formula>IF(RIGHT(TEXT(AE30,"0.#"),1)=".",FALSE,TRUE)</formula>
    </cfRule>
    <cfRule type="expression" dxfId="2638" priority="10652">
      <formula>IF(RIGHT(TEXT(AE30,"0.#"),1)=".",TRUE,FALSE)</formula>
    </cfRule>
  </conditionalFormatting>
  <conditionalFormatting sqref="AI30">
    <cfRule type="expression" dxfId="2637" priority="10649">
      <formula>IF(RIGHT(TEXT(AI30,"0.#"),1)=".",FALSE,TRUE)</formula>
    </cfRule>
    <cfRule type="expression" dxfId="2636" priority="10650">
      <formula>IF(RIGHT(TEXT(AI30,"0.#"),1)=".",TRUE,FALSE)</formula>
    </cfRule>
  </conditionalFormatting>
  <conditionalFormatting sqref="AI29">
    <cfRule type="expression" dxfId="2635" priority="10647">
      <formula>IF(RIGHT(TEXT(AI29,"0.#"),1)=".",FALSE,TRUE)</formula>
    </cfRule>
    <cfRule type="expression" dxfId="2634" priority="10648">
      <formula>IF(RIGHT(TEXT(AI29,"0.#"),1)=".",TRUE,FALSE)</formula>
    </cfRule>
  </conditionalFormatting>
  <conditionalFormatting sqref="AI28">
    <cfRule type="expression" dxfId="2633" priority="10645">
      <formula>IF(RIGHT(TEXT(AI28,"0.#"),1)=".",FALSE,TRUE)</formula>
    </cfRule>
    <cfRule type="expression" dxfId="2632" priority="10646">
      <formula>IF(RIGHT(TEXT(AI28,"0.#"),1)=".",TRUE,FALSE)</formula>
    </cfRule>
  </conditionalFormatting>
  <conditionalFormatting sqref="AM28">
    <cfRule type="expression" dxfId="2631" priority="10643">
      <formula>IF(RIGHT(TEXT(AM28,"0.#"),1)=".",FALSE,TRUE)</formula>
    </cfRule>
    <cfRule type="expression" dxfId="2630" priority="10644">
      <formula>IF(RIGHT(TEXT(AM28,"0.#"),1)=".",TRUE,FALSE)</formula>
    </cfRule>
  </conditionalFormatting>
  <conditionalFormatting sqref="AM29">
    <cfRule type="expression" dxfId="2629" priority="10641">
      <formula>IF(RIGHT(TEXT(AM29,"0.#"),1)=".",FALSE,TRUE)</formula>
    </cfRule>
    <cfRule type="expression" dxfId="2628" priority="10642">
      <formula>IF(RIGHT(TEXT(AM29,"0.#"),1)=".",TRUE,FALSE)</formula>
    </cfRule>
  </conditionalFormatting>
  <conditionalFormatting sqref="AM30">
    <cfRule type="expression" dxfId="2627" priority="10639">
      <formula>IF(RIGHT(TEXT(AM30,"0.#"),1)=".",FALSE,TRUE)</formula>
    </cfRule>
    <cfRule type="expression" dxfId="2626" priority="10640">
      <formula>IF(RIGHT(TEXT(AM30,"0.#"),1)=".",TRUE,FALSE)</formula>
    </cfRule>
  </conditionalFormatting>
  <conditionalFormatting sqref="AE33">
    <cfRule type="expression" dxfId="2625" priority="10625">
      <formula>IF(RIGHT(TEXT(AE33,"0.#"),1)=".",FALSE,TRUE)</formula>
    </cfRule>
    <cfRule type="expression" dxfId="2624" priority="10626">
      <formula>IF(RIGHT(TEXT(AE33,"0.#"),1)=".",TRUE,FALSE)</formula>
    </cfRule>
  </conditionalFormatting>
  <conditionalFormatting sqref="AE34">
    <cfRule type="expression" dxfId="2623" priority="10623">
      <formula>IF(RIGHT(TEXT(AE34,"0.#"),1)=".",FALSE,TRUE)</formula>
    </cfRule>
    <cfRule type="expression" dxfId="2622" priority="10624">
      <formula>IF(RIGHT(TEXT(AE34,"0.#"),1)=".",TRUE,FALSE)</formula>
    </cfRule>
  </conditionalFormatting>
  <conditionalFormatting sqref="AE35">
    <cfRule type="expression" dxfId="2621" priority="10621">
      <formula>IF(RIGHT(TEXT(AE35,"0.#"),1)=".",FALSE,TRUE)</formula>
    </cfRule>
    <cfRule type="expression" dxfId="2620" priority="10622">
      <formula>IF(RIGHT(TEXT(AE35,"0.#"),1)=".",TRUE,FALSE)</formula>
    </cfRule>
  </conditionalFormatting>
  <conditionalFormatting sqref="AI35">
    <cfRule type="expression" dxfId="2619" priority="10619">
      <formula>IF(RIGHT(TEXT(AI35,"0.#"),1)=".",FALSE,TRUE)</formula>
    </cfRule>
    <cfRule type="expression" dxfId="2618" priority="10620">
      <formula>IF(RIGHT(TEXT(AI35,"0.#"),1)=".",TRUE,FALSE)</formula>
    </cfRule>
  </conditionalFormatting>
  <conditionalFormatting sqref="AI34">
    <cfRule type="expression" dxfId="2617" priority="10617">
      <formula>IF(RIGHT(TEXT(AI34,"0.#"),1)=".",FALSE,TRUE)</formula>
    </cfRule>
    <cfRule type="expression" dxfId="2616" priority="10618">
      <formula>IF(RIGHT(TEXT(AI34,"0.#"),1)=".",TRUE,FALSE)</formula>
    </cfRule>
  </conditionalFormatting>
  <conditionalFormatting sqref="AI33">
    <cfRule type="expression" dxfId="2615" priority="10615">
      <formula>IF(RIGHT(TEXT(AI33,"0.#"),1)=".",FALSE,TRUE)</formula>
    </cfRule>
    <cfRule type="expression" dxfId="2614" priority="10616">
      <formula>IF(RIGHT(TEXT(AI33,"0.#"),1)=".",TRUE,FALSE)</formula>
    </cfRule>
  </conditionalFormatting>
  <conditionalFormatting sqref="AM33">
    <cfRule type="expression" dxfId="2613" priority="10613">
      <formula>IF(RIGHT(TEXT(AM33,"0.#"),1)=".",FALSE,TRUE)</formula>
    </cfRule>
    <cfRule type="expression" dxfId="2612" priority="10614">
      <formula>IF(RIGHT(TEXT(AM33,"0.#"),1)=".",TRUE,FALSE)</formula>
    </cfRule>
  </conditionalFormatting>
  <conditionalFormatting sqref="AM34">
    <cfRule type="expression" dxfId="2611" priority="10611">
      <formula>IF(RIGHT(TEXT(AM34,"0.#"),1)=".",FALSE,TRUE)</formula>
    </cfRule>
    <cfRule type="expression" dxfId="2610" priority="10612">
      <formula>IF(RIGHT(TEXT(AM34,"0.#"),1)=".",TRUE,FALSE)</formula>
    </cfRule>
  </conditionalFormatting>
  <conditionalFormatting sqref="AM35">
    <cfRule type="expression" dxfId="2609" priority="10609">
      <formula>IF(RIGHT(TEXT(AM35,"0.#"),1)=".",FALSE,TRUE)</formula>
    </cfRule>
    <cfRule type="expression" dxfId="2608" priority="10610">
      <formula>IF(RIGHT(TEXT(AM35,"0.#"),1)=".",TRUE,FALSE)</formula>
    </cfRule>
  </conditionalFormatting>
  <conditionalFormatting sqref="AE38">
    <cfRule type="expression" dxfId="2607" priority="10595">
      <formula>IF(RIGHT(TEXT(AE38,"0.#"),1)=".",FALSE,TRUE)</formula>
    </cfRule>
    <cfRule type="expression" dxfId="2606" priority="10596">
      <formula>IF(RIGHT(TEXT(AE38,"0.#"),1)=".",TRUE,FALSE)</formula>
    </cfRule>
  </conditionalFormatting>
  <conditionalFormatting sqref="AE39">
    <cfRule type="expression" dxfId="2605" priority="10593">
      <formula>IF(RIGHT(TEXT(AE39,"0.#"),1)=".",FALSE,TRUE)</formula>
    </cfRule>
    <cfRule type="expression" dxfId="2604" priority="10594">
      <formula>IF(RIGHT(TEXT(AE39,"0.#"),1)=".",TRUE,FALSE)</formula>
    </cfRule>
  </conditionalFormatting>
  <conditionalFormatting sqref="AI39">
    <cfRule type="expression" dxfId="2603" priority="10587">
      <formula>IF(RIGHT(TEXT(AI39,"0.#"),1)=".",FALSE,TRUE)</formula>
    </cfRule>
    <cfRule type="expression" dxfId="2602" priority="10588">
      <formula>IF(RIGHT(TEXT(AI39,"0.#"),1)=".",TRUE,FALSE)</formula>
    </cfRule>
  </conditionalFormatting>
  <conditionalFormatting sqref="AI38">
    <cfRule type="expression" dxfId="2601" priority="10585">
      <formula>IF(RIGHT(TEXT(AI38,"0.#"),1)=".",FALSE,TRUE)</formula>
    </cfRule>
    <cfRule type="expression" dxfId="2600" priority="10586">
      <formula>IF(RIGHT(TEXT(AI38,"0.#"),1)=".",TRUE,FALSE)</formula>
    </cfRule>
  </conditionalFormatting>
  <conditionalFormatting sqref="AM38">
    <cfRule type="expression" dxfId="2599" priority="10583">
      <formula>IF(RIGHT(TEXT(AM38,"0.#"),1)=".",FALSE,TRUE)</formula>
    </cfRule>
    <cfRule type="expression" dxfId="2598" priority="10584">
      <formula>IF(RIGHT(TEXT(AM38,"0.#"),1)=".",TRUE,FALSE)</formula>
    </cfRule>
  </conditionalFormatting>
  <conditionalFormatting sqref="AM39">
    <cfRule type="expression" dxfId="2597" priority="10581">
      <formula>IF(RIGHT(TEXT(AM39,"0.#"),1)=".",FALSE,TRUE)</formula>
    </cfRule>
    <cfRule type="expression" dxfId="2596" priority="10582">
      <formula>IF(RIGHT(TEXT(AM39,"0.#"),1)=".",TRUE,FALSE)</formula>
    </cfRule>
  </conditionalFormatting>
  <conditionalFormatting sqref="AM40">
    <cfRule type="expression" dxfId="2595" priority="10579">
      <formula>IF(RIGHT(TEXT(AM40,"0.#"),1)=".",FALSE,TRUE)</formula>
    </cfRule>
    <cfRule type="expression" dxfId="2594" priority="10580">
      <formula>IF(RIGHT(TEXT(AM40,"0.#"),1)=".",TRUE,FALSE)</formula>
    </cfRule>
  </conditionalFormatting>
  <conditionalFormatting sqref="AE43">
    <cfRule type="expression" dxfId="2593" priority="10565">
      <formula>IF(RIGHT(TEXT(AE43,"0.#"),1)=".",FALSE,TRUE)</formula>
    </cfRule>
    <cfRule type="expression" dxfId="2592" priority="10566">
      <formula>IF(RIGHT(TEXT(AE43,"0.#"),1)=".",TRUE,FALSE)</formula>
    </cfRule>
  </conditionalFormatting>
  <conditionalFormatting sqref="AE44">
    <cfRule type="expression" dxfId="2591" priority="10563">
      <formula>IF(RIGHT(TEXT(AE44,"0.#"),1)=".",FALSE,TRUE)</formula>
    </cfRule>
    <cfRule type="expression" dxfId="2590" priority="10564">
      <formula>IF(RIGHT(TEXT(AE44,"0.#"),1)=".",TRUE,FALSE)</formula>
    </cfRule>
  </conditionalFormatting>
  <conditionalFormatting sqref="AE45">
    <cfRule type="expression" dxfId="2589" priority="10561">
      <formula>IF(RIGHT(TEXT(AE45,"0.#"),1)=".",FALSE,TRUE)</formula>
    </cfRule>
    <cfRule type="expression" dxfId="2588" priority="10562">
      <formula>IF(RIGHT(TEXT(AE45,"0.#"),1)=".",TRUE,FALSE)</formula>
    </cfRule>
  </conditionalFormatting>
  <conditionalFormatting sqref="AI45">
    <cfRule type="expression" dxfId="2587" priority="10559">
      <formula>IF(RIGHT(TEXT(AI45,"0.#"),1)=".",FALSE,TRUE)</formula>
    </cfRule>
    <cfRule type="expression" dxfId="2586" priority="10560">
      <formula>IF(RIGHT(TEXT(AI45,"0.#"),1)=".",TRUE,FALSE)</formula>
    </cfRule>
  </conditionalFormatting>
  <conditionalFormatting sqref="AI44">
    <cfRule type="expression" dxfId="2585" priority="10557">
      <formula>IF(RIGHT(TEXT(AI44,"0.#"),1)=".",FALSE,TRUE)</formula>
    </cfRule>
    <cfRule type="expression" dxfId="2584" priority="10558">
      <formula>IF(RIGHT(TEXT(AI44,"0.#"),1)=".",TRUE,FALSE)</formula>
    </cfRule>
  </conditionalFormatting>
  <conditionalFormatting sqref="AI43">
    <cfRule type="expression" dxfId="2583" priority="10555">
      <formula>IF(RIGHT(TEXT(AI43,"0.#"),1)=".",FALSE,TRUE)</formula>
    </cfRule>
    <cfRule type="expression" dxfId="2582" priority="10556">
      <formula>IF(RIGHT(TEXT(AI43,"0.#"),1)=".",TRUE,FALSE)</formula>
    </cfRule>
  </conditionalFormatting>
  <conditionalFormatting sqref="AM43">
    <cfRule type="expression" dxfId="2581" priority="10553">
      <formula>IF(RIGHT(TEXT(AM43,"0.#"),1)=".",FALSE,TRUE)</formula>
    </cfRule>
    <cfRule type="expression" dxfId="2580" priority="10554">
      <formula>IF(RIGHT(TEXT(AM43,"0.#"),1)=".",TRUE,FALSE)</formula>
    </cfRule>
  </conditionalFormatting>
  <conditionalFormatting sqref="AM44">
    <cfRule type="expression" dxfId="2579" priority="10551">
      <formula>IF(RIGHT(TEXT(AM44,"0.#"),1)=".",FALSE,TRUE)</formula>
    </cfRule>
    <cfRule type="expression" dxfId="2578" priority="10552">
      <formula>IF(RIGHT(TEXT(AM44,"0.#"),1)=".",TRUE,FALSE)</formula>
    </cfRule>
  </conditionalFormatting>
  <conditionalFormatting sqref="AM45">
    <cfRule type="expression" dxfId="2577" priority="10549">
      <formula>IF(RIGHT(TEXT(AM45,"0.#"),1)=".",FALSE,TRUE)</formula>
    </cfRule>
    <cfRule type="expression" dxfId="2576" priority="10550">
      <formula>IF(RIGHT(TEXT(AM45,"0.#"),1)=".",TRUE,FALSE)</formula>
    </cfRule>
  </conditionalFormatting>
  <conditionalFormatting sqref="AE60">
    <cfRule type="expression" dxfId="2575" priority="10535">
      <formula>IF(RIGHT(TEXT(AE60,"0.#"),1)=".",FALSE,TRUE)</formula>
    </cfRule>
    <cfRule type="expression" dxfId="2574" priority="10536">
      <formula>IF(RIGHT(TEXT(AE60,"0.#"),1)=".",TRUE,FALSE)</formula>
    </cfRule>
  </conditionalFormatting>
  <conditionalFormatting sqref="AE61">
    <cfRule type="expression" dxfId="2573" priority="10533">
      <formula>IF(RIGHT(TEXT(AE61,"0.#"),1)=".",FALSE,TRUE)</formula>
    </cfRule>
    <cfRule type="expression" dxfId="2572" priority="10534">
      <formula>IF(RIGHT(TEXT(AE61,"0.#"),1)=".",TRUE,FALSE)</formula>
    </cfRule>
  </conditionalFormatting>
  <conditionalFormatting sqref="AE62">
    <cfRule type="expression" dxfId="2571" priority="10531">
      <formula>IF(RIGHT(TEXT(AE62,"0.#"),1)=".",FALSE,TRUE)</formula>
    </cfRule>
    <cfRule type="expression" dxfId="2570" priority="10532">
      <formula>IF(RIGHT(TEXT(AE62,"0.#"),1)=".",TRUE,FALSE)</formula>
    </cfRule>
  </conditionalFormatting>
  <conditionalFormatting sqref="AI62">
    <cfRule type="expression" dxfId="2569" priority="10529">
      <formula>IF(RIGHT(TEXT(AI62,"0.#"),1)=".",FALSE,TRUE)</formula>
    </cfRule>
    <cfRule type="expression" dxfId="2568" priority="10530">
      <formula>IF(RIGHT(TEXT(AI62,"0.#"),1)=".",TRUE,FALSE)</formula>
    </cfRule>
  </conditionalFormatting>
  <conditionalFormatting sqref="AI61">
    <cfRule type="expression" dxfId="2567" priority="10527">
      <formula>IF(RIGHT(TEXT(AI61,"0.#"),1)=".",FALSE,TRUE)</formula>
    </cfRule>
    <cfRule type="expression" dxfId="2566" priority="10528">
      <formula>IF(RIGHT(TEXT(AI61,"0.#"),1)=".",TRUE,FALSE)</formula>
    </cfRule>
  </conditionalFormatting>
  <conditionalFormatting sqref="AI60">
    <cfRule type="expression" dxfId="2565" priority="10525">
      <formula>IF(RIGHT(TEXT(AI60,"0.#"),1)=".",FALSE,TRUE)</formula>
    </cfRule>
    <cfRule type="expression" dxfId="2564" priority="10526">
      <formula>IF(RIGHT(TEXT(AI60,"0.#"),1)=".",TRUE,FALSE)</formula>
    </cfRule>
  </conditionalFormatting>
  <conditionalFormatting sqref="AM61">
    <cfRule type="expression" dxfId="2563" priority="10521">
      <formula>IF(RIGHT(TEXT(AM61,"0.#"),1)=".",FALSE,TRUE)</formula>
    </cfRule>
    <cfRule type="expression" dxfId="2562" priority="10522">
      <formula>IF(RIGHT(TEXT(AM61,"0.#"),1)=".",TRUE,FALSE)</formula>
    </cfRule>
  </conditionalFormatting>
  <conditionalFormatting sqref="AM62">
    <cfRule type="expression" dxfId="2561" priority="10519">
      <formula>IF(RIGHT(TEXT(AM62,"0.#"),1)=".",FALSE,TRUE)</formula>
    </cfRule>
    <cfRule type="expression" dxfId="2560" priority="10520">
      <formula>IF(RIGHT(TEXT(AM62,"0.#"),1)=".",TRUE,FALSE)</formula>
    </cfRule>
  </conditionalFormatting>
  <conditionalFormatting sqref="AE65">
    <cfRule type="expression" dxfId="2559" priority="10505">
      <formula>IF(RIGHT(TEXT(AE65,"0.#"),1)=".",FALSE,TRUE)</formula>
    </cfRule>
    <cfRule type="expression" dxfId="2558" priority="10506">
      <formula>IF(RIGHT(TEXT(AE65,"0.#"),1)=".",TRUE,FALSE)</formula>
    </cfRule>
  </conditionalFormatting>
  <conditionalFormatting sqref="AE66">
    <cfRule type="expression" dxfId="2557" priority="10503">
      <formula>IF(RIGHT(TEXT(AE66,"0.#"),1)=".",FALSE,TRUE)</formula>
    </cfRule>
    <cfRule type="expression" dxfId="2556" priority="10504">
      <formula>IF(RIGHT(TEXT(AE66,"0.#"),1)=".",TRUE,FALSE)</formula>
    </cfRule>
  </conditionalFormatting>
  <conditionalFormatting sqref="AE67">
    <cfRule type="expression" dxfId="2555" priority="10501">
      <formula>IF(RIGHT(TEXT(AE67,"0.#"),1)=".",FALSE,TRUE)</formula>
    </cfRule>
    <cfRule type="expression" dxfId="2554" priority="10502">
      <formula>IF(RIGHT(TEXT(AE67,"0.#"),1)=".",TRUE,FALSE)</formula>
    </cfRule>
  </conditionalFormatting>
  <conditionalFormatting sqref="AI67">
    <cfRule type="expression" dxfId="2553" priority="10499">
      <formula>IF(RIGHT(TEXT(AI67,"0.#"),1)=".",FALSE,TRUE)</formula>
    </cfRule>
    <cfRule type="expression" dxfId="2552" priority="10500">
      <formula>IF(RIGHT(TEXT(AI67,"0.#"),1)=".",TRUE,FALSE)</formula>
    </cfRule>
  </conditionalFormatting>
  <conditionalFormatting sqref="AI66">
    <cfRule type="expression" dxfId="2551" priority="10497">
      <formula>IF(RIGHT(TEXT(AI66,"0.#"),1)=".",FALSE,TRUE)</formula>
    </cfRule>
    <cfRule type="expression" dxfId="2550" priority="10498">
      <formula>IF(RIGHT(TEXT(AI66,"0.#"),1)=".",TRUE,FALSE)</formula>
    </cfRule>
  </conditionalFormatting>
  <conditionalFormatting sqref="AI65">
    <cfRule type="expression" dxfId="2549" priority="10495">
      <formula>IF(RIGHT(TEXT(AI65,"0.#"),1)=".",FALSE,TRUE)</formula>
    </cfRule>
    <cfRule type="expression" dxfId="2548" priority="10496">
      <formula>IF(RIGHT(TEXT(AI65,"0.#"),1)=".",TRUE,FALSE)</formula>
    </cfRule>
  </conditionalFormatting>
  <conditionalFormatting sqref="AM65">
    <cfRule type="expression" dxfId="2547" priority="10493">
      <formula>IF(RIGHT(TEXT(AM65,"0.#"),1)=".",FALSE,TRUE)</formula>
    </cfRule>
    <cfRule type="expression" dxfId="2546" priority="10494">
      <formula>IF(RIGHT(TEXT(AM65,"0.#"),1)=".",TRUE,FALSE)</formula>
    </cfRule>
  </conditionalFormatting>
  <conditionalFormatting sqref="AM66">
    <cfRule type="expression" dxfId="2545" priority="10491">
      <formula>IF(RIGHT(TEXT(AM66,"0.#"),1)=".",FALSE,TRUE)</formula>
    </cfRule>
    <cfRule type="expression" dxfId="2544" priority="10492">
      <formula>IF(RIGHT(TEXT(AM66,"0.#"),1)=".",TRUE,FALSE)</formula>
    </cfRule>
  </conditionalFormatting>
  <conditionalFormatting sqref="AM67">
    <cfRule type="expression" dxfId="2543" priority="10489">
      <formula>IF(RIGHT(TEXT(AM67,"0.#"),1)=".",FALSE,TRUE)</formula>
    </cfRule>
    <cfRule type="expression" dxfId="2542" priority="10490">
      <formula>IF(RIGHT(TEXT(AM67,"0.#"),1)=".",TRUE,FALSE)</formula>
    </cfRule>
  </conditionalFormatting>
  <conditionalFormatting sqref="AE70">
    <cfRule type="expression" dxfId="2541" priority="10475">
      <formula>IF(RIGHT(TEXT(AE70,"0.#"),1)=".",FALSE,TRUE)</formula>
    </cfRule>
    <cfRule type="expression" dxfId="2540" priority="10476">
      <formula>IF(RIGHT(TEXT(AE70,"0.#"),1)=".",TRUE,FALSE)</formula>
    </cfRule>
  </conditionalFormatting>
  <conditionalFormatting sqref="AE71">
    <cfRule type="expression" dxfId="2539" priority="10473">
      <formula>IF(RIGHT(TEXT(AE71,"0.#"),1)=".",FALSE,TRUE)</formula>
    </cfRule>
    <cfRule type="expression" dxfId="2538" priority="10474">
      <formula>IF(RIGHT(TEXT(AE71,"0.#"),1)=".",TRUE,FALSE)</formula>
    </cfRule>
  </conditionalFormatting>
  <conditionalFormatting sqref="AE72">
    <cfRule type="expression" dxfId="2537" priority="10471">
      <formula>IF(RIGHT(TEXT(AE72,"0.#"),1)=".",FALSE,TRUE)</formula>
    </cfRule>
    <cfRule type="expression" dxfId="2536" priority="10472">
      <formula>IF(RIGHT(TEXT(AE72,"0.#"),1)=".",TRUE,FALSE)</formula>
    </cfRule>
  </conditionalFormatting>
  <conditionalFormatting sqref="AI72">
    <cfRule type="expression" dxfId="2535" priority="10469">
      <formula>IF(RIGHT(TEXT(AI72,"0.#"),1)=".",FALSE,TRUE)</formula>
    </cfRule>
    <cfRule type="expression" dxfId="2534" priority="10470">
      <formula>IF(RIGHT(TEXT(AI72,"0.#"),1)=".",TRUE,FALSE)</formula>
    </cfRule>
  </conditionalFormatting>
  <conditionalFormatting sqref="AI71">
    <cfRule type="expression" dxfId="2533" priority="10467">
      <formula>IF(RIGHT(TEXT(AI71,"0.#"),1)=".",FALSE,TRUE)</formula>
    </cfRule>
    <cfRule type="expression" dxfId="2532" priority="10468">
      <formula>IF(RIGHT(TEXT(AI71,"0.#"),1)=".",TRUE,FALSE)</formula>
    </cfRule>
  </conditionalFormatting>
  <conditionalFormatting sqref="AI70">
    <cfRule type="expression" dxfId="2531" priority="10465">
      <formula>IF(RIGHT(TEXT(AI70,"0.#"),1)=".",FALSE,TRUE)</formula>
    </cfRule>
    <cfRule type="expression" dxfId="2530" priority="10466">
      <formula>IF(RIGHT(TEXT(AI70,"0.#"),1)=".",TRUE,FALSE)</formula>
    </cfRule>
  </conditionalFormatting>
  <conditionalFormatting sqref="AM70">
    <cfRule type="expression" dxfId="2529" priority="10463">
      <formula>IF(RIGHT(TEXT(AM70,"0.#"),1)=".",FALSE,TRUE)</formula>
    </cfRule>
    <cfRule type="expression" dxfId="2528" priority="10464">
      <formula>IF(RIGHT(TEXT(AM70,"0.#"),1)=".",TRUE,FALSE)</formula>
    </cfRule>
  </conditionalFormatting>
  <conditionalFormatting sqref="AM71">
    <cfRule type="expression" dxfId="2527" priority="10461">
      <formula>IF(RIGHT(TEXT(AM71,"0.#"),1)=".",FALSE,TRUE)</formula>
    </cfRule>
    <cfRule type="expression" dxfId="2526" priority="10462">
      <formula>IF(RIGHT(TEXT(AM71,"0.#"),1)=".",TRUE,FALSE)</formula>
    </cfRule>
  </conditionalFormatting>
  <conditionalFormatting sqref="AM72">
    <cfRule type="expression" dxfId="2525" priority="10459">
      <formula>IF(RIGHT(TEXT(AM72,"0.#"),1)=".",FALSE,TRUE)</formula>
    </cfRule>
    <cfRule type="expression" dxfId="2524" priority="10460">
      <formula>IF(RIGHT(TEXT(AM72,"0.#"),1)=".",TRUE,FALSE)</formula>
    </cfRule>
  </conditionalFormatting>
  <conditionalFormatting sqref="AI74">
    <cfRule type="expression" dxfId="2523" priority="10445">
      <formula>IF(RIGHT(TEXT(AI74,"0.#"),1)=".",FALSE,TRUE)</formula>
    </cfRule>
    <cfRule type="expression" dxfId="2522" priority="10446">
      <formula>IF(RIGHT(TEXT(AI74,"0.#"),1)=".",TRUE,FALSE)</formula>
    </cfRule>
  </conditionalFormatting>
  <conditionalFormatting sqref="AM74">
    <cfRule type="expression" dxfId="2521" priority="10443">
      <formula>IF(RIGHT(TEXT(AM74,"0.#"),1)=".",FALSE,TRUE)</formula>
    </cfRule>
    <cfRule type="expression" dxfId="2520" priority="10444">
      <formula>IF(RIGHT(TEXT(AM74,"0.#"),1)=".",TRUE,FALSE)</formula>
    </cfRule>
  </conditionalFormatting>
  <conditionalFormatting sqref="AE75">
    <cfRule type="expression" dxfId="2519" priority="10441">
      <formula>IF(RIGHT(TEXT(AE75,"0.#"),1)=".",FALSE,TRUE)</formula>
    </cfRule>
    <cfRule type="expression" dxfId="2518" priority="10442">
      <formula>IF(RIGHT(TEXT(AE75,"0.#"),1)=".",TRUE,FALSE)</formula>
    </cfRule>
  </conditionalFormatting>
  <conditionalFormatting sqref="AI75">
    <cfRule type="expression" dxfId="2517" priority="10439">
      <formula>IF(RIGHT(TEXT(AI75,"0.#"),1)=".",FALSE,TRUE)</formula>
    </cfRule>
    <cfRule type="expression" dxfId="2516" priority="10440">
      <formula>IF(RIGHT(TEXT(AI75,"0.#"),1)=".",TRUE,FALSE)</formula>
    </cfRule>
  </conditionalFormatting>
  <conditionalFormatting sqref="AM75">
    <cfRule type="expression" dxfId="2515" priority="10437">
      <formula>IF(RIGHT(TEXT(AM75,"0.#"),1)=".",FALSE,TRUE)</formula>
    </cfRule>
    <cfRule type="expression" dxfId="2514" priority="10438">
      <formula>IF(RIGHT(TEXT(AM75,"0.#"),1)=".",TRUE,FALSE)</formula>
    </cfRule>
  </conditionalFormatting>
  <conditionalFormatting sqref="AQ75">
    <cfRule type="expression" dxfId="2513" priority="10435">
      <formula>IF(RIGHT(TEXT(AQ75,"0.#"),1)=".",FALSE,TRUE)</formula>
    </cfRule>
    <cfRule type="expression" dxfId="2512" priority="10436">
      <formula>IF(RIGHT(TEXT(AQ75,"0.#"),1)=".",TRUE,FALSE)</formula>
    </cfRule>
  </conditionalFormatting>
  <conditionalFormatting sqref="AE77">
    <cfRule type="expression" dxfId="2511" priority="10433">
      <formula>IF(RIGHT(TEXT(AE77,"0.#"),1)=".",FALSE,TRUE)</formula>
    </cfRule>
    <cfRule type="expression" dxfId="2510" priority="10434">
      <formula>IF(RIGHT(TEXT(AE77,"0.#"),1)=".",TRUE,FALSE)</formula>
    </cfRule>
  </conditionalFormatting>
  <conditionalFormatting sqref="AI77">
    <cfRule type="expression" dxfId="2509" priority="10431">
      <formula>IF(RIGHT(TEXT(AI77,"0.#"),1)=".",FALSE,TRUE)</formula>
    </cfRule>
    <cfRule type="expression" dxfId="2508" priority="10432">
      <formula>IF(RIGHT(TEXT(AI77,"0.#"),1)=".",TRUE,FALSE)</formula>
    </cfRule>
  </conditionalFormatting>
  <conditionalFormatting sqref="AM77">
    <cfRule type="expression" dxfId="2507" priority="10429">
      <formula>IF(RIGHT(TEXT(AM77,"0.#"),1)=".",FALSE,TRUE)</formula>
    </cfRule>
    <cfRule type="expression" dxfId="2506" priority="10430">
      <formula>IF(RIGHT(TEXT(AM77,"0.#"),1)=".",TRUE,FALSE)</formula>
    </cfRule>
  </conditionalFormatting>
  <conditionalFormatting sqref="AE78">
    <cfRule type="expression" dxfId="2505" priority="10427">
      <formula>IF(RIGHT(TEXT(AE78,"0.#"),1)=".",FALSE,TRUE)</formula>
    </cfRule>
    <cfRule type="expression" dxfId="2504" priority="10428">
      <formula>IF(RIGHT(TEXT(AE78,"0.#"),1)=".",TRUE,FALSE)</formula>
    </cfRule>
  </conditionalFormatting>
  <conditionalFormatting sqref="AI78">
    <cfRule type="expression" dxfId="2503" priority="10425">
      <formula>IF(RIGHT(TEXT(AI78,"0.#"),1)=".",FALSE,TRUE)</formula>
    </cfRule>
    <cfRule type="expression" dxfId="2502" priority="10426">
      <formula>IF(RIGHT(TEXT(AI78,"0.#"),1)=".",TRUE,FALSE)</formula>
    </cfRule>
  </conditionalFormatting>
  <conditionalFormatting sqref="AM78">
    <cfRule type="expression" dxfId="2501" priority="10423">
      <formula>IF(RIGHT(TEXT(AM78,"0.#"),1)=".",FALSE,TRUE)</formula>
    </cfRule>
    <cfRule type="expression" dxfId="2500" priority="10424">
      <formula>IF(RIGHT(TEXT(AM78,"0.#"),1)=".",TRUE,FALSE)</formula>
    </cfRule>
  </conditionalFormatting>
  <conditionalFormatting sqref="AE80">
    <cfRule type="expression" dxfId="2499" priority="10419">
      <formula>IF(RIGHT(TEXT(AE80,"0.#"),1)=".",FALSE,TRUE)</formula>
    </cfRule>
    <cfRule type="expression" dxfId="2498" priority="10420">
      <formula>IF(RIGHT(TEXT(AE80,"0.#"),1)=".",TRUE,FALSE)</formula>
    </cfRule>
  </conditionalFormatting>
  <conditionalFormatting sqref="AI80">
    <cfRule type="expression" dxfId="2497" priority="10417">
      <formula>IF(RIGHT(TEXT(AI80,"0.#"),1)=".",FALSE,TRUE)</formula>
    </cfRule>
    <cfRule type="expression" dxfId="2496" priority="10418">
      <formula>IF(RIGHT(TEXT(AI80,"0.#"),1)=".",TRUE,FALSE)</formula>
    </cfRule>
  </conditionalFormatting>
  <conditionalFormatting sqref="AM80">
    <cfRule type="expression" dxfId="2495" priority="10415">
      <formula>IF(RIGHT(TEXT(AM80,"0.#"),1)=".",FALSE,TRUE)</formula>
    </cfRule>
    <cfRule type="expression" dxfId="2494" priority="10416">
      <formula>IF(RIGHT(TEXT(AM80,"0.#"),1)=".",TRUE,FALSE)</formula>
    </cfRule>
  </conditionalFormatting>
  <conditionalFormatting sqref="AE81">
    <cfRule type="expression" dxfId="2493" priority="10413">
      <formula>IF(RIGHT(TEXT(AE81,"0.#"),1)=".",FALSE,TRUE)</formula>
    </cfRule>
    <cfRule type="expression" dxfId="2492" priority="10414">
      <formula>IF(RIGHT(TEXT(AE81,"0.#"),1)=".",TRUE,FALSE)</formula>
    </cfRule>
  </conditionalFormatting>
  <conditionalFormatting sqref="AI81">
    <cfRule type="expression" dxfId="2491" priority="10411">
      <formula>IF(RIGHT(TEXT(AI81,"0.#"),1)=".",FALSE,TRUE)</formula>
    </cfRule>
    <cfRule type="expression" dxfId="2490" priority="10412">
      <formula>IF(RIGHT(TEXT(AI81,"0.#"),1)=".",TRUE,FALSE)</formula>
    </cfRule>
  </conditionalFormatting>
  <conditionalFormatting sqref="AM81">
    <cfRule type="expression" dxfId="2489" priority="10409">
      <formula>IF(RIGHT(TEXT(AM81,"0.#"),1)=".",FALSE,TRUE)</formula>
    </cfRule>
    <cfRule type="expression" dxfId="2488" priority="10410">
      <formula>IF(RIGHT(TEXT(AM81,"0.#"),1)=".",TRUE,FALSE)</formula>
    </cfRule>
  </conditionalFormatting>
  <conditionalFormatting sqref="AE83">
    <cfRule type="expression" dxfId="2487" priority="10405">
      <formula>IF(RIGHT(TEXT(AE83,"0.#"),1)=".",FALSE,TRUE)</formula>
    </cfRule>
    <cfRule type="expression" dxfId="2486" priority="10406">
      <formula>IF(RIGHT(TEXT(AE83,"0.#"),1)=".",TRUE,FALSE)</formula>
    </cfRule>
  </conditionalFormatting>
  <conditionalFormatting sqref="AI83">
    <cfRule type="expression" dxfId="2485" priority="10403">
      <formula>IF(RIGHT(TEXT(AI83,"0.#"),1)=".",FALSE,TRUE)</formula>
    </cfRule>
    <cfRule type="expression" dxfId="2484" priority="10404">
      <formula>IF(RIGHT(TEXT(AI83,"0.#"),1)=".",TRUE,FALSE)</formula>
    </cfRule>
  </conditionalFormatting>
  <conditionalFormatting sqref="AM83">
    <cfRule type="expression" dxfId="2483" priority="10401">
      <formula>IF(RIGHT(TEXT(AM83,"0.#"),1)=".",FALSE,TRUE)</formula>
    </cfRule>
    <cfRule type="expression" dxfId="2482" priority="10402">
      <formula>IF(RIGHT(TEXT(AM83,"0.#"),1)=".",TRUE,FALSE)</formula>
    </cfRule>
  </conditionalFormatting>
  <conditionalFormatting sqref="AE84">
    <cfRule type="expression" dxfId="2481" priority="10399">
      <formula>IF(RIGHT(TEXT(AE84,"0.#"),1)=".",FALSE,TRUE)</formula>
    </cfRule>
    <cfRule type="expression" dxfId="2480" priority="10400">
      <formula>IF(RIGHT(TEXT(AE84,"0.#"),1)=".",TRUE,FALSE)</formula>
    </cfRule>
  </conditionalFormatting>
  <conditionalFormatting sqref="AI84">
    <cfRule type="expression" dxfId="2479" priority="10397">
      <formula>IF(RIGHT(TEXT(AI84,"0.#"),1)=".",FALSE,TRUE)</formula>
    </cfRule>
    <cfRule type="expression" dxfId="2478" priority="10398">
      <formula>IF(RIGHT(TEXT(AI84,"0.#"),1)=".",TRUE,FALSE)</formula>
    </cfRule>
  </conditionalFormatting>
  <conditionalFormatting sqref="AM84">
    <cfRule type="expression" dxfId="2477" priority="10395">
      <formula>IF(RIGHT(TEXT(AM84,"0.#"),1)=".",FALSE,TRUE)</formula>
    </cfRule>
    <cfRule type="expression" dxfId="2476" priority="10396">
      <formula>IF(RIGHT(TEXT(AM84,"0.#"),1)=".",TRUE,FALSE)</formula>
    </cfRule>
  </conditionalFormatting>
  <conditionalFormatting sqref="AE86">
    <cfRule type="expression" dxfId="2475" priority="10391">
      <formula>IF(RIGHT(TEXT(AE86,"0.#"),1)=".",FALSE,TRUE)</formula>
    </cfRule>
    <cfRule type="expression" dxfId="2474" priority="10392">
      <formula>IF(RIGHT(TEXT(AE86,"0.#"),1)=".",TRUE,FALSE)</formula>
    </cfRule>
  </conditionalFormatting>
  <conditionalFormatting sqref="AI86">
    <cfRule type="expression" dxfId="2473" priority="10389">
      <formula>IF(RIGHT(TEXT(AI86,"0.#"),1)=".",FALSE,TRUE)</formula>
    </cfRule>
    <cfRule type="expression" dxfId="2472" priority="10390">
      <formula>IF(RIGHT(TEXT(AI86,"0.#"),1)=".",TRUE,FALSE)</formula>
    </cfRule>
  </conditionalFormatting>
  <conditionalFormatting sqref="AM86">
    <cfRule type="expression" dxfId="2471" priority="10387">
      <formula>IF(RIGHT(TEXT(AM86,"0.#"),1)=".",FALSE,TRUE)</formula>
    </cfRule>
    <cfRule type="expression" dxfId="2470" priority="10388">
      <formula>IF(RIGHT(TEXT(AM86,"0.#"),1)=".",TRUE,FALSE)</formula>
    </cfRule>
  </conditionalFormatting>
  <conditionalFormatting sqref="AE87">
    <cfRule type="expression" dxfId="2469" priority="10385">
      <formula>IF(RIGHT(TEXT(AE87,"0.#"),1)=".",FALSE,TRUE)</formula>
    </cfRule>
    <cfRule type="expression" dxfId="2468" priority="10386">
      <formula>IF(RIGHT(TEXT(AE87,"0.#"),1)=".",TRUE,FALSE)</formula>
    </cfRule>
  </conditionalFormatting>
  <conditionalFormatting sqref="AI87">
    <cfRule type="expression" dxfId="2467" priority="10383">
      <formula>IF(RIGHT(TEXT(AI87,"0.#"),1)=".",FALSE,TRUE)</formula>
    </cfRule>
    <cfRule type="expression" dxfId="2466" priority="10384">
      <formula>IF(RIGHT(TEXT(AI87,"0.#"),1)=".",TRUE,FALSE)</formula>
    </cfRule>
  </conditionalFormatting>
  <conditionalFormatting sqref="AM87">
    <cfRule type="expression" dxfId="2465" priority="10381">
      <formula>IF(RIGHT(TEXT(AM87,"0.#"),1)=".",FALSE,TRUE)</formula>
    </cfRule>
    <cfRule type="expression" dxfId="2464" priority="10382">
      <formula>IF(RIGHT(TEXT(AM87,"0.#"),1)=".",TRUE,FALSE)</formula>
    </cfRule>
  </conditionalFormatting>
  <conditionalFormatting sqref="AE89 AQ89">
    <cfRule type="expression" dxfId="2463" priority="10377">
      <formula>IF(RIGHT(TEXT(AE89,"0.#"),1)=".",FALSE,TRUE)</formula>
    </cfRule>
    <cfRule type="expression" dxfId="2462" priority="10378">
      <formula>IF(RIGHT(TEXT(AE89,"0.#"),1)=".",TRUE,FALSE)</formula>
    </cfRule>
  </conditionalFormatting>
  <conditionalFormatting sqref="AI89">
    <cfRule type="expression" dxfId="2461" priority="10375">
      <formula>IF(RIGHT(TEXT(AI89,"0.#"),1)=".",FALSE,TRUE)</formula>
    </cfRule>
    <cfRule type="expression" dxfId="2460" priority="10376">
      <formula>IF(RIGHT(TEXT(AI89,"0.#"),1)=".",TRUE,FALSE)</formula>
    </cfRule>
  </conditionalFormatting>
  <conditionalFormatting sqref="AE90 AM90">
    <cfRule type="expression" dxfId="2459" priority="10371">
      <formula>IF(RIGHT(TEXT(AE90,"0.#"),1)=".",FALSE,TRUE)</formula>
    </cfRule>
    <cfRule type="expression" dxfId="2458" priority="10372">
      <formula>IF(RIGHT(TEXT(AE90,"0.#"),1)=".",TRUE,FALSE)</formula>
    </cfRule>
  </conditionalFormatting>
  <conditionalFormatting sqref="AI90">
    <cfRule type="expression" dxfId="2457" priority="10369">
      <formula>IF(RIGHT(TEXT(AI90,"0.#"),1)=".",FALSE,TRUE)</formula>
    </cfRule>
    <cfRule type="expression" dxfId="2456" priority="10370">
      <formula>IF(RIGHT(TEXT(AI90,"0.#"),1)=".",TRUE,FALSE)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7:AO845">
    <cfRule type="expression" dxfId="2371" priority="3847">
      <formula>IF(AND(AL817&gt;=0, RIGHT(TEXT(AL817,"0.#"),1)&lt;&gt;"."),TRUE,FALSE)</formula>
    </cfRule>
    <cfRule type="expression" dxfId="2370" priority="3848">
      <formula>IF(AND(AL817&gt;=0, RIGHT(TEXT(AL817,"0.#"),1)="."),TRUE,FALSE)</formula>
    </cfRule>
    <cfRule type="expression" dxfId="2369" priority="3849">
      <formula>IF(AND(AL817&lt;0, RIGHT(TEXT(AL817,"0.#"),1)&lt;&gt;"."),TRUE,FALSE)</formula>
    </cfRule>
    <cfRule type="expression" dxfId="2368" priority="3850">
      <formula>IF(AND(AL817&lt;0, RIGHT(TEXT(AL817,"0.#"),1)="."),TRUE,FALSE)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Q119 AU119:AU120">
    <cfRule type="expression" dxfId="831" priority="173">
      <formula>IF(RIGHT(TEXT(AQ119,"0.#"),1)=".",FALSE,TRUE)</formula>
    </cfRule>
    <cfRule type="expression" dxfId="830" priority="174">
      <formula>IF(RIGHT(TEXT(AQ119,"0.#"),1)=".",TRUE,FALSE)</formula>
    </cfRule>
  </conditionalFormatting>
  <conditionalFormatting sqref="AE124 AI124 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5:V17">
    <cfRule type="expression" dxfId="733" priority="33">
      <formula>IF(RIGHT(TEXT(P15,"0.#"),1)=".",FALSE,TRUE)</formula>
    </cfRule>
    <cfRule type="expression" dxfId="732" priority="34">
      <formula>IF(RIGHT(TEXT(P15,"0.#"),1)=".",TRUE,FALSE)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7">
    <cfRule type="expression" dxfId="729" priority="29">
      <formula>IF(RIGHT(TEXT(W15,"0.#"),1)=".",FALSE,TRUE)</formula>
    </cfRule>
    <cfRule type="expression" dxfId="728" priority="30">
      <formula>IF(RIGHT(TEXT(W15,"0.#"),1)=".",TRUE,FALSE)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Y761">
    <cfRule type="expression" dxfId="719" priority="19">
      <formula>IF(RIGHT(TEXT(Y761,"0.#"),1)=".",FALSE,TRUE)</formula>
    </cfRule>
    <cfRule type="expression" dxfId="718" priority="20">
      <formula>IF(RIGHT(TEXT(Y761,"0.#"),1)=".",TRUE,FALSE)</formula>
    </cfRule>
  </conditionalFormatting>
  <conditionalFormatting sqref="Y760">
    <cfRule type="expression" dxfId="717" priority="17">
      <formula>IF(RIGHT(TEXT(Y760,"0.#"),1)=".",FALSE,TRUE)</formula>
    </cfRule>
    <cfRule type="expression" dxfId="716" priority="18">
      <formula>IF(RIGHT(TEXT(Y760,"0.#"),1)=".",TRUE,FALSE)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E119 AI119 AM119">
    <cfRule type="expression" dxfId="709" priority="9">
      <formula>IF(RIGHT(TEXT(AE119,"0.#"),1)=".",FALSE,TRUE)</formula>
    </cfRule>
    <cfRule type="expression" dxfId="708" priority="10">
      <formula>IF(RIGHT(TEXT(AE119,"0.#"),1)=".",TRUE,FALSE)</formula>
    </cfRule>
  </conditionalFormatting>
  <conditionalFormatting sqref="AE120 AI120 AM120 AQ120">
    <cfRule type="expression" dxfId="707" priority="7">
      <formula>IF(RIGHT(TEXT(AE120,"0.#"),1)=".",FALSE,TRUE)</formula>
    </cfRule>
    <cfRule type="expression" dxfId="706" priority="8">
      <formula>IF(RIGHT(TEXT(AE120,"0.#"),1)=".",TRUE,FALSE)</formula>
    </cfRule>
  </conditionalFormatting>
  <conditionalFormatting sqref="AE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P9" sqref="P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3" t="s">
        <v>276</v>
      </c>
      <c r="H2" s="364"/>
      <c r="I2" s="364"/>
      <c r="J2" s="364"/>
      <c r="K2" s="364"/>
      <c r="L2" s="364"/>
      <c r="M2" s="364"/>
      <c r="N2" s="364"/>
      <c r="O2" s="365"/>
      <c r="P2" s="393" t="s">
        <v>66</v>
      </c>
      <c r="Q2" s="364"/>
      <c r="R2" s="364"/>
      <c r="S2" s="364"/>
      <c r="T2" s="364"/>
      <c r="U2" s="364"/>
      <c r="V2" s="364"/>
      <c r="W2" s="364"/>
      <c r="X2" s="365"/>
      <c r="Y2" s="926"/>
      <c r="Z2" s="741"/>
      <c r="AA2" s="742"/>
      <c r="AB2" s="930" t="s">
        <v>12</v>
      </c>
      <c r="AC2" s="931"/>
      <c r="AD2" s="932"/>
      <c r="AE2" s="652" t="s">
        <v>372</v>
      </c>
      <c r="AF2" s="652"/>
      <c r="AG2" s="652"/>
      <c r="AH2" s="652"/>
      <c r="AI2" s="652" t="s">
        <v>373</v>
      </c>
      <c r="AJ2" s="652"/>
      <c r="AK2" s="652"/>
      <c r="AL2" s="652"/>
      <c r="AM2" s="652" t="s">
        <v>374</v>
      </c>
      <c r="AN2" s="652"/>
      <c r="AO2" s="652"/>
      <c r="AP2" s="290"/>
      <c r="AQ2" s="148" t="s">
        <v>370</v>
      </c>
      <c r="AR2" s="151"/>
      <c r="AS2" s="151"/>
      <c r="AT2" s="152"/>
      <c r="AU2" s="848" t="s">
        <v>262</v>
      </c>
      <c r="AV2" s="848"/>
      <c r="AW2" s="848"/>
      <c r="AX2" s="849"/>
    </row>
    <row r="3" spans="1:50" ht="18.75" customHeight="1" x14ac:dyDescent="0.15">
      <c r="A3" s="280"/>
      <c r="B3" s="281"/>
      <c r="C3" s="281"/>
      <c r="D3" s="281"/>
      <c r="E3" s="281"/>
      <c r="F3" s="282"/>
      <c r="G3" s="366"/>
      <c r="H3" s="277"/>
      <c r="I3" s="277"/>
      <c r="J3" s="277"/>
      <c r="K3" s="277"/>
      <c r="L3" s="277"/>
      <c r="M3" s="277"/>
      <c r="N3" s="277"/>
      <c r="O3" s="367"/>
      <c r="P3" s="316"/>
      <c r="Q3" s="277"/>
      <c r="R3" s="277"/>
      <c r="S3" s="277"/>
      <c r="T3" s="277"/>
      <c r="U3" s="277"/>
      <c r="V3" s="277"/>
      <c r="W3" s="277"/>
      <c r="X3" s="367"/>
      <c r="Y3" s="927"/>
      <c r="Z3" s="928"/>
      <c r="AA3" s="929"/>
      <c r="AB3" s="933"/>
      <c r="AC3" s="934"/>
      <c r="AD3" s="935"/>
      <c r="AE3" s="653"/>
      <c r="AF3" s="653"/>
      <c r="AG3" s="653"/>
      <c r="AH3" s="653"/>
      <c r="AI3" s="653"/>
      <c r="AJ3" s="653"/>
      <c r="AK3" s="653"/>
      <c r="AL3" s="653"/>
      <c r="AM3" s="653"/>
      <c r="AN3" s="653"/>
      <c r="AO3" s="653"/>
      <c r="AP3" s="293"/>
      <c r="AQ3" s="419"/>
      <c r="AR3" s="279"/>
      <c r="AS3" s="154" t="s">
        <v>371</v>
      </c>
      <c r="AT3" s="155"/>
      <c r="AU3" s="279">
        <v>28</v>
      </c>
      <c r="AV3" s="279"/>
      <c r="AW3" s="277" t="s">
        <v>313</v>
      </c>
      <c r="AX3" s="278"/>
    </row>
    <row r="4" spans="1:50" ht="22.5" customHeight="1" x14ac:dyDescent="0.15">
      <c r="A4" s="283"/>
      <c r="B4" s="281"/>
      <c r="C4" s="281"/>
      <c r="D4" s="281"/>
      <c r="E4" s="281"/>
      <c r="F4" s="282"/>
      <c r="G4" s="406" t="s">
        <v>571</v>
      </c>
      <c r="H4" s="532"/>
      <c r="I4" s="532"/>
      <c r="J4" s="532"/>
      <c r="K4" s="532"/>
      <c r="L4" s="532"/>
      <c r="M4" s="532"/>
      <c r="N4" s="532"/>
      <c r="O4" s="533"/>
      <c r="P4" s="111" t="s">
        <v>575</v>
      </c>
      <c r="Q4" s="647"/>
      <c r="R4" s="647"/>
      <c r="S4" s="647"/>
      <c r="T4" s="647"/>
      <c r="U4" s="647"/>
      <c r="V4" s="647"/>
      <c r="W4" s="647"/>
      <c r="X4" s="648"/>
      <c r="Y4" s="940" t="s">
        <v>14</v>
      </c>
      <c r="Z4" s="941"/>
      <c r="AA4" s="942"/>
      <c r="AB4" s="215" t="s">
        <v>569</v>
      </c>
      <c r="AC4" s="215"/>
      <c r="AD4" s="215"/>
      <c r="AE4" s="398"/>
      <c r="AF4" s="368"/>
      <c r="AG4" s="368"/>
      <c r="AH4" s="368"/>
      <c r="AI4" s="398"/>
      <c r="AJ4" s="368"/>
      <c r="AK4" s="368"/>
      <c r="AL4" s="368"/>
      <c r="AM4" s="398"/>
      <c r="AN4" s="368"/>
      <c r="AO4" s="368"/>
      <c r="AP4" s="368"/>
      <c r="AQ4" s="275"/>
      <c r="AR4" s="210"/>
      <c r="AS4" s="210"/>
      <c r="AT4" s="276"/>
      <c r="AU4" s="368"/>
      <c r="AV4" s="368"/>
      <c r="AW4" s="368"/>
      <c r="AX4" s="369"/>
    </row>
    <row r="5" spans="1:50" ht="22.5" customHeight="1" x14ac:dyDescent="0.15">
      <c r="A5" s="284"/>
      <c r="B5" s="285"/>
      <c r="C5" s="285"/>
      <c r="D5" s="285"/>
      <c r="E5" s="285"/>
      <c r="F5" s="286"/>
      <c r="G5" s="534"/>
      <c r="H5" s="535"/>
      <c r="I5" s="535"/>
      <c r="J5" s="535"/>
      <c r="K5" s="535"/>
      <c r="L5" s="535"/>
      <c r="M5" s="535"/>
      <c r="N5" s="535"/>
      <c r="O5" s="536"/>
      <c r="P5" s="649"/>
      <c r="Q5" s="649"/>
      <c r="R5" s="649"/>
      <c r="S5" s="649"/>
      <c r="T5" s="649"/>
      <c r="U5" s="649"/>
      <c r="V5" s="649"/>
      <c r="W5" s="649"/>
      <c r="X5" s="650"/>
      <c r="Y5" s="266" t="s">
        <v>61</v>
      </c>
      <c r="Z5" s="937"/>
      <c r="AA5" s="938"/>
      <c r="AB5" s="209" t="s">
        <v>569</v>
      </c>
      <c r="AC5" s="209"/>
      <c r="AD5" s="209"/>
      <c r="AE5" s="398">
        <v>104.1</v>
      </c>
      <c r="AF5" s="368"/>
      <c r="AG5" s="368"/>
      <c r="AH5" s="368"/>
      <c r="AI5" s="398">
        <v>120.4</v>
      </c>
      <c r="AJ5" s="368"/>
      <c r="AK5" s="368"/>
      <c r="AL5" s="368"/>
      <c r="AM5" s="398">
        <v>136.69999999999999</v>
      </c>
      <c r="AN5" s="368"/>
      <c r="AO5" s="368"/>
      <c r="AP5" s="368"/>
      <c r="AQ5" s="275"/>
      <c r="AR5" s="210"/>
      <c r="AS5" s="210"/>
      <c r="AT5" s="276"/>
      <c r="AU5" s="368">
        <v>153</v>
      </c>
      <c r="AV5" s="368"/>
      <c r="AW5" s="368"/>
      <c r="AX5" s="369"/>
    </row>
    <row r="6" spans="1:50" ht="22.5" customHeight="1" x14ac:dyDescent="0.15">
      <c r="A6" s="287"/>
      <c r="B6" s="288"/>
      <c r="C6" s="288"/>
      <c r="D6" s="288"/>
      <c r="E6" s="288"/>
      <c r="F6" s="289"/>
      <c r="G6" s="537"/>
      <c r="H6" s="538"/>
      <c r="I6" s="538"/>
      <c r="J6" s="538"/>
      <c r="K6" s="538"/>
      <c r="L6" s="538"/>
      <c r="M6" s="538"/>
      <c r="N6" s="538"/>
      <c r="O6" s="539"/>
      <c r="P6" s="600"/>
      <c r="Q6" s="600"/>
      <c r="R6" s="600"/>
      <c r="S6" s="600"/>
      <c r="T6" s="600"/>
      <c r="U6" s="600"/>
      <c r="V6" s="600"/>
      <c r="W6" s="600"/>
      <c r="X6" s="651"/>
      <c r="Y6" s="936" t="s">
        <v>15</v>
      </c>
      <c r="Z6" s="937"/>
      <c r="AA6" s="938"/>
      <c r="AB6" s="386" t="s">
        <v>315</v>
      </c>
      <c r="AC6" s="939"/>
      <c r="AD6" s="939"/>
      <c r="AE6" s="398"/>
      <c r="AF6" s="368"/>
      <c r="AG6" s="368"/>
      <c r="AH6" s="368"/>
      <c r="AI6" s="398"/>
      <c r="AJ6" s="368"/>
      <c r="AK6" s="368"/>
      <c r="AL6" s="368"/>
      <c r="AM6" s="398"/>
      <c r="AN6" s="368"/>
      <c r="AO6" s="368"/>
      <c r="AP6" s="368"/>
      <c r="AQ6" s="275"/>
      <c r="AR6" s="210"/>
      <c r="AS6" s="210"/>
      <c r="AT6" s="276"/>
      <c r="AU6" s="368"/>
      <c r="AV6" s="368"/>
      <c r="AW6" s="368"/>
      <c r="AX6" s="369"/>
    </row>
    <row r="7" spans="1:50" ht="18.75" customHeight="1" x14ac:dyDescent="0.15">
      <c r="A7" s="280" t="s">
        <v>13</v>
      </c>
      <c r="B7" s="281"/>
      <c r="C7" s="281"/>
      <c r="D7" s="281"/>
      <c r="E7" s="281"/>
      <c r="F7" s="282"/>
      <c r="G7" s="363" t="s">
        <v>276</v>
      </c>
      <c r="H7" s="364"/>
      <c r="I7" s="364"/>
      <c r="J7" s="364"/>
      <c r="K7" s="364"/>
      <c r="L7" s="364"/>
      <c r="M7" s="364"/>
      <c r="N7" s="364"/>
      <c r="O7" s="365"/>
      <c r="P7" s="393" t="s">
        <v>66</v>
      </c>
      <c r="Q7" s="364"/>
      <c r="R7" s="364"/>
      <c r="S7" s="364"/>
      <c r="T7" s="364"/>
      <c r="U7" s="364"/>
      <c r="V7" s="364"/>
      <c r="W7" s="364"/>
      <c r="X7" s="365"/>
      <c r="Y7" s="926"/>
      <c r="Z7" s="741"/>
      <c r="AA7" s="742"/>
      <c r="AB7" s="930" t="s">
        <v>12</v>
      </c>
      <c r="AC7" s="931"/>
      <c r="AD7" s="932"/>
      <c r="AE7" s="652" t="s">
        <v>372</v>
      </c>
      <c r="AF7" s="652"/>
      <c r="AG7" s="652"/>
      <c r="AH7" s="652"/>
      <c r="AI7" s="652" t="s">
        <v>373</v>
      </c>
      <c r="AJ7" s="652"/>
      <c r="AK7" s="652"/>
      <c r="AL7" s="652"/>
      <c r="AM7" s="652" t="s">
        <v>374</v>
      </c>
      <c r="AN7" s="652"/>
      <c r="AO7" s="652"/>
      <c r="AP7" s="290"/>
      <c r="AQ7" s="148" t="s">
        <v>370</v>
      </c>
      <c r="AR7" s="151"/>
      <c r="AS7" s="151"/>
      <c r="AT7" s="152"/>
      <c r="AU7" s="848" t="s">
        <v>262</v>
      </c>
      <c r="AV7" s="848"/>
      <c r="AW7" s="848"/>
      <c r="AX7" s="849"/>
    </row>
    <row r="8" spans="1:50" ht="18.75" customHeight="1" x14ac:dyDescent="0.15">
      <c r="A8" s="280"/>
      <c r="B8" s="281"/>
      <c r="C8" s="281"/>
      <c r="D8" s="281"/>
      <c r="E8" s="281"/>
      <c r="F8" s="282"/>
      <c r="G8" s="366"/>
      <c r="H8" s="277"/>
      <c r="I8" s="277"/>
      <c r="J8" s="277"/>
      <c r="K8" s="277"/>
      <c r="L8" s="277"/>
      <c r="M8" s="277"/>
      <c r="N8" s="277"/>
      <c r="O8" s="367"/>
      <c r="P8" s="316"/>
      <c r="Q8" s="277"/>
      <c r="R8" s="277"/>
      <c r="S8" s="277"/>
      <c r="T8" s="277"/>
      <c r="U8" s="277"/>
      <c r="V8" s="277"/>
      <c r="W8" s="277"/>
      <c r="X8" s="367"/>
      <c r="Y8" s="927"/>
      <c r="Z8" s="928"/>
      <c r="AA8" s="929"/>
      <c r="AB8" s="933"/>
      <c r="AC8" s="934"/>
      <c r="AD8" s="935"/>
      <c r="AE8" s="653"/>
      <c r="AF8" s="653"/>
      <c r="AG8" s="653"/>
      <c r="AH8" s="653"/>
      <c r="AI8" s="653"/>
      <c r="AJ8" s="653"/>
      <c r="AK8" s="653"/>
      <c r="AL8" s="653"/>
      <c r="AM8" s="653"/>
      <c r="AN8" s="653"/>
      <c r="AO8" s="653"/>
      <c r="AP8" s="293"/>
      <c r="AQ8" s="419"/>
      <c r="AR8" s="279"/>
      <c r="AS8" s="154" t="s">
        <v>371</v>
      </c>
      <c r="AT8" s="155"/>
      <c r="AU8" s="279"/>
      <c r="AV8" s="279"/>
      <c r="AW8" s="277" t="s">
        <v>313</v>
      </c>
      <c r="AX8" s="278"/>
    </row>
    <row r="9" spans="1:50" ht="22.5" customHeight="1" x14ac:dyDescent="0.15">
      <c r="A9" s="283"/>
      <c r="B9" s="281"/>
      <c r="C9" s="281"/>
      <c r="D9" s="281"/>
      <c r="E9" s="281"/>
      <c r="F9" s="282"/>
      <c r="G9" s="406"/>
      <c r="H9" s="532"/>
      <c r="I9" s="532"/>
      <c r="J9" s="532"/>
      <c r="K9" s="532"/>
      <c r="L9" s="532"/>
      <c r="M9" s="532"/>
      <c r="N9" s="532"/>
      <c r="O9" s="533"/>
      <c r="P9" s="111"/>
      <c r="Q9" s="647"/>
      <c r="R9" s="647"/>
      <c r="S9" s="647"/>
      <c r="T9" s="647"/>
      <c r="U9" s="647"/>
      <c r="V9" s="647"/>
      <c r="W9" s="647"/>
      <c r="X9" s="648"/>
      <c r="Y9" s="940" t="s">
        <v>14</v>
      </c>
      <c r="Z9" s="941"/>
      <c r="AA9" s="942"/>
      <c r="AB9" s="376"/>
      <c r="AC9" s="761"/>
      <c r="AD9" s="761"/>
      <c r="AE9" s="398"/>
      <c r="AF9" s="368"/>
      <c r="AG9" s="368"/>
      <c r="AH9" s="368"/>
      <c r="AI9" s="398"/>
      <c r="AJ9" s="368"/>
      <c r="AK9" s="368"/>
      <c r="AL9" s="368"/>
      <c r="AM9" s="398"/>
      <c r="AN9" s="368"/>
      <c r="AO9" s="368"/>
      <c r="AP9" s="368"/>
      <c r="AQ9" s="275"/>
      <c r="AR9" s="210"/>
      <c r="AS9" s="210"/>
      <c r="AT9" s="276"/>
      <c r="AU9" s="368"/>
      <c r="AV9" s="368"/>
      <c r="AW9" s="368"/>
      <c r="AX9" s="369"/>
    </row>
    <row r="10" spans="1:50" ht="22.5" customHeight="1" x14ac:dyDescent="0.15">
      <c r="A10" s="284"/>
      <c r="B10" s="285"/>
      <c r="C10" s="285"/>
      <c r="D10" s="285"/>
      <c r="E10" s="285"/>
      <c r="F10" s="286"/>
      <c r="G10" s="534"/>
      <c r="H10" s="535"/>
      <c r="I10" s="535"/>
      <c r="J10" s="535"/>
      <c r="K10" s="535"/>
      <c r="L10" s="535"/>
      <c r="M10" s="535"/>
      <c r="N10" s="535"/>
      <c r="O10" s="536"/>
      <c r="P10" s="649"/>
      <c r="Q10" s="649"/>
      <c r="R10" s="649"/>
      <c r="S10" s="649"/>
      <c r="T10" s="649"/>
      <c r="U10" s="649"/>
      <c r="V10" s="649"/>
      <c r="W10" s="649"/>
      <c r="X10" s="650"/>
      <c r="Y10" s="266" t="s">
        <v>61</v>
      </c>
      <c r="Z10" s="937"/>
      <c r="AA10" s="938"/>
      <c r="AB10" s="377"/>
      <c r="AC10" s="764"/>
      <c r="AD10" s="764"/>
      <c r="AE10" s="398"/>
      <c r="AF10" s="368"/>
      <c r="AG10" s="368"/>
      <c r="AH10" s="368"/>
      <c r="AI10" s="398"/>
      <c r="AJ10" s="368"/>
      <c r="AK10" s="368"/>
      <c r="AL10" s="368"/>
      <c r="AM10" s="398"/>
      <c r="AN10" s="368"/>
      <c r="AO10" s="368"/>
      <c r="AP10" s="368"/>
      <c r="AQ10" s="275"/>
      <c r="AR10" s="210"/>
      <c r="AS10" s="210"/>
      <c r="AT10" s="276"/>
      <c r="AU10" s="368"/>
      <c r="AV10" s="368"/>
      <c r="AW10" s="368"/>
      <c r="AX10" s="369"/>
    </row>
    <row r="11" spans="1:50" ht="22.5" customHeight="1" x14ac:dyDescent="0.15">
      <c r="A11" s="287"/>
      <c r="B11" s="288"/>
      <c r="C11" s="288"/>
      <c r="D11" s="288"/>
      <c r="E11" s="288"/>
      <c r="F11" s="289"/>
      <c r="G11" s="537"/>
      <c r="H11" s="538"/>
      <c r="I11" s="538"/>
      <c r="J11" s="538"/>
      <c r="K11" s="538"/>
      <c r="L11" s="538"/>
      <c r="M11" s="538"/>
      <c r="N11" s="538"/>
      <c r="O11" s="539"/>
      <c r="P11" s="600"/>
      <c r="Q11" s="600"/>
      <c r="R11" s="600"/>
      <c r="S11" s="600"/>
      <c r="T11" s="600"/>
      <c r="U11" s="600"/>
      <c r="V11" s="600"/>
      <c r="W11" s="600"/>
      <c r="X11" s="651"/>
      <c r="Y11" s="936" t="s">
        <v>15</v>
      </c>
      <c r="Z11" s="937"/>
      <c r="AA11" s="938"/>
      <c r="AB11" s="386" t="s">
        <v>315</v>
      </c>
      <c r="AC11" s="939"/>
      <c r="AD11" s="939"/>
      <c r="AE11" s="398"/>
      <c r="AF11" s="368"/>
      <c r="AG11" s="368"/>
      <c r="AH11" s="368"/>
      <c r="AI11" s="398"/>
      <c r="AJ11" s="368"/>
      <c r="AK11" s="368"/>
      <c r="AL11" s="368"/>
      <c r="AM11" s="398"/>
      <c r="AN11" s="368"/>
      <c r="AO11" s="368"/>
      <c r="AP11" s="368"/>
      <c r="AQ11" s="275"/>
      <c r="AR11" s="210"/>
      <c r="AS11" s="210"/>
      <c r="AT11" s="276"/>
      <c r="AU11" s="368"/>
      <c r="AV11" s="368"/>
      <c r="AW11" s="368"/>
      <c r="AX11" s="369"/>
    </row>
    <row r="12" spans="1:50" ht="18.75" customHeight="1" x14ac:dyDescent="0.15">
      <c r="A12" s="280" t="s">
        <v>13</v>
      </c>
      <c r="B12" s="281"/>
      <c r="C12" s="281"/>
      <c r="D12" s="281"/>
      <c r="E12" s="281"/>
      <c r="F12" s="282"/>
      <c r="G12" s="363" t="s">
        <v>276</v>
      </c>
      <c r="H12" s="364"/>
      <c r="I12" s="364"/>
      <c r="J12" s="364"/>
      <c r="K12" s="364"/>
      <c r="L12" s="364"/>
      <c r="M12" s="364"/>
      <c r="N12" s="364"/>
      <c r="O12" s="365"/>
      <c r="P12" s="393" t="s">
        <v>66</v>
      </c>
      <c r="Q12" s="364"/>
      <c r="R12" s="364"/>
      <c r="S12" s="364"/>
      <c r="T12" s="364"/>
      <c r="U12" s="364"/>
      <c r="V12" s="364"/>
      <c r="W12" s="364"/>
      <c r="X12" s="365"/>
      <c r="Y12" s="926"/>
      <c r="Z12" s="741"/>
      <c r="AA12" s="742"/>
      <c r="AB12" s="930" t="s">
        <v>12</v>
      </c>
      <c r="AC12" s="931"/>
      <c r="AD12" s="932"/>
      <c r="AE12" s="652" t="s">
        <v>372</v>
      </c>
      <c r="AF12" s="652"/>
      <c r="AG12" s="652"/>
      <c r="AH12" s="652"/>
      <c r="AI12" s="652" t="s">
        <v>373</v>
      </c>
      <c r="AJ12" s="652"/>
      <c r="AK12" s="652"/>
      <c r="AL12" s="652"/>
      <c r="AM12" s="652" t="s">
        <v>374</v>
      </c>
      <c r="AN12" s="652"/>
      <c r="AO12" s="652"/>
      <c r="AP12" s="290"/>
      <c r="AQ12" s="148" t="s">
        <v>370</v>
      </c>
      <c r="AR12" s="151"/>
      <c r="AS12" s="151"/>
      <c r="AT12" s="152"/>
      <c r="AU12" s="848" t="s">
        <v>262</v>
      </c>
      <c r="AV12" s="848"/>
      <c r="AW12" s="848"/>
      <c r="AX12" s="849"/>
    </row>
    <row r="13" spans="1:50" ht="18.75" customHeight="1" x14ac:dyDescent="0.15">
      <c r="A13" s="280"/>
      <c r="B13" s="281"/>
      <c r="C13" s="281"/>
      <c r="D13" s="281"/>
      <c r="E13" s="281"/>
      <c r="F13" s="282"/>
      <c r="G13" s="366"/>
      <c r="H13" s="277"/>
      <c r="I13" s="277"/>
      <c r="J13" s="277"/>
      <c r="K13" s="277"/>
      <c r="L13" s="277"/>
      <c r="M13" s="277"/>
      <c r="N13" s="277"/>
      <c r="O13" s="367"/>
      <c r="P13" s="316"/>
      <c r="Q13" s="277"/>
      <c r="R13" s="277"/>
      <c r="S13" s="277"/>
      <c r="T13" s="277"/>
      <c r="U13" s="277"/>
      <c r="V13" s="277"/>
      <c r="W13" s="277"/>
      <c r="X13" s="367"/>
      <c r="Y13" s="927"/>
      <c r="Z13" s="928"/>
      <c r="AA13" s="929"/>
      <c r="AB13" s="933"/>
      <c r="AC13" s="934"/>
      <c r="AD13" s="935"/>
      <c r="AE13" s="653"/>
      <c r="AF13" s="653"/>
      <c r="AG13" s="653"/>
      <c r="AH13" s="653"/>
      <c r="AI13" s="653"/>
      <c r="AJ13" s="653"/>
      <c r="AK13" s="653"/>
      <c r="AL13" s="653"/>
      <c r="AM13" s="653"/>
      <c r="AN13" s="653"/>
      <c r="AO13" s="653"/>
      <c r="AP13" s="293"/>
      <c r="AQ13" s="419"/>
      <c r="AR13" s="279"/>
      <c r="AS13" s="154" t="s">
        <v>371</v>
      </c>
      <c r="AT13" s="155"/>
      <c r="AU13" s="279"/>
      <c r="AV13" s="279"/>
      <c r="AW13" s="277" t="s">
        <v>313</v>
      </c>
      <c r="AX13" s="278"/>
    </row>
    <row r="14" spans="1:50" ht="22.5" customHeight="1" x14ac:dyDescent="0.15">
      <c r="A14" s="283"/>
      <c r="B14" s="281"/>
      <c r="C14" s="281"/>
      <c r="D14" s="281"/>
      <c r="E14" s="281"/>
      <c r="F14" s="282"/>
      <c r="G14" s="406"/>
      <c r="H14" s="532"/>
      <c r="I14" s="532"/>
      <c r="J14" s="532"/>
      <c r="K14" s="532"/>
      <c r="L14" s="532"/>
      <c r="M14" s="532"/>
      <c r="N14" s="532"/>
      <c r="O14" s="533"/>
      <c r="P14" s="111"/>
      <c r="Q14" s="647"/>
      <c r="R14" s="647"/>
      <c r="S14" s="647"/>
      <c r="T14" s="647"/>
      <c r="U14" s="647"/>
      <c r="V14" s="647"/>
      <c r="W14" s="647"/>
      <c r="X14" s="648"/>
      <c r="Y14" s="940" t="s">
        <v>14</v>
      </c>
      <c r="Z14" s="941"/>
      <c r="AA14" s="942"/>
      <c r="AB14" s="376"/>
      <c r="AC14" s="761"/>
      <c r="AD14" s="761"/>
      <c r="AE14" s="398"/>
      <c r="AF14" s="368"/>
      <c r="AG14" s="368"/>
      <c r="AH14" s="368"/>
      <c r="AI14" s="398"/>
      <c r="AJ14" s="368"/>
      <c r="AK14" s="368"/>
      <c r="AL14" s="368"/>
      <c r="AM14" s="398"/>
      <c r="AN14" s="368"/>
      <c r="AO14" s="368"/>
      <c r="AP14" s="368"/>
      <c r="AQ14" s="275"/>
      <c r="AR14" s="210"/>
      <c r="AS14" s="210"/>
      <c r="AT14" s="276"/>
      <c r="AU14" s="368"/>
      <c r="AV14" s="368"/>
      <c r="AW14" s="368"/>
      <c r="AX14" s="369"/>
    </row>
    <row r="15" spans="1:50" ht="22.5" customHeight="1" x14ac:dyDescent="0.15">
      <c r="A15" s="284"/>
      <c r="B15" s="285"/>
      <c r="C15" s="285"/>
      <c r="D15" s="285"/>
      <c r="E15" s="285"/>
      <c r="F15" s="286"/>
      <c r="G15" s="534"/>
      <c r="H15" s="535"/>
      <c r="I15" s="535"/>
      <c r="J15" s="535"/>
      <c r="K15" s="535"/>
      <c r="L15" s="535"/>
      <c r="M15" s="535"/>
      <c r="N15" s="535"/>
      <c r="O15" s="536"/>
      <c r="P15" s="649"/>
      <c r="Q15" s="649"/>
      <c r="R15" s="649"/>
      <c r="S15" s="649"/>
      <c r="T15" s="649"/>
      <c r="U15" s="649"/>
      <c r="V15" s="649"/>
      <c r="W15" s="649"/>
      <c r="X15" s="650"/>
      <c r="Y15" s="266" t="s">
        <v>61</v>
      </c>
      <c r="Z15" s="937"/>
      <c r="AA15" s="938"/>
      <c r="AB15" s="377"/>
      <c r="AC15" s="764"/>
      <c r="AD15" s="764"/>
      <c r="AE15" s="398"/>
      <c r="AF15" s="368"/>
      <c r="AG15" s="368"/>
      <c r="AH15" s="368"/>
      <c r="AI15" s="398"/>
      <c r="AJ15" s="368"/>
      <c r="AK15" s="368"/>
      <c r="AL15" s="368"/>
      <c r="AM15" s="398"/>
      <c r="AN15" s="368"/>
      <c r="AO15" s="368"/>
      <c r="AP15" s="368"/>
      <c r="AQ15" s="275"/>
      <c r="AR15" s="210"/>
      <c r="AS15" s="210"/>
      <c r="AT15" s="276"/>
      <c r="AU15" s="368"/>
      <c r="AV15" s="368"/>
      <c r="AW15" s="368"/>
      <c r="AX15" s="369"/>
    </row>
    <row r="16" spans="1:50" ht="22.5" customHeight="1" x14ac:dyDescent="0.15">
      <c r="A16" s="287"/>
      <c r="B16" s="288"/>
      <c r="C16" s="288"/>
      <c r="D16" s="288"/>
      <c r="E16" s="288"/>
      <c r="F16" s="289"/>
      <c r="G16" s="537"/>
      <c r="H16" s="538"/>
      <c r="I16" s="538"/>
      <c r="J16" s="538"/>
      <c r="K16" s="538"/>
      <c r="L16" s="538"/>
      <c r="M16" s="538"/>
      <c r="N16" s="538"/>
      <c r="O16" s="539"/>
      <c r="P16" s="600"/>
      <c r="Q16" s="600"/>
      <c r="R16" s="600"/>
      <c r="S16" s="600"/>
      <c r="T16" s="600"/>
      <c r="U16" s="600"/>
      <c r="V16" s="600"/>
      <c r="W16" s="600"/>
      <c r="X16" s="651"/>
      <c r="Y16" s="936" t="s">
        <v>15</v>
      </c>
      <c r="Z16" s="937"/>
      <c r="AA16" s="938"/>
      <c r="AB16" s="386" t="s">
        <v>315</v>
      </c>
      <c r="AC16" s="939"/>
      <c r="AD16" s="939"/>
      <c r="AE16" s="398"/>
      <c r="AF16" s="368"/>
      <c r="AG16" s="368"/>
      <c r="AH16" s="368"/>
      <c r="AI16" s="398"/>
      <c r="AJ16" s="368"/>
      <c r="AK16" s="368"/>
      <c r="AL16" s="368"/>
      <c r="AM16" s="398"/>
      <c r="AN16" s="368"/>
      <c r="AO16" s="368"/>
      <c r="AP16" s="368"/>
      <c r="AQ16" s="275"/>
      <c r="AR16" s="210"/>
      <c r="AS16" s="210"/>
      <c r="AT16" s="276"/>
      <c r="AU16" s="368"/>
      <c r="AV16" s="368"/>
      <c r="AW16" s="368"/>
      <c r="AX16" s="369"/>
    </row>
    <row r="17" spans="1:50" ht="18.75" customHeight="1" x14ac:dyDescent="0.15">
      <c r="A17" s="280" t="s">
        <v>13</v>
      </c>
      <c r="B17" s="281"/>
      <c r="C17" s="281"/>
      <c r="D17" s="281"/>
      <c r="E17" s="281"/>
      <c r="F17" s="282"/>
      <c r="G17" s="363" t="s">
        <v>276</v>
      </c>
      <c r="H17" s="364"/>
      <c r="I17" s="364"/>
      <c r="J17" s="364"/>
      <c r="K17" s="364"/>
      <c r="L17" s="364"/>
      <c r="M17" s="364"/>
      <c r="N17" s="364"/>
      <c r="O17" s="365"/>
      <c r="P17" s="393" t="s">
        <v>66</v>
      </c>
      <c r="Q17" s="364"/>
      <c r="R17" s="364"/>
      <c r="S17" s="364"/>
      <c r="T17" s="364"/>
      <c r="U17" s="364"/>
      <c r="V17" s="364"/>
      <c r="W17" s="364"/>
      <c r="X17" s="365"/>
      <c r="Y17" s="926"/>
      <c r="Z17" s="741"/>
      <c r="AA17" s="742"/>
      <c r="AB17" s="930" t="s">
        <v>12</v>
      </c>
      <c r="AC17" s="931"/>
      <c r="AD17" s="932"/>
      <c r="AE17" s="652" t="s">
        <v>372</v>
      </c>
      <c r="AF17" s="652"/>
      <c r="AG17" s="652"/>
      <c r="AH17" s="652"/>
      <c r="AI17" s="652" t="s">
        <v>373</v>
      </c>
      <c r="AJ17" s="652"/>
      <c r="AK17" s="652"/>
      <c r="AL17" s="652"/>
      <c r="AM17" s="652" t="s">
        <v>374</v>
      </c>
      <c r="AN17" s="652"/>
      <c r="AO17" s="652"/>
      <c r="AP17" s="290"/>
      <c r="AQ17" s="148" t="s">
        <v>370</v>
      </c>
      <c r="AR17" s="151"/>
      <c r="AS17" s="151"/>
      <c r="AT17" s="152"/>
      <c r="AU17" s="848" t="s">
        <v>262</v>
      </c>
      <c r="AV17" s="848"/>
      <c r="AW17" s="848"/>
      <c r="AX17" s="849"/>
    </row>
    <row r="18" spans="1:50" ht="18.75" customHeight="1" x14ac:dyDescent="0.15">
      <c r="A18" s="280"/>
      <c r="B18" s="281"/>
      <c r="C18" s="281"/>
      <c r="D18" s="281"/>
      <c r="E18" s="281"/>
      <c r="F18" s="282"/>
      <c r="G18" s="366"/>
      <c r="H18" s="277"/>
      <c r="I18" s="277"/>
      <c r="J18" s="277"/>
      <c r="K18" s="277"/>
      <c r="L18" s="277"/>
      <c r="M18" s="277"/>
      <c r="N18" s="277"/>
      <c r="O18" s="367"/>
      <c r="P18" s="316"/>
      <c r="Q18" s="277"/>
      <c r="R18" s="277"/>
      <c r="S18" s="277"/>
      <c r="T18" s="277"/>
      <c r="U18" s="277"/>
      <c r="V18" s="277"/>
      <c r="W18" s="277"/>
      <c r="X18" s="367"/>
      <c r="Y18" s="927"/>
      <c r="Z18" s="928"/>
      <c r="AA18" s="929"/>
      <c r="AB18" s="933"/>
      <c r="AC18" s="934"/>
      <c r="AD18" s="935"/>
      <c r="AE18" s="653"/>
      <c r="AF18" s="653"/>
      <c r="AG18" s="653"/>
      <c r="AH18" s="653"/>
      <c r="AI18" s="653"/>
      <c r="AJ18" s="653"/>
      <c r="AK18" s="653"/>
      <c r="AL18" s="653"/>
      <c r="AM18" s="653"/>
      <c r="AN18" s="653"/>
      <c r="AO18" s="653"/>
      <c r="AP18" s="293"/>
      <c r="AQ18" s="419"/>
      <c r="AR18" s="279"/>
      <c r="AS18" s="154" t="s">
        <v>371</v>
      </c>
      <c r="AT18" s="155"/>
      <c r="AU18" s="279"/>
      <c r="AV18" s="279"/>
      <c r="AW18" s="277" t="s">
        <v>313</v>
      </c>
      <c r="AX18" s="278"/>
    </row>
    <row r="19" spans="1:50" ht="22.5" customHeight="1" x14ac:dyDescent="0.15">
      <c r="A19" s="283"/>
      <c r="B19" s="281"/>
      <c r="C19" s="281"/>
      <c r="D19" s="281"/>
      <c r="E19" s="281"/>
      <c r="F19" s="282"/>
      <c r="G19" s="406"/>
      <c r="H19" s="532"/>
      <c r="I19" s="532"/>
      <c r="J19" s="532"/>
      <c r="K19" s="532"/>
      <c r="L19" s="532"/>
      <c r="M19" s="532"/>
      <c r="N19" s="532"/>
      <c r="O19" s="533"/>
      <c r="P19" s="111"/>
      <c r="Q19" s="647"/>
      <c r="R19" s="647"/>
      <c r="S19" s="647"/>
      <c r="T19" s="647"/>
      <c r="U19" s="647"/>
      <c r="V19" s="647"/>
      <c r="W19" s="647"/>
      <c r="X19" s="648"/>
      <c r="Y19" s="940" t="s">
        <v>14</v>
      </c>
      <c r="Z19" s="941"/>
      <c r="AA19" s="942"/>
      <c r="AB19" s="376"/>
      <c r="AC19" s="761"/>
      <c r="AD19" s="761"/>
      <c r="AE19" s="398"/>
      <c r="AF19" s="368"/>
      <c r="AG19" s="368"/>
      <c r="AH19" s="368"/>
      <c r="AI19" s="398"/>
      <c r="AJ19" s="368"/>
      <c r="AK19" s="368"/>
      <c r="AL19" s="368"/>
      <c r="AM19" s="398"/>
      <c r="AN19" s="368"/>
      <c r="AO19" s="368"/>
      <c r="AP19" s="368"/>
      <c r="AQ19" s="275"/>
      <c r="AR19" s="210"/>
      <c r="AS19" s="210"/>
      <c r="AT19" s="276"/>
      <c r="AU19" s="368"/>
      <c r="AV19" s="368"/>
      <c r="AW19" s="368"/>
      <c r="AX19" s="369"/>
    </row>
    <row r="20" spans="1:50" ht="22.5" customHeight="1" x14ac:dyDescent="0.15">
      <c r="A20" s="284"/>
      <c r="B20" s="285"/>
      <c r="C20" s="285"/>
      <c r="D20" s="285"/>
      <c r="E20" s="285"/>
      <c r="F20" s="286"/>
      <c r="G20" s="534"/>
      <c r="H20" s="535"/>
      <c r="I20" s="535"/>
      <c r="J20" s="535"/>
      <c r="K20" s="535"/>
      <c r="L20" s="535"/>
      <c r="M20" s="535"/>
      <c r="N20" s="535"/>
      <c r="O20" s="536"/>
      <c r="P20" s="649"/>
      <c r="Q20" s="649"/>
      <c r="R20" s="649"/>
      <c r="S20" s="649"/>
      <c r="T20" s="649"/>
      <c r="U20" s="649"/>
      <c r="V20" s="649"/>
      <c r="W20" s="649"/>
      <c r="X20" s="650"/>
      <c r="Y20" s="266" t="s">
        <v>61</v>
      </c>
      <c r="Z20" s="937"/>
      <c r="AA20" s="938"/>
      <c r="AB20" s="377"/>
      <c r="AC20" s="764"/>
      <c r="AD20" s="764"/>
      <c r="AE20" s="398"/>
      <c r="AF20" s="368"/>
      <c r="AG20" s="368"/>
      <c r="AH20" s="368"/>
      <c r="AI20" s="398"/>
      <c r="AJ20" s="368"/>
      <c r="AK20" s="368"/>
      <c r="AL20" s="368"/>
      <c r="AM20" s="398"/>
      <c r="AN20" s="368"/>
      <c r="AO20" s="368"/>
      <c r="AP20" s="368"/>
      <c r="AQ20" s="275"/>
      <c r="AR20" s="210"/>
      <c r="AS20" s="210"/>
      <c r="AT20" s="276"/>
      <c r="AU20" s="368"/>
      <c r="AV20" s="368"/>
      <c r="AW20" s="368"/>
      <c r="AX20" s="369"/>
    </row>
    <row r="21" spans="1:50" ht="22.5" customHeight="1" x14ac:dyDescent="0.15">
      <c r="A21" s="287"/>
      <c r="B21" s="288"/>
      <c r="C21" s="288"/>
      <c r="D21" s="288"/>
      <c r="E21" s="288"/>
      <c r="F21" s="289"/>
      <c r="G21" s="537"/>
      <c r="H21" s="538"/>
      <c r="I21" s="538"/>
      <c r="J21" s="538"/>
      <c r="K21" s="538"/>
      <c r="L21" s="538"/>
      <c r="M21" s="538"/>
      <c r="N21" s="538"/>
      <c r="O21" s="539"/>
      <c r="P21" s="600"/>
      <c r="Q21" s="600"/>
      <c r="R21" s="600"/>
      <c r="S21" s="600"/>
      <c r="T21" s="600"/>
      <c r="U21" s="600"/>
      <c r="V21" s="600"/>
      <c r="W21" s="600"/>
      <c r="X21" s="651"/>
      <c r="Y21" s="936" t="s">
        <v>15</v>
      </c>
      <c r="Z21" s="937"/>
      <c r="AA21" s="938"/>
      <c r="AB21" s="386" t="s">
        <v>315</v>
      </c>
      <c r="AC21" s="939"/>
      <c r="AD21" s="939"/>
      <c r="AE21" s="398"/>
      <c r="AF21" s="368"/>
      <c r="AG21" s="368"/>
      <c r="AH21" s="368"/>
      <c r="AI21" s="398"/>
      <c r="AJ21" s="368"/>
      <c r="AK21" s="368"/>
      <c r="AL21" s="368"/>
      <c r="AM21" s="398"/>
      <c r="AN21" s="368"/>
      <c r="AO21" s="368"/>
      <c r="AP21" s="368"/>
      <c r="AQ21" s="275"/>
      <c r="AR21" s="210"/>
      <c r="AS21" s="210"/>
      <c r="AT21" s="276"/>
      <c r="AU21" s="368"/>
      <c r="AV21" s="368"/>
      <c r="AW21" s="368"/>
      <c r="AX21" s="369"/>
    </row>
    <row r="22" spans="1:50" ht="18.75" customHeight="1" x14ac:dyDescent="0.15">
      <c r="A22" s="280" t="s">
        <v>13</v>
      </c>
      <c r="B22" s="281"/>
      <c r="C22" s="281"/>
      <c r="D22" s="281"/>
      <c r="E22" s="281"/>
      <c r="F22" s="282"/>
      <c r="G22" s="363" t="s">
        <v>276</v>
      </c>
      <c r="H22" s="364"/>
      <c r="I22" s="364"/>
      <c r="J22" s="364"/>
      <c r="K22" s="364"/>
      <c r="L22" s="364"/>
      <c r="M22" s="364"/>
      <c r="N22" s="364"/>
      <c r="O22" s="365"/>
      <c r="P22" s="393" t="s">
        <v>66</v>
      </c>
      <c r="Q22" s="364"/>
      <c r="R22" s="364"/>
      <c r="S22" s="364"/>
      <c r="T22" s="364"/>
      <c r="U22" s="364"/>
      <c r="V22" s="364"/>
      <c r="W22" s="364"/>
      <c r="X22" s="365"/>
      <c r="Y22" s="926"/>
      <c r="Z22" s="741"/>
      <c r="AA22" s="742"/>
      <c r="AB22" s="930" t="s">
        <v>12</v>
      </c>
      <c r="AC22" s="931"/>
      <c r="AD22" s="932"/>
      <c r="AE22" s="652" t="s">
        <v>372</v>
      </c>
      <c r="AF22" s="652"/>
      <c r="AG22" s="652"/>
      <c r="AH22" s="652"/>
      <c r="AI22" s="652" t="s">
        <v>373</v>
      </c>
      <c r="AJ22" s="652"/>
      <c r="AK22" s="652"/>
      <c r="AL22" s="652"/>
      <c r="AM22" s="652" t="s">
        <v>374</v>
      </c>
      <c r="AN22" s="652"/>
      <c r="AO22" s="652"/>
      <c r="AP22" s="290"/>
      <c r="AQ22" s="148" t="s">
        <v>370</v>
      </c>
      <c r="AR22" s="151"/>
      <c r="AS22" s="151"/>
      <c r="AT22" s="152"/>
      <c r="AU22" s="848" t="s">
        <v>262</v>
      </c>
      <c r="AV22" s="848"/>
      <c r="AW22" s="848"/>
      <c r="AX22" s="849"/>
    </row>
    <row r="23" spans="1:50" ht="18.75" customHeight="1" x14ac:dyDescent="0.15">
      <c r="A23" s="280"/>
      <c r="B23" s="281"/>
      <c r="C23" s="281"/>
      <c r="D23" s="281"/>
      <c r="E23" s="281"/>
      <c r="F23" s="282"/>
      <c r="G23" s="366"/>
      <c r="H23" s="277"/>
      <c r="I23" s="277"/>
      <c r="J23" s="277"/>
      <c r="K23" s="277"/>
      <c r="L23" s="277"/>
      <c r="M23" s="277"/>
      <c r="N23" s="277"/>
      <c r="O23" s="367"/>
      <c r="P23" s="316"/>
      <c r="Q23" s="277"/>
      <c r="R23" s="277"/>
      <c r="S23" s="277"/>
      <c r="T23" s="277"/>
      <c r="U23" s="277"/>
      <c r="V23" s="277"/>
      <c r="W23" s="277"/>
      <c r="X23" s="367"/>
      <c r="Y23" s="927"/>
      <c r="Z23" s="928"/>
      <c r="AA23" s="929"/>
      <c r="AB23" s="933"/>
      <c r="AC23" s="934"/>
      <c r="AD23" s="935"/>
      <c r="AE23" s="653"/>
      <c r="AF23" s="653"/>
      <c r="AG23" s="653"/>
      <c r="AH23" s="653"/>
      <c r="AI23" s="653"/>
      <c r="AJ23" s="653"/>
      <c r="AK23" s="653"/>
      <c r="AL23" s="653"/>
      <c r="AM23" s="653"/>
      <c r="AN23" s="653"/>
      <c r="AO23" s="653"/>
      <c r="AP23" s="293"/>
      <c r="AQ23" s="419"/>
      <c r="AR23" s="279"/>
      <c r="AS23" s="154" t="s">
        <v>371</v>
      </c>
      <c r="AT23" s="155"/>
      <c r="AU23" s="279"/>
      <c r="AV23" s="279"/>
      <c r="AW23" s="277" t="s">
        <v>313</v>
      </c>
      <c r="AX23" s="278"/>
    </row>
    <row r="24" spans="1:50" ht="22.5" customHeight="1" x14ac:dyDescent="0.15">
      <c r="A24" s="283"/>
      <c r="B24" s="281"/>
      <c r="C24" s="281"/>
      <c r="D24" s="281"/>
      <c r="E24" s="281"/>
      <c r="F24" s="282"/>
      <c r="G24" s="406"/>
      <c r="H24" s="532"/>
      <c r="I24" s="532"/>
      <c r="J24" s="532"/>
      <c r="K24" s="532"/>
      <c r="L24" s="532"/>
      <c r="M24" s="532"/>
      <c r="N24" s="532"/>
      <c r="O24" s="533"/>
      <c r="P24" s="111"/>
      <c r="Q24" s="647"/>
      <c r="R24" s="647"/>
      <c r="S24" s="647"/>
      <c r="T24" s="647"/>
      <c r="U24" s="647"/>
      <c r="V24" s="647"/>
      <c r="W24" s="647"/>
      <c r="X24" s="648"/>
      <c r="Y24" s="940" t="s">
        <v>14</v>
      </c>
      <c r="Z24" s="941"/>
      <c r="AA24" s="942"/>
      <c r="AB24" s="376"/>
      <c r="AC24" s="761"/>
      <c r="AD24" s="761"/>
      <c r="AE24" s="398"/>
      <c r="AF24" s="368"/>
      <c r="AG24" s="368"/>
      <c r="AH24" s="368"/>
      <c r="AI24" s="398"/>
      <c r="AJ24" s="368"/>
      <c r="AK24" s="368"/>
      <c r="AL24" s="368"/>
      <c r="AM24" s="398"/>
      <c r="AN24" s="368"/>
      <c r="AO24" s="368"/>
      <c r="AP24" s="368"/>
      <c r="AQ24" s="275"/>
      <c r="AR24" s="210"/>
      <c r="AS24" s="210"/>
      <c r="AT24" s="276"/>
      <c r="AU24" s="368"/>
      <c r="AV24" s="368"/>
      <c r="AW24" s="368"/>
      <c r="AX24" s="369"/>
    </row>
    <row r="25" spans="1:50" ht="22.5" customHeight="1" x14ac:dyDescent="0.15">
      <c r="A25" s="284"/>
      <c r="B25" s="285"/>
      <c r="C25" s="285"/>
      <c r="D25" s="285"/>
      <c r="E25" s="285"/>
      <c r="F25" s="286"/>
      <c r="G25" s="534"/>
      <c r="H25" s="535"/>
      <c r="I25" s="535"/>
      <c r="J25" s="535"/>
      <c r="K25" s="535"/>
      <c r="L25" s="535"/>
      <c r="M25" s="535"/>
      <c r="N25" s="535"/>
      <c r="O25" s="536"/>
      <c r="P25" s="649"/>
      <c r="Q25" s="649"/>
      <c r="R25" s="649"/>
      <c r="S25" s="649"/>
      <c r="T25" s="649"/>
      <c r="U25" s="649"/>
      <c r="V25" s="649"/>
      <c r="W25" s="649"/>
      <c r="X25" s="650"/>
      <c r="Y25" s="266" t="s">
        <v>61</v>
      </c>
      <c r="Z25" s="937"/>
      <c r="AA25" s="938"/>
      <c r="AB25" s="377"/>
      <c r="AC25" s="764"/>
      <c r="AD25" s="764"/>
      <c r="AE25" s="398"/>
      <c r="AF25" s="368"/>
      <c r="AG25" s="368"/>
      <c r="AH25" s="368"/>
      <c r="AI25" s="398"/>
      <c r="AJ25" s="368"/>
      <c r="AK25" s="368"/>
      <c r="AL25" s="368"/>
      <c r="AM25" s="398"/>
      <c r="AN25" s="368"/>
      <c r="AO25" s="368"/>
      <c r="AP25" s="368"/>
      <c r="AQ25" s="275"/>
      <c r="AR25" s="210"/>
      <c r="AS25" s="210"/>
      <c r="AT25" s="276"/>
      <c r="AU25" s="368"/>
      <c r="AV25" s="368"/>
      <c r="AW25" s="368"/>
      <c r="AX25" s="369"/>
    </row>
    <row r="26" spans="1:50" ht="22.5" customHeight="1" x14ac:dyDescent="0.15">
      <c r="A26" s="287"/>
      <c r="B26" s="288"/>
      <c r="C26" s="288"/>
      <c r="D26" s="288"/>
      <c r="E26" s="288"/>
      <c r="F26" s="289"/>
      <c r="G26" s="537"/>
      <c r="H26" s="538"/>
      <c r="I26" s="538"/>
      <c r="J26" s="538"/>
      <c r="K26" s="538"/>
      <c r="L26" s="538"/>
      <c r="M26" s="538"/>
      <c r="N26" s="538"/>
      <c r="O26" s="539"/>
      <c r="P26" s="600"/>
      <c r="Q26" s="600"/>
      <c r="R26" s="600"/>
      <c r="S26" s="600"/>
      <c r="T26" s="600"/>
      <c r="U26" s="600"/>
      <c r="V26" s="600"/>
      <c r="W26" s="600"/>
      <c r="X26" s="651"/>
      <c r="Y26" s="936" t="s">
        <v>15</v>
      </c>
      <c r="Z26" s="937"/>
      <c r="AA26" s="938"/>
      <c r="AB26" s="386" t="s">
        <v>315</v>
      </c>
      <c r="AC26" s="939"/>
      <c r="AD26" s="939"/>
      <c r="AE26" s="398"/>
      <c r="AF26" s="368"/>
      <c r="AG26" s="368"/>
      <c r="AH26" s="368"/>
      <c r="AI26" s="398"/>
      <c r="AJ26" s="368"/>
      <c r="AK26" s="368"/>
      <c r="AL26" s="368"/>
      <c r="AM26" s="398"/>
      <c r="AN26" s="368"/>
      <c r="AO26" s="368"/>
      <c r="AP26" s="368"/>
      <c r="AQ26" s="275"/>
      <c r="AR26" s="210"/>
      <c r="AS26" s="210"/>
      <c r="AT26" s="276"/>
      <c r="AU26" s="368"/>
      <c r="AV26" s="368"/>
      <c r="AW26" s="368"/>
      <c r="AX26" s="369"/>
    </row>
    <row r="27" spans="1:50" ht="18.75" customHeight="1" x14ac:dyDescent="0.15">
      <c r="A27" s="280" t="s">
        <v>13</v>
      </c>
      <c r="B27" s="281"/>
      <c r="C27" s="281"/>
      <c r="D27" s="281"/>
      <c r="E27" s="281"/>
      <c r="F27" s="282"/>
      <c r="G27" s="363" t="s">
        <v>276</v>
      </c>
      <c r="H27" s="364"/>
      <c r="I27" s="364"/>
      <c r="J27" s="364"/>
      <c r="K27" s="364"/>
      <c r="L27" s="364"/>
      <c r="M27" s="364"/>
      <c r="N27" s="364"/>
      <c r="O27" s="365"/>
      <c r="P27" s="393" t="s">
        <v>66</v>
      </c>
      <c r="Q27" s="364"/>
      <c r="R27" s="364"/>
      <c r="S27" s="364"/>
      <c r="T27" s="364"/>
      <c r="U27" s="364"/>
      <c r="V27" s="364"/>
      <c r="W27" s="364"/>
      <c r="X27" s="365"/>
      <c r="Y27" s="926"/>
      <c r="Z27" s="741"/>
      <c r="AA27" s="742"/>
      <c r="AB27" s="930" t="s">
        <v>12</v>
      </c>
      <c r="AC27" s="931"/>
      <c r="AD27" s="932"/>
      <c r="AE27" s="652" t="s">
        <v>372</v>
      </c>
      <c r="AF27" s="652"/>
      <c r="AG27" s="652"/>
      <c r="AH27" s="652"/>
      <c r="AI27" s="652" t="s">
        <v>373</v>
      </c>
      <c r="AJ27" s="652"/>
      <c r="AK27" s="652"/>
      <c r="AL27" s="652"/>
      <c r="AM27" s="652" t="s">
        <v>374</v>
      </c>
      <c r="AN27" s="652"/>
      <c r="AO27" s="652"/>
      <c r="AP27" s="290"/>
      <c r="AQ27" s="148" t="s">
        <v>370</v>
      </c>
      <c r="AR27" s="151"/>
      <c r="AS27" s="151"/>
      <c r="AT27" s="152"/>
      <c r="AU27" s="848" t="s">
        <v>262</v>
      </c>
      <c r="AV27" s="848"/>
      <c r="AW27" s="848"/>
      <c r="AX27" s="849"/>
    </row>
    <row r="28" spans="1:50" ht="18.75" customHeight="1" x14ac:dyDescent="0.15">
      <c r="A28" s="280"/>
      <c r="B28" s="281"/>
      <c r="C28" s="281"/>
      <c r="D28" s="281"/>
      <c r="E28" s="281"/>
      <c r="F28" s="282"/>
      <c r="G28" s="366"/>
      <c r="H28" s="277"/>
      <c r="I28" s="277"/>
      <c r="J28" s="277"/>
      <c r="K28" s="277"/>
      <c r="L28" s="277"/>
      <c r="M28" s="277"/>
      <c r="N28" s="277"/>
      <c r="O28" s="367"/>
      <c r="P28" s="316"/>
      <c r="Q28" s="277"/>
      <c r="R28" s="277"/>
      <c r="S28" s="277"/>
      <c r="T28" s="277"/>
      <c r="U28" s="277"/>
      <c r="V28" s="277"/>
      <c r="W28" s="277"/>
      <c r="X28" s="367"/>
      <c r="Y28" s="927"/>
      <c r="Z28" s="928"/>
      <c r="AA28" s="929"/>
      <c r="AB28" s="933"/>
      <c r="AC28" s="934"/>
      <c r="AD28" s="935"/>
      <c r="AE28" s="653"/>
      <c r="AF28" s="653"/>
      <c r="AG28" s="653"/>
      <c r="AH28" s="653"/>
      <c r="AI28" s="653"/>
      <c r="AJ28" s="653"/>
      <c r="AK28" s="653"/>
      <c r="AL28" s="653"/>
      <c r="AM28" s="653"/>
      <c r="AN28" s="653"/>
      <c r="AO28" s="653"/>
      <c r="AP28" s="293"/>
      <c r="AQ28" s="419"/>
      <c r="AR28" s="279"/>
      <c r="AS28" s="154" t="s">
        <v>371</v>
      </c>
      <c r="AT28" s="155"/>
      <c r="AU28" s="279"/>
      <c r="AV28" s="279"/>
      <c r="AW28" s="277" t="s">
        <v>313</v>
      </c>
      <c r="AX28" s="278"/>
    </row>
    <row r="29" spans="1:50" ht="22.5" customHeight="1" x14ac:dyDescent="0.15">
      <c r="A29" s="283"/>
      <c r="B29" s="281"/>
      <c r="C29" s="281"/>
      <c r="D29" s="281"/>
      <c r="E29" s="281"/>
      <c r="F29" s="282"/>
      <c r="G29" s="406"/>
      <c r="H29" s="532"/>
      <c r="I29" s="532"/>
      <c r="J29" s="532"/>
      <c r="K29" s="532"/>
      <c r="L29" s="532"/>
      <c r="M29" s="532"/>
      <c r="N29" s="532"/>
      <c r="O29" s="533"/>
      <c r="P29" s="111"/>
      <c r="Q29" s="647"/>
      <c r="R29" s="647"/>
      <c r="S29" s="647"/>
      <c r="T29" s="647"/>
      <c r="U29" s="647"/>
      <c r="V29" s="647"/>
      <c r="W29" s="647"/>
      <c r="X29" s="648"/>
      <c r="Y29" s="940" t="s">
        <v>14</v>
      </c>
      <c r="Z29" s="941"/>
      <c r="AA29" s="942"/>
      <c r="AB29" s="376"/>
      <c r="AC29" s="761"/>
      <c r="AD29" s="761"/>
      <c r="AE29" s="398"/>
      <c r="AF29" s="368"/>
      <c r="AG29" s="368"/>
      <c r="AH29" s="368"/>
      <c r="AI29" s="398"/>
      <c r="AJ29" s="368"/>
      <c r="AK29" s="368"/>
      <c r="AL29" s="368"/>
      <c r="AM29" s="398"/>
      <c r="AN29" s="368"/>
      <c r="AO29" s="368"/>
      <c r="AP29" s="368"/>
      <c r="AQ29" s="275"/>
      <c r="AR29" s="210"/>
      <c r="AS29" s="210"/>
      <c r="AT29" s="276"/>
      <c r="AU29" s="368"/>
      <c r="AV29" s="368"/>
      <c r="AW29" s="368"/>
      <c r="AX29" s="369"/>
    </row>
    <row r="30" spans="1:50" ht="22.5" customHeight="1" x14ac:dyDescent="0.15">
      <c r="A30" s="284"/>
      <c r="B30" s="285"/>
      <c r="C30" s="285"/>
      <c r="D30" s="285"/>
      <c r="E30" s="285"/>
      <c r="F30" s="286"/>
      <c r="G30" s="534"/>
      <c r="H30" s="535"/>
      <c r="I30" s="535"/>
      <c r="J30" s="535"/>
      <c r="K30" s="535"/>
      <c r="L30" s="535"/>
      <c r="M30" s="535"/>
      <c r="N30" s="535"/>
      <c r="O30" s="536"/>
      <c r="P30" s="649"/>
      <c r="Q30" s="649"/>
      <c r="R30" s="649"/>
      <c r="S30" s="649"/>
      <c r="T30" s="649"/>
      <c r="U30" s="649"/>
      <c r="V30" s="649"/>
      <c r="W30" s="649"/>
      <c r="X30" s="650"/>
      <c r="Y30" s="266" t="s">
        <v>61</v>
      </c>
      <c r="Z30" s="937"/>
      <c r="AA30" s="938"/>
      <c r="AB30" s="377"/>
      <c r="AC30" s="764"/>
      <c r="AD30" s="764"/>
      <c r="AE30" s="398"/>
      <c r="AF30" s="368"/>
      <c r="AG30" s="368"/>
      <c r="AH30" s="368"/>
      <c r="AI30" s="398"/>
      <c r="AJ30" s="368"/>
      <c r="AK30" s="368"/>
      <c r="AL30" s="368"/>
      <c r="AM30" s="398"/>
      <c r="AN30" s="368"/>
      <c r="AO30" s="368"/>
      <c r="AP30" s="368"/>
      <c r="AQ30" s="275"/>
      <c r="AR30" s="210"/>
      <c r="AS30" s="210"/>
      <c r="AT30" s="276"/>
      <c r="AU30" s="368"/>
      <c r="AV30" s="368"/>
      <c r="AW30" s="368"/>
      <c r="AX30" s="369"/>
    </row>
    <row r="31" spans="1:50" ht="22.5" customHeight="1" x14ac:dyDescent="0.15">
      <c r="A31" s="287"/>
      <c r="B31" s="288"/>
      <c r="C31" s="288"/>
      <c r="D31" s="288"/>
      <c r="E31" s="288"/>
      <c r="F31" s="289"/>
      <c r="G31" s="537"/>
      <c r="H31" s="538"/>
      <c r="I31" s="538"/>
      <c r="J31" s="538"/>
      <c r="K31" s="538"/>
      <c r="L31" s="538"/>
      <c r="M31" s="538"/>
      <c r="N31" s="538"/>
      <c r="O31" s="539"/>
      <c r="P31" s="600"/>
      <c r="Q31" s="600"/>
      <c r="R31" s="600"/>
      <c r="S31" s="600"/>
      <c r="T31" s="600"/>
      <c r="U31" s="600"/>
      <c r="V31" s="600"/>
      <c r="W31" s="600"/>
      <c r="X31" s="651"/>
      <c r="Y31" s="936" t="s">
        <v>15</v>
      </c>
      <c r="Z31" s="937"/>
      <c r="AA31" s="938"/>
      <c r="AB31" s="386" t="s">
        <v>315</v>
      </c>
      <c r="AC31" s="939"/>
      <c r="AD31" s="939"/>
      <c r="AE31" s="398"/>
      <c r="AF31" s="368"/>
      <c r="AG31" s="368"/>
      <c r="AH31" s="368"/>
      <c r="AI31" s="398"/>
      <c r="AJ31" s="368"/>
      <c r="AK31" s="368"/>
      <c r="AL31" s="368"/>
      <c r="AM31" s="398"/>
      <c r="AN31" s="368"/>
      <c r="AO31" s="368"/>
      <c r="AP31" s="368"/>
      <c r="AQ31" s="275"/>
      <c r="AR31" s="210"/>
      <c r="AS31" s="210"/>
      <c r="AT31" s="276"/>
      <c r="AU31" s="368"/>
      <c r="AV31" s="368"/>
      <c r="AW31" s="368"/>
      <c r="AX31" s="369"/>
    </row>
    <row r="32" spans="1:50" ht="18.75" customHeight="1" x14ac:dyDescent="0.15">
      <c r="A32" s="280" t="s">
        <v>13</v>
      </c>
      <c r="B32" s="281"/>
      <c r="C32" s="281"/>
      <c r="D32" s="281"/>
      <c r="E32" s="281"/>
      <c r="F32" s="282"/>
      <c r="G32" s="363" t="s">
        <v>276</v>
      </c>
      <c r="H32" s="364"/>
      <c r="I32" s="364"/>
      <c r="J32" s="364"/>
      <c r="K32" s="364"/>
      <c r="L32" s="364"/>
      <c r="M32" s="364"/>
      <c r="N32" s="364"/>
      <c r="O32" s="365"/>
      <c r="P32" s="393" t="s">
        <v>66</v>
      </c>
      <c r="Q32" s="364"/>
      <c r="R32" s="364"/>
      <c r="S32" s="364"/>
      <c r="T32" s="364"/>
      <c r="U32" s="364"/>
      <c r="V32" s="364"/>
      <c r="W32" s="364"/>
      <c r="X32" s="365"/>
      <c r="Y32" s="926"/>
      <c r="Z32" s="741"/>
      <c r="AA32" s="742"/>
      <c r="AB32" s="930" t="s">
        <v>12</v>
      </c>
      <c r="AC32" s="931"/>
      <c r="AD32" s="932"/>
      <c r="AE32" s="652" t="s">
        <v>372</v>
      </c>
      <c r="AF32" s="652"/>
      <c r="AG32" s="652"/>
      <c r="AH32" s="652"/>
      <c r="AI32" s="652" t="s">
        <v>373</v>
      </c>
      <c r="AJ32" s="652"/>
      <c r="AK32" s="652"/>
      <c r="AL32" s="652"/>
      <c r="AM32" s="652" t="s">
        <v>374</v>
      </c>
      <c r="AN32" s="652"/>
      <c r="AO32" s="652"/>
      <c r="AP32" s="290"/>
      <c r="AQ32" s="148" t="s">
        <v>370</v>
      </c>
      <c r="AR32" s="151"/>
      <c r="AS32" s="151"/>
      <c r="AT32" s="152"/>
      <c r="AU32" s="848" t="s">
        <v>262</v>
      </c>
      <c r="AV32" s="848"/>
      <c r="AW32" s="848"/>
      <c r="AX32" s="849"/>
    </row>
    <row r="33" spans="1:50" ht="18.75" customHeight="1" x14ac:dyDescent="0.15">
      <c r="A33" s="280"/>
      <c r="B33" s="281"/>
      <c r="C33" s="281"/>
      <c r="D33" s="281"/>
      <c r="E33" s="281"/>
      <c r="F33" s="282"/>
      <c r="G33" s="366"/>
      <c r="H33" s="277"/>
      <c r="I33" s="277"/>
      <c r="J33" s="277"/>
      <c r="K33" s="277"/>
      <c r="L33" s="277"/>
      <c r="M33" s="277"/>
      <c r="N33" s="277"/>
      <c r="O33" s="367"/>
      <c r="P33" s="316"/>
      <c r="Q33" s="277"/>
      <c r="R33" s="277"/>
      <c r="S33" s="277"/>
      <c r="T33" s="277"/>
      <c r="U33" s="277"/>
      <c r="V33" s="277"/>
      <c r="W33" s="277"/>
      <c r="X33" s="367"/>
      <c r="Y33" s="927"/>
      <c r="Z33" s="928"/>
      <c r="AA33" s="929"/>
      <c r="AB33" s="933"/>
      <c r="AC33" s="934"/>
      <c r="AD33" s="935"/>
      <c r="AE33" s="653"/>
      <c r="AF33" s="653"/>
      <c r="AG33" s="653"/>
      <c r="AH33" s="653"/>
      <c r="AI33" s="653"/>
      <c r="AJ33" s="653"/>
      <c r="AK33" s="653"/>
      <c r="AL33" s="653"/>
      <c r="AM33" s="653"/>
      <c r="AN33" s="653"/>
      <c r="AO33" s="653"/>
      <c r="AP33" s="293"/>
      <c r="AQ33" s="419"/>
      <c r="AR33" s="279"/>
      <c r="AS33" s="154" t="s">
        <v>371</v>
      </c>
      <c r="AT33" s="155"/>
      <c r="AU33" s="279"/>
      <c r="AV33" s="279"/>
      <c r="AW33" s="277" t="s">
        <v>313</v>
      </c>
      <c r="AX33" s="278"/>
    </row>
    <row r="34" spans="1:50" ht="22.5" customHeight="1" x14ac:dyDescent="0.15">
      <c r="A34" s="283"/>
      <c r="B34" s="281"/>
      <c r="C34" s="281"/>
      <c r="D34" s="281"/>
      <c r="E34" s="281"/>
      <c r="F34" s="282"/>
      <c r="G34" s="406"/>
      <c r="H34" s="532"/>
      <c r="I34" s="532"/>
      <c r="J34" s="532"/>
      <c r="K34" s="532"/>
      <c r="L34" s="532"/>
      <c r="M34" s="532"/>
      <c r="N34" s="532"/>
      <c r="O34" s="533"/>
      <c r="P34" s="111"/>
      <c r="Q34" s="647"/>
      <c r="R34" s="647"/>
      <c r="S34" s="647"/>
      <c r="T34" s="647"/>
      <c r="U34" s="647"/>
      <c r="V34" s="647"/>
      <c r="W34" s="647"/>
      <c r="X34" s="648"/>
      <c r="Y34" s="940" t="s">
        <v>14</v>
      </c>
      <c r="Z34" s="941"/>
      <c r="AA34" s="942"/>
      <c r="AB34" s="376"/>
      <c r="AC34" s="761"/>
      <c r="AD34" s="761"/>
      <c r="AE34" s="398"/>
      <c r="AF34" s="368"/>
      <c r="AG34" s="368"/>
      <c r="AH34" s="368"/>
      <c r="AI34" s="398"/>
      <c r="AJ34" s="368"/>
      <c r="AK34" s="368"/>
      <c r="AL34" s="368"/>
      <c r="AM34" s="398"/>
      <c r="AN34" s="368"/>
      <c r="AO34" s="368"/>
      <c r="AP34" s="368"/>
      <c r="AQ34" s="275"/>
      <c r="AR34" s="210"/>
      <c r="AS34" s="210"/>
      <c r="AT34" s="276"/>
      <c r="AU34" s="368"/>
      <c r="AV34" s="368"/>
      <c r="AW34" s="368"/>
      <c r="AX34" s="369"/>
    </row>
    <row r="35" spans="1:50" ht="22.5" customHeight="1" x14ac:dyDescent="0.15">
      <c r="A35" s="284"/>
      <c r="B35" s="285"/>
      <c r="C35" s="285"/>
      <c r="D35" s="285"/>
      <c r="E35" s="285"/>
      <c r="F35" s="286"/>
      <c r="G35" s="534"/>
      <c r="H35" s="535"/>
      <c r="I35" s="535"/>
      <c r="J35" s="535"/>
      <c r="K35" s="535"/>
      <c r="L35" s="535"/>
      <c r="M35" s="535"/>
      <c r="N35" s="535"/>
      <c r="O35" s="536"/>
      <c r="P35" s="649"/>
      <c r="Q35" s="649"/>
      <c r="R35" s="649"/>
      <c r="S35" s="649"/>
      <c r="T35" s="649"/>
      <c r="U35" s="649"/>
      <c r="V35" s="649"/>
      <c r="W35" s="649"/>
      <c r="X35" s="650"/>
      <c r="Y35" s="266" t="s">
        <v>61</v>
      </c>
      <c r="Z35" s="937"/>
      <c r="AA35" s="938"/>
      <c r="AB35" s="377"/>
      <c r="AC35" s="764"/>
      <c r="AD35" s="764"/>
      <c r="AE35" s="398"/>
      <c r="AF35" s="368"/>
      <c r="AG35" s="368"/>
      <c r="AH35" s="368"/>
      <c r="AI35" s="398"/>
      <c r="AJ35" s="368"/>
      <c r="AK35" s="368"/>
      <c r="AL35" s="368"/>
      <c r="AM35" s="398"/>
      <c r="AN35" s="368"/>
      <c r="AO35" s="368"/>
      <c r="AP35" s="368"/>
      <c r="AQ35" s="275"/>
      <c r="AR35" s="210"/>
      <c r="AS35" s="210"/>
      <c r="AT35" s="276"/>
      <c r="AU35" s="368"/>
      <c r="AV35" s="368"/>
      <c r="AW35" s="368"/>
      <c r="AX35" s="369"/>
    </row>
    <row r="36" spans="1:50" ht="22.5" customHeight="1" x14ac:dyDescent="0.15">
      <c r="A36" s="287"/>
      <c r="B36" s="288"/>
      <c r="C36" s="288"/>
      <c r="D36" s="288"/>
      <c r="E36" s="288"/>
      <c r="F36" s="289"/>
      <c r="G36" s="537"/>
      <c r="H36" s="538"/>
      <c r="I36" s="538"/>
      <c r="J36" s="538"/>
      <c r="K36" s="538"/>
      <c r="L36" s="538"/>
      <c r="M36" s="538"/>
      <c r="N36" s="538"/>
      <c r="O36" s="539"/>
      <c r="P36" s="600"/>
      <c r="Q36" s="600"/>
      <c r="R36" s="600"/>
      <c r="S36" s="600"/>
      <c r="T36" s="600"/>
      <c r="U36" s="600"/>
      <c r="V36" s="600"/>
      <c r="W36" s="600"/>
      <c r="X36" s="651"/>
      <c r="Y36" s="936" t="s">
        <v>15</v>
      </c>
      <c r="Z36" s="937"/>
      <c r="AA36" s="938"/>
      <c r="AB36" s="386" t="s">
        <v>315</v>
      </c>
      <c r="AC36" s="939"/>
      <c r="AD36" s="939"/>
      <c r="AE36" s="398"/>
      <c r="AF36" s="368"/>
      <c r="AG36" s="368"/>
      <c r="AH36" s="368"/>
      <c r="AI36" s="398"/>
      <c r="AJ36" s="368"/>
      <c r="AK36" s="368"/>
      <c r="AL36" s="368"/>
      <c r="AM36" s="398"/>
      <c r="AN36" s="368"/>
      <c r="AO36" s="368"/>
      <c r="AP36" s="368"/>
      <c r="AQ36" s="275"/>
      <c r="AR36" s="210"/>
      <c r="AS36" s="210"/>
      <c r="AT36" s="276"/>
      <c r="AU36" s="368"/>
      <c r="AV36" s="368"/>
      <c r="AW36" s="368"/>
      <c r="AX36" s="369"/>
    </row>
    <row r="37" spans="1:50" ht="18.75" customHeight="1" x14ac:dyDescent="0.15">
      <c r="A37" s="280" t="s">
        <v>13</v>
      </c>
      <c r="B37" s="281"/>
      <c r="C37" s="281"/>
      <c r="D37" s="281"/>
      <c r="E37" s="281"/>
      <c r="F37" s="282"/>
      <c r="G37" s="363" t="s">
        <v>276</v>
      </c>
      <c r="H37" s="364"/>
      <c r="I37" s="364"/>
      <c r="J37" s="364"/>
      <c r="K37" s="364"/>
      <c r="L37" s="364"/>
      <c r="M37" s="364"/>
      <c r="N37" s="364"/>
      <c r="O37" s="365"/>
      <c r="P37" s="393" t="s">
        <v>66</v>
      </c>
      <c r="Q37" s="364"/>
      <c r="R37" s="364"/>
      <c r="S37" s="364"/>
      <c r="T37" s="364"/>
      <c r="U37" s="364"/>
      <c r="V37" s="364"/>
      <c r="W37" s="364"/>
      <c r="X37" s="365"/>
      <c r="Y37" s="926"/>
      <c r="Z37" s="741"/>
      <c r="AA37" s="742"/>
      <c r="AB37" s="930" t="s">
        <v>12</v>
      </c>
      <c r="AC37" s="931"/>
      <c r="AD37" s="932"/>
      <c r="AE37" s="652" t="s">
        <v>372</v>
      </c>
      <c r="AF37" s="652"/>
      <c r="AG37" s="652"/>
      <c r="AH37" s="652"/>
      <c r="AI37" s="652" t="s">
        <v>373</v>
      </c>
      <c r="AJ37" s="652"/>
      <c r="AK37" s="652"/>
      <c r="AL37" s="652"/>
      <c r="AM37" s="652" t="s">
        <v>374</v>
      </c>
      <c r="AN37" s="652"/>
      <c r="AO37" s="652"/>
      <c r="AP37" s="290"/>
      <c r="AQ37" s="148" t="s">
        <v>370</v>
      </c>
      <c r="AR37" s="151"/>
      <c r="AS37" s="151"/>
      <c r="AT37" s="152"/>
      <c r="AU37" s="848" t="s">
        <v>262</v>
      </c>
      <c r="AV37" s="848"/>
      <c r="AW37" s="848"/>
      <c r="AX37" s="849"/>
    </row>
    <row r="38" spans="1:50" ht="18.75" customHeight="1" x14ac:dyDescent="0.15">
      <c r="A38" s="280"/>
      <c r="B38" s="281"/>
      <c r="C38" s="281"/>
      <c r="D38" s="281"/>
      <c r="E38" s="281"/>
      <c r="F38" s="282"/>
      <c r="G38" s="366"/>
      <c r="H38" s="277"/>
      <c r="I38" s="277"/>
      <c r="J38" s="277"/>
      <c r="K38" s="277"/>
      <c r="L38" s="277"/>
      <c r="M38" s="277"/>
      <c r="N38" s="277"/>
      <c r="O38" s="367"/>
      <c r="P38" s="316"/>
      <c r="Q38" s="277"/>
      <c r="R38" s="277"/>
      <c r="S38" s="277"/>
      <c r="T38" s="277"/>
      <c r="U38" s="277"/>
      <c r="V38" s="277"/>
      <c r="W38" s="277"/>
      <c r="X38" s="367"/>
      <c r="Y38" s="927"/>
      <c r="Z38" s="928"/>
      <c r="AA38" s="929"/>
      <c r="AB38" s="933"/>
      <c r="AC38" s="934"/>
      <c r="AD38" s="935"/>
      <c r="AE38" s="653"/>
      <c r="AF38" s="653"/>
      <c r="AG38" s="653"/>
      <c r="AH38" s="653"/>
      <c r="AI38" s="653"/>
      <c r="AJ38" s="653"/>
      <c r="AK38" s="653"/>
      <c r="AL38" s="653"/>
      <c r="AM38" s="653"/>
      <c r="AN38" s="653"/>
      <c r="AO38" s="653"/>
      <c r="AP38" s="293"/>
      <c r="AQ38" s="419"/>
      <c r="AR38" s="279"/>
      <c r="AS38" s="154" t="s">
        <v>371</v>
      </c>
      <c r="AT38" s="155"/>
      <c r="AU38" s="279"/>
      <c r="AV38" s="279"/>
      <c r="AW38" s="277" t="s">
        <v>313</v>
      </c>
      <c r="AX38" s="278"/>
    </row>
    <row r="39" spans="1:50" ht="22.5" customHeight="1" x14ac:dyDescent="0.15">
      <c r="A39" s="283"/>
      <c r="B39" s="281"/>
      <c r="C39" s="281"/>
      <c r="D39" s="281"/>
      <c r="E39" s="281"/>
      <c r="F39" s="282"/>
      <c r="G39" s="406"/>
      <c r="H39" s="532"/>
      <c r="I39" s="532"/>
      <c r="J39" s="532"/>
      <c r="K39" s="532"/>
      <c r="L39" s="532"/>
      <c r="M39" s="532"/>
      <c r="N39" s="532"/>
      <c r="O39" s="533"/>
      <c r="P39" s="111"/>
      <c r="Q39" s="647"/>
      <c r="R39" s="647"/>
      <c r="S39" s="647"/>
      <c r="T39" s="647"/>
      <c r="U39" s="647"/>
      <c r="V39" s="647"/>
      <c r="W39" s="647"/>
      <c r="X39" s="648"/>
      <c r="Y39" s="940" t="s">
        <v>14</v>
      </c>
      <c r="Z39" s="941"/>
      <c r="AA39" s="942"/>
      <c r="AB39" s="376"/>
      <c r="AC39" s="761"/>
      <c r="AD39" s="761"/>
      <c r="AE39" s="398"/>
      <c r="AF39" s="368"/>
      <c r="AG39" s="368"/>
      <c r="AH39" s="368"/>
      <c r="AI39" s="398"/>
      <c r="AJ39" s="368"/>
      <c r="AK39" s="368"/>
      <c r="AL39" s="368"/>
      <c r="AM39" s="398"/>
      <c r="AN39" s="368"/>
      <c r="AO39" s="368"/>
      <c r="AP39" s="368"/>
      <c r="AQ39" s="275"/>
      <c r="AR39" s="210"/>
      <c r="AS39" s="210"/>
      <c r="AT39" s="276"/>
      <c r="AU39" s="368"/>
      <c r="AV39" s="368"/>
      <c r="AW39" s="368"/>
      <c r="AX39" s="369"/>
    </row>
    <row r="40" spans="1:50" ht="22.5" customHeight="1" x14ac:dyDescent="0.15">
      <c r="A40" s="284"/>
      <c r="B40" s="285"/>
      <c r="C40" s="285"/>
      <c r="D40" s="285"/>
      <c r="E40" s="285"/>
      <c r="F40" s="286"/>
      <c r="G40" s="534"/>
      <c r="H40" s="535"/>
      <c r="I40" s="535"/>
      <c r="J40" s="535"/>
      <c r="K40" s="535"/>
      <c r="L40" s="535"/>
      <c r="M40" s="535"/>
      <c r="N40" s="535"/>
      <c r="O40" s="536"/>
      <c r="P40" s="649"/>
      <c r="Q40" s="649"/>
      <c r="R40" s="649"/>
      <c r="S40" s="649"/>
      <c r="T40" s="649"/>
      <c r="U40" s="649"/>
      <c r="V40" s="649"/>
      <c r="W40" s="649"/>
      <c r="X40" s="650"/>
      <c r="Y40" s="266" t="s">
        <v>61</v>
      </c>
      <c r="Z40" s="937"/>
      <c r="AA40" s="938"/>
      <c r="AB40" s="377"/>
      <c r="AC40" s="764"/>
      <c r="AD40" s="764"/>
      <c r="AE40" s="398"/>
      <c r="AF40" s="368"/>
      <c r="AG40" s="368"/>
      <c r="AH40" s="368"/>
      <c r="AI40" s="398"/>
      <c r="AJ40" s="368"/>
      <c r="AK40" s="368"/>
      <c r="AL40" s="368"/>
      <c r="AM40" s="398"/>
      <c r="AN40" s="368"/>
      <c r="AO40" s="368"/>
      <c r="AP40" s="368"/>
      <c r="AQ40" s="275"/>
      <c r="AR40" s="210"/>
      <c r="AS40" s="210"/>
      <c r="AT40" s="276"/>
      <c r="AU40" s="368"/>
      <c r="AV40" s="368"/>
      <c r="AW40" s="368"/>
      <c r="AX40" s="369"/>
    </row>
    <row r="41" spans="1:50" ht="22.5" customHeight="1" x14ac:dyDescent="0.15">
      <c r="A41" s="287"/>
      <c r="B41" s="288"/>
      <c r="C41" s="288"/>
      <c r="D41" s="288"/>
      <c r="E41" s="288"/>
      <c r="F41" s="289"/>
      <c r="G41" s="537"/>
      <c r="H41" s="538"/>
      <c r="I41" s="538"/>
      <c r="J41" s="538"/>
      <c r="K41" s="538"/>
      <c r="L41" s="538"/>
      <c r="M41" s="538"/>
      <c r="N41" s="538"/>
      <c r="O41" s="539"/>
      <c r="P41" s="600"/>
      <c r="Q41" s="600"/>
      <c r="R41" s="600"/>
      <c r="S41" s="600"/>
      <c r="T41" s="600"/>
      <c r="U41" s="600"/>
      <c r="V41" s="600"/>
      <c r="W41" s="600"/>
      <c r="X41" s="651"/>
      <c r="Y41" s="936" t="s">
        <v>15</v>
      </c>
      <c r="Z41" s="937"/>
      <c r="AA41" s="938"/>
      <c r="AB41" s="386" t="s">
        <v>315</v>
      </c>
      <c r="AC41" s="939"/>
      <c r="AD41" s="939"/>
      <c r="AE41" s="398"/>
      <c r="AF41" s="368"/>
      <c r="AG41" s="368"/>
      <c r="AH41" s="368"/>
      <c r="AI41" s="398"/>
      <c r="AJ41" s="368"/>
      <c r="AK41" s="368"/>
      <c r="AL41" s="368"/>
      <c r="AM41" s="398"/>
      <c r="AN41" s="368"/>
      <c r="AO41" s="368"/>
      <c r="AP41" s="368"/>
      <c r="AQ41" s="275"/>
      <c r="AR41" s="210"/>
      <c r="AS41" s="210"/>
      <c r="AT41" s="276"/>
      <c r="AU41" s="368"/>
      <c r="AV41" s="368"/>
      <c r="AW41" s="368"/>
      <c r="AX41" s="369"/>
    </row>
    <row r="42" spans="1:50" ht="18.75" customHeight="1" x14ac:dyDescent="0.15">
      <c r="A42" s="280" t="s">
        <v>13</v>
      </c>
      <c r="B42" s="281"/>
      <c r="C42" s="281"/>
      <c r="D42" s="281"/>
      <c r="E42" s="281"/>
      <c r="F42" s="282"/>
      <c r="G42" s="363" t="s">
        <v>276</v>
      </c>
      <c r="H42" s="364"/>
      <c r="I42" s="364"/>
      <c r="J42" s="364"/>
      <c r="K42" s="364"/>
      <c r="L42" s="364"/>
      <c r="M42" s="364"/>
      <c r="N42" s="364"/>
      <c r="O42" s="365"/>
      <c r="P42" s="393" t="s">
        <v>66</v>
      </c>
      <c r="Q42" s="364"/>
      <c r="R42" s="364"/>
      <c r="S42" s="364"/>
      <c r="T42" s="364"/>
      <c r="U42" s="364"/>
      <c r="V42" s="364"/>
      <c r="W42" s="364"/>
      <c r="X42" s="365"/>
      <c r="Y42" s="926"/>
      <c r="Z42" s="741"/>
      <c r="AA42" s="742"/>
      <c r="AB42" s="930" t="s">
        <v>12</v>
      </c>
      <c r="AC42" s="931"/>
      <c r="AD42" s="932"/>
      <c r="AE42" s="652" t="s">
        <v>372</v>
      </c>
      <c r="AF42" s="652"/>
      <c r="AG42" s="652"/>
      <c r="AH42" s="652"/>
      <c r="AI42" s="652" t="s">
        <v>373</v>
      </c>
      <c r="AJ42" s="652"/>
      <c r="AK42" s="652"/>
      <c r="AL42" s="652"/>
      <c r="AM42" s="652" t="s">
        <v>374</v>
      </c>
      <c r="AN42" s="652"/>
      <c r="AO42" s="652"/>
      <c r="AP42" s="290"/>
      <c r="AQ42" s="148" t="s">
        <v>370</v>
      </c>
      <c r="AR42" s="151"/>
      <c r="AS42" s="151"/>
      <c r="AT42" s="152"/>
      <c r="AU42" s="848" t="s">
        <v>262</v>
      </c>
      <c r="AV42" s="848"/>
      <c r="AW42" s="848"/>
      <c r="AX42" s="849"/>
    </row>
    <row r="43" spans="1:50" ht="18.75" customHeight="1" x14ac:dyDescent="0.15">
      <c r="A43" s="280"/>
      <c r="B43" s="281"/>
      <c r="C43" s="281"/>
      <c r="D43" s="281"/>
      <c r="E43" s="281"/>
      <c r="F43" s="282"/>
      <c r="G43" s="366"/>
      <c r="H43" s="277"/>
      <c r="I43" s="277"/>
      <c r="J43" s="277"/>
      <c r="K43" s="277"/>
      <c r="L43" s="277"/>
      <c r="M43" s="277"/>
      <c r="N43" s="277"/>
      <c r="O43" s="367"/>
      <c r="P43" s="316"/>
      <c r="Q43" s="277"/>
      <c r="R43" s="277"/>
      <c r="S43" s="277"/>
      <c r="T43" s="277"/>
      <c r="U43" s="277"/>
      <c r="V43" s="277"/>
      <c r="W43" s="277"/>
      <c r="X43" s="367"/>
      <c r="Y43" s="927"/>
      <c r="Z43" s="928"/>
      <c r="AA43" s="929"/>
      <c r="AB43" s="933"/>
      <c r="AC43" s="934"/>
      <c r="AD43" s="935"/>
      <c r="AE43" s="653"/>
      <c r="AF43" s="653"/>
      <c r="AG43" s="653"/>
      <c r="AH43" s="653"/>
      <c r="AI43" s="653"/>
      <c r="AJ43" s="653"/>
      <c r="AK43" s="653"/>
      <c r="AL43" s="653"/>
      <c r="AM43" s="653"/>
      <c r="AN43" s="653"/>
      <c r="AO43" s="653"/>
      <c r="AP43" s="293"/>
      <c r="AQ43" s="419"/>
      <c r="AR43" s="279"/>
      <c r="AS43" s="154" t="s">
        <v>371</v>
      </c>
      <c r="AT43" s="155"/>
      <c r="AU43" s="279"/>
      <c r="AV43" s="279"/>
      <c r="AW43" s="277" t="s">
        <v>313</v>
      </c>
      <c r="AX43" s="278"/>
    </row>
    <row r="44" spans="1:50" ht="22.5" customHeight="1" x14ac:dyDescent="0.15">
      <c r="A44" s="283"/>
      <c r="B44" s="281"/>
      <c r="C44" s="281"/>
      <c r="D44" s="281"/>
      <c r="E44" s="281"/>
      <c r="F44" s="282"/>
      <c r="G44" s="406"/>
      <c r="H44" s="532"/>
      <c r="I44" s="532"/>
      <c r="J44" s="532"/>
      <c r="K44" s="532"/>
      <c r="L44" s="532"/>
      <c r="M44" s="532"/>
      <c r="N44" s="532"/>
      <c r="O44" s="533"/>
      <c r="P44" s="111"/>
      <c r="Q44" s="647"/>
      <c r="R44" s="647"/>
      <c r="S44" s="647"/>
      <c r="T44" s="647"/>
      <c r="U44" s="647"/>
      <c r="V44" s="647"/>
      <c r="W44" s="647"/>
      <c r="X44" s="648"/>
      <c r="Y44" s="940" t="s">
        <v>14</v>
      </c>
      <c r="Z44" s="941"/>
      <c r="AA44" s="942"/>
      <c r="AB44" s="376"/>
      <c r="AC44" s="761"/>
      <c r="AD44" s="761"/>
      <c r="AE44" s="398"/>
      <c r="AF44" s="368"/>
      <c r="AG44" s="368"/>
      <c r="AH44" s="368"/>
      <c r="AI44" s="398"/>
      <c r="AJ44" s="368"/>
      <c r="AK44" s="368"/>
      <c r="AL44" s="368"/>
      <c r="AM44" s="398"/>
      <c r="AN44" s="368"/>
      <c r="AO44" s="368"/>
      <c r="AP44" s="368"/>
      <c r="AQ44" s="275"/>
      <c r="AR44" s="210"/>
      <c r="AS44" s="210"/>
      <c r="AT44" s="276"/>
      <c r="AU44" s="368"/>
      <c r="AV44" s="368"/>
      <c r="AW44" s="368"/>
      <c r="AX44" s="369"/>
    </row>
    <row r="45" spans="1:50" ht="22.5" customHeight="1" x14ac:dyDescent="0.15">
      <c r="A45" s="284"/>
      <c r="B45" s="285"/>
      <c r="C45" s="285"/>
      <c r="D45" s="285"/>
      <c r="E45" s="285"/>
      <c r="F45" s="286"/>
      <c r="G45" s="534"/>
      <c r="H45" s="535"/>
      <c r="I45" s="535"/>
      <c r="J45" s="535"/>
      <c r="K45" s="535"/>
      <c r="L45" s="535"/>
      <c r="M45" s="535"/>
      <c r="N45" s="535"/>
      <c r="O45" s="536"/>
      <c r="P45" s="649"/>
      <c r="Q45" s="649"/>
      <c r="R45" s="649"/>
      <c r="S45" s="649"/>
      <c r="T45" s="649"/>
      <c r="U45" s="649"/>
      <c r="V45" s="649"/>
      <c r="W45" s="649"/>
      <c r="X45" s="650"/>
      <c r="Y45" s="266" t="s">
        <v>61</v>
      </c>
      <c r="Z45" s="937"/>
      <c r="AA45" s="938"/>
      <c r="AB45" s="377"/>
      <c r="AC45" s="764"/>
      <c r="AD45" s="764"/>
      <c r="AE45" s="398"/>
      <c r="AF45" s="368"/>
      <c r="AG45" s="368"/>
      <c r="AH45" s="368"/>
      <c r="AI45" s="398"/>
      <c r="AJ45" s="368"/>
      <c r="AK45" s="368"/>
      <c r="AL45" s="368"/>
      <c r="AM45" s="398"/>
      <c r="AN45" s="368"/>
      <c r="AO45" s="368"/>
      <c r="AP45" s="368"/>
      <c r="AQ45" s="275"/>
      <c r="AR45" s="210"/>
      <c r="AS45" s="210"/>
      <c r="AT45" s="276"/>
      <c r="AU45" s="368"/>
      <c r="AV45" s="368"/>
      <c r="AW45" s="368"/>
      <c r="AX45" s="369"/>
    </row>
    <row r="46" spans="1:50" ht="22.5" customHeight="1" x14ac:dyDescent="0.15">
      <c r="A46" s="287"/>
      <c r="B46" s="288"/>
      <c r="C46" s="288"/>
      <c r="D46" s="288"/>
      <c r="E46" s="288"/>
      <c r="F46" s="289"/>
      <c r="G46" s="537"/>
      <c r="H46" s="538"/>
      <c r="I46" s="538"/>
      <c r="J46" s="538"/>
      <c r="K46" s="538"/>
      <c r="L46" s="538"/>
      <c r="M46" s="538"/>
      <c r="N46" s="538"/>
      <c r="O46" s="539"/>
      <c r="P46" s="600"/>
      <c r="Q46" s="600"/>
      <c r="R46" s="600"/>
      <c r="S46" s="600"/>
      <c r="T46" s="600"/>
      <c r="U46" s="600"/>
      <c r="V46" s="600"/>
      <c r="W46" s="600"/>
      <c r="X46" s="651"/>
      <c r="Y46" s="936" t="s">
        <v>15</v>
      </c>
      <c r="Z46" s="937"/>
      <c r="AA46" s="938"/>
      <c r="AB46" s="386" t="s">
        <v>315</v>
      </c>
      <c r="AC46" s="939"/>
      <c r="AD46" s="939"/>
      <c r="AE46" s="398"/>
      <c r="AF46" s="368"/>
      <c r="AG46" s="368"/>
      <c r="AH46" s="368"/>
      <c r="AI46" s="398"/>
      <c r="AJ46" s="368"/>
      <c r="AK46" s="368"/>
      <c r="AL46" s="368"/>
      <c r="AM46" s="398"/>
      <c r="AN46" s="368"/>
      <c r="AO46" s="368"/>
      <c r="AP46" s="368"/>
      <c r="AQ46" s="275"/>
      <c r="AR46" s="210"/>
      <c r="AS46" s="210"/>
      <c r="AT46" s="276"/>
      <c r="AU46" s="368"/>
      <c r="AV46" s="368"/>
      <c r="AW46" s="368"/>
      <c r="AX46" s="369"/>
    </row>
    <row r="47" spans="1:50" ht="18.75" customHeight="1" x14ac:dyDescent="0.15">
      <c r="A47" s="280" t="s">
        <v>13</v>
      </c>
      <c r="B47" s="281"/>
      <c r="C47" s="281"/>
      <c r="D47" s="281"/>
      <c r="E47" s="281"/>
      <c r="F47" s="282"/>
      <c r="G47" s="363" t="s">
        <v>276</v>
      </c>
      <c r="H47" s="364"/>
      <c r="I47" s="364"/>
      <c r="J47" s="364"/>
      <c r="K47" s="364"/>
      <c r="L47" s="364"/>
      <c r="M47" s="364"/>
      <c r="N47" s="364"/>
      <c r="O47" s="365"/>
      <c r="P47" s="393" t="s">
        <v>66</v>
      </c>
      <c r="Q47" s="364"/>
      <c r="R47" s="364"/>
      <c r="S47" s="364"/>
      <c r="T47" s="364"/>
      <c r="U47" s="364"/>
      <c r="V47" s="364"/>
      <c r="W47" s="364"/>
      <c r="X47" s="365"/>
      <c r="Y47" s="926"/>
      <c r="Z47" s="741"/>
      <c r="AA47" s="742"/>
      <c r="AB47" s="930" t="s">
        <v>12</v>
      </c>
      <c r="AC47" s="931"/>
      <c r="AD47" s="932"/>
      <c r="AE47" s="652" t="s">
        <v>372</v>
      </c>
      <c r="AF47" s="652"/>
      <c r="AG47" s="652"/>
      <c r="AH47" s="652"/>
      <c r="AI47" s="652" t="s">
        <v>373</v>
      </c>
      <c r="AJ47" s="652"/>
      <c r="AK47" s="652"/>
      <c r="AL47" s="652"/>
      <c r="AM47" s="652" t="s">
        <v>374</v>
      </c>
      <c r="AN47" s="652"/>
      <c r="AO47" s="652"/>
      <c r="AP47" s="290"/>
      <c r="AQ47" s="148" t="s">
        <v>370</v>
      </c>
      <c r="AR47" s="151"/>
      <c r="AS47" s="151"/>
      <c r="AT47" s="152"/>
      <c r="AU47" s="848" t="s">
        <v>262</v>
      </c>
      <c r="AV47" s="848"/>
      <c r="AW47" s="848"/>
      <c r="AX47" s="849"/>
    </row>
    <row r="48" spans="1:50" ht="18.75" customHeight="1" x14ac:dyDescent="0.15">
      <c r="A48" s="280"/>
      <c r="B48" s="281"/>
      <c r="C48" s="281"/>
      <c r="D48" s="281"/>
      <c r="E48" s="281"/>
      <c r="F48" s="282"/>
      <c r="G48" s="366"/>
      <c r="H48" s="277"/>
      <c r="I48" s="277"/>
      <c r="J48" s="277"/>
      <c r="K48" s="277"/>
      <c r="L48" s="277"/>
      <c r="M48" s="277"/>
      <c r="N48" s="277"/>
      <c r="O48" s="367"/>
      <c r="P48" s="316"/>
      <c r="Q48" s="277"/>
      <c r="R48" s="277"/>
      <c r="S48" s="277"/>
      <c r="T48" s="277"/>
      <c r="U48" s="277"/>
      <c r="V48" s="277"/>
      <c r="W48" s="277"/>
      <c r="X48" s="367"/>
      <c r="Y48" s="927"/>
      <c r="Z48" s="928"/>
      <c r="AA48" s="929"/>
      <c r="AB48" s="933"/>
      <c r="AC48" s="934"/>
      <c r="AD48" s="935"/>
      <c r="AE48" s="653"/>
      <c r="AF48" s="653"/>
      <c r="AG48" s="653"/>
      <c r="AH48" s="653"/>
      <c r="AI48" s="653"/>
      <c r="AJ48" s="653"/>
      <c r="AK48" s="653"/>
      <c r="AL48" s="653"/>
      <c r="AM48" s="653"/>
      <c r="AN48" s="653"/>
      <c r="AO48" s="653"/>
      <c r="AP48" s="293"/>
      <c r="AQ48" s="419"/>
      <c r="AR48" s="279"/>
      <c r="AS48" s="154" t="s">
        <v>371</v>
      </c>
      <c r="AT48" s="155"/>
      <c r="AU48" s="279"/>
      <c r="AV48" s="279"/>
      <c r="AW48" s="277" t="s">
        <v>313</v>
      </c>
      <c r="AX48" s="278"/>
    </row>
    <row r="49" spans="1:50" ht="22.5" customHeight="1" x14ac:dyDescent="0.15">
      <c r="A49" s="283"/>
      <c r="B49" s="281"/>
      <c r="C49" s="281"/>
      <c r="D49" s="281"/>
      <c r="E49" s="281"/>
      <c r="F49" s="282"/>
      <c r="G49" s="406"/>
      <c r="H49" s="532"/>
      <c r="I49" s="532"/>
      <c r="J49" s="532"/>
      <c r="K49" s="532"/>
      <c r="L49" s="532"/>
      <c r="M49" s="532"/>
      <c r="N49" s="532"/>
      <c r="O49" s="533"/>
      <c r="P49" s="111"/>
      <c r="Q49" s="647"/>
      <c r="R49" s="647"/>
      <c r="S49" s="647"/>
      <c r="T49" s="647"/>
      <c r="U49" s="647"/>
      <c r="V49" s="647"/>
      <c r="W49" s="647"/>
      <c r="X49" s="648"/>
      <c r="Y49" s="940" t="s">
        <v>14</v>
      </c>
      <c r="Z49" s="941"/>
      <c r="AA49" s="942"/>
      <c r="AB49" s="376"/>
      <c r="AC49" s="761"/>
      <c r="AD49" s="761"/>
      <c r="AE49" s="398"/>
      <c r="AF49" s="368"/>
      <c r="AG49" s="368"/>
      <c r="AH49" s="368"/>
      <c r="AI49" s="398"/>
      <c r="AJ49" s="368"/>
      <c r="AK49" s="368"/>
      <c r="AL49" s="368"/>
      <c r="AM49" s="398"/>
      <c r="AN49" s="368"/>
      <c r="AO49" s="368"/>
      <c r="AP49" s="368"/>
      <c r="AQ49" s="275"/>
      <c r="AR49" s="210"/>
      <c r="AS49" s="210"/>
      <c r="AT49" s="276"/>
      <c r="AU49" s="368"/>
      <c r="AV49" s="368"/>
      <c r="AW49" s="368"/>
      <c r="AX49" s="369"/>
    </row>
    <row r="50" spans="1:50" ht="22.5" customHeight="1" x14ac:dyDescent="0.15">
      <c r="A50" s="284"/>
      <c r="B50" s="285"/>
      <c r="C50" s="285"/>
      <c r="D50" s="285"/>
      <c r="E50" s="285"/>
      <c r="F50" s="286"/>
      <c r="G50" s="534"/>
      <c r="H50" s="535"/>
      <c r="I50" s="535"/>
      <c r="J50" s="535"/>
      <c r="K50" s="535"/>
      <c r="L50" s="535"/>
      <c r="M50" s="535"/>
      <c r="N50" s="535"/>
      <c r="O50" s="536"/>
      <c r="P50" s="649"/>
      <c r="Q50" s="649"/>
      <c r="R50" s="649"/>
      <c r="S50" s="649"/>
      <c r="T50" s="649"/>
      <c r="U50" s="649"/>
      <c r="V50" s="649"/>
      <c r="W50" s="649"/>
      <c r="X50" s="650"/>
      <c r="Y50" s="266" t="s">
        <v>61</v>
      </c>
      <c r="Z50" s="937"/>
      <c r="AA50" s="938"/>
      <c r="AB50" s="377"/>
      <c r="AC50" s="764"/>
      <c r="AD50" s="764"/>
      <c r="AE50" s="398"/>
      <c r="AF50" s="368"/>
      <c r="AG50" s="368"/>
      <c r="AH50" s="368"/>
      <c r="AI50" s="398"/>
      <c r="AJ50" s="368"/>
      <c r="AK50" s="368"/>
      <c r="AL50" s="368"/>
      <c r="AM50" s="398"/>
      <c r="AN50" s="368"/>
      <c r="AO50" s="368"/>
      <c r="AP50" s="368"/>
      <c r="AQ50" s="275"/>
      <c r="AR50" s="210"/>
      <c r="AS50" s="210"/>
      <c r="AT50" s="276"/>
      <c r="AU50" s="368"/>
      <c r="AV50" s="368"/>
      <c r="AW50" s="368"/>
      <c r="AX50" s="369"/>
    </row>
    <row r="51" spans="1:50" ht="22.5" customHeight="1" x14ac:dyDescent="0.15">
      <c r="A51" s="287"/>
      <c r="B51" s="288"/>
      <c r="C51" s="288"/>
      <c r="D51" s="288"/>
      <c r="E51" s="288"/>
      <c r="F51" s="289"/>
      <c r="G51" s="537"/>
      <c r="H51" s="538"/>
      <c r="I51" s="538"/>
      <c r="J51" s="538"/>
      <c r="K51" s="538"/>
      <c r="L51" s="538"/>
      <c r="M51" s="538"/>
      <c r="N51" s="538"/>
      <c r="O51" s="539"/>
      <c r="P51" s="600"/>
      <c r="Q51" s="600"/>
      <c r="R51" s="600"/>
      <c r="S51" s="600"/>
      <c r="T51" s="600"/>
      <c r="U51" s="600"/>
      <c r="V51" s="600"/>
      <c r="W51" s="600"/>
      <c r="X51" s="651"/>
      <c r="Y51" s="936" t="s">
        <v>15</v>
      </c>
      <c r="Z51" s="937"/>
      <c r="AA51" s="938"/>
      <c r="AB51" s="782" t="s">
        <v>315</v>
      </c>
      <c r="AC51" s="885"/>
      <c r="AD51" s="885"/>
      <c r="AE51" s="398"/>
      <c r="AF51" s="368"/>
      <c r="AG51" s="368"/>
      <c r="AH51" s="368"/>
      <c r="AI51" s="398"/>
      <c r="AJ51" s="368"/>
      <c r="AK51" s="368"/>
      <c r="AL51" s="368"/>
      <c r="AM51" s="398"/>
      <c r="AN51" s="368"/>
      <c r="AO51" s="368"/>
      <c r="AP51" s="368"/>
      <c r="AQ51" s="275"/>
      <c r="AR51" s="210"/>
      <c r="AS51" s="210"/>
      <c r="AT51" s="276"/>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23">
      <formula>IF(RIGHT(TEXT(AE4,"0.#"),1)=".",FALSE,TRUE)</formula>
    </cfRule>
    <cfRule type="expression" dxfId="698" priority="224">
      <formula>IF(RIGHT(TEXT(AE4,"0.#"),1)=".",TRUE,FALSE)</formula>
    </cfRule>
  </conditionalFormatting>
  <conditionalFormatting sqref="AE5">
    <cfRule type="expression" dxfId="697" priority="221">
      <formula>IF(RIGHT(TEXT(AE5,"0.#"),1)=".",FALSE,TRUE)</formula>
    </cfRule>
    <cfRule type="expression" dxfId="696" priority="222">
      <formula>IF(RIGHT(TEXT(AE5,"0.#"),1)=".",TRUE,FALSE)</formula>
    </cfRule>
  </conditionalFormatting>
  <conditionalFormatting sqref="AE6">
    <cfRule type="expression" dxfId="695" priority="219">
      <formula>IF(RIGHT(TEXT(AE6,"0.#"),1)=".",FALSE,TRUE)</formula>
    </cfRule>
    <cfRule type="expression" dxfId="694" priority="220">
      <formula>IF(RIGHT(TEXT(AE6,"0.#"),1)=".",TRUE,FALSE)</formula>
    </cfRule>
  </conditionalFormatting>
  <conditionalFormatting sqref="AI6">
    <cfRule type="expression" dxfId="693" priority="217">
      <formula>IF(RIGHT(TEXT(AI6,"0.#"),1)=".",FALSE,TRUE)</formula>
    </cfRule>
    <cfRule type="expression" dxfId="692" priority="218">
      <formula>IF(RIGHT(TEXT(AI6,"0.#"),1)=".",TRUE,FALSE)</formula>
    </cfRule>
  </conditionalFormatting>
  <conditionalFormatting sqref="AI4">
    <cfRule type="expression" dxfId="691" priority="213">
      <formula>IF(RIGHT(TEXT(AI4,"0.#"),1)=".",FALSE,TRUE)</formula>
    </cfRule>
    <cfRule type="expression" dxfId="690" priority="214">
      <formula>IF(RIGHT(TEXT(AI4,"0.#"),1)=".",TRUE,FALSE)</formula>
    </cfRule>
  </conditionalFormatting>
  <conditionalFormatting sqref="AM4">
    <cfRule type="expression" dxfId="689" priority="211">
      <formula>IF(RIGHT(TEXT(AM4,"0.#"),1)=".",FALSE,TRUE)</formula>
    </cfRule>
    <cfRule type="expression" dxfId="688" priority="212">
      <formula>IF(RIGHT(TEXT(AM4,"0.#"),1)=".",TRUE,FALSE)</formula>
    </cfRule>
  </conditionalFormatting>
  <conditionalFormatting sqref="AM6">
    <cfRule type="expression" dxfId="687" priority="207">
      <formula>IF(RIGHT(TEXT(AM6,"0.#"),1)=".",FALSE,TRUE)</formula>
    </cfRule>
    <cfRule type="expression" dxfId="686" priority="208">
      <formula>IF(RIGHT(TEXT(AM6,"0.#"),1)=".",TRUE,FALSE)</formula>
    </cfRule>
  </conditionalFormatting>
  <conditionalFormatting sqref="AQ4:AQ6">
    <cfRule type="expression" dxfId="685" priority="205">
      <formula>IF(RIGHT(TEXT(AQ4,"0.#"),1)=".",FALSE,TRUE)</formula>
    </cfRule>
    <cfRule type="expression" dxfId="684" priority="206">
      <formula>IF(RIGHT(TEXT(AQ4,"0.#"),1)=".",TRUE,FALSE)</formula>
    </cfRule>
  </conditionalFormatting>
  <conditionalFormatting sqref="AU4:AU6">
    <cfRule type="expression" dxfId="683" priority="203">
      <formula>IF(RIGHT(TEXT(AU4,"0.#"),1)=".",FALSE,TRUE)</formula>
    </cfRule>
    <cfRule type="expression" dxfId="682" priority="204">
      <formula>IF(RIGHT(TEXT(AU4,"0.#"),1)=".",TRUE,FALSE)</formula>
    </cfRule>
  </conditionalFormatting>
  <conditionalFormatting sqref="AE9">
    <cfRule type="expression" dxfId="681" priority="201">
      <formula>IF(RIGHT(TEXT(AE9,"0.#"),1)=".",FALSE,TRUE)</formula>
    </cfRule>
    <cfRule type="expression" dxfId="680" priority="202">
      <formula>IF(RIGHT(TEXT(AE9,"0.#"),1)=".",TRUE,FALSE)</formula>
    </cfRule>
  </conditionalFormatting>
  <conditionalFormatting sqref="AE10">
    <cfRule type="expression" dxfId="679" priority="199">
      <formula>IF(RIGHT(TEXT(AE10,"0.#"),1)=".",FALSE,TRUE)</formula>
    </cfRule>
    <cfRule type="expression" dxfId="678" priority="200">
      <formula>IF(RIGHT(TEXT(AE10,"0.#"),1)=".",TRUE,FALSE)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I11">
    <cfRule type="expression" dxfId="675" priority="195">
      <formula>IF(RIGHT(TEXT(AI11,"0.#"),1)=".",FALSE,TRUE)</formula>
    </cfRule>
    <cfRule type="expression" dxfId="674" priority="196">
      <formula>IF(RIGHT(TEXT(AI11,"0.#"),1)=".",TRUE,FALSE)</formula>
    </cfRule>
  </conditionalFormatting>
  <conditionalFormatting sqref="AI10">
    <cfRule type="expression" dxfId="673" priority="193">
      <formula>IF(RIGHT(TEXT(AI10,"0.#"),1)=".",FALSE,TRUE)</formula>
    </cfRule>
    <cfRule type="expression" dxfId="672" priority="194">
      <formula>IF(RIGHT(TEXT(AI10,"0.#"),1)=".",TRUE,FALSE)</formula>
    </cfRule>
  </conditionalFormatting>
  <conditionalFormatting sqref="AI9">
    <cfRule type="expression" dxfId="671" priority="191">
      <formula>IF(RIGHT(TEXT(AI9,"0.#"),1)=".",FALSE,TRUE)</formula>
    </cfRule>
    <cfRule type="expression" dxfId="670" priority="192">
      <formula>IF(RIGHT(TEXT(AI9,"0.#"),1)=".",TRUE,FALSE)</formula>
    </cfRule>
  </conditionalFormatting>
  <conditionalFormatting sqref="AM9">
    <cfRule type="expression" dxfId="669" priority="189">
      <formula>IF(RIGHT(TEXT(AM9,"0.#"),1)=".",FALSE,TRUE)</formula>
    </cfRule>
    <cfRule type="expression" dxfId="668" priority="190">
      <formula>IF(RIGHT(TEXT(AM9,"0.#"),1)=".",TRUE,FALSE)</formula>
    </cfRule>
  </conditionalFormatting>
  <conditionalFormatting sqref="AM10">
    <cfRule type="expression" dxfId="667" priority="187">
      <formula>IF(RIGHT(TEXT(AM10,"0.#"),1)=".",FALSE,TRUE)</formula>
    </cfRule>
    <cfRule type="expression" dxfId="666" priority="188">
      <formula>IF(RIGHT(TEXT(AM10,"0.#"),1)=".",TRUE,FALSE)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Q9:AQ11">
    <cfRule type="expression" dxfId="663" priority="183">
      <formula>IF(RIGHT(TEXT(AQ9,"0.#"),1)=".",FALSE,TRUE)</formula>
    </cfRule>
    <cfRule type="expression" dxfId="662" priority="184">
      <formula>IF(RIGHT(TEXT(AQ9,"0.#"),1)=".",TRUE,FALSE)</formula>
    </cfRule>
  </conditionalFormatting>
  <conditionalFormatting sqref="AU9:AU11">
    <cfRule type="expression" dxfId="661" priority="181">
      <formula>IF(RIGHT(TEXT(AU9,"0.#"),1)=".",FALSE,TRUE)</formula>
    </cfRule>
    <cfRule type="expression" dxfId="660" priority="182">
      <formula>IF(RIGHT(TEXT(AU9,"0.#"),1)=".",TRUE,FALSE)</formula>
    </cfRule>
  </conditionalFormatting>
  <conditionalFormatting sqref="AE14">
    <cfRule type="expression" dxfId="659" priority="179">
      <formula>IF(RIGHT(TEXT(AE14,"0.#"),1)=".",FALSE,TRUE)</formula>
    </cfRule>
    <cfRule type="expression" dxfId="658" priority="180">
      <formula>IF(RIGHT(TEXT(AE14,"0.#"),1)=".",TRUE,FALSE)</formula>
    </cfRule>
  </conditionalFormatting>
  <conditionalFormatting sqref="AE15">
    <cfRule type="expression" dxfId="657" priority="177">
      <formula>IF(RIGHT(TEXT(AE15,"0.#"),1)=".",FALSE,TRUE)</formula>
    </cfRule>
    <cfRule type="expression" dxfId="656" priority="178">
      <formula>IF(RIGHT(TEXT(AE15,"0.#"),1)=".",TRUE,FALSE)</formula>
    </cfRule>
  </conditionalFormatting>
  <conditionalFormatting sqref="AE16">
    <cfRule type="expression" dxfId="655" priority="175">
      <formula>IF(RIGHT(TEXT(AE16,"0.#"),1)=".",FALSE,TRUE)</formula>
    </cfRule>
    <cfRule type="expression" dxfId="654" priority="176">
      <formula>IF(RIGHT(TEXT(AE16,"0.#"),1)=".",TRUE,FALSE)</formula>
    </cfRule>
  </conditionalFormatting>
  <conditionalFormatting sqref="AI16">
    <cfRule type="expression" dxfId="653" priority="173">
      <formula>IF(RIGHT(TEXT(AI16,"0.#"),1)=".",FALSE,TRUE)</formula>
    </cfRule>
    <cfRule type="expression" dxfId="652" priority="174">
      <formula>IF(RIGHT(TEXT(AI16,"0.#"),1)=".",TRUE,FALSE)</formula>
    </cfRule>
  </conditionalFormatting>
  <conditionalFormatting sqref="AI15">
    <cfRule type="expression" dxfId="651" priority="171">
      <formula>IF(RIGHT(TEXT(AI15,"0.#"),1)=".",FALSE,TRUE)</formula>
    </cfRule>
    <cfRule type="expression" dxfId="650" priority="172">
      <formula>IF(RIGHT(TEXT(AI15,"0.#"),1)=".",TRUE,FALSE)</formula>
    </cfRule>
  </conditionalFormatting>
  <conditionalFormatting sqref="AI14">
    <cfRule type="expression" dxfId="649" priority="169">
      <formula>IF(RIGHT(TEXT(AI14,"0.#"),1)=".",FALSE,TRUE)</formula>
    </cfRule>
    <cfRule type="expression" dxfId="648" priority="170">
      <formula>IF(RIGHT(TEXT(AI14,"0.#"),1)=".",TRUE,FALSE)</formula>
    </cfRule>
  </conditionalFormatting>
  <conditionalFormatting sqref="AM14">
    <cfRule type="expression" dxfId="647" priority="167">
      <formula>IF(RIGHT(TEXT(AM14,"0.#"),1)=".",FALSE,TRUE)</formula>
    </cfRule>
    <cfRule type="expression" dxfId="646" priority="168">
      <formula>IF(RIGHT(TEXT(AM14,"0.#"),1)=".",TRUE,FALSE)</formula>
    </cfRule>
  </conditionalFormatting>
  <conditionalFormatting sqref="AM15">
    <cfRule type="expression" dxfId="645" priority="165">
      <formula>IF(RIGHT(TEXT(AM15,"0.#"),1)=".",FALSE,TRUE)</formula>
    </cfRule>
    <cfRule type="expression" dxfId="644" priority="166">
      <formula>IF(RIGHT(TEXT(AM15,"0.#"),1)=".",TRUE,FALSE)</formula>
    </cfRule>
  </conditionalFormatting>
  <conditionalFormatting sqref="AM16">
    <cfRule type="expression" dxfId="643" priority="163">
      <formula>IF(RIGHT(TEXT(AM16,"0.#"),1)=".",FALSE,TRUE)</formula>
    </cfRule>
    <cfRule type="expression" dxfId="642" priority="164">
      <formula>IF(RIGHT(TEXT(AM16,"0.#"),1)=".",TRUE,FALSE)</formula>
    </cfRule>
  </conditionalFormatting>
  <conditionalFormatting sqref="AQ14:AQ16">
    <cfRule type="expression" dxfId="641" priority="161">
      <formula>IF(RIGHT(TEXT(AQ14,"0.#"),1)=".",FALSE,TRUE)</formula>
    </cfRule>
    <cfRule type="expression" dxfId="640" priority="162">
      <formula>IF(RIGHT(TEXT(AQ14,"0.#"),1)=".",TRUE,FALSE)</formula>
    </cfRule>
  </conditionalFormatting>
  <conditionalFormatting sqref="AU14:AU16">
    <cfRule type="expression" dxfId="639" priority="159">
      <formula>IF(RIGHT(TEXT(AU14,"0.#"),1)=".",FALSE,TRUE)</formula>
    </cfRule>
    <cfRule type="expression" dxfId="638" priority="160">
      <formula>IF(RIGHT(TEXT(AU14,"0.#"),1)=".",TRUE,FALSE)</formula>
    </cfRule>
  </conditionalFormatting>
  <conditionalFormatting sqref="AE19">
    <cfRule type="expression" dxfId="637" priority="157">
      <formula>IF(RIGHT(TEXT(AE19,"0.#"),1)=".",FALSE,TRUE)</formula>
    </cfRule>
    <cfRule type="expression" dxfId="636" priority="158">
      <formula>IF(RIGHT(TEXT(AE19,"0.#"),1)=".",TRUE,FALSE)</formula>
    </cfRule>
  </conditionalFormatting>
  <conditionalFormatting sqref="AE20">
    <cfRule type="expression" dxfId="635" priority="155">
      <formula>IF(RIGHT(TEXT(AE20,"0.#"),1)=".",FALSE,TRUE)</formula>
    </cfRule>
    <cfRule type="expression" dxfId="634" priority="156">
      <formula>IF(RIGHT(TEXT(AE20,"0.#"),1)=".",TRUE,FALSE)</formula>
    </cfRule>
  </conditionalFormatting>
  <conditionalFormatting sqref="AE21">
    <cfRule type="expression" dxfId="633" priority="153">
      <formula>IF(RIGHT(TEXT(AE21,"0.#"),1)=".",FALSE,TRUE)</formula>
    </cfRule>
    <cfRule type="expression" dxfId="632" priority="154">
      <formula>IF(RIGHT(TEXT(AE21,"0.#"),1)=".",TRUE,FALSE)</formula>
    </cfRule>
  </conditionalFormatting>
  <conditionalFormatting sqref="AI21">
    <cfRule type="expression" dxfId="631" priority="151">
      <formula>IF(RIGHT(TEXT(AI21,"0.#"),1)=".",FALSE,TRUE)</formula>
    </cfRule>
    <cfRule type="expression" dxfId="630" priority="152">
      <formula>IF(RIGHT(TEXT(AI21,"0.#"),1)=".",TRUE,FALSE)</formula>
    </cfRule>
  </conditionalFormatting>
  <conditionalFormatting sqref="AI20">
    <cfRule type="expression" dxfId="629" priority="149">
      <formula>IF(RIGHT(TEXT(AI20,"0.#"),1)=".",FALSE,TRUE)</formula>
    </cfRule>
    <cfRule type="expression" dxfId="628" priority="150">
      <formula>IF(RIGHT(TEXT(AI20,"0.#"),1)=".",TRUE,FALSE)</formula>
    </cfRule>
  </conditionalFormatting>
  <conditionalFormatting sqref="AI19">
    <cfRule type="expression" dxfId="627" priority="147">
      <formula>IF(RIGHT(TEXT(AI19,"0.#"),1)=".",FALSE,TRUE)</formula>
    </cfRule>
    <cfRule type="expression" dxfId="626" priority="148">
      <formula>IF(RIGHT(TEXT(AI19,"0.#"),1)=".",TRUE,FALSE)</formula>
    </cfRule>
  </conditionalFormatting>
  <conditionalFormatting sqref="AM19">
    <cfRule type="expression" dxfId="625" priority="145">
      <formula>IF(RIGHT(TEXT(AM19,"0.#"),1)=".",FALSE,TRUE)</formula>
    </cfRule>
    <cfRule type="expression" dxfId="624" priority="146">
      <formula>IF(RIGHT(TEXT(AM19,"0.#"),1)=".",TRUE,FALSE)</formula>
    </cfRule>
  </conditionalFormatting>
  <conditionalFormatting sqref="AM20">
    <cfRule type="expression" dxfId="623" priority="143">
      <formula>IF(RIGHT(TEXT(AM20,"0.#"),1)=".",FALSE,TRUE)</formula>
    </cfRule>
    <cfRule type="expression" dxfId="622" priority="144">
      <formula>IF(RIGHT(TEXT(AM20,"0.#"),1)=".",TRUE,FALSE)</formula>
    </cfRule>
  </conditionalFormatting>
  <conditionalFormatting sqref="AM21">
    <cfRule type="expression" dxfId="621" priority="141">
      <formula>IF(RIGHT(TEXT(AM21,"0.#"),1)=".",FALSE,TRUE)</formula>
    </cfRule>
    <cfRule type="expression" dxfId="620" priority="142">
      <formula>IF(RIGHT(TEXT(AM21,"0.#"),1)=".",TRUE,FALSE)</formula>
    </cfRule>
  </conditionalFormatting>
  <conditionalFormatting sqref="AQ19:AQ21">
    <cfRule type="expression" dxfId="619" priority="139">
      <formula>IF(RIGHT(TEXT(AQ19,"0.#"),1)=".",FALSE,TRUE)</formula>
    </cfRule>
    <cfRule type="expression" dxfId="618" priority="140">
      <formula>IF(RIGHT(TEXT(AQ19,"0.#"),1)=".",TRUE,FALSE)</formula>
    </cfRule>
  </conditionalFormatting>
  <conditionalFormatting sqref="AU19:AU21">
    <cfRule type="expression" dxfId="617" priority="137">
      <formula>IF(RIGHT(TEXT(AU19,"0.#"),1)=".",FALSE,TRUE)</formula>
    </cfRule>
    <cfRule type="expression" dxfId="616" priority="138">
      <formula>IF(RIGHT(TEXT(AU19,"0.#"),1)=".",TRUE,FALSE)</formula>
    </cfRule>
  </conditionalFormatting>
  <conditionalFormatting sqref="AE24">
    <cfRule type="expression" dxfId="615" priority="135">
      <formula>IF(RIGHT(TEXT(AE24,"0.#"),1)=".",FALSE,TRUE)</formula>
    </cfRule>
    <cfRule type="expression" dxfId="614" priority="136">
      <formula>IF(RIGHT(TEXT(AE24,"0.#"),1)=".",TRUE,FALSE)</formula>
    </cfRule>
  </conditionalFormatting>
  <conditionalFormatting sqref="AE25">
    <cfRule type="expression" dxfId="613" priority="133">
      <formula>IF(RIGHT(TEXT(AE25,"0.#"),1)=".",FALSE,TRUE)</formula>
    </cfRule>
    <cfRule type="expression" dxfId="612" priority="134">
      <formula>IF(RIGHT(TEXT(AE25,"0.#"),1)=".",TRUE,FALSE)</formula>
    </cfRule>
  </conditionalFormatting>
  <conditionalFormatting sqref="AE26">
    <cfRule type="expression" dxfId="611" priority="131">
      <formula>IF(RIGHT(TEXT(AE26,"0.#"),1)=".",FALSE,TRUE)</formula>
    </cfRule>
    <cfRule type="expression" dxfId="610" priority="132">
      <formula>IF(RIGHT(TEXT(AE26,"0.#"),1)=".",TRUE,FALSE)</formula>
    </cfRule>
  </conditionalFormatting>
  <conditionalFormatting sqref="AI26">
    <cfRule type="expression" dxfId="609" priority="129">
      <formula>IF(RIGHT(TEXT(AI26,"0.#"),1)=".",FALSE,TRUE)</formula>
    </cfRule>
    <cfRule type="expression" dxfId="608" priority="130">
      <formula>IF(RIGHT(TEXT(AI26,"0.#"),1)=".",TRUE,FALSE)</formula>
    </cfRule>
  </conditionalFormatting>
  <conditionalFormatting sqref="AI25">
    <cfRule type="expression" dxfId="607" priority="127">
      <formula>IF(RIGHT(TEXT(AI25,"0.#"),1)=".",FALSE,TRUE)</formula>
    </cfRule>
    <cfRule type="expression" dxfId="606" priority="128">
      <formula>IF(RIGHT(TEXT(AI25,"0.#"),1)=".",TRUE,FALSE)</formula>
    </cfRule>
  </conditionalFormatting>
  <conditionalFormatting sqref="AI24">
    <cfRule type="expression" dxfId="605" priority="125">
      <formula>IF(RIGHT(TEXT(AI24,"0.#"),1)=".",FALSE,TRUE)</formula>
    </cfRule>
    <cfRule type="expression" dxfId="604" priority="126">
      <formula>IF(RIGHT(TEXT(AI24,"0.#"),1)=".",TRUE,FALSE)</formula>
    </cfRule>
  </conditionalFormatting>
  <conditionalFormatting sqref="AM24">
    <cfRule type="expression" dxfId="603" priority="123">
      <formula>IF(RIGHT(TEXT(AM24,"0.#"),1)=".",FALSE,TRUE)</formula>
    </cfRule>
    <cfRule type="expression" dxfId="602" priority="124">
      <formula>IF(RIGHT(TEXT(AM24,"0.#"),1)=".",TRUE,FALSE)</formula>
    </cfRule>
  </conditionalFormatting>
  <conditionalFormatting sqref="AM25">
    <cfRule type="expression" dxfId="601" priority="121">
      <formula>IF(RIGHT(TEXT(AM25,"0.#"),1)=".",FALSE,TRUE)</formula>
    </cfRule>
    <cfRule type="expression" dxfId="600" priority="122">
      <formula>IF(RIGHT(TEXT(AM25,"0.#"),1)=".",TRUE,FALSE)</formula>
    </cfRule>
  </conditionalFormatting>
  <conditionalFormatting sqref="AM26">
    <cfRule type="expression" dxfId="599" priority="119">
      <formula>IF(RIGHT(TEXT(AM26,"0.#"),1)=".",FALSE,TRUE)</formula>
    </cfRule>
    <cfRule type="expression" dxfId="598" priority="120">
      <formula>IF(RIGHT(TEXT(AM26,"0.#"),1)=".",TRUE,FALSE)</formula>
    </cfRule>
  </conditionalFormatting>
  <conditionalFormatting sqref="AQ24:AQ26">
    <cfRule type="expression" dxfId="597" priority="117">
      <formula>IF(RIGHT(TEXT(AQ24,"0.#"),1)=".",FALSE,TRUE)</formula>
    </cfRule>
    <cfRule type="expression" dxfId="596" priority="118">
      <formula>IF(RIGHT(TEXT(AQ24,"0.#"),1)=".",TRUE,FALSE)</formula>
    </cfRule>
  </conditionalFormatting>
  <conditionalFormatting sqref="AU24:AU26">
    <cfRule type="expression" dxfId="595" priority="115">
      <formula>IF(RIGHT(TEXT(AU24,"0.#"),1)=".",FALSE,TRUE)</formula>
    </cfRule>
    <cfRule type="expression" dxfId="594" priority="116">
      <formula>IF(RIGHT(TEXT(AU24,"0.#"),1)=".",TRUE,FALSE)</formula>
    </cfRule>
  </conditionalFormatting>
  <conditionalFormatting sqref="AE29">
    <cfRule type="expression" dxfId="593" priority="113">
      <formula>IF(RIGHT(TEXT(AE29,"0.#"),1)=".",FALSE,TRUE)</formula>
    </cfRule>
    <cfRule type="expression" dxfId="592" priority="114">
      <formula>IF(RIGHT(TEXT(AE29,"0.#"),1)=".",TRUE,FALSE)</formula>
    </cfRule>
  </conditionalFormatting>
  <conditionalFormatting sqref="AE30">
    <cfRule type="expression" dxfId="591" priority="111">
      <formula>IF(RIGHT(TEXT(AE30,"0.#"),1)=".",FALSE,TRUE)</formula>
    </cfRule>
    <cfRule type="expression" dxfId="590" priority="112">
      <formula>IF(RIGHT(TEXT(AE30,"0.#"),1)=".",TRUE,FALSE)</formula>
    </cfRule>
  </conditionalFormatting>
  <conditionalFormatting sqref="AE31">
    <cfRule type="expression" dxfId="589" priority="109">
      <formula>IF(RIGHT(TEXT(AE31,"0.#"),1)=".",FALSE,TRUE)</formula>
    </cfRule>
    <cfRule type="expression" dxfId="588" priority="110">
      <formula>IF(RIGHT(TEXT(AE31,"0.#"),1)=".",TRUE,FALSE)</formula>
    </cfRule>
  </conditionalFormatting>
  <conditionalFormatting sqref="AI31">
    <cfRule type="expression" dxfId="587" priority="107">
      <formula>IF(RIGHT(TEXT(AI31,"0.#"),1)=".",FALSE,TRUE)</formula>
    </cfRule>
    <cfRule type="expression" dxfId="586" priority="108">
      <formula>IF(RIGHT(TEXT(AI31,"0.#"),1)=".",TRUE,FALSE)</formula>
    </cfRule>
  </conditionalFormatting>
  <conditionalFormatting sqref="AI30">
    <cfRule type="expression" dxfId="585" priority="105">
      <formula>IF(RIGHT(TEXT(AI30,"0.#"),1)=".",FALSE,TRUE)</formula>
    </cfRule>
    <cfRule type="expression" dxfId="584" priority="106">
      <formula>IF(RIGHT(TEXT(AI30,"0.#"),1)=".",TRUE,FALSE)</formula>
    </cfRule>
  </conditionalFormatting>
  <conditionalFormatting sqref="AI29">
    <cfRule type="expression" dxfId="583" priority="103">
      <formula>IF(RIGHT(TEXT(AI29,"0.#"),1)=".",FALSE,TRUE)</formula>
    </cfRule>
    <cfRule type="expression" dxfId="582" priority="104">
      <formula>IF(RIGHT(TEXT(AI29,"0.#"),1)=".",TRUE,FALSE)</formula>
    </cfRule>
  </conditionalFormatting>
  <conditionalFormatting sqref="AM29">
    <cfRule type="expression" dxfId="581" priority="101">
      <formula>IF(RIGHT(TEXT(AM29,"0.#"),1)=".",FALSE,TRUE)</formula>
    </cfRule>
    <cfRule type="expression" dxfId="580" priority="102">
      <formula>IF(RIGHT(TEXT(AM29,"0.#"),1)=".",TRUE,FALSE)</formula>
    </cfRule>
  </conditionalFormatting>
  <conditionalFormatting sqref="AM30">
    <cfRule type="expression" dxfId="579" priority="99">
      <formula>IF(RIGHT(TEXT(AM30,"0.#"),1)=".",FALSE,TRUE)</formula>
    </cfRule>
    <cfRule type="expression" dxfId="578" priority="100">
      <formula>IF(RIGHT(TEXT(AM30,"0.#"),1)=".",TRUE,FALSE)</formula>
    </cfRule>
  </conditionalFormatting>
  <conditionalFormatting sqref="AM31">
    <cfRule type="expression" dxfId="577" priority="97">
      <formula>IF(RIGHT(TEXT(AM31,"0.#"),1)=".",FALSE,TRUE)</formula>
    </cfRule>
    <cfRule type="expression" dxfId="576" priority="98">
      <formula>IF(RIGHT(TEXT(AM31,"0.#"),1)=".",TRUE,FALSE)</formula>
    </cfRule>
  </conditionalFormatting>
  <conditionalFormatting sqref="AQ29:AQ31">
    <cfRule type="expression" dxfId="575" priority="95">
      <formula>IF(RIGHT(TEXT(AQ29,"0.#"),1)=".",FALSE,TRUE)</formula>
    </cfRule>
    <cfRule type="expression" dxfId="574" priority="96">
      <formula>IF(RIGHT(TEXT(AQ29,"0.#"),1)=".",TRUE,FALSE)</formula>
    </cfRule>
  </conditionalFormatting>
  <conditionalFormatting sqref="AU29:AU31">
    <cfRule type="expression" dxfId="573" priority="93">
      <formula>IF(RIGHT(TEXT(AU29,"0.#"),1)=".",FALSE,TRUE)</formula>
    </cfRule>
    <cfRule type="expression" dxfId="572" priority="94">
      <formula>IF(RIGHT(TEXT(AU29,"0.#"),1)=".",TRUE,FALSE)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E35">
    <cfRule type="expression" dxfId="569" priority="89">
      <formula>IF(RIGHT(TEXT(AE35,"0.#"),1)=".",FALSE,TRUE)</formula>
    </cfRule>
    <cfRule type="expression" dxfId="568" priority="90">
      <formula>IF(RIGHT(TEXT(AE35,"0.#"),1)=".",TRUE,FALSE)</formula>
    </cfRule>
  </conditionalFormatting>
  <conditionalFormatting sqref="AE36">
    <cfRule type="expression" dxfId="567" priority="87">
      <formula>IF(RIGHT(TEXT(AE36,"0.#"),1)=".",FALSE,TRUE)</formula>
    </cfRule>
    <cfRule type="expression" dxfId="566" priority="88">
      <formula>IF(RIGHT(TEXT(AE36,"0.#"),1)=".",TRUE,FALSE)</formula>
    </cfRule>
  </conditionalFormatting>
  <conditionalFormatting sqref="AI36">
    <cfRule type="expression" dxfId="565" priority="85">
      <formula>IF(RIGHT(TEXT(AI36,"0.#"),1)=".",FALSE,TRUE)</formula>
    </cfRule>
    <cfRule type="expression" dxfId="564" priority="86">
      <formula>IF(RIGHT(TEXT(AI36,"0.#"),1)=".",TRUE,FALSE)</formula>
    </cfRule>
  </conditionalFormatting>
  <conditionalFormatting sqref="AI35">
    <cfRule type="expression" dxfId="563" priority="83">
      <formula>IF(RIGHT(TEXT(AI35,"0.#"),1)=".",FALSE,TRUE)</formula>
    </cfRule>
    <cfRule type="expression" dxfId="562" priority="84">
      <formula>IF(RIGHT(TEXT(AI35,"0.#"),1)=".",TRUE,FALSE)</formula>
    </cfRule>
  </conditionalFormatting>
  <conditionalFormatting sqref="AI34">
    <cfRule type="expression" dxfId="561" priority="81">
      <formula>IF(RIGHT(TEXT(AI34,"0.#"),1)=".",FALSE,TRUE)</formula>
    </cfRule>
    <cfRule type="expression" dxfId="560" priority="82">
      <formula>IF(RIGHT(TEXT(AI34,"0.#"),1)=".",TRUE,FALSE)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M35">
    <cfRule type="expression" dxfId="557" priority="77">
      <formula>IF(RIGHT(TEXT(AM35,"0.#"),1)=".",FALSE,TRUE)</formula>
    </cfRule>
    <cfRule type="expression" dxfId="556" priority="78">
      <formula>IF(RIGHT(TEXT(AM35,"0.#"),1)=".",TRUE,FALSE)</formula>
    </cfRule>
  </conditionalFormatting>
  <conditionalFormatting sqref="AM36">
    <cfRule type="expression" dxfId="555" priority="75">
      <formula>IF(RIGHT(TEXT(AM36,"0.#"),1)=".",FALSE,TRUE)</formula>
    </cfRule>
    <cfRule type="expression" dxfId="554" priority="76">
      <formula>IF(RIGHT(TEXT(AM36,"0.#"),1)=".",TRUE,FALSE)</formula>
    </cfRule>
  </conditionalFormatting>
  <conditionalFormatting sqref="AQ34:AQ36">
    <cfRule type="expression" dxfId="553" priority="73">
      <formula>IF(RIGHT(TEXT(AQ34,"0.#"),1)=".",FALSE,TRUE)</formula>
    </cfRule>
    <cfRule type="expression" dxfId="552" priority="74">
      <formula>IF(RIGHT(TEXT(AQ34,"0.#"),1)=".",TRUE,FALSE)</formula>
    </cfRule>
  </conditionalFormatting>
  <conditionalFormatting sqref="AU34:AU36">
    <cfRule type="expression" dxfId="551" priority="71">
      <formula>IF(RIGHT(TEXT(AU34,"0.#"),1)=".",FALSE,TRUE)</formula>
    </cfRule>
    <cfRule type="expression" dxfId="550" priority="72">
      <formula>IF(RIGHT(TEXT(AU34,"0.#"),1)=".",TRUE,FALSE)</formula>
    </cfRule>
  </conditionalFormatting>
  <conditionalFormatting sqref="AE39">
    <cfRule type="expression" dxfId="549" priority="69">
      <formula>IF(RIGHT(TEXT(AE39,"0.#"),1)=".",FALSE,TRUE)</formula>
    </cfRule>
    <cfRule type="expression" dxfId="548" priority="70">
      <formula>IF(RIGHT(TEXT(AE39,"0.#"),1)=".",TRUE,FALSE)</formula>
    </cfRule>
  </conditionalFormatting>
  <conditionalFormatting sqref="AE40">
    <cfRule type="expression" dxfId="547" priority="67">
      <formula>IF(RIGHT(TEXT(AE40,"0.#"),1)=".",FALSE,TRUE)</formula>
    </cfRule>
    <cfRule type="expression" dxfId="546" priority="68">
      <formula>IF(RIGHT(TEXT(AE40,"0.#"),1)=".",TRUE,FALSE)</formula>
    </cfRule>
  </conditionalFormatting>
  <conditionalFormatting sqref="AE41">
    <cfRule type="expression" dxfId="545" priority="65">
      <formula>IF(RIGHT(TEXT(AE41,"0.#"),1)=".",FALSE,TRUE)</formula>
    </cfRule>
    <cfRule type="expression" dxfId="544" priority="66">
      <formula>IF(RIGHT(TEXT(AE41,"0.#"),1)=".",TRUE,FALSE)</formula>
    </cfRule>
  </conditionalFormatting>
  <conditionalFormatting sqref="AI41">
    <cfRule type="expression" dxfId="543" priority="63">
      <formula>IF(RIGHT(TEXT(AI41,"0.#"),1)=".",FALSE,TRUE)</formula>
    </cfRule>
    <cfRule type="expression" dxfId="542" priority="64">
      <formula>IF(RIGHT(TEXT(AI41,"0.#"),1)=".",TRUE,FALSE)</formula>
    </cfRule>
  </conditionalFormatting>
  <conditionalFormatting sqref="AI40">
    <cfRule type="expression" dxfId="541" priority="61">
      <formula>IF(RIGHT(TEXT(AI40,"0.#"),1)=".",FALSE,TRUE)</formula>
    </cfRule>
    <cfRule type="expression" dxfId="540" priority="62">
      <formula>IF(RIGHT(TEXT(AI40,"0.#"),1)=".",TRUE,FALSE)</formula>
    </cfRule>
  </conditionalFormatting>
  <conditionalFormatting sqref="AI39">
    <cfRule type="expression" dxfId="539" priority="59">
      <formula>IF(RIGHT(TEXT(AI39,"0.#"),1)=".",FALSE,TRUE)</formula>
    </cfRule>
    <cfRule type="expression" dxfId="538" priority="60">
      <formula>IF(RIGHT(TEXT(AI39,"0.#"),1)=".",TRUE,FALSE)</formula>
    </cfRule>
  </conditionalFormatting>
  <conditionalFormatting sqref="AM39">
    <cfRule type="expression" dxfId="537" priority="57">
      <formula>IF(RIGHT(TEXT(AM39,"0.#"),1)=".",FALSE,TRUE)</formula>
    </cfRule>
    <cfRule type="expression" dxfId="536" priority="58">
      <formula>IF(RIGHT(TEXT(AM39,"0.#"),1)=".",TRUE,FALSE)</formula>
    </cfRule>
  </conditionalFormatting>
  <conditionalFormatting sqref="AM40">
    <cfRule type="expression" dxfId="535" priority="55">
      <formula>IF(RIGHT(TEXT(AM40,"0.#"),1)=".",FALSE,TRUE)</formula>
    </cfRule>
    <cfRule type="expression" dxfId="534" priority="56">
      <formula>IF(RIGHT(TEXT(AM40,"0.#"),1)=".",TRUE,FALSE)</formula>
    </cfRule>
  </conditionalFormatting>
  <conditionalFormatting sqref="AM41">
    <cfRule type="expression" dxfId="533" priority="53">
      <formula>IF(RIGHT(TEXT(AM41,"0.#"),1)=".",FALSE,TRUE)</formula>
    </cfRule>
    <cfRule type="expression" dxfId="532" priority="54">
      <formula>IF(RIGHT(TEXT(AM41,"0.#"),1)=".",TRUE,FALSE)</formula>
    </cfRule>
  </conditionalFormatting>
  <conditionalFormatting sqref="AQ39:AQ41">
    <cfRule type="expression" dxfId="531" priority="51">
      <formula>IF(RIGHT(TEXT(AQ39,"0.#"),1)=".",FALSE,TRUE)</formula>
    </cfRule>
    <cfRule type="expression" dxfId="530" priority="52">
      <formula>IF(RIGHT(TEXT(AQ39,"0.#"),1)=".",TRUE,FALSE)</formula>
    </cfRule>
  </conditionalFormatting>
  <conditionalFormatting sqref="AU39:AU41">
    <cfRule type="expression" dxfId="529" priority="49">
      <formula>IF(RIGHT(TEXT(AU39,"0.#"),1)=".",FALSE,TRUE)</formula>
    </cfRule>
    <cfRule type="expression" dxfId="528" priority="50">
      <formula>IF(RIGHT(TEXT(AU39,"0.#"),1)=".",TRUE,FALSE)</formula>
    </cfRule>
  </conditionalFormatting>
  <conditionalFormatting sqref="AE44">
    <cfRule type="expression" dxfId="527" priority="47">
      <formula>IF(RIGHT(TEXT(AE44,"0.#"),1)=".",FALSE,TRUE)</formula>
    </cfRule>
    <cfRule type="expression" dxfId="526" priority="48">
      <formula>IF(RIGHT(TEXT(AE44,"0.#"),1)=".",TRUE,FALSE)</formula>
    </cfRule>
  </conditionalFormatting>
  <conditionalFormatting sqref="AE45">
    <cfRule type="expression" dxfId="525" priority="45">
      <formula>IF(RIGHT(TEXT(AE45,"0.#"),1)=".",FALSE,TRUE)</formula>
    </cfRule>
    <cfRule type="expression" dxfId="524" priority="46">
      <formula>IF(RIGHT(TEXT(AE45,"0.#"),1)=".",TRUE,FALSE)</formula>
    </cfRule>
  </conditionalFormatting>
  <conditionalFormatting sqref="AE46">
    <cfRule type="expression" dxfId="523" priority="43">
      <formula>IF(RIGHT(TEXT(AE46,"0.#"),1)=".",FALSE,TRUE)</formula>
    </cfRule>
    <cfRule type="expression" dxfId="522" priority="44">
      <formula>IF(RIGHT(TEXT(AE46,"0.#"),1)=".",TRUE,FALSE)</formula>
    </cfRule>
  </conditionalFormatting>
  <conditionalFormatting sqref="AI46">
    <cfRule type="expression" dxfId="521" priority="41">
      <formula>IF(RIGHT(TEXT(AI46,"0.#"),1)=".",FALSE,TRUE)</formula>
    </cfRule>
    <cfRule type="expression" dxfId="520" priority="42">
      <formula>IF(RIGHT(TEXT(AI46,"0.#"),1)=".",TRUE,FALSE)</formula>
    </cfRule>
  </conditionalFormatting>
  <conditionalFormatting sqref="AI45">
    <cfRule type="expression" dxfId="519" priority="39">
      <formula>IF(RIGHT(TEXT(AI45,"0.#"),1)=".",FALSE,TRUE)</formula>
    </cfRule>
    <cfRule type="expression" dxfId="518" priority="40">
      <formula>IF(RIGHT(TEXT(AI45,"0.#"),1)=".",TRUE,FALSE)</formula>
    </cfRule>
  </conditionalFormatting>
  <conditionalFormatting sqref="AI44">
    <cfRule type="expression" dxfId="517" priority="37">
      <formula>IF(RIGHT(TEXT(AI44,"0.#"),1)=".",FALSE,TRUE)</formula>
    </cfRule>
    <cfRule type="expression" dxfId="516" priority="38">
      <formula>IF(RIGHT(TEXT(AI44,"0.#"),1)=".",TRUE,FALSE)</formula>
    </cfRule>
  </conditionalFormatting>
  <conditionalFormatting sqref="AM44">
    <cfRule type="expression" dxfId="515" priority="35">
      <formula>IF(RIGHT(TEXT(AM44,"0.#"),1)=".",FALSE,TRUE)</formula>
    </cfRule>
    <cfRule type="expression" dxfId="514" priority="36">
      <formula>IF(RIGHT(TEXT(AM44,"0.#"),1)=".",TRUE,FALSE)</formula>
    </cfRule>
  </conditionalFormatting>
  <conditionalFormatting sqref="AM45">
    <cfRule type="expression" dxfId="513" priority="33">
      <formula>IF(RIGHT(TEXT(AM45,"0.#"),1)=".",FALSE,TRUE)</formula>
    </cfRule>
    <cfRule type="expression" dxfId="512" priority="34">
      <formula>IF(RIGHT(TEXT(AM45,"0.#"),1)=".",TRUE,FALSE)</formula>
    </cfRule>
  </conditionalFormatting>
  <conditionalFormatting sqref="AM46">
    <cfRule type="expression" dxfId="511" priority="31">
      <formula>IF(RIGHT(TEXT(AM46,"0.#"),1)=".",FALSE,TRUE)</formula>
    </cfRule>
    <cfRule type="expression" dxfId="510" priority="32">
      <formula>IF(RIGHT(TEXT(AM46,"0.#"),1)=".",TRUE,FALSE)</formula>
    </cfRule>
  </conditionalFormatting>
  <conditionalFormatting sqref="AQ44:AQ46">
    <cfRule type="expression" dxfId="509" priority="29">
      <formula>IF(RIGHT(TEXT(AQ44,"0.#"),1)=".",FALSE,TRUE)</formula>
    </cfRule>
    <cfRule type="expression" dxfId="508" priority="30">
      <formula>IF(RIGHT(TEXT(AQ44,"0.#"),1)=".",TRUE,FALSE)</formula>
    </cfRule>
  </conditionalFormatting>
  <conditionalFormatting sqref="AU44:AU46">
    <cfRule type="expression" dxfId="507" priority="27">
      <formula>IF(RIGHT(TEXT(AU44,"0.#"),1)=".",FALSE,TRUE)</formula>
    </cfRule>
    <cfRule type="expression" dxfId="506" priority="28">
      <formula>IF(RIGHT(TEXT(AU44,"0.#"),1)=".",TRUE,FALSE)</formula>
    </cfRule>
  </conditionalFormatting>
  <conditionalFormatting sqref="AE49">
    <cfRule type="expression" dxfId="505" priority="25">
      <formula>IF(RIGHT(TEXT(AE49,"0.#"),1)=".",FALSE,TRUE)</formula>
    </cfRule>
    <cfRule type="expression" dxfId="504" priority="26">
      <formula>IF(RIGHT(TEXT(AE49,"0.#"),1)=".",TRUE,FALSE)</formula>
    </cfRule>
  </conditionalFormatting>
  <conditionalFormatting sqref="AE50">
    <cfRule type="expression" dxfId="503" priority="23">
      <formula>IF(RIGHT(TEXT(AE50,"0.#"),1)=".",FALSE,TRUE)</formula>
    </cfRule>
    <cfRule type="expression" dxfId="502" priority="24">
      <formula>IF(RIGHT(TEXT(AE50,"0.#"),1)=".",TRUE,FALSE)</formula>
    </cfRule>
  </conditionalFormatting>
  <conditionalFormatting sqref="AE51">
    <cfRule type="expression" dxfId="501" priority="21">
      <formula>IF(RIGHT(TEXT(AE51,"0.#"),1)=".",FALSE,TRUE)</formula>
    </cfRule>
    <cfRule type="expression" dxfId="500" priority="22">
      <formula>IF(RIGHT(TEXT(AE51,"0.#"),1)=".",TRUE,FALSE)</formula>
    </cfRule>
  </conditionalFormatting>
  <conditionalFormatting sqref="AI51">
    <cfRule type="expression" dxfId="499" priority="19">
      <formula>IF(RIGHT(TEXT(AI51,"0.#"),1)=".",FALSE,TRUE)</formula>
    </cfRule>
    <cfRule type="expression" dxfId="498" priority="20">
      <formula>IF(RIGHT(TEXT(AI51,"0.#"),1)=".",TRUE,FALSE)</formula>
    </cfRule>
  </conditionalFormatting>
  <conditionalFormatting sqref="AI50">
    <cfRule type="expression" dxfId="497" priority="17">
      <formula>IF(RIGHT(TEXT(AI50,"0.#"),1)=".",FALSE,TRUE)</formula>
    </cfRule>
    <cfRule type="expression" dxfId="496" priority="18">
      <formula>IF(RIGHT(TEXT(AI50,"0.#"),1)=".",TRUE,FALSE)</formula>
    </cfRule>
  </conditionalFormatting>
  <conditionalFormatting sqref="AI49">
    <cfRule type="expression" dxfId="495" priority="15">
      <formula>IF(RIGHT(TEXT(AI49,"0.#"),1)=".",FALSE,TRUE)</formula>
    </cfRule>
    <cfRule type="expression" dxfId="494" priority="16">
      <formula>IF(RIGHT(TEXT(AI49,"0.#"),1)=".",TRUE,FALSE)</formula>
    </cfRule>
  </conditionalFormatting>
  <conditionalFormatting sqref="AM49">
    <cfRule type="expression" dxfId="493" priority="13">
      <formula>IF(RIGHT(TEXT(AM49,"0.#"),1)=".",FALSE,TRUE)</formula>
    </cfRule>
    <cfRule type="expression" dxfId="492" priority="14">
      <formula>IF(RIGHT(TEXT(AM49,"0.#"),1)=".",TRUE,FALSE)</formula>
    </cfRule>
  </conditionalFormatting>
  <conditionalFormatting sqref="AM50">
    <cfRule type="expression" dxfId="491" priority="11">
      <formula>IF(RIGHT(TEXT(AM50,"0.#"),1)=".",FALSE,TRUE)</formula>
    </cfRule>
    <cfRule type="expression" dxfId="490" priority="12">
      <formula>IF(RIGHT(TEXT(AM50,"0.#"),1)=".",TRUE,FALSE)</formula>
    </cfRule>
  </conditionalFormatting>
  <conditionalFormatting sqref="AM51">
    <cfRule type="expression" dxfId="489" priority="9">
      <formula>IF(RIGHT(TEXT(AM51,"0.#"),1)=".",FALSE,TRUE)</formula>
    </cfRule>
    <cfRule type="expression" dxfId="488" priority="10">
      <formula>IF(RIGHT(TEXT(AM51,"0.#"),1)=".",TRUE,FALSE)</formula>
    </cfRule>
  </conditionalFormatting>
  <conditionalFormatting sqref="AQ49:AQ51">
    <cfRule type="expression" dxfId="487" priority="7">
      <formula>IF(RIGHT(TEXT(AQ49,"0.#"),1)=".",FALSE,TRUE)</formula>
    </cfRule>
    <cfRule type="expression" dxfId="486" priority="8">
      <formula>IF(RIGHT(TEXT(AQ49,"0.#"),1)=".",TRUE,FALSE)</formula>
    </cfRule>
  </conditionalFormatting>
  <conditionalFormatting sqref="AU49:AU51">
    <cfRule type="expression" dxfId="485" priority="5">
      <formula>IF(RIGHT(TEXT(AU49,"0.#"),1)=".",FALSE,TRUE)</formula>
    </cfRule>
    <cfRule type="expression" dxfId="484" priority="6">
      <formula>IF(RIGHT(TEXT(AU49,"0.#"),1)=".",TRUE,FALSE)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M5">
    <cfRule type="expression" dxfId="481" priority="1">
      <formula>IF(RIGHT(TEXT(AM5,"0.#"),1)=".",FALSE,TRUE)</formula>
    </cfRule>
    <cfRule type="expression" dxfId="480" priority="2">
      <formula>IF(RIGHT(TEXT(AM5,"0.#"),1)=".",TRUE,FALSE)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1" t="s">
        <v>32</v>
      </c>
      <c r="B2" s="962"/>
      <c r="C2" s="962"/>
      <c r="D2" s="962"/>
      <c r="E2" s="962"/>
      <c r="F2" s="963"/>
      <c r="G2" s="494" t="s">
        <v>502</v>
      </c>
      <c r="H2" s="495"/>
      <c r="I2" s="495"/>
      <c r="J2" s="495"/>
      <c r="K2" s="495"/>
      <c r="L2" s="495"/>
      <c r="M2" s="495"/>
      <c r="N2" s="495"/>
      <c r="O2" s="495"/>
      <c r="P2" s="495"/>
      <c r="Q2" s="495"/>
      <c r="R2" s="495"/>
      <c r="S2" s="495"/>
      <c r="T2" s="495"/>
      <c r="U2" s="495"/>
      <c r="V2" s="495"/>
      <c r="W2" s="495"/>
      <c r="X2" s="495"/>
      <c r="Y2" s="495"/>
      <c r="Z2" s="495"/>
      <c r="AA2" s="495"/>
      <c r="AB2" s="496"/>
      <c r="AC2" s="494" t="s">
        <v>432</v>
      </c>
      <c r="AD2" s="964"/>
      <c r="AE2" s="964"/>
      <c r="AF2" s="964"/>
      <c r="AG2" s="964"/>
      <c r="AH2" s="964"/>
      <c r="AI2" s="964"/>
      <c r="AJ2" s="964"/>
      <c r="AK2" s="964"/>
      <c r="AL2" s="964"/>
      <c r="AM2" s="964"/>
      <c r="AN2" s="964"/>
      <c r="AO2" s="964"/>
      <c r="AP2" s="964"/>
      <c r="AQ2" s="964"/>
      <c r="AR2" s="964"/>
      <c r="AS2" s="964"/>
      <c r="AT2" s="964"/>
      <c r="AU2" s="964"/>
      <c r="AV2" s="964"/>
      <c r="AW2" s="964"/>
      <c r="AX2" s="965"/>
    </row>
    <row r="3" spans="1:50" ht="24.75" customHeight="1" x14ac:dyDescent="0.15">
      <c r="A3" s="955"/>
      <c r="B3" s="956"/>
      <c r="C3" s="956"/>
      <c r="D3" s="956"/>
      <c r="E3" s="956"/>
      <c r="F3" s="957"/>
      <c r="G3" s="467" t="s">
        <v>19</v>
      </c>
      <c r="H3" s="553"/>
      <c r="I3" s="553"/>
      <c r="J3" s="553"/>
      <c r="K3" s="553"/>
      <c r="L3" s="552" t="s">
        <v>20</v>
      </c>
      <c r="M3" s="553"/>
      <c r="N3" s="553"/>
      <c r="O3" s="553"/>
      <c r="P3" s="553"/>
      <c r="Q3" s="553"/>
      <c r="R3" s="553"/>
      <c r="S3" s="553"/>
      <c r="T3" s="553"/>
      <c r="U3" s="553"/>
      <c r="V3" s="553"/>
      <c r="W3" s="553"/>
      <c r="X3" s="554"/>
      <c r="Y3" s="489" t="s">
        <v>21</v>
      </c>
      <c r="Z3" s="490"/>
      <c r="AA3" s="490"/>
      <c r="AB3" s="718"/>
      <c r="AC3" s="467" t="s">
        <v>19</v>
      </c>
      <c r="AD3" s="553"/>
      <c r="AE3" s="553"/>
      <c r="AF3" s="553"/>
      <c r="AG3" s="553"/>
      <c r="AH3" s="552" t="s">
        <v>20</v>
      </c>
      <c r="AI3" s="553"/>
      <c r="AJ3" s="553"/>
      <c r="AK3" s="553"/>
      <c r="AL3" s="553"/>
      <c r="AM3" s="553"/>
      <c r="AN3" s="553"/>
      <c r="AO3" s="553"/>
      <c r="AP3" s="553"/>
      <c r="AQ3" s="553"/>
      <c r="AR3" s="553"/>
      <c r="AS3" s="553"/>
      <c r="AT3" s="554"/>
      <c r="AU3" s="489" t="s">
        <v>21</v>
      </c>
      <c r="AV3" s="490"/>
      <c r="AW3" s="490"/>
      <c r="AX3" s="491"/>
    </row>
    <row r="4" spans="1:50" ht="24.75" customHeight="1" x14ac:dyDescent="0.15">
      <c r="A4" s="955"/>
      <c r="B4" s="956"/>
      <c r="C4" s="956"/>
      <c r="D4" s="956"/>
      <c r="E4" s="956"/>
      <c r="F4" s="957"/>
      <c r="G4" s="555"/>
      <c r="H4" s="666"/>
      <c r="I4" s="666"/>
      <c r="J4" s="666"/>
      <c r="K4" s="667"/>
      <c r="L4" s="549"/>
      <c r="M4" s="550"/>
      <c r="N4" s="550"/>
      <c r="O4" s="550"/>
      <c r="P4" s="550"/>
      <c r="Q4" s="550"/>
      <c r="R4" s="550"/>
      <c r="S4" s="550"/>
      <c r="T4" s="550"/>
      <c r="U4" s="550"/>
      <c r="V4" s="550"/>
      <c r="W4" s="550"/>
      <c r="X4" s="551"/>
      <c r="Y4" s="497"/>
      <c r="Z4" s="498"/>
      <c r="AA4" s="498"/>
      <c r="AB4" s="725"/>
      <c r="AC4" s="555"/>
      <c r="AD4" s="666"/>
      <c r="AE4" s="666"/>
      <c r="AF4" s="666"/>
      <c r="AG4" s="667"/>
      <c r="AH4" s="549"/>
      <c r="AI4" s="550"/>
      <c r="AJ4" s="550"/>
      <c r="AK4" s="550"/>
      <c r="AL4" s="550"/>
      <c r="AM4" s="550"/>
      <c r="AN4" s="550"/>
      <c r="AO4" s="550"/>
      <c r="AP4" s="550"/>
      <c r="AQ4" s="550"/>
      <c r="AR4" s="550"/>
      <c r="AS4" s="550"/>
      <c r="AT4" s="551"/>
      <c r="AU4" s="497"/>
      <c r="AV4" s="498"/>
      <c r="AW4" s="498"/>
      <c r="AX4" s="499"/>
    </row>
    <row r="5" spans="1:50" ht="24.75" customHeight="1" x14ac:dyDescent="0.15">
      <c r="A5" s="955"/>
      <c r="B5" s="956"/>
      <c r="C5" s="956"/>
      <c r="D5" s="956"/>
      <c r="E5" s="956"/>
      <c r="F5" s="957"/>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55"/>
      <c r="B6" s="956"/>
      <c r="C6" s="956"/>
      <c r="D6" s="956"/>
      <c r="E6" s="956"/>
      <c r="F6" s="957"/>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55"/>
      <c r="B7" s="956"/>
      <c r="C7" s="956"/>
      <c r="D7" s="956"/>
      <c r="E7" s="956"/>
      <c r="F7" s="957"/>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55"/>
      <c r="B8" s="956"/>
      <c r="C8" s="956"/>
      <c r="D8" s="956"/>
      <c r="E8" s="956"/>
      <c r="F8" s="957"/>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55"/>
      <c r="B9" s="956"/>
      <c r="C9" s="956"/>
      <c r="D9" s="956"/>
      <c r="E9" s="956"/>
      <c r="F9" s="957"/>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55"/>
      <c r="B10" s="956"/>
      <c r="C10" s="956"/>
      <c r="D10" s="956"/>
      <c r="E10" s="956"/>
      <c r="F10" s="957"/>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55"/>
      <c r="B11" s="956"/>
      <c r="C11" s="956"/>
      <c r="D11" s="956"/>
      <c r="E11" s="956"/>
      <c r="F11" s="957"/>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55"/>
      <c r="B12" s="956"/>
      <c r="C12" s="956"/>
      <c r="D12" s="956"/>
      <c r="E12" s="956"/>
      <c r="F12" s="957"/>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55"/>
      <c r="B13" s="956"/>
      <c r="C13" s="956"/>
      <c r="D13" s="956"/>
      <c r="E13" s="956"/>
      <c r="F13" s="957"/>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55"/>
      <c r="B14" s="956"/>
      <c r="C14" s="956"/>
      <c r="D14" s="956"/>
      <c r="E14" s="956"/>
      <c r="F14" s="957"/>
      <c r="G14" s="738" t="s">
        <v>22</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22</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55"/>
      <c r="B15" s="956"/>
      <c r="C15" s="956"/>
      <c r="D15" s="956"/>
      <c r="E15" s="956"/>
      <c r="F15" s="957"/>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713"/>
    </row>
    <row r="16" spans="1:50" ht="25.5" customHeight="1" x14ac:dyDescent="0.15">
      <c r="A16" s="955"/>
      <c r="B16" s="956"/>
      <c r="C16" s="956"/>
      <c r="D16" s="956"/>
      <c r="E16" s="956"/>
      <c r="F16" s="957"/>
      <c r="G16" s="467" t="s">
        <v>19</v>
      </c>
      <c r="H16" s="553"/>
      <c r="I16" s="553"/>
      <c r="J16" s="553"/>
      <c r="K16" s="553"/>
      <c r="L16" s="552" t="s">
        <v>20</v>
      </c>
      <c r="M16" s="553"/>
      <c r="N16" s="553"/>
      <c r="O16" s="553"/>
      <c r="P16" s="553"/>
      <c r="Q16" s="553"/>
      <c r="R16" s="553"/>
      <c r="S16" s="553"/>
      <c r="T16" s="553"/>
      <c r="U16" s="553"/>
      <c r="V16" s="553"/>
      <c r="W16" s="553"/>
      <c r="X16" s="554"/>
      <c r="Y16" s="489" t="s">
        <v>21</v>
      </c>
      <c r="Z16" s="490"/>
      <c r="AA16" s="490"/>
      <c r="AB16" s="718"/>
      <c r="AC16" s="467" t="s">
        <v>19</v>
      </c>
      <c r="AD16" s="553"/>
      <c r="AE16" s="553"/>
      <c r="AF16" s="553"/>
      <c r="AG16" s="553"/>
      <c r="AH16" s="552" t="s">
        <v>20</v>
      </c>
      <c r="AI16" s="553"/>
      <c r="AJ16" s="553"/>
      <c r="AK16" s="553"/>
      <c r="AL16" s="553"/>
      <c r="AM16" s="553"/>
      <c r="AN16" s="553"/>
      <c r="AO16" s="553"/>
      <c r="AP16" s="553"/>
      <c r="AQ16" s="553"/>
      <c r="AR16" s="553"/>
      <c r="AS16" s="553"/>
      <c r="AT16" s="554"/>
      <c r="AU16" s="489" t="s">
        <v>21</v>
      </c>
      <c r="AV16" s="490"/>
      <c r="AW16" s="490"/>
      <c r="AX16" s="491"/>
    </row>
    <row r="17" spans="1:50" ht="24.75" customHeight="1" x14ac:dyDescent="0.15">
      <c r="A17" s="955"/>
      <c r="B17" s="956"/>
      <c r="C17" s="956"/>
      <c r="D17" s="956"/>
      <c r="E17" s="956"/>
      <c r="F17" s="957"/>
      <c r="G17" s="555"/>
      <c r="H17" s="666"/>
      <c r="I17" s="666"/>
      <c r="J17" s="666"/>
      <c r="K17" s="667"/>
      <c r="L17" s="549"/>
      <c r="M17" s="550"/>
      <c r="N17" s="550"/>
      <c r="O17" s="550"/>
      <c r="P17" s="550"/>
      <c r="Q17" s="550"/>
      <c r="R17" s="550"/>
      <c r="S17" s="550"/>
      <c r="T17" s="550"/>
      <c r="U17" s="550"/>
      <c r="V17" s="550"/>
      <c r="W17" s="550"/>
      <c r="X17" s="551"/>
      <c r="Y17" s="497"/>
      <c r="Z17" s="498"/>
      <c r="AA17" s="498"/>
      <c r="AB17" s="725"/>
      <c r="AC17" s="555"/>
      <c r="AD17" s="666"/>
      <c r="AE17" s="666"/>
      <c r="AF17" s="666"/>
      <c r="AG17" s="667"/>
      <c r="AH17" s="549"/>
      <c r="AI17" s="550"/>
      <c r="AJ17" s="550"/>
      <c r="AK17" s="550"/>
      <c r="AL17" s="550"/>
      <c r="AM17" s="550"/>
      <c r="AN17" s="550"/>
      <c r="AO17" s="550"/>
      <c r="AP17" s="550"/>
      <c r="AQ17" s="550"/>
      <c r="AR17" s="550"/>
      <c r="AS17" s="550"/>
      <c r="AT17" s="551"/>
      <c r="AU17" s="497"/>
      <c r="AV17" s="498"/>
      <c r="AW17" s="498"/>
      <c r="AX17" s="499"/>
    </row>
    <row r="18" spans="1:50" ht="24.75" customHeight="1" x14ac:dyDescent="0.15">
      <c r="A18" s="955"/>
      <c r="B18" s="956"/>
      <c r="C18" s="956"/>
      <c r="D18" s="956"/>
      <c r="E18" s="956"/>
      <c r="F18" s="957"/>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55"/>
      <c r="B19" s="956"/>
      <c r="C19" s="956"/>
      <c r="D19" s="956"/>
      <c r="E19" s="956"/>
      <c r="F19" s="957"/>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55"/>
      <c r="B20" s="956"/>
      <c r="C20" s="956"/>
      <c r="D20" s="956"/>
      <c r="E20" s="956"/>
      <c r="F20" s="957"/>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55"/>
      <c r="B21" s="956"/>
      <c r="C21" s="956"/>
      <c r="D21" s="956"/>
      <c r="E21" s="956"/>
      <c r="F21" s="957"/>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55"/>
      <c r="B22" s="956"/>
      <c r="C22" s="956"/>
      <c r="D22" s="956"/>
      <c r="E22" s="956"/>
      <c r="F22" s="957"/>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55"/>
      <c r="B23" s="956"/>
      <c r="C23" s="956"/>
      <c r="D23" s="956"/>
      <c r="E23" s="956"/>
      <c r="F23" s="957"/>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55"/>
      <c r="B24" s="956"/>
      <c r="C24" s="956"/>
      <c r="D24" s="956"/>
      <c r="E24" s="956"/>
      <c r="F24" s="957"/>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55"/>
      <c r="B25" s="956"/>
      <c r="C25" s="956"/>
      <c r="D25" s="956"/>
      <c r="E25" s="956"/>
      <c r="F25" s="957"/>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55"/>
      <c r="B26" s="956"/>
      <c r="C26" s="956"/>
      <c r="D26" s="956"/>
      <c r="E26" s="956"/>
      <c r="F26" s="957"/>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55"/>
      <c r="B27" s="956"/>
      <c r="C27" s="956"/>
      <c r="D27" s="956"/>
      <c r="E27" s="956"/>
      <c r="F27" s="957"/>
      <c r="G27" s="738" t="s">
        <v>22</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22</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55"/>
      <c r="B28" s="956"/>
      <c r="C28" s="956"/>
      <c r="D28" s="956"/>
      <c r="E28" s="956"/>
      <c r="F28" s="957"/>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713"/>
    </row>
    <row r="29" spans="1:50" ht="24.75" customHeight="1" x14ac:dyDescent="0.15">
      <c r="A29" s="955"/>
      <c r="B29" s="956"/>
      <c r="C29" s="956"/>
      <c r="D29" s="956"/>
      <c r="E29" s="956"/>
      <c r="F29" s="957"/>
      <c r="G29" s="467" t="s">
        <v>19</v>
      </c>
      <c r="H29" s="553"/>
      <c r="I29" s="553"/>
      <c r="J29" s="553"/>
      <c r="K29" s="553"/>
      <c r="L29" s="552" t="s">
        <v>20</v>
      </c>
      <c r="M29" s="553"/>
      <c r="N29" s="553"/>
      <c r="O29" s="553"/>
      <c r="P29" s="553"/>
      <c r="Q29" s="553"/>
      <c r="R29" s="553"/>
      <c r="S29" s="553"/>
      <c r="T29" s="553"/>
      <c r="U29" s="553"/>
      <c r="V29" s="553"/>
      <c r="W29" s="553"/>
      <c r="X29" s="554"/>
      <c r="Y29" s="489" t="s">
        <v>21</v>
      </c>
      <c r="Z29" s="490"/>
      <c r="AA29" s="490"/>
      <c r="AB29" s="718"/>
      <c r="AC29" s="467" t="s">
        <v>19</v>
      </c>
      <c r="AD29" s="553"/>
      <c r="AE29" s="553"/>
      <c r="AF29" s="553"/>
      <c r="AG29" s="553"/>
      <c r="AH29" s="552" t="s">
        <v>20</v>
      </c>
      <c r="AI29" s="553"/>
      <c r="AJ29" s="553"/>
      <c r="AK29" s="553"/>
      <c r="AL29" s="553"/>
      <c r="AM29" s="553"/>
      <c r="AN29" s="553"/>
      <c r="AO29" s="553"/>
      <c r="AP29" s="553"/>
      <c r="AQ29" s="553"/>
      <c r="AR29" s="553"/>
      <c r="AS29" s="553"/>
      <c r="AT29" s="554"/>
      <c r="AU29" s="489" t="s">
        <v>21</v>
      </c>
      <c r="AV29" s="490"/>
      <c r="AW29" s="490"/>
      <c r="AX29" s="491"/>
    </row>
    <row r="30" spans="1:50" ht="24.75" customHeight="1" x14ac:dyDescent="0.15">
      <c r="A30" s="955"/>
      <c r="B30" s="956"/>
      <c r="C30" s="956"/>
      <c r="D30" s="956"/>
      <c r="E30" s="956"/>
      <c r="F30" s="957"/>
      <c r="G30" s="555"/>
      <c r="H30" s="666"/>
      <c r="I30" s="666"/>
      <c r="J30" s="666"/>
      <c r="K30" s="667"/>
      <c r="L30" s="549"/>
      <c r="M30" s="550"/>
      <c r="N30" s="550"/>
      <c r="O30" s="550"/>
      <c r="P30" s="550"/>
      <c r="Q30" s="550"/>
      <c r="R30" s="550"/>
      <c r="S30" s="550"/>
      <c r="T30" s="550"/>
      <c r="U30" s="550"/>
      <c r="V30" s="550"/>
      <c r="W30" s="550"/>
      <c r="X30" s="551"/>
      <c r="Y30" s="497"/>
      <c r="Z30" s="498"/>
      <c r="AA30" s="498"/>
      <c r="AB30" s="725"/>
      <c r="AC30" s="555"/>
      <c r="AD30" s="666"/>
      <c r="AE30" s="666"/>
      <c r="AF30" s="666"/>
      <c r="AG30" s="667"/>
      <c r="AH30" s="549"/>
      <c r="AI30" s="550"/>
      <c r="AJ30" s="550"/>
      <c r="AK30" s="550"/>
      <c r="AL30" s="550"/>
      <c r="AM30" s="550"/>
      <c r="AN30" s="550"/>
      <c r="AO30" s="550"/>
      <c r="AP30" s="550"/>
      <c r="AQ30" s="550"/>
      <c r="AR30" s="550"/>
      <c r="AS30" s="550"/>
      <c r="AT30" s="551"/>
      <c r="AU30" s="497"/>
      <c r="AV30" s="498"/>
      <c r="AW30" s="498"/>
      <c r="AX30" s="499"/>
    </row>
    <row r="31" spans="1:50" ht="24.75" customHeight="1" x14ac:dyDescent="0.15">
      <c r="A31" s="955"/>
      <c r="B31" s="956"/>
      <c r="C31" s="956"/>
      <c r="D31" s="956"/>
      <c r="E31" s="956"/>
      <c r="F31" s="957"/>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55"/>
      <c r="B32" s="956"/>
      <c r="C32" s="956"/>
      <c r="D32" s="956"/>
      <c r="E32" s="956"/>
      <c r="F32" s="957"/>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55"/>
      <c r="B33" s="956"/>
      <c r="C33" s="956"/>
      <c r="D33" s="956"/>
      <c r="E33" s="956"/>
      <c r="F33" s="957"/>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55"/>
      <c r="B34" s="956"/>
      <c r="C34" s="956"/>
      <c r="D34" s="956"/>
      <c r="E34" s="956"/>
      <c r="F34" s="957"/>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55"/>
      <c r="B35" s="956"/>
      <c r="C35" s="956"/>
      <c r="D35" s="956"/>
      <c r="E35" s="956"/>
      <c r="F35" s="957"/>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55"/>
      <c r="B36" s="956"/>
      <c r="C36" s="956"/>
      <c r="D36" s="956"/>
      <c r="E36" s="956"/>
      <c r="F36" s="957"/>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55"/>
      <c r="B37" s="956"/>
      <c r="C37" s="956"/>
      <c r="D37" s="956"/>
      <c r="E37" s="956"/>
      <c r="F37" s="957"/>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55"/>
      <c r="B38" s="956"/>
      <c r="C38" s="956"/>
      <c r="D38" s="956"/>
      <c r="E38" s="956"/>
      <c r="F38" s="957"/>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55"/>
      <c r="B39" s="956"/>
      <c r="C39" s="956"/>
      <c r="D39" s="956"/>
      <c r="E39" s="956"/>
      <c r="F39" s="957"/>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55"/>
      <c r="B40" s="956"/>
      <c r="C40" s="956"/>
      <c r="D40" s="956"/>
      <c r="E40" s="956"/>
      <c r="F40" s="957"/>
      <c r="G40" s="738" t="s">
        <v>22</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22</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55"/>
      <c r="B41" s="956"/>
      <c r="C41" s="956"/>
      <c r="D41" s="956"/>
      <c r="E41" s="956"/>
      <c r="F41" s="957"/>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713"/>
    </row>
    <row r="42" spans="1:50" ht="24.75" customHeight="1" x14ac:dyDescent="0.15">
      <c r="A42" s="955"/>
      <c r="B42" s="956"/>
      <c r="C42" s="956"/>
      <c r="D42" s="956"/>
      <c r="E42" s="956"/>
      <c r="F42" s="957"/>
      <c r="G42" s="467" t="s">
        <v>19</v>
      </c>
      <c r="H42" s="553"/>
      <c r="I42" s="553"/>
      <c r="J42" s="553"/>
      <c r="K42" s="553"/>
      <c r="L42" s="552" t="s">
        <v>20</v>
      </c>
      <c r="M42" s="553"/>
      <c r="N42" s="553"/>
      <c r="O42" s="553"/>
      <c r="P42" s="553"/>
      <c r="Q42" s="553"/>
      <c r="R42" s="553"/>
      <c r="S42" s="553"/>
      <c r="T42" s="553"/>
      <c r="U42" s="553"/>
      <c r="V42" s="553"/>
      <c r="W42" s="553"/>
      <c r="X42" s="554"/>
      <c r="Y42" s="489" t="s">
        <v>21</v>
      </c>
      <c r="Z42" s="490"/>
      <c r="AA42" s="490"/>
      <c r="AB42" s="718"/>
      <c r="AC42" s="467" t="s">
        <v>19</v>
      </c>
      <c r="AD42" s="553"/>
      <c r="AE42" s="553"/>
      <c r="AF42" s="553"/>
      <c r="AG42" s="553"/>
      <c r="AH42" s="552" t="s">
        <v>20</v>
      </c>
      <c r="AI42" s="553"/>
      <c r="AJ42" s="553"/>
      <c r="AK42" s="553"/>
      <c r="AL42" s="553"/>
      <c r="AM42" s="553"/>
      <c r="AN42" s="553"/>
      <c r="AO42" s="553"/>
      <c r="AP42" s="553"/>
      <c r="AQ42" s="553"/>
      <c r="AR42" s="553"/>
      <c r="AS42" s="553"/>
      <c r="AT42" s="554"/>
      <c r="AU42" s="489" t="s">
        <v>21</v>
      </c>
      <c r="AV42" s="490"/>
      <c r="AW42" s="490"/>
      <c r="AX42" s="491"/>
    </row>
    <row r="43" spans="1:50" ht="24.75" customHeight="1" x14ac:dyDescent="0.15">
      <c r="A43" s="955"/>
      <c r="B43" s="956"/>
      <c r="C43" s="956"/>
      <c r="D43" s="956"/>
      <c r="E43" s="956"/>
      <c r="F43" s="957"/>
      <c r="G43" s="555"/>
      <c r="H43" s="666"/>
      <c r="I43" s="666"/>
      <c r="J43" s="666"/>
      <c r="K43" s="667"/>
      <c r="L43" s="549"/>
      <c r="M43" s="550"/>
      <c r="N43" s="550"/>
      <c r="O43" s="550"/>
      <c r="P43" s="550"/>
      <c r="Q43" s="550"/>
      <c r="R43" s="550"/>
      <c r="S43" s="550"/>
      <c r="T43" s="550"/>
      <c r="U43" s="550"/>
      <c r="V43" s="550"/>
      <c r="W43" s="550"/>
      <c r="X43" s="551"/>
      <c r="Y43" s="497"/>
      <c r="Z43" s="498"/>
      <c r="AA43" s="498"/>
      <c r="AB43" s="725"/>
      <c r="AC43" s="555"/>
      <c r="AD43" s="666"/>
      <c r="AE43" s="666"/>
      <c r="AF43" s="666"/>
      <c r="AG43" s="667"/>
      <c r="AH43" s="549"/>
      <c r="AI43" s="550"/>
      <c r="AJ43" s="550"/>
      <c r="AK43" s="550"/>
      <c r="AL43" s="550"/>
      <c r="AM43" s="550"/>
      <c r="AN43" s="550"/>
      <c r="AO43" s="550"/>
      <c r="AP43" s="550"/>
      <c r="AQ43" s="550"/>
      <c r="AR43" s="550"/>
      <c r="AS43" s="550"/>
      <c r="AT43" s="551"/>
      <c r="AU43" s="497"/>
      <c r="AV43" s="498"/>
      <c r="AW43" s="498"/>
      <c r="AX43" s="499"/>
    </row>
    <row r="44" spans="1:50" ht="24.75" customHeight="1" x14ac:dyDescent="0.15">
      <c r="A44" s="955"/>
      <c r="B44" s="956"/>
      <c r="C44" s="956"/>
      <c r="D44" s="956"/>
      <c r="E44" s="956"/>
      <c r="F44" s="957"/>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55"/>
      <c r="B45" s="956"/>
      <c r="C45" s="956"/>
      <c r="D45" s="956"/>
      <c r="E45" s="956"/>
      <c r="F45" s="957"/>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55"/>
      <c r="B46" s="956"/>
      <c r="C46" s="956"/>
      <c r="D46" s="956"/>
      <c r="E46" s="956"/>
      <c r="F46" s="957"/>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55"/>
      <c r="B47" s="956"/>
      <c r="C47" s="956"/>
      <c r="D47" s="956"/>
      <c r="E47" s="956"/>
      <c r="F47" s="957"/>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55"/>
      <c r="B48" s="956"/>
      <c r="C48" s="956"/>
      <c r="D48" s="956"/>
      <c r="E48" s="956"/>
      <c r="F48" s="957"/>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55"/>
      <c r="B49" s="956"/>
      <c r="C49" s="956"/>
      <c r="D49" s="956"/>
      <c r="E49" s="956"/>
      <c r="F49" s="957"/>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55"/>
      <c r="B50" s="956"/>
      <c r="C50" s="956"/>
      <c r="D50" s="956"/>
      <c r="E50" s="956"/>
      <c r="F50" s="957"/>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55"/>
      <c r="B51" s="956"/>
      <c r="C51" s="956"/>
      <c r="D51" s="956"/>
      <c r="E51" s="956"/>
      <c r="F51" s="957"/>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55"/>
      <c r="B52" s="956"/>
      <c r="C52" s="956"/>
      <c r="D52" s="956"/>
      <c r="E52" s="956"/>
      <c r="F52" s="957"/>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58"/>
      <c r="B53" s="959"/>
      <c r="C53" s="959"/>
      <c r="D53" s="959"/>
      <c r="E53" s="959"/>
      <c r="F53" s="960"/>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customHeight="1" thickBot="1" x14ac:dyDescent="0.2"/>
    <row r="55" spans="1:50" ht="30" customHeight="1" x14ac:dyDescent="0.15">
      <c r="A55" s="961" t="s">
        <v>32</v>
      </c>
      <c r="B55" s="962"/>
      <c r="C55" s="962"/>
      <c r="D55" s="962"/>
      <c r="E55" s="962"/>
      <c r="F55" s="963"/>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713"/>
    </row>
    <row r="56" spans="1:50" ht="24.75" customHeight="1" x14ac:dyDescent="0.15">
      <c r="A56" s="955"/>
      <c r="B56" s="956"/>
      <c r="C56" s="956"/>
      <c r="D56" s="956"/>
      <c r="E56" s="956"/>
      <c r="F56" s="957"/>
      <c r="G56" s="467" t="s">
        <v>19</v>
      </c>
      <c r="H56" s="553"/>
      <c r="I56" s="553"/>
      <c r="J56" s="553"/>
      <c r="K56" s="553"/>
      <c r="L56" s="552" t="s">
        <v>20</v>
      </c>
      <c r="M56" s="553"/>
      <c r="N56" s="553"/>
      <c r="O56" s="553"/>
      <c r="P56" s="553"/>
      <c r="Q56" s="553"/>
      <c r="R56" s="553"/>
      <c r="S56" s="553"/>
      <c r="T56" s="553"/>
      <c r="U56" s="553"/>
      <c r="V56" s="553"/>
      <c r="W56" s="553"/>
      <c r="X56" s="554"/>
      <c r="Y56" s="489" t="s">
        <v>21</v>
      </c>
      <c r="Z56" s="490"/>
      <c r="AA56" s="490"/>
      <c r="AB56" s="718"/>
      <c r="AC56" s="467" t="s">
        <v>19</v>
      </c>
      <c r="AD56" s="553"/>
      <c r="AE56" s="553"/>
      <c r="AF56" s="553"/>
      <c r="AG56" s="553"/>
      <c r="AH56" s="552" t="s">
        <v>20</v>
      </c>
      <c r="AI56" s="553"/>
      <c r="AJ56" s="553"/>
      <c r="AK56" s="553"/>
      <c r="AL56" s="553"/>
      <c r="AM56" s="553"/>
      <c r="AN56" s="553"/>
      <c r="AO56" s="553"/>
      <c r="AP56" s="553"/>
      <c r="AQ56" s="553"/>
      <c r="AR56" s="553"/>
      <c r="AS56" s="553"/>
      <c r="AT56" s="554"/>
      <c r="AU56" s="489" t="s">
        <v>21</v>
      </c>
      <c r="AV56" s="490"/>
      <c r="AW56" s="490"/>
      <c r="AX56" s="491"/>
    </row>
    <row r="57" spans="1:50" ht="24.75" customHeight="1" x14ac:dyDescent="0.15">
      <c r="A57" s="955"/>
      <c r="B57" s="956"/>
      <c r="C57" s="956"/>
      <c r="D57" s="956"/>
      <c r="E57" s="956"/>
      <c r="F57" s="957"/>
      <c r="G57" s="555"/>
      <c r="H57" s="666"/>
      <c r="I57" s="666"/>
      <c r="J57" s="666"/>
      <c r="K57" s="667"/>
      <c r="L57" s="549"/>
      <c r="M57" s="550"/>
      <c r="N57" s="550"/>
      <c r="O57" s="550"/>
      <c r="P57" s="550"/>
      <c r="Q57" s="550"/>
      <c r="R57" s="550"/>
      <c r="S57" s="550"/>
      <c r="T57" s="550"/>
      <c r="U57" s="550"/>
      <c r="V57" s="550"/>
      <c r="W57" s="550"/>
      <c r="X57" s="551"/>
      <c r="Y57" s="497"/>
      <c r="Z57" s="498"/>
      <c r="AA57" s="498"/>
      <c r="AB57" s="725"/>
      <c r="AC57" s="555"/>
      <c r="AD57" s="666"/>
      <c r="AE57" s="666"/>
      <c r="AF57" s="666"/>
      <c r="AG57" s="667"/>
      <c r="AH57" s="549"/>
      <c r="AI57" s="550"/>
      <c r="AJ57" s="550"/>
      <c r="AK57" s="550"/>
      <c r="AL57" s="550"/>
      <c r="AM57" s="550"/>
      <c r="AN57" s="550"/>
      <c r="AO57" s="550"/>
      <c r="AP57" s="550"/>
      <c r="AQ57" s="550"/>
      <c r="AR57" s="550"/>
      <c r="AS57" s="550"/>
      <c r="AT57" s="551"/>
      <c r="AU57" s="497"/>
      <c r="AV57" s="498"/>
      <c r="AW57" s="498"/>
      <c r="AX57" s="499"/>
    </row>
    <row r="58" spans="1:50" ht="24.75" customHeight="1" x14ac:dyDescent="0.15">
      <c r="A58" s="955"/>
      <c r="B58" s="956"/>
      <c r="C58" s="956"/>
      <c r="D58" s="956"/>
      <c r="E58" s="956"/>
      <c r="F58" s="957"/>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55"/>
      <c r="B59" s="956"/>
      <c r="C59" s="956"/>
      <c r="D59" s="956"/>
      <c r="E59" s="956"/>
      <c r="F59" s="957"/>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55"/>
      <c r="B60" s="956"/>
      <c r="C60" s="956"/>
      <c r="D60" s="956"/>
      <c r="E60" s="956"/>
      <c r="F60" s="957"/>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55"/>
      <c r="B61" s="956"/>
      <c r="C61" s="956"/>
      <c r="D61" s="956"/>
      <c r="E61" s="956"/>
      <c r="F61" s="957"/>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55"/>
      <c r="B62" s="956"/>
      <c r="C62" s="956"/>
      <c r="D62" s="956"/>
      <c r="E62" s="956"/>
      <c r="F62" s="957"/>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55"/>
      <c r="B63" s="956"/>
      <c r="C63" s="956"/>
      <c r="D63" s="956"/>
      <c r="E63" s="956"/>
      <c r="F63" s="957"/>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55"/>
      <c r="B64" s="956"/>
      <c r="C64" s="956"/>
      <c r="D64" s="956"/>
      <c r="E64" s="956"/>
      <c r="F64" s="957"/>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55"/>
      <c r="B65" s="956"/>
      <c r="C65" s="956"/>
      <c r="D65" s="956"/>
      <c r="E65" s="956"/>
      <c r="F65" s="957"/>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55"/>
      <c r="B66" s="956"/>
      <c r="C66" s="956"/>
      <c r="D66" s="956"/>
      <c r="E66" s="956"/>
      <c r="F66" s="957"/>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55"/>
      <c r="B67" s="956"/>
      <c r="C67" s="956"/>
      <c r="D67" s="956"/>
      <c r="E67" s="956"/>
      <c r="F67" s="957"/>
      <c r="G67" s="738" t="s">
        <v>22</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22</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55"/>
      <c r="B68" s="956"/>
      <c r="C68" s="956"/>
      <c r="D68" s="956"/>
      <c r="E68" s="956"/>
      <c r="F68" s="957"/>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713"/>
    </row>
    <row r="69" spans="1:50" ht="25.5" customHeight="1" x14ac:dyDescent="0.15">
      <c r="A69" s="955"/>
      <c r="B69" s="956"/>
      <c r="C69" s="956"/>
      <c r="D69" s="956"/>
      <c r="E69" s="956"/>
      <c r="F69" s="957"/>
      <c r="G69" s="467" t="s">
        <v>19</v>
      </c>
      <c r="H69" s="553"/>
      <c r="I69" s="553"/>
      <c r="J69" s="553"/>
      <c r="K69" s="553"/>
      <c r="L69" s="552" t="s">
        <v>20</v>
      </c>
      <c r="M69" s="553"/>
      <c r="N69" s="553"/>
      <c r="O69" s="553"/>
      <c r="P69" s="553"/>
      <c r="Q69" s="553"/>
      <c r="R69" s="553"/>
      <c r="S69" s="553"/>
      <c r="T69" s="553"/>
      <c r="U69" s="553"/>
      <c r="V69" s="553"/>
      <c r="W69" s="553"/>
      <c r="X69" s="554"/>
      <c r="Y69" s="489" t="s">
        <v>21</v>
      </c>
      <c r="Z69" s="490"/>
      <c r="AA69" s="490"/>
      <c r="AB69" s="718"/>
      <c r="AC69" s="467" t="s">
        <v>19</v>
      </c>
      <c r="AD69" s="553"/>
      <c r="AE69" s="553"/>
      <c r="AF69" s="553"/>
      <c r="AG69" s="553"/>
      <c r="AH69" s="552" t="s">
        <v>20</v>
      </c>
      <c r="AI69" s="553"/>
      <c r="AJ69" s="553"/>
      <c r="AK69" s="553"/>
      <c r="AL69" s="553"/>
      <c r="AM69" s="553"/>
      <c r="AN69" s="553"/>
      <c r="AO69" s="553"/>
      <c r="AP69" s="553"/>
      <c r="AQ69" s="553"/>
      <c r="AR69" s="553"/>
      <c r="AS69" s="553"/>
      <c r="AT69" s="554"/>
      <c r="AU69" s="489" t="s">
        <v>21</v>
      </c>
      <c r="AV69" s="490"/>
      <c r="AW69" s="490"/>
      <c r="AX69" s="491"/>
    </row>
    <row r="70" spans="1:50" ht="24.75" customHeight="1" x14ac:dyDescent="0.15">
      <c r="A70" s="955"/>
      <c r="B70" s="956"/>
      <c r="C70" s="956"/>
      <c r="D70" s="956"/>
      <c r="E70" s="956"/>
      <c r="F70" s="957"/>
      <c r="G70" s="555"/>
      <c r="H70" s="666"/>
      <c r="I70" s="666"/>
      <c r="J70" s="666"/>
      <c r="K70" s="667"/>
      <c r="L70" s="549"/>
      <c r="M70" s="550"/>
      <c r="N70" s="550"/>
      <c r="O70" s="550"/>
      <c r="P70" s="550"/>
      <c r="Q70" s="550"/>
      <c r="R70" s="550"/>
      <c r="S70" s="550"/>
      <c r="T70" s="550"/>
      <c r="U70" s="550"/>
      <c r="V70" s="550"/>
      <c r="W70" s="550"/>
      <c r="X70" s="551"/>
      <c r="Y70" s="497"/>
      <c r="Z70" s="498"/>
      <c r="AA70" s="498"/>
      <c r="AB70" s="725"/>
      <c r="AC70" s="555"/>
      <c r="AD70" s="666"/>
      <c r="AE70" s="666"/>
      <c r="AF70" s="666"/>
      <c r="AG70" s="667"/>
      <c r="AH70" s="549"/>
      <c r="AI70" s="550"/>
      <c r="AJ70" s="550"/>
      <c r="AK70" s="550"/>
      <c r="AL70" s="550"/>
      <c r="AM70" s="550"/>
      <c r="AN70" s="550"/>
      <c r="AO70" s="550"/>
      <c r="AP70" s="550"/>
      <c r="AQ70" s="550"/>
      <c r="AR70" s="550"/>
      <c r="AS70" s="550"/>
      <c r="AT70" s="551"/>
      <c r="AU70" s="497"/>
      <c r="AV70" s="498"/>
      <c r="AW70" s="498"/>
      <c r="AX70" s="499"/>
    </row>
    <row r="71" spans="1:50" ht="24.75" customHeight="1" x14ac:dyDescent="0.15">
      <c r="A71" s="955"/>
      <c r="B71" s="956"/>
      <c r="C71" s="956"/>
      <c r="D71" s="956"/>
      <c r="E71" s="956"/>
      <c r="F71" s="957"/>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55"/>
      <c r="B72" s="956"/>
      <c r="C72" s="956"/>
      <c r="D72" s="956"/>
      <c r="E72" s="956"/>
      <c r="F72" s="957"/>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55"/>
      <c r="B73" s="956"/>
      <c r="C73" s="956"/>
      <c r="D73" s="956"/>
      <c r="E73" s="956"/>
      <c r="F73" s="957"/>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55"/>
      <c r="B74" s="956"/>
      <c r="C74" s="956"/>
      <c r="D74" s="956"/>
      <c r="E74" s="956"/>
      <c r="F74" s="957"/>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55"/>
      <c r="B75" s="956"/>
      <c r="C75" s="956"/>
      <c r="D75" s="956"/>
      <c r="E75" s="956"/>
      <c r="F75" s="957"/>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55"/>
      <c r="B76" s="956"/>
      <c r="C76" s="956"/>
      <c r="D76" s="956"/>
      <c r="E76" s="956"/>
      <c r="F76" s="957"/>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55"/>
      <c r="B77" s="956"/>
      <c r="C77" s="956"/>
      <c r="D77" s="956"/>
      <c r="E77" s="956"/>
      <c r="F77" s="957"/>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55"/>
      <c r="B78" s="956"/>
      <c r="C78" s="956"/>
      <c r="D78" s="956"/>
      <c r="E78" s="956"/>
      <c r="F78" s="957"/>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55"/>
      <c r="B79" s="956"/>
      <c r="C79" s="956"/>
      <c r="D79" s="956"/>
      <c r="E79" s="956"/>
      <c r="F79" s="957"/>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55"/>
      <c r="B80" s="956"/>
      <c r="C80" s="956"/>
      <c r="D80" s="956"/>
      <c r="E80" s="956"/>
      <c r="F80" s="957"/>
      <c r="G80" s="738" t="s">
        <v>22</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22</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55"/>
      <c r="B81" s="956"/>
      <c r="C81" s="956"/>
      <c r="D81" s="956"/>
      <c r="E81" s="956"/>
      <c r="F81" s="957"/>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713"/>
    </row>
    <row r="82" spans="1:50" ht="24.75" customHeight="1" x14ac:dyDescent="0.15">
      <c r="A82" s="955"/>
      <c r="B82" s="956"/>
      <c r="C82" s="956"/>
      <c r="D82" s="956"/>
      <c r="E82" s="956"/>
      <c r="F82" s="957"/>
      <c r="G82" s="467" t="s">
        <v>19</v>
      </c>
      <c r="H82" s="553"/>
      <c r="I82" s="553"/>
      <c r="J82" s="553"/>
      <c r="K82" s="553"/>
      <c r="L82" s="552" t="s">
        <v>20</v>
      </c>
      <c r="M82" s="553"/>
      <c r="N82" s="553"/>
      <c r="O82" s="553"/>
      <c r="P82" s="553"/>
      <c r="Q82" s="553"/>
      <c r="R82" s="553"/>
      <c r="S82" s="553"/>
      <c r="T82" s="553"/>
      <c r="U82" s="553"/>
      <c r="V82" s="553"/>
      <c r="W82" s="553"/>
      <c r="X82" s="554"/>
      <c r="Y82" s="489" t="s">
        <v>21</v>
      </c>
      <c r="Z82" s="490"/>
      <c r="AA82" s="490"/>
      <c r="AB82" s="718"/>
      <c r="AC82" s="467" t="s">
        <v>19</v>
      </c>
      <c r="AD82" s="553"/>
      <c r="AE82" s="553"/>
      <c r="AF82" s="553"/>
      <c r="AG82" s="553"/>
      <c r="AH82" s="552" t="s">
        <v>20</v>
      </c>
      <c r="AI82" s="553"/>
      <c r="AJ82" s="553"/>
      <c r="AK82" s="553"/>
      <c r="AL82" s="553"/>
      <c r="AM82" s="553"/>
      <c r="AN82" s="553"/>
      <c r="AO82" s="553"/>
      <c r="AP82" s="553"/>
      <c r="AQ82" s="553"/>
      <c r="AR82" s="553"/>
      <c r="AS82" s="553"/>
      <c r="AT82" s="554"/>
      <c r="AU82" s="489" t="s">
        <v>21</v>
      </c>
      <c r="AV82" s="490"/>
      <c r="AW82" s="490"/>
      <c r="AX82" s="491"/>
    </row>
    <row r="83" spans="1:50" ht="24.75" customHeight="1" x14ac:dyDescent="0.15">
      <c r="A83" s="955"/>
      <c r="B83" s="956"/>
      <c r="C83" s="956"/>
      <c r="D83" s="956"/>
      <c r="E83" s="956"/>
      <c r="F83" s="957"/>
      <c r="G83" s="555"/>
      <c r="H83" s="666"/>
      <c r="I83" s="666"/>
      <c r="J83" s="666"/>
      <c r="K83" s="667"/>
      <c r="L83" s="549"/>
      <c r="M83" s="550"/>
      <c r="N83" s="550"/>
      <c r="O83" s="550"/>
      <c r="P83" s="550"/>
      <c r="Q83" s="550"/>
      <c r="R83" s="550"/>
      <c r="S83" s="550"/>
      <c r="T83" s="550"/>
      <c r="U83" s="550"/>
      <c r="V83" s="550"/>
      <c r="W83" s="550"/>
      <c r="X83" s="551"/>
      <c r="Y83" s="497"/>
      <c r="Z83" s="498"/>
      <c r="AA83" s="498"/>
      <c r="AB83" s="725"/>
      <c r="AC83" s="555"/>
      <c r="AD83" s="666"/>
      <c r="AE83" s="666"/>
      <c r="AF83" s="666"/>
      <c r="AG83" s="667"/>
      <c r="AH83" s="549"/>
      <c r="AI83" s="550"/>
      <c r="AJ83" s="550"/>
      <c r="AK83" s="550"/>
      <c r="AL83" s="550"/>
      <c r="AM83" s="550"/>
      <c r="AN83" s="550"/>
      <c r="AO83" s="550"/>
      <c r="AP83" s="550"/>
      <c r="AQ83" s="550"/>
      <c r="AR83" s="550"/>
      <c r="AS83" s="550"/>
      <c r="AT83" s="551"/>
      <c r="AU83" s="497"/>
      <c r="AV83" s="498"/>
      <c r="AW83" s="498"/>
      <c r="AX83" s="499"/>
    </row>
    <row r="84" spans="1:50" ht="24.75" customHeight="1" x14ac:dyDescent="0.15">
      <c r="A84" s="955"/>
      <c r="B84" s="956"/>
      <c r="C84" s="956"/>
      <c r="D84" s="956"/>
      <c r="E84" s="956"/>
      <c r="F84" s="957"/>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55"/>
      <c r="B85" s="956"/>
      <c r="C85" s="956"/>
      <c r="D85" s="956"/>
      <c r="E85" s="956"/>
      <c r="F85" s="957"/>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55"/>
      <c r="B86" s="956"/>
      <c r="C86" s="956"/>
      <c r="D86" s="956"/>
      <c r="E86" s="956"/>
      <c r="F86" s="957"/>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55"/>
      <c r="B87" s="956"/>
      <c r="C87" s="956"/>
      <c r="D87" s="956"/>
      <c r="E87" s="956"/>
      <c r="F87" s="957"/>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55"/>
      <c r="B88" s="956"/>
      <c r="C88" s="956"/>
      <c r="D88" s="956"/>
      <c r="E88" s="956"/>
      <c r="F88" s="957"/>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55"/>
      <c r="B89" s="956"/>
      <c r="C89" s="956"/>
      <c r="D89" s="956"/>
      <c r="E89" s="956"/>
      <c r="F89" s="957"/>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55"/>
      <c r="B90" s="956"/>
      <c r="C90" s="956"/>
      <c r="D90" s="956"/>
      <c r="E90" s="956"/>
      <c r="F90" s="957"/>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55"/>
      <c r="B91" s="956"/>
      <c r="C91" s="956"/>
      <c r="D91" s="956"/>
      <c r="E91" s="956"/>
      <c r="F91" s="957"/>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55"/>
      <c r="B92" s="956"/>
      <c r="C92" s="956"/>
      <c r="D92" s="956"/>
      <c r="E92" s="956"/>
      <c r="F92" s="957"/>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55"/>
      <c r="B93" s="956"/>
      <c r="C93" s="956"/>
      <c r="D93" s="956"/>
      <c r="E93" s="956"/>
      <c r="F93" s="957"/>
      <c r="G93" s="738" t="s">
        <v>22</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22</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55"/>
      <c r="B94" s="956"/>
      <c r="C94" s="956"/>
      <c r="D94" s="956"/>
      <c r="E94" s="956"/>
      <c r="F94" s="957"/>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713"/>
    </row>
    <row r="95" spans="1:50" ht="24.75" customHeight="1" x14ac:dyDescent="0.15">
      <c r="A95" s="955"/>
      <c r="B95" s="956"/>
      <c r="C95" s="956"/>
      <c r="D95" s="956"/>
      <c r="E95" s="956"/>
      <c r="F95" s="957"/>
      <c r="G95" s="467" t="s">
        <v>19</v>
      </c>
      <c r="H95" s="553"/>
      <c r="I95" s="553"/>
      <c r="J95" s="553"/>
      <c r="K95" s="553"/>
      <c r="L95" s="552" t="s">
        <v>20</v>
      </c>
      <c r="M95" s="553"/>
      <c r="N95" s="553"/>
      <c r="O95" s="553"/>
      <c r="P95" s="553"/>
      <c r="Q95" s="553"/>
      <c r="R95" s="553"/>
      <c r="S95" s="553"/>
      <c r="T95" s="553"/>
      <c r="U95" s="553"/>
      <c r="V95" s="553"/>
      <c r="W95" s="553"/>
      <c r="X95" s="554"/>
      <c r="Y95" s="489" t="s">
        <v>21</v>
      </c>
      <c r="Z95" s="490"/>
      <c r="AA95" s="490"/>
      <c r="AB95" s="718"/>
      <c r="AC95" s="467" t="s">
        <v>19</v>
      </c>
      <c r="AD95" s="553"/>
      <c r="AE95" s="553"/>
      <c r="AF95" s="553"/>
      <c r="AG95" s="553"/>
      <c r="AH95" s="552" t="s">
        <v>20</v>
      </c>
      <c r="AI95" s="553"/>
      <c r="AJ95" s="553"/>
      <c r="AK95" s="553"/>
      <c r="AL95" s="553"/>
      <c r="AM95" s="553"/>
      <c r="AN95" s="553"/>
      <c r="AO95" s="553"/>
      <c r="AP95" s="553"/>
      <c r="AQ95" s="553"/>
      <c r="AR95" s="553"/>
      <c r="AS95" s="553"/>
      <c r="AT95" s="554"/>
      <c r="AU95" s="489" t="s">
        <v>21</v>
      </c>
      <c r="AV95" s="490"/>
      <c r="AW95" s="490"/>
      <c r="AX95" s="491"/>
    </row>
    <row r="96" spans="1:50" ht="24.75" customHeight="1" x14ac:dyDescent="0.15">
      <c r="A96" s="955"/>
      <c r="B96" s="956"/>
      <c r="C96" s="956"/>
      <c r="D96" s="956"/>
      <c r="E96" s="956"/>
      <c r="F96" s="957"/>
      <c r="G96" s="555"/>
      <c r="H96" s="666"/>
      <c r="I96" s="666"/>
      <c r="J96" s="666"/>
      <c r="K96" s="667"/>
      <c r="L96" s="549"/>
      <c r="M96" s="550"/>
      <c r="N96" s="550"/>
      <c r="O96" s="550"/>
      <c r="P96" s="550"/>
      <c r="Q96" s="550"/>
      <c r="R96" s="550"/>
      <c r="S96" s="550"/>
      <c r="T96" s="550"/>
      <c r="U96" s="550"/>
      <c r="V96" s="550"/>
      <c r="W96" s="550"/>
      <c r="X96" s="551"/>
      <c r="Y96" s="497"/>
      <c r="Z96" s="498"/>
      <c r="AA96" s="498"/>
      <c r="AB96" s="725"/>
      <c r="AC96" s="555"/>
      <c r="AD96" s="666"/>
      <c r="AE96" s="666"/>
      <c r="AF96" s="666"/>
      <c r="AG96" s="667"/>
      <c r="AH96" s="549"/>
      <c r="AI96" s="550"/>
      <c r="AJ96" s="550"/>
      <c r="AK96" s="550"/>
      <c r="AL96" s="550"/>
      <c r="AM96" s="550"/>
      <c r="AN96" s="550"/>
      <c r="AO96" s="550"/>
      <c r="AP96" s="550"/>
      <c r="AQ96" s="550"/>
      <c r="AR96" s="550"/>
      <c r="AS96" s="550"/>
      <c r="AT96" s="551"/>
      <c r="AU96" s="497"/>
      <c r="AV96" s="498"/>
      <c r="AW96" s="498"/>
      <c r="AX96" s="499"/>
    </row>
    <row r="97" spans="1:50" ht="24.75" customHeight="1" x14ac:dyDescent="0.15">
      <c r="A97" s="955"/>
      <c r="B97" s="956"/>
      <c r="C97" s="956"/>
      <c r="D97" s="956"/>
      <c r="E97" s="956"/>
      <c r="F97" s="957"/>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55"/>
      <c r="B98" s="956"/>
      <c r="C98" s="956"/>
      <c r="D98" s="956"/>
      <c r="E98" s="956"/>
      <c r="F98" s="957"/>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55"/>
      <c r="B99" s="956"/>
      <c r="C99" s="956"/>
      <c r="D99" s="956"/>
      <c r="E99" s="956"/>
      <c r="F99" s="957"/>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55"/>
      <c r="B100" s="956"/>
      <c r="C100" s="956"/>
      <c r="D100" s="956"/>
      <c r="E100" s="956"/>
      <c r="F100" s="957"/>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55"/>
      <c r="B101" s="956"/>
      <c r="C101" s="956"/>
      <c r="D101" s="956"/>
      <c r="E101" s="956"/>
      <c r="F101" s="957"/>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55"/>
      <c r="B102" s="956"/>
      <c r="C102" s="956"/>
      <c r="D102" s="956"/>
      <c r="E102" s="956"/>
      <c r="F102" s="957"/>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55"/>
      <c r="B103" s="956"/>
      <c r="C103" s="956"/>
      <c r="D103" s="956"/>
      <c r="E103" s="956"/>
      <c r="F103" s="957"/>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55"/>
      <c r="B104" s="956"/>
      <c r="C104" s="956"/>
      <c r="D104" s="956"/>
      <c r="E104" s="956"/>
      <c r="F104" s="957"/>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55"/>
      <c r="B105" s="956"/>
      <c r="C105" s="956"/>
      <c r="D105" s="956"/>
      <c r="E105" s="956"/>
      <c r="F105" s="957"/>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58"/>
      <c r="B106" s="959"/>
      <c r="C106" s="959"/>
      <c r="D106" s="959"/>
      <c r="E106" s="959"/>
      <c r="F106" s="960"/>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customHeight="1" thickBot="1" x14ac:dyDescent="0.2"/>
    <row r="108" spans="1:50" ht="30" customHeight="1" x14ac:dyDescent="0.15">
      <c r="A108" s="961" t="s">
        <v>32</v>
      </c>
      <c r="B108" s="962"/>
      <c r="C108" s="962"/>
      <c r="D108" s="962"/>
      <c r="E108" s="962"/>
      <c r="F108" s="963"/>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713"/>
    </row>
    <row r="109" spans="1:50" ht="24.75" customHeight="1" x14ac:dyDescent="0.15">
      <c r="A109" s="955"/>
      <c r="B109" s="956"/>
      <c r="C109" s="956"/>
      <c r="D109" s="956"/>
      <c r="E109" s="956"/>
      <c r="F109" s="957"/>
      <c r="G109" s="467" t="s">
        <v>19</v>
      </c>
      <c r="H109" s="553"/>
      <c r="I109" s="553"/>
      <c r="J109" s="553"/>
      <c r="K109" s="553"/>
      <c r="L109" s="552" t="s">
        <v>20</v>
      </c>
      <c r="M109" s="553"/>
      <c r="N109" s="553"/>
      <c r="O109" s="553"/>
      <c r="P109" s="553"/>
      <c r="Q109" s="553"/>
      <c r="R109" s="553"/>
      <c r="S109" s="553"/>
      <c r="T109" s="553"/>
      <c r="U109" s="553"/>
      <c r="V109" s="553"/>
      <c r="W109" s="553"/>
      <c r="X109" s="554"/>
      <c r="Y109" s="489" t="s">
        <v>21</v>
      </c>
      <c r="Z109" s="490"/>
      <c r="AA109" s="490"/>
      <c r="AB109" s="718"/>
      <c r="AC109" s="467" t="s">
        <v>19</v>
      </c>
      <c r="AD109" s="553"/>
      <c r="AE109" s="553"/>
      <c r="AF109" s="553"/>
      <c r="AG109" s="553"/>
      <c r="AH109" s="552" t="s">
        <v>20</v>
      </c>
      <c r="AI109" s="553"/>
      <c r="AJ109" s="553"/>
      <c r="AK109" s="553"/>
      <c r="AL109" s="553"/>
      <c r="AM109" s="553"/>
      <c r="AN109" s="553"/>
      <c r="AO109" s="553"/>
      <c r="AP109" s="553"/>
      <c r="AQ109" s="553"/>
      <c r="AR109" s="553"/>
      <c r="AS109" s="553"/>
      <c r="AT109" s="554"/>
      <c r="AU109" s="489" t="s">
        <v>21</v>
      </c>
      <c r="AV109" s="490"/>
      <c r="AW109" s="490"/>
      <c r="AX109" s="491"/>
    </row>
    <row r="110" spans="1:50" ht="24.75" customHeight="1" x14ac:dyDescent="0.15">
      <c r="A110" s="955"/>
      <c r="B110" s="956"/>
      <c r="C110" s="956"/>
      <c r="D110" s="956"/>
      <c r="E110" s="956"/>
      <c r="F110" s="957"/>
      <c r="G110" s="555"/>
      <c r="H110" s="666"/>
      <c r="I110" s="666"/>
      <c r="J110" s="666"/>
      <c r="K110" s="667"/>
      <c r="L110" s="549"/>
      <c r="M110" s="550"/>
      <c r="N110" s="550"/>
      <c r="O110" s="550"/>
      <c r="P110" s="550"/>
      <c r="Q110" s="550"/>
      <c r="R110" s="550"/>
      <c r="S110" s="550"/>
      <c r="T110" s="550"/>
      <c r="U110" s="550"/>
      <c r="V110" s="550"/>
      <c r="W110" s="550"/>
      <c r="X110" s="551"/>
      <c r="Y110" s="497"/>
      <c r="Z110" s="498"/>
      <c r="AA110" s="498"/>
      <c r="AB110" s="725"/>
      <c r="AC110" s="555"/>
      <c r="AD110" s="666"/>
      <c r="AE110" s="666"/>
      <c r="AF110" s="666"/>
      <c r="AG110" s="667"/>
      <c r="AH110" s="549"/>
      <c r="AI110" s="550"/>
      <c r="AJ110" s="550"/>
      <c r="AK110" s="550"/>
      <c r="AL110" s="550"/>
      <c r="AM110" s="550"/>
      <c r="AN110" s="550"/>
      <c r="AO110" s="550"/>
      <c r="AP110" s="550"/>
      <c r="AQ110" s="550"/>
      <c r="AR110" s="550"/>
      <c r="AS110" s="550"/>
      <c r="AT110" s="551"/>
      <c r="AU110" s="497"/>
      <c r="AV110" s="498"/>
      <c r="AW110" s="498"/>
      <c r="AX110" s="499"/>
    </row>
    <row r="111" spans="1:50" ht="24.75" customHeight="1" x14ac:dyDescent="0.15">
      <c r="A111" s="955"/>
      <c r="B111" s="956"/>
      <c r="C111" s="956"/>
      <c r="D111" s="956"/>
      <c r="E111" s="956"/>
      <c r="F111" s="957"/>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55"/>
      <c r="B112" s="956"/>
      <c r="C112" s="956"/>
      <c r="D112" s="956"/>
      <c r="E112" s="956"/>
      <c r="F112" s="957"/>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55"/>
      <c r="B113" s="956"/>
      <c r="C113" s="956"/>
      <c r="D113" s="956"/>
      <c r="E113" s="956"/>
      <c r="F113" s="957"/>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55"/>
      <c r="B114" s="956"/>
      <c r="C114" s="956"/>
      <c r="D114" s="956"/>
      <c r="E114" s="956"/>
      <c r="F114" s="957"/>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55"/>
      <c r="B115" s="956"/>
      <c r="C115" s="956"/>
      <c r="D115" s="956"/>
      <c r="E115" s="956"/>
      <c r="F115" s="957"/>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55"/>
      <c r="B116" s="956"/>
      <c r="C116" s="956"/>
      <c r="D116" s="956"/>
      <c r="E116" s="956"/>
      <c r="F116" s="957"/>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55"/>
      <c r="B117" s="956"/>
      <c r="C117" s="956"/>
      <c r="D117" s="956"/>
      <c r="E117" s="956"/>
      <c r="F117" s="957"/>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55"/>
      <c r="B118" s="956"/>
      <c r="C118" s="956"/>
      <c r="D118" s="956"/>
      <c r="E118" s="956"/>
      <c r="F118" s="957"/>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55"/>
      <c r="B119" s="956"/>
      <c r="C119" s="956"/>
      <c r="D119" s="956"/>
      <c r="E119" s="956"/>
      <c r="F119" s="957"/>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55"/>
      <c r="B120" s="956"/>
      <c r="C120" s="956"/>
      <c r="D120" s="956"/>
      <c r="E120" s="956"/>
      <c r="F120" s="957"/>
      <c r="G120" s="738" t="s">
        <v>22</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22</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55"/>
      <c r="B121" s="956"/>
      <c r="C121" s="956"/>
      <c r="D121" s="956"/>
      <c r="E121" s="956"/>
      <c r="F121" s="957"/>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713"/>
    </row>
    <row r="122" spans="1:50" ht="25.5" customHeight="1" x14ac:dyDescent="0.15">
      <c r="A122" s="955"/>
      <c r="B122" s="956"/>
      <c r="C122" s="956"/>
      <c r="D122" s="956"/>
      <c r="E122" s="956"/>
      <c r="F122" s="957"/>
      <c r="G122" s="467" t="s">
        <v>19</v>
      </c>
      <c r="H122" s="553"/>
      <c r="I122" s="553"/>
      <c r="J122" s="553"/>
      <c r="K122" s="553"/>
      <c r="L122" s="552" t="s">
        <v>20</v>
      </c>
      <c r="M122" s="553"/>
      <c r="N122" s="553"/>
      <c r="O122" s="553"/>
      <c r="P122" s="553"/>
      <c r="Q122" s="553"/>
      <c r="R122" s="553"/>
      <c r="S122" s="553"/>
      <c r="T122" s="553"/>
      <c r="U122" s="553"/>
      <c r="V122" s="553"/>
      <c r="W122" s="553"/>
      <c r="X122" s="554"/>
      <c r="Y122" s="489" t="s">
        <v>21</v>
      </c>
      <c r="Z122" s="490"/>
      <c r="AA122" s="490"/>
      <c r="AB122" s="718"/>
      <c r="AC122" s="467" t="s">
        <v>19</v>
      </c>
      <c r="AD122" s="553"/>
      <c r="AE122" s="553"/>
      <c r="AF122" s="553"/>
      <c r="AG122" s="553"/>
      <c r="AH122" s="552" t="s">
        <v>20</v>
      </c>
      <c r="AI122" s="553"/>
      <c r="AJ122" s="553"/>
      <c r="AK122" s="553"/>
      <c r="AL122" s="553"/>
      <c r="AM122" s="553"/>
      <c r="AN122" s="553"/>
      <c r="AO122" s="553"/>
      <c r="AP122" s="553"/>
      <c r="AQ122" s="553"/>
      <c r="AR122" s="553"/>
      <c r="AS122" s="553"/>
      <c r="AT122" s="554"/>
      <c r="AU122" s="489" t="s">
        <v>21</v>
      </c>
      <c r="AV122" s="490"/>
      <c r="AW122" s="490"/>
      <c r="AX122" s="491"/>
    </row>
    <row r="123" spans="1:50" ht="24.75" customHeight="1" x14ac:dyDescent="0.15">
      <c r="A123" s="955"/>
      <c r="B123" s="956"/>
      <c r="C123" s="956"/>
      <c r="D123" s="956"/>
      <c r="E123" s="956"/>
      <c r="F123" s="957"/>
      <c r="G123" s="555"/>
      <c r="H123" s="666"/>
      <c r="I123" s="666"/>
      <c r="J123" s="666"/>
      <c r="K123" s="667"/>
      <c r="L123" s="549"/>
      <c r="M123" s="550"/>
      <c r="N123" s="550"/>
      <c r="O123" s="550"/>
      <c r="P123" s="550"/>
      <c r="Q123" s="550"/>
      <c r="R123" s="550"/>
      <c r="S123" s="550"/>
      <c r="T123" s="550"/>
      <c r="U123" s="550"/>
      <c r="V123" s="550"/>
      <c r="W123" s="550"/>
      <c r="X123" s="551"/>
      <c r="Y123" s="497"/>
      <c r="Z123" s="498"/>
      <c r="AA123" s="498"/>
      <c r="AB123" s="725"/>
      <c r="AC123" s="555"/>
      <c r="AD123" s="666"/>
      <c r="AE123" s="666"/>
      <c r="AF123" s="666"/>
      <c r="AG123" s="667"/>
      <c r="AH123" s="549"/>
      <c r="AI123" s="550"/>
      <c r="AJ123" s="550"/>
      <c r="AK123" s="550"/>
      <c r="AL123" s="550"/>
      <c r="AM123" s="550"/>
      <c r="AN123" s="550"/>
      <c r="AO123" s="550"/>
      <c r="AP123" s="550"/>
      <c r="AQ123" s="550"/>
      <c r="AR123" s="550"/>
      <c r="AS123" s="550"/>
      <c r="AT123" s="551"/>
      <c r="AU123" s="497"/>
      <c r="AV123" s="498"/>
      <c r="AW123" s="498"/>
      <c r="AX123" s="499"/>
    </row>
    <row r="124" spans="1:50" ht="24.75" customHeight="1" x14ac:dyDescent="0.15">
      <c r="A124" s="955"/>
      <c r="B124" s="956"/>
      <c r="C124" s="956"/>
      <c r="D124" s="956"/>
      <c r="E124" s="956"/>
      <c r="F124" s="957"/>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55"/>
      <c r="B125" s="956"/>
      <c r="C125" s="956"/>
      <c r="D125" s="956"/>
      <c r="E125" s="956"/>
      <c r="F125" s="957"/>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55"/>
      <c r="B126" s="956"/>
      <c r="C126" s="956"/>
      <c r="D126" s="956"/>
      <c r="E126" s="956"/>
      <c r="F126" s="957"/>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55"/>
      <c r="B127" s="956"/>
      <c r="C127" s="956"/>
      <c r="D127" s="956"/>
      <c r="E127" s="956"/>
      <c r="F127" s="957"/>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55"/>
      <c r="B128" s="956"/>
      <c r="C128" s="956"/>
      <c r="D128" s="956"/>
      <c r="E128" s="956"/>
      <c r="F128" s="957"/>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55"/>
      <c r="B129" s="956"/>
      <c r="C129" s="956"/>
      <c r="D129" s="956"/>
      <c r="E129" s="956"/>
      <c r="F129" s="957"/>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55"/>
      <c r="B130" s="956"/>
      <c r="C130" s="956"/>
      <c r="D130" s="956"/>
      <c r="E130" s="956"/>
      <c r="F130" s="957"/>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55"/>
      <c r="B131" s="956"/>
      <c r="C131" s="956"/>
      <c r="D131" s="956"/>
      <c r="E131" s="956"/>
      <c r="F131" s="957"/>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55"/>
      <c r="B132" s="956"/>
      <c r="C132" s="956"/>
      <c r="D132" s="956"/>
      <c r="E132" s="956"/>
      <c r="F132" s="957"/>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55"/>
      <c r="B133" s="956"/>
      <c r="C133" s="956"/>
      <c r="D133" s="956"/>
      <c r="E133" s="956"/>
      <c r="F133" s="957"/>
      <c r="G133" s="738" t="s">
        <v>22</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22</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55"/>
      <c r="B134" s="956"/>
      <c r="C134" s="956"/>
      <c r="D134" s="956"/>
      <c r="E134" s="956"/>
      <c r="F134" s="957"/>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713"/>
    </row>
    <row r="135" spans="1:50" ht="24.75" customHeight="1" x14ac:dyDescent="0.15">
      <c r="A135" s="955"/>
      <c r="B135" s="956"/>
      <c r="C135" s="956"/>
      <c r="D135" s="956"/>
      <c r="E135" s="956"/>
      <c r="F135" s="957"/>
      <c r="G135" s="467" t="s">
        <v>19</v>
      </c>
      <c r="H135" s="553"/>
      <c r="I135" s="553"/>
      <c r="J135" s="553"/>
      <c r="K135" s="553"/>
      <c r="L135" s="552" t="s">
        <v>20</v>
      </c>
      <c r="M135" s="553"/>
      <c r="N135" s="553"/>
      <c r="O135" s="553"/>
      <c r="P135" s="553"/>
      <c r="Q135" s="553"/>
      <c r="R135" s="553"/>
      <c r="S135" s="553"/>
      <c r="T135" s="553"/>
      <c r="U135" s="553"/>
      <c r="V135" s="553"/>
      <c r="W135" s="553"/>
      <c r="X135" s="554"/>
      <c r="Y135" s="489" t="s">
        <v>21</v>
      </c>
      <c r="Z135" s="490"/>
      <c r="AA135" s="490"/>
      <c r="AB135" s="718"/>
      <c r="AC135" s="467" t="s">
        <v>19</v>
      </c>
      <c r="AD135" s="553"/>
      <c r="AE135" s="553"/>
      <c r="AF135" s="553"/>
      <c r="AG135" s="553"/>
      <c r="AH135" s="552" t="s">
        <v>20</v>
      </c>
      <c r="AI135" s="553"/>
      <c r="AJ135" s="553"/>
      <c r="AK135" s="553"/>
      <c r="AL135" s="553"/>
      <c r="AM135" s="553"/>
      <c r="AN135" s="553"/>
      <c r="AO135" s="553"/>
      <c r="AP135" s="553"/>
      <c r="AQ135" s="553"/>
      <c r="AR135" s="553"/>
      <c r="AS135" s="553"/>
      <c r="AT135" s="554"/>
      <c r="AU135" s="489" t="s">
        <v>21</v>
      </c>
      <c r="AV135" s="490"/>
      <c r="AW135" s="490"/>
      <c r="AX135" s="491"/>
    </row>
    <row r="136" spans="1:50" ht="24.75" customHeight="1" x14ac:dyDescent="0.15">
      <c r="A136" s="955"/>
      <c r="B136" s="956"/>
      <c r="C136" s="956"/>
      <c r="D136" s="956"/>
      <c r="E136" s="956"/>
      <c r="F136" s="957"/>
      <c r="G136" s="555"/>
      <c r="H136" s="666"/>
      <c r="I136" s="666"/>
      <c r="J136" s="666"/>
      <c r="K136" s="667"/>
      <c r="L136" s="549"/>
      <c r="M136" s="550"/>
      <c r="N136" s="550"/>
      <c r="O136" s="550"/>
      <c r="P136" s="550"/>
      <c r="Q136" s="550"/>
      <c r="R136" s="550"/>
      <c r="S136" s="550"/>
      <c r="T136" s="550"/>
      <c r="U136" s="550"/>
      <c r="V136" s="550"/>
      <c r="W136" s="550"/>
      <c r="X136" s="551"/>
      <c r="Y136" s="497"/>
      <c r="Z136" s="498"/>
      <c r="AA136" s="498"/>
      <c r="AB136" s="725"/>
      <c r="AC136" s="555"/>
      <c r="AD136" s="666"/>
      <c r="AE136" s="666"/>
      <c r="AF136" s="666"/>
      <c r="AG136" s="667"/>
      <c r="AH136" s="549"/>
      <c r="AI136" s="550"/>
      <c r="AJ136" s="550"/>
      <c r="AK136" s="550"/>
      <c r="AL136" s="550"/>
      <c r="AM136" s="550"/>
      <c r="AN136" s="550"/>
      <c r="AO136" s="550"/>
      <c r="AP136" s="550"/>
      <c r="AQ136" s="550"/>
      <c r="AR136" s="550"/>
      <c r="AS136" s="550"/>
      <c r="AT136" s="551"/>
      <c r="AU136" s="497"/>
      <c r="AV136" s="498"/>
      <c r="AW136" s="498"/>
      <c r="AX136" s="499"/>
    </row>
    <row r="137" spans="1:50" ht="24.75" customHeight="1" x14ac:dyDescent="0.15">
      <c r="A137" s="955"/>
      <c r="B137" s="956"/>
      <c r="C137" s="956"/>
      <c r="D137" s="956"/>
      <c r="E137" s="956"/>
      <c r="F137" s="957"/>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55"/>
      <c r="B138" s="956"/>
      <c r="C138" s="956"/>
      <c r="D138" s="956"/>
      <c r="E138" s="956"/>
      <c r="F138" s="957"/>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55"/>
      <c r="B139" s="956"/>
      <c r="C139" s="956"/>
      <c r="D139" s="956"/>
      <c r="E139" s="956"/>
      <c r="F139" s="957"/>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55"/>
      <c r="B140" s="956"/>
      <c r="C140" s="956"/>
      <c r="D140" s="956"/>
      <c r="E140" s="956"/>
      <c r="F140" s="957"/>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55"/>
      <c r="B141" s="956"/>
      <c r="C141" s="956"/>
      <c r="D141" s="956"/>
      <c r="E141" s="956"/>
      <c r="F141" s="957"/>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55"/>
      <c r="B142" s="956"/>
      <c r="C142" s="956"/>
      <c r="D142" s="956"/>
      <c r="E142" s="956"/>
      <c r="F142" s="957"/>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55"/>
      <c r="B143" s="956"/>
      <c r="C143" s="956"/>
      <c r="D143" s="956"/>
      <c r="E143" s="956"/>
      <c r="F143" s="957"/>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55"/>
      <c r="B144" s="956"/>
      <c r="C144" s="956"/>
      <c r="D144" s="956"/>
      <c r="E144" s="956"/>
      <c r="F144" s="957"/>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55"/>
      <c r="B145" s="956"/>
      <c r="C145" s="956"/>
      <c r="D145" s="956"/>
      <c r="E145" s="956"/>
      <c r="F145" s="957"/>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55"/>
      <c r="B146" s="956"/>
      <c r="C146" s="956"/>
      <c r="D146" s="956"/>
      <c r="E146" s="956"/>
      <c r="F146" s="957"/>
      <c r="G146" s="738" t="s">
        <v>22</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22</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55"/>
      <c r="B147" s="956"/>
      <c r="C147" s="956"/>
      <c r="D147" s="956"/>
      <c r="E147" s="956"/>
      <c r="F147" s="957"/>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713"/>
    </row>
    <row r="148" spans="1:50" ht="24.75" customHeight="1" x14ac:dyDescent="0.15">
      <c r="A148" s="955"/>
      <c r="B148" s="956"/>
      <c r="C148" s="956"/>
      <c r="D148" s="956"/>
      <c r="E148" s="956"/>
      <c r="F148" s="957"/>
      <c r="G148" s="467" t="s">
        <v>19</v>
      </c>
      <c r="H148" s="553"/>
      <c r="I148" s="553"/>
      <c r="J148" s="553"/>
      <c r="K148" s="553"/>
      <c r="L148" s="552" t="s">
        <v>20</v>
      </c>
      <c r="M148" s="553"/>
      <c r="N148" s="553"/>
      <c r="O148" s="553"/>
      <c r="P148" s="553"/>
      <c r="Q148" s="553"/>
      <c r="R148" s="553"/>
      <c r="S148" s="553"/>
      <c r="T148" s="553"/>
      <c r="U148" s="553"/>
      <c r="V148" s="553"/>
      <c r="W148" s="553"/>
      <c r="X148" s="554"/>
      <c r="Y148" s="489" t="s">
        <v>21</v>
      </c>
      <c r="Z148" s="490"/>
      <c r="AA148" s="490"/>
      <c r="AB148" s="718"/>
      <c r="AC148" s="467" t="s">
        <v>19</v>
      </c>
      <c r="AD148" s="553"/>
      <c r="AE148" s="553"/>
      <c r="AF148" s="553"/>
      <c r="AG148" s="553"/>
      <c r="AH148" s="552" t="s">
        <v>20</v>
      </c>
      <c r="AI148" s="553"/>
      <c r="AJ148" s="553"/>
      <c r="AK148" s="553"/>
      <c r="AL148" s="553"/>
      <c r="AM148" s="553"/>
      <c r="AN148" s="553"/>
      <c r="AO148" s="553"/>
      <c r="AP148" s="553"/>
      <c r="AQ148" s="553"/>
      <c r="AR148" s="553"/>
      <c r="AS148" s="553"/>
      <c r="AT148" s="554"/>
      <c r="AU148" s="489" t="s">
        <v>21</v>
      </c>
      <c r="AV148" s="490"/>
      <c r="AW148" s="490"/>
      <c r="AX148" s="491"/>
    </row>
    <row r="149" spans="1:50" ht="24.75" customHeight="1" x14ac:dyDescent="0.15">
      <c r="A149" s="955"/>
      <c r="B149" s="956"/>
      <c r="C149" s="956"/>
      <c r="D149" s="956"/>
      <c r="E149" s="956"/>
      <c r="F149" s="957"/>
      <c r="G149" s="555"/>
      <c r="H149" s="666"/>
      <c r="I149" s="666"/>
      <c r="J149" s="666"/>
      <c r="K149" s="667"/>
      <c r="L149" s="549"/>
      <c r="M149" s="550"/>
      <c r="N149" s="550"/>
      <c r="O149" s="550"/>
      <c r="P149" s="550"/>
      <c r="Q149" s="550"/>
      <c r="R149" s="550"/>
      <c r="S149" s="550"/>
      <c r="T149" s="550"/>
      <c r="U149" s="550"/>
      <c r="V149" s="550"/>
      <c r="W149" s="550"/>
      <c r="X149" s="551"/>
      <c r="Y149" s="497"/>
      <c r="Z149" s="498"/>
      <c r="AA149" s="498"/>
      <c r="AB149" s="725"/>
      <c r="AC149" s="555"/>
      <c r="AD149" s="666"/>
      <c r="AE149" s="666"/>
      <c r="AF149" s="666"/>
      <c r="AG149" s="667"/>
      <c r="AH149" s="549"/>
      <c r="AI149" s="550"/>
      <c r="AJ149" s="550"/>
      <c r="AK149" s="550"/>
      <c r="AL149" s="550"/>
      <c r="AM149" s="550"/>
      <c r="AN149" s="550"/>
      <c r="AO149" s="550"/>
      <c r="AP149" s="550"/>
      <c r="AQ149" s="550"/>
      <c r="AR149" s="550"/>
      <c r="AS149" s="550"/>
      <c r="AT149" s="551"/>
      <c r="AU149" s="497"/>
      <c r="AV149" s="498"/>
      <c r="AW149" s="498"/>
      <c r="AX149" s="499"/>
    </row>
    <row r="150" spans="1:50" ht="24.75" customHeight="1" x14ac:dyDescent="0.15">
      <c r="A150" s="955"/>
      <c r="B150" s="956"/>
      <c r="C150" s="956"/>
      <c r="D150" s="956"/>
      <c r="E150" s="956"/>
      <c r="F150" s="957"/>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55"/>
      <c r="B151" s="956"/>
      <c r="C151" s="956"/>
      <c r="D151" s="956"/>
      <c r="E151" s="956"/>
      <c r="F151" s="957"/>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55"/>
      <c r="B152" s="956"/>
      <c r="C152" s="956"/>
      <c r="D152" s="956"/>
      <c r="E152" s="956"/>
      <c r="F152" s="957"/>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55"/>
      <c r="B153" s="956"/>
      <c r="C153" s="956"/>
      <c r="D153" s="956"/>
      <c r="E153" s="956"/>
      <c r="F153" s="957"/>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55"/>
      <c r="B154" s="956"/>
      <c r="C154" s="956"/>
      <c r="D154" s="956"/>
      <c r="E154" s="956"/>
      <c r="F154" s="957"/>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55"/>
      <c r="B155" s="956"/>
      <c r="C155" s="956"/>
      <c r="D155" s="956"/>
      <c r="E155" s="956"/>
      <c r="F155" s="957"/>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55"/>
      <c r="B156" s="956"/>
      <c r="C156" s="956"/>
      <c r="D156" s="956"/>
      <c r="E156" s="956"/>
      <c r="F156" s="957"/>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55"/>
      <c r="B157" s="956"/>
      <c r="C157" s="956"/>
      <c r="D157" s="956"/>
      <c r="E157" s="956"/>
      <c r="F157" s="957"/>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55"/>
      <c r="B158" s="956"/>
      <c r="C158" s="956"/>
      <c r="D158" s="956"/>
      <c r="E158" s="956"/>
      <c r="F158" s="957"/>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58"/>
      <c r="B159" s="959"/>
      <c r="C159" s="959"/>
      <c r="D159" s="959"/>
      <c r="E159" s="959"/>
      <c r="F159" s="960"/>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customHeight="1" thickBot="1" x14ac:dyDescent="0.2"/>
    <row r="161" spans="1:50" ht="30" customHeight="1" x14ac:dyDescent="0.15">
      <c r="A161" s="961" t="s">
        <v>32</v>
      </c>
      <c r="B161" s="962"/>
      <c r="C161" s="962"/>
      <c r="D161" s="962"/>
      <c r="E161" s="962"/>
      <c r="F161" s="963"/>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713"/>
    </row>
    <row r="162" spans="1:50" ht="24.75" customHeight="1" x14ac:dyDescent="0.15">
      <c r="A162" s="955"/>
      <c r="B162" s="956"/>
      <c r="C162" s="956"/>
      <c r="D162" s="956"/>
      <c r="E162" s="956"/>
      <c r="F162" s="957"/>
      <c r="G162" s="467" t="s">
        <v>19</v>
      </c>
      <c r="H162" s="553"/>
      <c r="I162" s="553"/>
      <c r="J162" s="553"/>
      <c r="K162" s="553"/>
      <c r="L162" s="552" t="s">
        <v>20</v>
      </c>
      <c r="M162" s="553"/>
      <c r="N162" s="553"/>
      <c r="O162" s="553"/>
      <c r="P162" s="553"/>
      <c r="Q162" s="553"/>
      <c r="R162" s="553"/>
      <c r="S162" s="553"/>
      <c r="T162" s="553"/>
      <c r="U162" s="553"/>
      <c r="V162" s="553"/>
      <c r="W162" s="553"/>
      <c r="X162" s="554"/>
      <c r="Y162" s="489" t="s">
        <v>21</v>
      </c>
      <c r="Z162" s="490"/>
      <c r="AA162" s="490"/>
      <c r="AB162" s="718"/>
      <c r="AC162" s="467" t="s">
        <v>19</v>
      </c>
      <c r="AD162" s="553"/>
      <c r="AE162" s="553"/>
      <c r="AF162" s="553"/>
      <c r="AG162" s="553"/>
      <c r="AH162" s="552" t="s">
        <v>20</v>
      </c>
      <c r="AI162" s="553"/>
      <c r="AJ162" s="553"/>
      <c r="AK162" s="553"/>
      <c r="AL162" s="553"/>
      <c r="AM162" s="553"/>
      <c r="AN162" s="553"/>
      <c r="AO162" s="553"/>
      <c r="AP162" s="553"/>
      <c r="AQ162" s="553"/>
      <c r="AR162" s="553"/>
      <c r="AS162" s="553"/>
      <c r="AT162" s="554"/>
      <c r="AU162" s="489" t="s">
        <v>21</v>
      </c>
      <c r="AV162" s="490"/>
      <c r="AW162" s="490"/>
      <c r="AX162" s="491"/>
    </row>
    <row r="163" spans="1:50" ht="24.75" customHeight="1" x14ac:dyDescent="0.15">
      <c r="A163" s="955"/>
      <c r="B163" s="956"/>
      <c r="C163" s="956"/>
      <c r="D163" s="956"/>
      <c r="E163" s="956"/>
      <c r="F163" s="957"/>
      <c r="G163" s="555"/>
      <c r="H163" s="666"/>
      <c r="I163" s="666"/>
      <c r="J163" s="666"/>
      <c r="K163" s="667"/>
      <c r="L163" s="549"/>
      <c r="M163" s="550"/>
      <c r="N163" s="550"/>
      <c r="O163" s="550"/>
      <c r="P163" s="550"/>
      <c r="Q163" s="550"/>
      <c r="R163" s="550"/>
      <c r="S163" s="550"/>
      <c r="T163" s="550"/>
      <c r="U163" s="550"/>
      <c r="V163" s="550"/>
      <c r="W163" s="550"/>
      <c r="X163" s="551"/>
      <c r="Y163" s="497"/>
      <c r="Z163" s="498"/>
      <c r="AA163" s="498"/>
      <c r="AB163" s="725"/>
      <c r="AC163" s="555"/>
      <c r="AD163" s="666"/>
      <c r="AE163" s="666"/>
      <c r="AF163" s="666"/>
      <c r="AG163" s="667"/>
      <c r="AH163" s="549"/>
      <c r="AI163" s="550"/>
      <c r="AJ163" s="550"/>
      <c r="AK163" s="550"/>
      <c r="AL163" s="550"/>
      <c r="AM163" s="550"/>
      <c r="AN163" s="550"/>
      <c r="AO163" s="550"/>
      <c r="AP163" s="550"/>
      <c r="AQ163" s="550"/>
      <c r="AR163" s="550"/>
      <c r="AS163" s="550"/>
      <c r="AT163" s="551"/>
      <c r="AU163" s="497"/>
      <c r="AV163" s="498"/>
      <c r="AW163" s="498"/>
      <c r="AX163" s="499"/>
    </row>
    <row r="164" spans="1:50" ht="24.75" customHeight="1" x14ac:dyDescent="0.15">
      <c r="A164" s="955"/>
      <c r="B164" s="956"/>
      <c r="C164" s="956"/>
      <c r="D164" s="956"/>
      <c r="E164" s="956"/>
      <c r="F164" s="957"/>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55"/>
      <c r="B165" s="956"/>
      <c r="C165" s="956"/>
      <c r="D165" s="956"/>
      <c r="E165" s="956"/>
      <c r="F165" s="957"/>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55"/>
      <c r="B166" s="956"/>
      <c r="C166" s="956"/>
      <c r="D166" s="956"/>
      <c r="E166" s="956"/>
      <c r="F166" s="957"/>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55"/>
      <c r="B167" s="956"/>
      <c r="C167" s="956"/>
      <c r="D167" s="956"/>
      <c r="E167" s="956"/>
      <c r="F167" s="957"/>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55"/>
      <c r="B168" s="956"/>
      <c r="C168" s="956"/>
      <c r="D168" s="956"/>
      <c r="E168" s="956"/>
      <c r="F168" s="957"/>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55"/>
      <c r="B169" s="956"/>
      <c r="C169" s="956"/>
      <c r="D169" s="956"/>
      <c r="E169" s="956"/>
      <c r="F169" s="957"/>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55"/>
      <c r="B170" s="956"/>
      <c r="C170" s="956"/>
      <c r="D170" s="956"/>
      <c r="E170" s="956"/>
      <c r="F170" s="957"/>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55"/>
      <c r="B171" s="956"/>
      <c r="C171" s="956"/>
      <c r="D171" s="956"/>
      <c r="E171" s="956"/>
      <c r="F171" s="957"/>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55"/>
      <c r="B172" s="956"/>
      <c r="C172" s="956"/>
      <c r="D172" s="956"/>
      <c r="E172" s="956"/>
      <c r="F172" s="957"/>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55"/>
      <c r="B173" s="956"/>
      <c r="C173" s="956"/>
      <c r="D173" s="956"/>
      <c r="E173" s="956"/>
      <c r="F173" s="957"/>
      <c r="G173" s="738" t="s">
        <v>22</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22</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55"/>
      <c r="B174" s="956"/>
      <c r="C174" s="956"/>
      <c r="D174" s="956"/>
      <c r="E174" s="956"/>
      <c r="F174" s="957"/>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713"/>
    </row>
    <row r="175" spans="1:50" ht="25.5" customHeight="1" x14ac:dyDescent="0.15">
      <c r="A175" s="955"/>
      <c r="B175" s="956"/>
      <c r="C175" s="956"/>
      <c r="D175" s="956"/>
      <c r="E175" s="956"/>
      <c r="F175" s="957"/>
      <c r="G175" s="467" t="s">
        <v>19</v>
      </c>
      <c r="H175" s="553"/>
      <c r="I175" s="553"/>
      <c r="J175" s="553"/>
      <c r="K175" s="553"/>
      <c r="L175" s="552" t="s">
        <v>20</v>
      </c>
      <c r="M175" s="553"/>
      <c r="N175" s="553"/>
      <c r="O175" s="553"/>
      <c r="P175" s="553"/>
      <c r="Q175" s="553"/>
      <c r="R175" s="553"/>
      <c r="S175" s="553"/>
      <c r="T175" s="553"/>
      <c r="U175" s="553"/>
      <c r="V175" s="553"/>
      <c r="W175" s="553"/>
      <c r="X175" s="554"/>
      <c r="Y175" s="489" t="s">
        <v>21</v>
      </c>
      <c r="Z175" s="490"/>
      <c r="AA175" s="490"/>
      <c r="AB175" s="718"/>
      <c r="AC175" s="467" t="s">
        <v>19</v>
      </c>
      <c r="AD175" s="553"/>
      <c r="AE175" s="553"/>
      <c r="AF175" s="553"/>
      <c r="AG175" s="553"/>
      <c r="AH175" s="552" t="s">
        <v>20</v>
      </c>
      <c r="AI175" s="553"/>
      <c r="AJ175" s="553"/>
      <c r="AK175" s="553"/>
      <c r="AL175" s="553"/>
      <c r="AM175" s="553"/>
      <c r="AN175" s="553"/>
      <c r="AO175" s="553"/>
      <c r="AP175" s="553"/>
      <c r="AQ175" s="553"/>
      <c r="AR175" s="553"/>
      <c r="AS175" s="553"/>
      <c r="AT175" s="554"/>
      <c r="AU175" s="489" t="s">
        <v>21</v>
      </c>
      <c r="AV175" s="490"/>
      <c r="AW175" s="490"/>
      <c r="AX175" s="491"/>
    </row>
    <row r="176" spans="1:50" ht="24.75" customHeight="1" x14ac:dyDescent="0.15">
      <c r="A176" s="955"/>
      <c r="B176" s="956"/>
      <c r="C176" s="956"/>
      <c r="D176" s="956"/>
      <c r="E176" s="956"/>
      <c r="F176" s="957"/>
      <c r="G176" s="555"/>
      <c r="H176" s="666"/>
      <c r="I176" s="666"/>
      <c r="J176" s="666"/>
      <c r="K176" s="667"/>
      <c r="L176" s="549"/>
      <c r="M176" s="550"/>
      <c r="N176" s="550"/>
      <c r="O176" s="550"/>
      <c r="P176" s="550"/>
      <c r="Q176" s="550"/>
      <c r="R176" s="550"/>
      <c r="S176" s="550"/>
      <c r="T176" s="550"/>
      <c r="U176" s="550"/>
      <c r="V176" s="550"/>
      <c r="W176" s="550"/>
      <c r="X176" s="551"/>
      <c r="Y176" s="497"/>
      <c r="Z176" s="498"/>
      <c r="AA176" s="498"/>
      <c r="AB176" s="725"/>
      <c r="AC176" s="555"/>
      <c r="AD176" s="666"/>
      <c r="AE176" s="666"/>
      <c r="AF176" s="666"/>
      <c r="AG176" s="667"/>
      <c r="AH176" s="549"/>
      <c r="AI176" s="550"/>
      <c r="AJ176" s="550"/>
      <c r="AK176" s="550"/>
      <c r="AL176" s="550"/>
      <c r="AM176" s="550"/>
      <c r="AN176" s="550"/>
      <c r="AO176" s="550"/>
      <c r="AP176" s="550"/>
      <c r="AQ176" s="550"/>
      <c r="AR176" s="550"/>
      <c r="AS176" s="550"/>
      <c r="AT176" s="551"/>
      <c r="AU176" s="497"/>
      <c r="AV176" s="498"/>
      <c r="AW176" s="498"/>
      <c r="AX176" s="499"/>
    </row>
    <row r="177" spans="1:50" ht="24.75" customHeight="1" x14ac:dyDescent="0.15">
      <c r="A177" s="955"/>
      <c r="B177" s="956"/>
      <c r="C177" s="956"/>
      <c r="D177" s="956"/>
      <c r="E177" s="956"/>
      <c r="F177" s="957"/>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55"/>
      <c r="B178" s="956"/>
      <c r="C178" s="956"/>
      <c r="D178" s="956"/>
      <c r="E178" s="956"/>
      <c r="F178" s="957"/>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55"/>
      <c r="B179" s="956"/>
      <c r="C179" s="956"/>
      <c r="D179" s="956"/>
      <c r="E179" s="956"/>
      <c r="F179" s="957"/>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55"/>
      <c r="B180" s="956"/>
      <c r="C180" s="956"/>
      <c r="D180" s="956"/>
      <c r="E180" s="956"/>
      <c r="F180" s="957"/>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55"/>
      <c r="B181" s="956"/>
      <c r="C181" s="956"/>
      <c r="D181" s="956"/>
      <c r="E181" s="956"/>
      <c r="F181" s="957"/>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55"/>
      <c r="B182" s="956"/>
      <c r="C182" s="956"/>
      <c r="D182" s="956"/>
      <c r="E182" s="956"/>
      <c r="F182" s="957"/>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55"/>
      <c r="B183" s="956"/>
      <c r="C183" s="956"/>
      <c r="D183" s="956"/>
      <c r="E183" s="956"/>
      <c r="F183" s="957"/>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55"/>
      <c r="B184" s="956"/>
      <c r="C184" s="956"/>
      <c r="D184" s="956"/>
      <c r="E184" s="956"/>
      <c r="F184" s="957"/>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55"/>
      <c r="B185" s="956"/>
      <c r="C185" s="956"/>
      <c r="D185" s="956"/>
      <c r="E185" s="956"/>
      <c r="F185" s="957"/>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55"/>
      <c r="B186" s="956"/>
      <c r="C186" s="956"/>
      <c r="D186" s="956"/>
      <c r="E186" s="956"/>
      <c r="F186" s="957"/>
      <c r="G186" s="738" t="s">
        <v>22</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22</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55"/>
      <c r="B187" s="956"/>
      <c r="C187" s="956"/>
      <c r="D187" s="956"/>
      <c r="E187" s="956"/>
      <c r="F187" s="957"/>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713"/>
    </row>
    <row r="188" spans="1:50" ht="24.75" customHeight="1" x14ac:dyDescent="0.15">
      <c r="A188" s="955"/>
      <c r="B188" s="956"/>
      <c r="C188" s="956"/>
      <c r="D188" s="956"/>
      <c r="E188" s="956"/>
      <c r="F188" s="957"/>
      <c r="G188" s="467" t="s">
        <v>19</v>
      </c>
      <c r="H188" s="553"/>
      <c r="I188" s="553"/>
      <c r="J188" s="553"/>
      <c r="K188" s="553"/>
      <c r="L188" s="552" t="s">
        <v>20</v>
      </c>
      <c r="M188" s="553"/>
      <c r="N188" s="553"/>
      <c r="O188" s="553"/>
      <c r="P188" s="553"/>
      <c r="Q188" s="553"/>
      <c r="R188" s="553"/>
      <c r="S188" s="553"/>
      <c r="T188" s="553"/>
      <c r="U188" s="553"/>
      <c r="V188" s="553"/>
      <c r="W188" s="553"/>
      <c r="X188" s="554"/>
      <c r="Y188" s="489" t="s">
        <v>21</v>
      </c>
      <c r="Z188" s="490"/>
      <c r="AA188" s="490"/>
      <c r="AB188" s="718"/>
      <c r="AC188" s="467" t="s">
        <v>19</v>
      </c>
      <c r="AD188" s="553"/>
      <c r="AE188" s="553"/>
      <c r="AF188" s="553"/>
      <c r="AG188" s="553"/>
      <c r="AH188" s="552" t="s">
        <v>20</v>
      </c>
      <c r="AI188" s="553"/>
      <c r="AJ188" s="553"/>
      <c r="AK188" s="553"/>
      <c r="AL188" s="553"/>
      <c r="AM188" s="553"/>
      <c r="AN188" s="553"/>
      <c r="AO188" s="553"/>
      <c r="AP188" s="553"/>
      <c r="AQ188" s="553"/>
      <c r="AR188" s="553"/>
      <c r="AS188" s="553"/>
      <c r="AT188" s="554"/>
      <c r="AU188" s="489" t="s">
        <v>21</v>
      </c>
      <c r="AV188" s="490"/>
      <c r="AW188" s="490"/>
      <c r="AX188" s="491"/>
    </row>
    <row r="189" spans="1:50" ht="24.75" customHeight="1" x14ac:dyDescent="0.15">
      <c r="A189" s="955"/>
      <c r="B189" s="956"/>
      <c r="C189" s="956"/>
      <c r="D189" s="956"/>
      <c r="E189" s="956"/>
      <c r="F189" s="957"/>
      <c r="G189" s="555"/>
      <c r="H189" s="666"/>
      <c r="I189" s="666"/>
      <c r="J189" s="666"/>
      <c r="K189" s="667"/>
      <c r="L189" s="549"/>
      <c r="M189" s="550"/>
      <c r="N189" s="550"/>
      <c r="O189" s="550"/>
      <c r="P189" s="550"/>
      <c r="Q189" s="550"/>
      <c r="R189" s="550"/>
      <c r="S189" s="550"/>
      <c r="T189" s="550"/>
      <c r="U189" s="550"/>
      <c r="V189" s="550"/>
      <c r="W189" s="550"/>
      <c r="X189" s="551"/>
      <c r="Y189" s="497"/>
      <c r="Z189" s="498"/>
      <c r="AA189" s="498"/>
      <c r="AB189" s="725"/>
      <c r="AC189" s="555"/>
      <c r="AD189" s="666"/>
      <c r="AE189" s="666"/>
      <c r="AF189" s="666"/>
      <c r="AG189" s="667"/>
      <c r="AH189" s="549"/>
      <c r="AI189" s="550"/>
      <c r="AJ189" s="550"/>
      <c r="AK189" s="550"/>
      <c r="AL189" s="550"/>
      <c r="AM189" s="550"/>
      <c r="AN189" s="550"/>
      <c r="AO189" s="550"/>
      <c r="AP189" s="550"/>
      <c r="AQ189" s="550"/>
      <c r="AR189" s="550"/>
      <c r="AS189" s="550"/>
      <c r="AT189" s="551"/>
      <c r="AU189" s="497"/>
      <c r="AV189" s="498"/>
      <c r="AW189" s="498"/>
      <c r="AX189" s="499"/>
    </row>
    <row r="190" spans="1:50" ht="24.75" customHeight="1" x14ac:dyDescent="0.15">
      <c r="A190" s="955"/>
      <c r="B190" s="956"/>
      <c r="C190" s="956"/>
      <c r="D190" s="956"/>
      <c r="E190" s="956"/>
      <c r="F190" s="957"/>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55"/>
      <c r="B191" s="956"/>
      <c r="C191" s="956"/>
      <c r="D191" s="956"/>
      <c r="E191" s="956"/>
      <c r="F191" s="957"/>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55"/>
      <c r="B192" s="956"/>
      <c r="C192" s="956"/>
      <c r="D192" s="956"/>
      <c r="E192" s="956"/>
      <c r="F192" s="957"/>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55"/>
      <c r="B193" s="956"/>
      <c r="C193" s="956"/>
      <c r="D193" s="956"/>
      <c r="E193" s="956"/>
      <c r="F193" s="957"/>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55"/>
      <c r="B194" s="956"/>
      <c r="C194" s="956"/>
      <c r="D194" s="956"/>
      <c r="E194" s="956"/>
      <c r="F194" s="957"/>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55"/>
      <c r="B195" s="956"/>
      <c r="C195" s="956"/>
      <c r="D195" s="956"/>
      <c r="E195" s="956"/>
      <c r="F195" s="957"/>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55"/>
      <c r="B196" s="956"/>
      <c r="C196" s="956"/>
      <c r="D196" s="956"/>
      <c r="E196" s="956"/>
      <c r="F196" s="957"/>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55"/>
      <c r="B197" s="956"/>
      <c r="C197" s="956"/>
      <c r="D197" s="956"/>
      <c r="E197" s="956"/>
      <c r="F197" s="957"/>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55"/>
      <c r="B198" s="956"/>
      <c r="C198" s="956"/>
      <c r="D198" s="956"/>
      <c r="E198" s="956"/>
      <c r="F198" s="957"/>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55"/>
      <c r="B199" s="956"/>
      <c r="C199" s="956"/>
      <c r="D199" s="956"/>
      <c r="E199" s="956"/>
      <c r="F199" s="957"/>
      <c r="G199" s="738" t="s">
        <v>22</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22</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55"/>
      <c r="B200" s="956"/>
      <c r="C200" s="956"/>
      <c r="D200" s="956"/>
      <c r="E200" s="956"/>
      <c r="F200" s="957"/>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713"/>
    </row>
    <row r="201" spans="1:50" ht="24.75" customHeight="1" x14ac:dyDescent="0.15">
      <c r="A201" s="955"/>
      <c r="B201" s="956"/>
      <c r="C201" s="956"/>
      <c r="D201" s="956"/>
      <c r="E201" s="956"/>
      <c r="F201" s="957"/>
      <c r="G201" s="467" t="s">
        <v>19</v>
      </c>
      <c r="H201" s="553"/>
      <c r="I201" s="553"/>
      <c r="J201" s="553"/>
      <c r="K201" s="553"/>
      <c r="L201" s="552" t="s">
        <v>20</v>
      </c>
      <c r="M201" s="553"/>
      <c r="N201" s="553"/>
      <c r="O201" s="553"/>
      <c r="P201" s="553"/>
      <c r="Q201" s="553"/>
      <c r="R201" s="553"/>
      <c r="S201" s="553"/>
      <c r="T201" s="553"/>
      <c r="U201" s="553"/>
      <c r="V201" s="553"/>
      <c r="W201" s="553"/>
      <c r="X201" s="554"/>
      <c r="Y201" s="489" t="s">
        <v>21</v>
      </c>
      <c r="Z201" s="490"/>
      <c r="AA201" s="490"/>
      <c r="AB201" s="718"/>
      <c r="AC201" s="467" t="s">
        <v>19</v>
      </c>
      <c r="AD201" s="553"/>
      <c r="AE201" s="553"/>
      <c r="AF201" s="553"/>
      <c r="AG201" s="553"/>
      <c r="AH201" s="552" t="s">
        <v>20</v>
      </c>
      <c r="AI201" s="553"/>
      <c r="AJ201" s="553"/>
      <c r="AK201" s="553"/>
      <c r="AL201" s="553"/>
      <c r="AM201" s="553"/>
      <c r="AN201" s="553"/>
      <c r="AO201" s="553"/>
      <c r="AP201" s="553"/>
      <c r="AQ201" s="553"/>
      <c r="AR201" s="553"/>
      <c r="AS201" s="553"/>
      <c r="AT201" s="554"/>
      <c r="AU201" s="489" t="s">
        <v>21</v>
      </c>
      <c r="AV201" s="490"/>
      <c r="AW201" s="490"/>
      <c r="AX201" s="491"/>
    </row>
    <row r="202" spans="1:50" ht="24.75" customHeight="1" x14ac:dyDescent="0.15">
      <c r="A202" s="955"/>
      <c r="B202" s="956"/>
      <c r="C202" s="956"/>
      <c r="D202" s="956"/>
      <c r="E202" s="956"/>
      <c r="F202" s="957"/>
      <c r="G202" s="555"/>
      <c r="H202" s="666"/>
      <c r="I202" s="666"/>
      <c r="J202" s="666"/>
      <c r="K202" s="667"/>
      <c r="L202" s="549"/>
      <c r="M202" s="550"/>
      <c r="N202" s="550"/>
      <c r="O202" s="550"/>
      <c r="P202" s="550"/>
      <c r="Q202" s="550"/>
      <c r="R202" s="550"/>
      <c r="S202" s="550"/>
      <c r="T202" s="550"/>
      <c r="U202" s="550"/>
      <c r="V202" s="550"/>
      <c r="W202" s="550"/>
      <c r="X202" s="551"/>
      <c r="Y202" s="497"/>
      <c r="Z202" s="498"/>
      <c r="AA202" s="498"/>
      <c r="AB202" s="725"/>
      <c r="AC202" s="555"/>
      <c r="AD202" s="666"/>
      <c r="AE202" s="666"/>
      <c r="AF202" s="666"/>
      <c r="AG202" s="667"/>
      <c r="AH202" s="549"/>
      <c r="AI202" s="550"/>
      <c r="AJ202" s="550"/>
      <c r="AK202" s="550"/>
      <c r="AL202" s="550"/>
      <c r="AM202" s="550"/>
      <c r="AN202" s="550"/>
      <c r="AO202" s="550"/>
      <c r="AP202" s="550"/>
      <c r="AQ202" s="550"/>
      <c r="AR202" s="550"/>
      <c r="AS202" s="550"/>
      <c r="AT202" s="551"/>
      <c r="AU202" s="497"/>
      <c r="AV202" s="498"/>
      <c r="AW202" s="498"/>
      <c r="AX202" s="499"/>
    </row>
    <row r="203" spans="1:50" ht="24.75" customHeight="1" x14ac:dyDescent="0.15">
      <c r="A203" s="955"/>
      <c r="B203" s="956"/>
      <c r="C203" s="956"/>
      <c r="D203" s="956"/>
      <c r="E203" s="956"/>
      <c r="F203" s="957"/>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55"/>
      <c r="B204" s="956"/>
      <c r="C204" s="956"/>
      <c r="D204" s="956"/>
      <c r="E204" s="956"/>
      <c r="F204" s="957"/>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55"/>
      <c r="B205" s="956"/>
      <c r="C205" s="956"/>
      <c r="D205" s="956"/>
      <c r="E205" s="956"/>
      <c r="F205" s="957"/>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55"/>
      <c r="B206" s="956"/>
      <c r="C206" s="956"/>
      <c r="D206" s="956"/>
      <c r="E206" s="956"/>
      <c r="F206" s="957"/>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55"/>
      <c r="B207" s="956"/>
      <c r="C207" s="956"/>
      <c r="D207" s="956"/>
      <c r="E207" s="956"/>
      <c r="F207" s="957"/>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55"/>
      <c r="B208" s="956"/>
      <c r="C208" s="956"/>
      <c r="D208" s="956"/>
      <c r="E208" s="956"/>
      <c r="F208" s="957"/>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55"/>
      <c r="B209" s="956"/>
      <c r="C209" s="956"/>
      <c r="D209" s="956"/>
      <c r="E209" s="956"/>
      <c r="F209" s="957"/>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55"/>
      <c r="B210" s="956"/>
      <c r="C210" s="956"/>
      <c r="D210" s="956"/>
      <c r="E210" s="956"/>
      <c r="F210" s="957"/>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55"/>
      <c r="B211" s="956"/>
      <c r="C211" s="956"/>
      <c r="D211" s="956"/>
      <c r="E211" s="956"/>
      <c r="F211" s="957"/>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58"/>
      <c r="B212" s="959"/>
      <c r="C212" s="959"/>
      <c r="D212" s="959"/>
      <c r="E212" s="959"/>
      <c r="F212" s="960"/>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customHeight="1" thickBot="1" x14ac:dyDescent="0.2"/>
    <row r="214" spans="1:50" ht="30" customHeight="1" x14ac:dyDescent="0.15">
      <c r="A214" s="952" t="s">
        <v>32</v>
      </c>
      <c r="B214" s="953"/>
      <c r="C214" s="953"/>
      <c r="D214" s="953"/>
      <c r="E214" s="953"/>
      <c r="F214" s="954"/>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713"/>
    </row>
    <row r="215" spans="1:50" ht="24.75" customHeight="1" x14ac:dyDescent="0.15">
      <c r="A215" s="955"/>
      <c r="B215" s="956"/>
      <c r="C215" s="956"/>
      <c r="D215" s="956"/>
      <c r="E215" s="956"/>
      <c r="F215" s="957"/>
      <c r="G215" s="467" t="s">
        <v>19</v>
      </c>
      <c r="H215" s="553"/>
      <c r="I215" s="553"/>
      <c r="J215" s="553"/>
      <c r="K215" s="553"/>
      <c r="L215" s="552" t="s">
        <v>20</v>
      </c>
      <c r="M215" s="553"/>
      <c r="N215" s="553"/>
      <c r="O215" s="553"/>
      <c r="P215" s="553"/>
      <c r="Q215" s="553"/>
      <c r="R215" s="553"/>
      <c r="S215" s="553"/>
      <c r="T215" s="553"/>
      <c r="U215" s="553"/>
      <c r="V215" s="553"/>
      <c r="W215" s="553"/>
      <c r="X215" s="554"/>
      <c r="Y215" s="489" t="s">
        <v>21</v>
      </c>
      <c r="Z215" s="490"/>
      <c r="AA215" s="490"/>
      <c r="AB215" s="718"/>
      <c r="AC215" s="467" t="s">
        <v>19</v>
      </c>
      <c r="AD215" s="553"/>
      <c r="AE215" s="553"/>
      <c r="AF215" s="553"/>
      <c r="AG215" s="553"/>
      <c r="AH215" s="552" t="s">
        <v>20</v>
      </c>
      <c r="AI215" s="553"/>
      <c r="AJ215" s="553"/>
      <c r="AK215" s="553"/>
      <c r="AL215" s="553"/>
      <c r="AM215" s="553"/>
      <c r="AN215" s="553"/>
      <c r="AO215" s="553"/>
      <c r="AP215" s="553"/>
      <c r="AQ215" s="553"/>
      <c r="AR215" s="553"/>
      <c r="AS215" s="553"/>
      <c r="AT215" s="554"/>
      <c r="AU215" s="489" t="s">
        <v>21</v>
      </c>
      <c r="AV215" s="490"/>
      <c r="AW215" s="490"/>
      <c r="AX215" s="491"/>
    </row>
    <row r="216" spans="1:50" ht="24.75" customHeight="1" x14ac:dyDescent="0.15">
      <c r="A216" s="955"/>
      <c r="B216" s="956"/>
      <c r="C216" s="956"/>
      <c r="D216" s="956"/>
      <c r="E216" s="956"/>
      <c r="F216" s="957"/>
      <c r="G216" s="555"/>
      <c r="H216" s="666"/>
      <c r="I216" s="666"/>
      <c r="J216" s="666"/>
      <c r="K216" s="667"/>
      <c r="L216" s="549"/>
      <c r="M216" s="550"/>
      <c r="N216" s="550"/>
      <c r="O216" s="550"/>
      <c r="P216" s="550"/>
      <c r="Q216" s="550"/>
      <c r="R216" s="550"/>
      <c r="S216" s="550"/>
      <c r="T216" s="550"/>
      <c r="U216" s="550"/>
      <c r="V216" s="550"/>
      <c r="W216" s="550"/>
      <c r="X216" s="551"/>
      <c r="Y216" s="497"/>
      <c r="Z216" s="498"/>
      <c r="AA216" s="498"/>
      <c r="AB216" s="725"/>
      <c r="AC216" s="555"/>
      <c r="AD216" s="666"/>
      <c r="AE216" s="666"/>
      <c r="AF216" s="666"/>
      <c r="AG216" s="667"/>
      <c r="AH216" s="549"/>
      <c r="AI216" s="550"/>
      <c r="AJ216" s="550"/>
      <c r="AK216" s="550"/>
      <c r="AL216" s="550"/>
      <c r="AM216" s="550"/>
      <c r="AN216" s="550"/>
      <c r="AO216" s="550"/>
      <c r="AP216" s="550"/>
      <c r="AQ216" s="550"/>
      <c r="AR216" s="550"/>
      <c r="AS216" s="550"/>
      <c r="AT216" s="551"/>
      <c r="AU216" s="497"/>
      <c r="AV216" s="498"/>
      <c r="AW216" s="498"/>
      <c r="AX216" s="499"/>
    </row>
    <row r="217" spans="1:50" ht="24.75" customHeight="1" x14ac:dyDescent="0.15">
      <c r="A217" s="955"/>
      <c r="B217" s="956"/>
      <c r="C217" s="956"/>
      <c r="D217" s="956"/>
      <c r="E217" s="956"/>
      <c r="F217" s="957"/>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55"/>
      <c r="B218" s="956"/>
      <c r="C218" s="956"/>
      <c r="D218" s="956"/>
      <c r="E218" s="956"/>
      <c r="F218" s="957"/>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55"/>
      <c r="B219" s="956"/>
      <c r="C219" s="956"/>
      <c r="D219" s="956"/>
      <c r="E219" s="956"/>
      <c r="F219" s="957"/>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55"/>
      <c r="B220" s="956"/>
      <c r="C220" s="956"/>
      <c r="D220" s="956"/>
      <c r="E220" s="956"/>
      <c r="F220" s="957"/>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55"/>
      <c r="B221" s="956"/>
      <c r="C221" s="956"/>
      <c r="D221" s="956"/>
      <c r="E221" s="956"/>
      <c r="F221" s="957"/>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55"/>
      <c r="B222" s="956"/>
      <c r="C222" s="956"/>
      <c r="D222" s="956"/>
      <c r="E222" s="956"/>
      <c r="F222" s="957"/>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55"/>
      <c r="B223" s="956"/>
      <c r="C223" s="956"/>
      <c r="D223" s="956"/>
      <c r="E223" s="956"/>
      <c r="F223" s="957"/>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55"/>
      <c r="B224" s="956"/>
      <c r="C224" s="956"/>
      <c r="D224" s="956"/>
      <c r="E224" s="956"/>
      <c r="F224" s="957"/>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55"/>
      <c r="B225" s="956"/>
      <c r="C225" s="956"/>
      <c r="D225" s="956"/>
      <c r="E225" s="956"/>
      <c r="F225" s="957"/>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55"/>
      <c r="B226" s="956"/>
      <c r="C226" s="956"/>
      <c r="D226" s="956"/>
      <c r="E226" s="956"/>
      <c r="F226" s="957"/>
      <c r="G226" s="738" t="s">
        <v>22</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22</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55"/>
      <c r="B227" s="956"/>
      <c r="C227" s="956"/>
      <c r="D227" s="956"/>
      <c r="E227" s="956"/>
      <c r="F227" s="957"/>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713"/>
    </row>
    <row r="228" spans="1:50" ht="25.5" customHeight="1" x14ac:dyDescent="0.15">
      <c r="A228" s="955"/>
      <c r="B228" s="956"/>
      <c r="C228" s="956"/>
      <c r="D228" s="956"/>
      <c r="E228" s="956"/>
      <c r="F228" s="957"/>
      <c r="G228" s="467" t="s">
        <v>19</v>
      </c>
      <c r="H228" s="553"/>
      <c r="I228" s="553"/>
      <c r="J228" s="553"/>
      <c r="K228" s="553"/>
      <c r="L228" s="552" t="s">
        <v>20</v>
      </c>
      <c r="M228" s="553"/>
      <c r="N228" s="553"/>
      <c r="O228" s="553"/>
      <c r="P228" s="553"/>
      <c r="Q228" s="553"/>
      <c r="R228" s="553"/>
      <c r="S228" s="553"/>
      <c r="T228" s="553"/>
      <c r="U228" s="553"/>
      <c r="V228" s="553"/>
      <c r="W228" s="553"/>
      <c r="X228" s="554"/>
      <c r="Y228" s="489" t="s">
        <v>21</v>
      </c>
      <c r="Z228" s="490"/>
      <c r="AA228" s="490"/>
      <c r="AB228" s="718"/>
      <c r="AC228" s="467" t="s">
        <v>19</v>
      </c>
      <c r="AD228" s="553"/>
      <c r="AE228" s="553"/>
      <c r="AF228" s="553"/>
      <c r="AG228" s="553"/>
      <c r="AH228" s="552" t="s">
        <v>20</v>
      </c>
      <c r="AI228" s="553"/>
      <c r="AJ228" s="553"/>
      <c r="AK228" s="553"/>
      <c r="AL228" s="553"/>
      <c r="AM228" s="553"/>
      <c r="AN228" s="553"/>
      <c r="AO228" s="553"/>
      <c r="AP228" s="553"/>
      <c r="AQ228" s="553"/>
      <c r="AR228" s="553"/>
      <c r="AS228" s="553"/>
      <c r="AT228" s="554"/>
      <c r="AU228" s="489" t="s">
        <v>21</v>
      </c>
      <c r="AV228" s="490"/>
      <c r="AW228" s="490"/>
      <c r="AX228" s="491"/>
    </row>
    <row r="229" spans="1:50" ht="24.75" customHeight="1" x14ac:dyDescent="0.15">
      <c r="A229" s="955"/>
      <c r="B229" s="956"/>
      <c r="C229" s="956"/>
      <c r="D229" s="956"/>
      <c r="E229" s="956"/>
      <c r="F229" s="957"/>
      <c r="G229" s="555"/>
      <c r="H229" s="666"/>
      <c r="I229" s="666"/>
      <c r="J229" s="666"/>
      <c r="K229" s="667"/>
      <c r="L229" s="549"/>
      <c r="M229" s="550"/>
      <c r="N229" s="550"/>
      <c r="O229" s="550"/>
      <c r="P229" s="550"/>
      <c r="Q229" s="550"/>
      <c r="R229" s="550"/>
      <c r="S229" s="550"/>
      <c r="T229" s="550"/>
      <c r="U229" s="550"/>
      <c r="V229" s="550"/>
      <c r="W229" s="550"/>
      <c r="X229" s="551"/>
      <c r="Y229" s="497"/>
      <c r="Z229" s="498"/>
      <c r="AA229" s="498"/>
      <c r="AB229" s="725"/>
      <c r="AC229" s="555"/>
      <c r="AD229" s="666"/>
      <c r="AE229" s="666"/>
      <c r="AF229" s="666"/>
      <c r="AG229" s="667"/>
      <c r="AH229" s="549"/>
      <c r="AI229" s="550"/>
      <c r="AJ229" s="550"/>
      <c r="AK229" s="550"/>
      <c r="AL229" s="550"/>
      <c r="AM229" s="550"/>
      <c r="AN229" s="550"/>
      <c r="AO229" s="550"/>
      <c r="AP229" s="550"/>
      <c r="AQ229" s="550"/>
      <c r="AR229" s="550"/>
      <c r="AS229" s="550"/>
      <c r="AT229" s="551"/>
      <c r="AU229" s="497"/>
      <c r="AV229" s="498"/>
      <c r="AW229" s="498"/>
      <c r="AX229" s="499"/>
    </row>
    <row r="230" spans="1:50" ht="24.75" customHeight="1" x14ac:dyDescent="0.15">
      <c r="A230" s="955"/>
      <c r="B230" s="956"/>
      <c r="C230" s="956"/>
      <c r="D230" s="956"/>
      <c r="E230" s="956"/>
      <c r="F230" s="957"/>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55"/>
      <c r="B231" s="956"/>
      <c r="C231" s="956"/>
      <c r="D231" s="956"/>
      <c r="E231" s="956"/>
      <c r="F231" s="957"/>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55"/>
      <c r="B232" s="956"/>
      <c r="C232" s="956"/>
      <c r="D232" s="956"/>
      <c r="E232" s="956"/>
      <c r="F232" s="957"/>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55"/>
      <c r="B233" s="956"/>
      <c r="C233" s="956"/>
      <c r="D233" s="956"/>
      <c r="E233" s="956"/>
      <c r="F233" s="957"/>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55"/>
      <c r="B234" s="956"/>
      <c r="C234" s="956"/>
      <c r="D234" s="956"/>
      <c r="E234" s="956"/>
      <c r="F234" s="957"/>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55"/>
      <c r="B235" s="956"/>
      <c r="C235" s="956"/>
      <c r="D235" s="956"/>
      <c r="E235" s="956"/>
      <c r="F235" s="957"/>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55"/>
      <c r="B236" s="956"/>
      <c r="C236" s="956"/>
      <c r="D236" s="956"/>
      <c r="E236" s="956"/>
      <c r="F236" s="957"/>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55"/>
      <c r="B237" s="956"/>
      <c r="C237" s="956"/>
      <c r="D237" s="956"/>
      <c r="E237" s="956"/>
      <c r="F237" s="957"/>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55"/>
      <c r="B238" s="956"/>
      <c r="C238" s="956"/>
      <c r="D238" s="956"/>
      <c r="E238" s="956"/>
      <c r="F238" s="957"/>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55"/>
      <c r="B239" s="956"/>
      <c r="C239" s="956"/>
      <c r="D239" s="956"/>
      <c r="E239" s="956"/>
      <c r="F239" s="957"/>
      <c r="G239" s="738" t="s">
        <v>22</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22</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55"/>
      <c r="B240" s="956"/>
      <c r="C240" s="956"/>
      <c r="D240" s="956"/>
      <c r="E240" s="956"/>
      <c r="F240" s="957"/>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713"/>
    </row>
    <row r="241" spans="1:50" ht="24.75" customHeight="1" x14ac:dyDescent="0.15">
      <c r="A241" s="955"/>
      <c r="B241" s="956"/>
      <c r="C241" s="956"/>
      <c r="D241" s="956"/>
      <c r="E241" s="956"/>
      <c r="F241" s="957"/>
      <c r="G241" s="467" t="s">
        <v>19</v>
      </c>
      <c r="H241" s="553"/>
      <c r="I241" s="553"/>
      <c r="J241" s="553"/>
      <c r="K241" s="553"/>
      <c r="L241" s="552" t="s">
        <v>20</v>
      </c>
      <c r="M241" s="553"/>
      <c r="N241" s="553"/>
      <c r="O241" s="553"/>
      <c r="P241" s="553"/>
      <c r="Q241" s="553"/>
      <c r="R241" s="553"/>
      <c r="S241" s="553"/>
      <c r="T241" s="553"/>
      <c r="U241" s="553"/>
      <c r="V241" s="553"/>
      <c r="W241" s="553"/>
      <c r="X241" s="554"/>
      <c r="Y241" s="489" t="s">
        <v>21</v>
      </c>
      <c r="Z241" s="490"/>
      <c r="AA241" s="490"/>
      <c r="AB241" s="718"/>
      <c r="AC241" s="467" t="s">
        <v>19</v>
      </c>
      <c r="AD241" s="553"/>
      <c r="AE241" s="553"/>
      <c r="AF241" s="553"/>
      <c r="AG241" s="553"/>
      <c r="AH241" s="552" t="s">
        <v>20</v>
      </c>
      <c r="AI241" s="553"/>
      <c r="AJ241" s="553"/>
      <c r="AK241" s="553"/>
      <c r="AL241" s="553"/>
      <c r="AM241" s="553"/>
      <c r="AN241" s="553"/>
      <c r="AO241" s="553"/>
      <c r="AP241" s="553"/>
      <c r="AQ241" s="553"/>
      <c r="AR241" s="553"/>
      <c r="AS241" s="553"/>
      <c r="AT241" s="554"/>
      <c r="AU241" s="489" t="s">
        <v>21</v>
      </c>
      <c r="AV241" s="490"/>
      <c r="AW241" s="490"/>
      <c r="AX241" s="491"/>
    </row>
    <row r="242" spans="1:50" ht="24.75" customHeight="1" x14ac:dyDescent="0.15">
      <c r="A242" s="955"/>
      <c r="B242" s="956"/>
      <c r="C242" s="956"/>
      <c r="D242" s="956"/>
      <c r="E242" s="956"/>
      <c r="F242" s="957"/>
      <c r="G242" s="555"/>
      <c r="H242" s="666"/>
      <c r="I242" s="666"/>
      <c r="J242" s="666"/>
      <c r="K242" s="667"/>
      <c r="L242" s="549"/>
      <c r="M242" s="550"/>
      <c r="N242" s="550"/>
      <c r="O242" s="550"/>
      <c r="P242" s="550"/>
      <c r="Q242" s="550"/>
      <c r="R242" s="550"/>
      <c r="S242" s="550"/>
      <c r="T242" s="550"/>
      <c r="U242" s="550"/>
      <c r="V242" s="550"/>
      <c r="W242" s="550"/>
      <c r="X242" s="551"/>
      <c r="Y242" s="497"/>
      <c r="Z242" s="498"/>
      <c r="AA242" s="498"/>
      <c r="AB242" s="725"/>
      <c r="AC242" s="555"/>
      <c r="AD242" s="666"/>
      <c r="AE242" s="666"/>
      <c r="AF242" s="666"/>
      <c r="AG242" s="667"/>
      <c r="AH242" s="549"/>
      <c r="AI242" s="550"/>
      <c r="AJ242" s="550"/>
      <c r="AK242" s="550"/>
      <c r="AL242" s="550"/>
      <c r="AM242" s="550"/>
      <c r="AN242" s="550"/>
      <c r="AO242" s="550"/>
      <c r="AP242" s="550"/>
      <c r="AQ242" s="550"/>
      <c r="AR242" s="550"/>
      <c r="AS242" s="550"/>
      <c r="AT242" s="551"/>
      <c r="AU242" s="497"/>
      <c r="AV242" s="498"/>
      <c r="AW242" s="498"/>
      <c r="AX242" s="499"/>
    </row>
    <row r="243" spans="1:50" ht="24.75" customHeight="1" x14ac:dyDescent="0.15">
      <c r="A243" s="955"/>
      <c r="B243" s="956"/>
      <c r="C243" s="956"/>
      <c r="D243" s="956"/>
      <c r="E243" s="956"/>
      <c r="F243" s="957"/>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55"/>
      <c r="B244" s="956"/>
      <c r="C244" s="956"/>
      <c r="D244" s="956"/>
      <c r="E244" s="956"/>
      <c r="F244" s="957"/>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55"/>
      <c r="B245" s="956"/>
      <c r="C245" s="956"/>
      <c r="D245" s="956"/>
      <c r="E245" s="956"/>
      <c r="F245" s="957"/>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55"/>
      <c r="B246" s="956"/>
      <c r="C246" s="956"/>
      <c r="D246" s="956"/>
      <c r="E246" s="956"/>
      <c r="F246" s="957"/>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55"/>
      <c r="B247" s="956"/>
      <c r="C247" s="956"/>
      <c r="D247" s="956"/>
      <c r="E247" s="956"/>
      <c r="F247" s="957"/>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55"/>
      <c r="B248" s="956"/>
      <c r="C248" s="956"/>
      <c r="D248" s="956"/>
      <c r="E248" s="956"/>
      <c r="F248" s="957"/>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55"/>
      <c r="B249" s="956"/>
      <c r="C249" s="956"/>
      <c r="D249" s="956"/>
      <c r="E249" s="956"/>
      <c r="F249" s="957"/>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55"/>
      <c r="B250" s="956"/>
      <c r="C250" s="956"/>
      <c r="D250" s="956"/>
      <c r="E250" s="956"/>
      <c r="F250" s="957"/>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55"/>
      <c r="B251" s="956"/>
      <c r="C251" s="956"/>
      <c r="D251" s="956"/>
      <c r="E251" s="956"/>
      <c r="F251" s="957"/>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55"/>
      <c r="B252" s="956"/>
      <c r="C252" s="956"/>
      <c r="D252" s="956"/>
      <c r="E252" s="956"/>
      <c r="F252" s="957"/>
      <c r="G252" s="738" t="s">
        <v>22</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22</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55"/>
      <c r="B253" s="956"/>
      <c r="C253" s="956"/>
      <c r="D253" s="956"/>
      <c r="E253" s="956"/>
      <c r="F253" s="957"/>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713"/>
    </row>
    <row r="254" spans="1:50" ht="24.75" customHeight="1" x14ac:dyDescent="0.15">
      <c r="A254" s="955"/>
      <c r="B254" s="956"/>
      <c r="C254" s="956"/>
      <c r="D254" s="956"/>
      <c r="E254" s="956"/>
      <c r="F254" s="957"/>
      <c r="G254" s="467" t="s">
        <v>19</v>
      </c>
      <c r="H254" s="553"/>
      <c r="I254" s="553"/>
      <c r="J254" s="553"/>
      <c r="K254" s="553"/>
      <c r="L254" s="552" t="s">
        <v>20</v>
      </c>
      <c r="M254" s="553"/>
      <c r="N254" s="553"/>
      <c r="O254" s="553"/>
      <c r="P254" s="553"/>
      <c r="Q254" s="553"/>
      <c r="R254" s="553"/>
      <c r="S254" s="553"/>
      <c r="T254" s="553"/>
      <c r="U254" s="553"/>
      <c r="V254" s="553"/>
      <c r="W254" s="553"/>
      <c r="X254" s="554"/>
      <c r="Y254" s="489" t="s">
        <v>21</v>
      </c>
      <c r="Z254" s="490"/>
      <c r="AA254" s="490"/>
      <c r="AB254" s="718"/>
      <c r="AC254" s="467" t="s">
        <v>19</v>
      </c>
      <c r="AD254" s="553"/>
      <c r="AE254" s="553"/>
      <c r="AF254" s="553"/>
      <c r="AG254" s="553"/>
      <c r="AH254" s="552" t="s">
        <v>20</v>
      </c>
      <c r="AI254" s="553"/>
      <c r="AJ254" s="553"/>
      <c r="AK254" s="553"/>
      <c r="AL254" s="553"/>
      <c r="AM254" s="553"/>
      <c r="AN254" s="553"/>
      <c r="AO254" s="553"/>
      <c r="AP254" s="553"/>
      <c r="AQ254" s="553"/>
      <c r="AR254" s="553"/>
      <c r="AS254" s="553"/>
      <c r="AT254" s="554"/>
      <c r="AU254" s="489" t="s">
        <v>21</v>
      </c>
      <c r="AV254" s="490"/>
      <c r="AW254" s="490"/>
      <c r="AX254" s="491"/>
    </row>
    <row r="255" spans="1:50" ht="24.75" customHeight="1" x14ac:dyDescent="0.15">
      <c r="A255" s="955"/>
      <c r="B255" s="956"/>
      <c r="C255" s="956"/>
      <c r="D255" s="956"/>
      <c r="E255" s="956"/>
      <c r="F255" s="957"/>
      <c r="G255" s="555"/>
      <c r="H255" s="666"/>
      <c r="I255" s="666"/>
      <c r="J255" s="666"/>
      <c r="K255" s="667"/>
      <c r="L255" s="549"/>
      <c r="M255" s="550"/>
      <c r="N255" s="550"/>
      <c r="O255" s="550"/>
      <c r="P255" s="550"/>
      <c r="Q255" s="550"/>
      <c r="R255" s="550"/>
      <c r="S255" s="550"/>
      <c r="T255" s="550"/>
      <c r="U255" s="550"/>
      <c r="V255" s="550"/>
      <c r="W255" s="550"/>
      <c r="X255" s="551"/>
      <c r="Y255" s="497"/>
      <c r="Z255" s="498"/>
      <c r="AA255" s="498"/>
      <c r="AB255" s="725"/>
      <c r="AC255" s="555"/>
      <c r="AD255" s="666"/>
      <c r="AE255" s="666"/>
      <c r="AF255" s="666"/>
      <c r="AG255" s="667"/>
      <c r="AH255" s="549"/>
      <c r="AI255" s="550"/>
      <c r="AJ255" s="550"/>
      <c r="AK255" s="550"/>
      <c r="AL255" s="550"/>
      <c r="AM255" s="550"/>
      <c r="AN255" s="550"/>
      <c r="AO255" s="550"/>
      <c r="AP255" s="550"/>
      <c r="AQ255" s="550"/>
      <c r="AR255" s="550"/>
      <c r="AS255" s="550"/>
      <c r="AT255" s="551"/>
      <c r="AU255" s="497"/>
      <c r="AV255" s="498"/>
      <c r="AW255" s="498"/>
      <c r="AX255" s="499"/>
    </row>
    <row r="256" spans="1:50" ht="24.75" customHeight="1" x14ac:dyDescent="0.15">
      <c r="A256" s="955"/>
      <c r="B256" s="956"/>
      <c r="C256" s="956"/>
      <c r="D256" s="956"/>
      <c r="E256" s="956"/>
      <c r="F256" s="957"/>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55"/>
      <c r="B257" s="956"/>
      <c r="C257" s="956"/>
      <c r="D257" s="956"/>
      <c r="E257" s="956"/>
      <c r="F257" s="957"/>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55"/>
      <c r="B258" s="956"/>
      <c r="C258" s="956"/>
      <c r="D258" s="956"/>
      <c r="E258" s="956"/>
      <c r="F258" s="957"/>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55"/>
      <c r="B259" s="956"/>
      <c r="C259" s="956"/>
      <c r="D259" s="956"/>
      <c r="E259" s="956"/>
      <c r="F259" s="957"/>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55"/>
      <c r="B260" s="956"/>
      <c r="C260" s="956"/>
      <c r="D260" s="956"/>
      <c r="E260" s="956"/>
      <c r="F260" s="957"/>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55"/>
      <c r="B261" s="956"/>
      <c r="C261" s="956"/>
      <c r="D261" s="956"/>
      <c r="E261" s="956"/>
      <c r="F261" s="957"/>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55"/>
      <c r="B262" s="956"/>
      <c r="C262" s="956"/>
      <c r="D262" s="956"/>
      <c r="E262" s="956"/>
      <c r="F262" s="957"/>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55"/>
      <c r="B263" s="956"/>
      <c r="C263" s="956"/>
      <c r="D263" s="956"/>
      <c r="E263" s="956"/>
      <c r="F263" s="957"/>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55"/>
      <c r="B264" s="956"/>
      <c r="C264" s="956"/>
      <c r="D264" s="956"/>
      <c r="E264" s="956"/>
      <c r="F264" s="957"/>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58"/>
      <c r="B265" s="959"/>
      <c r="C265" s="959"/>
      <c r="D265" s="959"/>
      <c r="E265" s="959"/>
      <c r="F265" s="960"/>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6"/>
      <c r="B3" s="966"/>
      <c r="C3" s="233" t="s">
        <v>30</v>
      </c>
      <c r="D3" s="233"/>
      <c r="E3" s="233"/>
      <c r="F3" s="233"/>
      <c r="G3" s="233"/>
      <c r="H3" s="233"/>
      <c r="I3" s="233"/>
      <c r="J3" s="246" t="s">
        <v>465</v>
      </c>
      <c r="K3" s="246"/>
      <c r="L3" s="246"/>
      <c r="M3" s="246"/>
      <c r="N3" s="246"/>
      <c r="O3" s="246"/>
      <c r="P3" s="233" t="s">
        <v>400</v>
      </c>
      <c r="Q3" s="233"/>
      <c r="R3" s="233"/>
      <c r="S3" s="233"/>
      <c r="T3" s="233"/>
      <c r="U3" s="233"/>
      <c r="V3" s="233"/>
      <c r="W3" s="233"/>
      <c r="X3" s="233"/>
      <c r="Y3" s="233" t="s">
        <v>461</v>
      </c>
      <c r="Z3" s="233"/>
      <c r="AA3" s="233"/>
      <c r="AB3" s="233"/>
      <c r="AC3" s="246" t="s">
        <v>399</v>
      </c>
      <c r="AD3" s="246"/>
      <c r="AE3" s="246"/>
      <c r="AF3" s="246"/>
      <c r="AG3" s="246"/>
      <c r="AH3" s="233" t="s">
        <v>416</v>
      </c>
      <c r="AI3" s="233"/>
      <c r="AJ3" s="233"/>
      <c r="AK3" s="233"/>
      <c r="AL3" s="233" t="s">
        <v>23</v>
      </c>
      <c r="AM3" s="233"/>
      <c r="AN3" s="233"/>
      <c r="AO3" s="235"/>
      <c r="AP3" s="108" t="s">
        <v>466</v>
      </c>
      <c r="AQ3" s="246"/>
      <c r="AR3" s="246"/>
      <c r="AS3" s="246"/>
      <c r="AT3" s="246"/>
      <c r="AU3" s="246"/>
      <c r="AV3" s="246"/>
      <c r="AW3" s="246"/>
      <c r="AX3" s="246"/>
    </row>
    <row r="4" spans="1:50" ht="24" customHeight="1" x14ac:dyDescent="0.15">
      <c r="A4" s="966">
        <v>1</v>
      </c>
      <c r="B4" s="966">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6">
        <v>2</v>
      </c>
      <c r="B5" s="966">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6">
        <v>3</v>
      </c>
      <c r="B6" s="966">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6">
        <v>4</v>
      </c>
      <c r="B7" s="966">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6">
        <v>5</v>
      </c>
      <c r="B8" s="966">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6">
        <v>6</v>
      </c>
      <c r="B9" s="966">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6">
        <v>7</v>
      </c>
      <c r="B10" s="966">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6">
        <v>8</v>
      </c>
      <c r="B11" s="966">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6">
        <v>9</v>
      </c>
      <c r="B12" s="966">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6">
        <v>10</v>
      </c>
      <c r="B13" s="966">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6">
        <v>11</v>
      </c>
      <c r="B14" s="966">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6">
        <v>12</v>
      </c>
      <c r="B15" s="966">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6">
        <v>13</v>
      </c>
      <c r="B16" s="966">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6">
        <v>14</v>
      </c>
      <c r="B17" s="966">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6">
        <v>15</v>
      </c>
      <c r="B18" s="966">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6">
        <v>16</v>
      </c>
      <c r="B19" s="966">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6">
        <v>17</v>
      </c>
      <c r="B20" s="966">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6">
        <v>18</v>
      </c>
      <c r="B21" s="966">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6">
        <v>19</v>
      </c>
      <c r="B22" s="966">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6">
        <v>20</v>
      </c>
      <c r="B23" s="966">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6">
        <v>21</v>
      </c>
      <c r="B24" s="966">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6">
        <v>22</v>
      </c>
      <c r="B25" s="966">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6">
        <v>23</v>
      </c>
      <c r="B26" s="966">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6">
        <v>24</v>
      </c>
      <c r="B27" s="966">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6">
        <v>25</v>
      </c>
      <c r="B28" s="966">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6">
        <v>26</v>
      </c>
      <c r="B29" s="966">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6">
        <v>27</v>
      </c>
      <c r="B30" s="966">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6">
        <v>28</v>
      </c>
      <c r="B31" s="966">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6">
        <v>29</v>
      </c>
      <c r="B32" s="966">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6">
        <v>30</v>
      </c>
      <c r="B33" s="966">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6"/>
      <c r="B36" s="966"/>
      <c r="C36" s="233" t="s">
        <v>30</v>
      </c>
      <c r="D36" s="233"/>
      <c r="E36" s="233"/>
      <c r="F36" s="233"/>
      <c r="G36" s="233"/>
      <c r="H36" s="233"/>
      <c r="I36" s="233"/>
      <c r="J36" s="246" t="s">
        <v>465</v>
      </c>
      <c r="K36" s="246"/>
      <c r="L36" s="246"/>
      <c r="M36" s="246"/>
      <c r="N36" s="246"/>
      <c r="O36" s="246"/>
      <c r="P36" s="233" t="s">
        <v>400</v>
      </c>
      <c r="Q36" s="233"/>
      <c r="R36" s="233"/>
      <c r="S36" s="233"/>
      <c r="T36" s="233"/>
      <c r="U36" s="233"/>
      <c r="V36" s="233"/>
      <c r="W36" s="233"/>
      <c r="X36" s="233"/>
      <c r="Y36" s="233" t="s">
        <v>461</v>
      </c>
      <c r="Z36" s="233"/>
      <c r="AA36" s="233"/>
      <c r="AB36" s="233"/>
      <c r="AC36" s="246" t="s">
        <v>399</v>
      </c>
      <c r="AD36" s="246"/>
      <c r="AE36" s="246"/>
      <c r="AF36" s="246"/>
      <c r="AG36" s="246"/>
      <c r="AH36" s="233" t="s">
        <v>416</v>
      </c>
      <c r="AI36" s="233"/>
      <c r="AJ36" s="233"/>
      <c r="AK36" s="233"/>
      <c r="AL36" s="233" t="s">
        <v>23</v>
      </c>
      <c r="AM36" s="233"/>
      <c r="AN36" s="233"/>
      <c r="AO36" s="235"/>
      <c r="AP36" s="246" t="s">
        <v>466</v>
      </c>
      <c r="AQ36" s="246"/>
      <c r="AR36" s="246"/>
      <c r="AS36" s="246"/>
      <c r="AT36" s="246"/>
      <c r="AU36" s="246"/>
      <c r="AV36" s="246"/>
      <c r="AW36" s="246"/>
      <c r="AX36" s="246"/>
    </row>
    <row r="37" spans="1:50" ht="24" customHeight="1" x14ac:dyDescent="0.15">
      <c r="A37" s="966">
        <v>1</v>
      </c>
      <c r="B37" s="966">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6">
        <v>2</v>
      </c>
      <c r="B38" s="966">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6">
        <v>3</v>
      </c>
      <c r="B39" s="966">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6">
        <v>4</v>
      </c>
      <c r="B40" s="966">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6">
        <v>5</v>
      </c>
      <c r="B41" s="966">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6">
        <v>6</v>
      </c>
      <c r="B42" s="966">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6">
        <v>7</v>
      </c>
      <c r="B43" s="966">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6">
        <v>8</v>
      </c>
      <c r="B44" s="966">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6">
        <v>9</v>
      </c>
      <c r="B45" s="966">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6">
        <v>10</v>
      </c>
      <c r="B46" s="966">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6">
        <v>11</v>
      </c>
      <c r="B47" s="966">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6">
        <v>12</v>
      </c>
      <c r="B48" s="966">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6">
        <v>13</v>
      </c>
      <c r="B49" s="966">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6">
        <v>14</v>
      </c>
      <c r="B50" s="966">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6">
        <v>15</v>
      </c>
      <c r="B51" s="966">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6">
        <v>16</v>
      </c>
      <c r="B52" s="966">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6">
        <v>17</v>
      </c>
      <c r="B53" s="966">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6">
        <v>18</v>
      </c>
      <c r="B54" s="966">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6">
        <v>19</v>
      </c>
      <c r="B55" s="966">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6">
        <v>20</v>
      </c>
      <c r="B56" s="966">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6">
        <v>21</v>
      </c>
      <c r="B57" s="966">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6">
        <v>22</v>
      </c>
      <c r="B58" s="966">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6">
        <v>23</v>
      </c>
      <c r="B59" s="966">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6">
        <v>24</v>
      </c>
      <c r="B60" s="966">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6">
        <v>25</v>
      </c>
      <c r="B61" s="966">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6">
        <v>26</v>
      </c>
      <c r="B62" s="966">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6">
        <v>27</v>
      </c>
      <c r="B63" s="966">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6">
        <v>28</v>
      </c>
      <c r="B64" s="966">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6">
        <v>29</v>
      </c>
      <c r="B65" s="966">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6">
        <v>30</v>
      </c>
      <c r="B66" s="966">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6"/>
      <c r="B69" s="966"/>
      <c r="C69" s="233" t="s">
        <v>30</v>
      </c>
      <c r="D69" s="233"/>
      <c r="E69" s="233"/>
      <c r="F69" s="233"/>
      <c r="G69" s="233"/>
      <c r="H69" s="233"/>
      <c r="I69" s="233"/>
      <c r="J69" s="246" t="s">
        <v>465</v>
      </c>
      <c r="K69" s="246"/>
      <c r="L69" s="246"/>
      <c r="M69" s="246"/>
      <c r="N69" s="246"/>
      <c r="O69" s="246"/>
      <c r="P69" s="233" t="s">
        <v>400</v>
      </c>
      <c r="Q69" s="233"/>
      <c r="R69" s="233"/>
      <c r="S69" s="233"/>
      <c r="T69" s="233"/>
      <c r="U69" s="233"/>
      <c r="V69" s="233"/>
      <c r="W69" s="233"/>
      <c r="X69" s="233"/>
      <c r="Y69" s="233" t="s">
        <v>461</v>
      </c>
      <c r="Z69" s="233"/>
      <c r="AA69" s="233"/>
      <c r="AB69" s="233"/>
      <c r="AC69" s="246" t="s">
        <v>399</v>
      </c>
      <c r="AD69" s="246"/>
      <c r="AE69" s="246"/>
      <c r="AF69" s="246"/>
      <c r="AG69" s="246"/>
      <c r="AH69" s="233" t="s">
        <v>416</v>
      </c>
      <c r="AI69" s="233"/>
      <c r="AJ69" s="233"/>
      <c r="AK69" s="233"/>
      <c r="AL69" s="233" t="s">
        <v>23</v>
      </c>
      <c r="AM69" s="233"/>
      <c r="AN69" s="233"/>
      <c r="AO69" s="235"/>
      <c r="AP69" s="246" t="s">
        <v>466</v>
      </c>
      <c r="AQ69" s="246"/>
      <c r="AR69" s="246"/>
      <c r="AS69" s="246"/>
      <c r="AT69" s="246"/>
      <c r="AU69" s="246"/>
      <c r="AV69" s="246"/>
      <c r="AW69" s="246"/>
      <c r="AX69" s="246"/>
    </row>
    <row r="70" spans="1:50" ht="24" customHeight="1" x14ac:dyDescent="0.15">
      <c r="A70" s="966">
        <v>1</v>
      </c>
      <c r="B70" s="966">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6">
        <v>2</v>
      </c>
      <c r="B71" s="966">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6">
        <v>3</v>
      </c>
      <c r="B72" s="966">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6">
        <v>4</v>
      </c>
      <c r="B73" s="966">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6">
        <v>5</v>
      </c>
      <c r="B74" s="966">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6">
        <v>6</v>
      </c>
      <c r="B75" s="966">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6">
        <v>7</v>
      </c>
      <c r="B76" s="966">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6">
        <v>8</v>
      </c>
      <c r="B77" s="966">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6">
        <v>9</v>
      </c>
      <c r="B78" s="966">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6">
        <v>10</v>
      </c>
      <c r="B79" s="966">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6">
        <v>11</v>
      </c>
      <c r="B80" s="966">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6">
        <v>12</v>
      </c>
      <c r="B81" s="966">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6">
        <v>13</v>
      </c>
      <c r="B82" s="966">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6">
        <v>14</v>
      </c>
      <c r="B83" s="966">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6">
        <v>15</v>
      </c>
      <c r="B84" s="966">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6">
        <v>16</v>
      </c>
      <c r="B85" s="966">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6">
        <v>17</v>
      </c>
      <c r="B86" s="966">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6">
        <v>18</v>
      </c>
      <c r="B87" s="966">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6">
        <v>19</v>
      </c>
      <c r="B88" s="966">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6">
        <v>20</v>
      </c>
      <c r="B89" s="966">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6">
        <v>21</v>
      </c>
      <c r="B90" s="966">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6">
        <v>22</v>
      </c>
      <c r="B91" s="966">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6">
        <v>23</v>
      </c>
      <c r="B92" s="966">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6">
        <v>24</v>
      </c>
      <c r="B93" s="966">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6">
        <v>25</v>
      </c>
      <c r="B94" s="966">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6">
        <v>26</v>
      </c>
      <c r="B95" s="966">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6">
        <v>27</v>
      </c>
      <c r="B96" s="966">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6">
        <v>28</v>
      </c>
      <c r="B97" s="966">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6">
        <v>29</v>
      </c>
      <c r="B98" s="966">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6">
        <v>30</v>
      </c>
      <c r="B99" s="966">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6"/>
      <c r="B102" s="966"/>
      <c r="C102" s="233" t="s">
        <v>30</v>
      </c>
      <c r="D102" s="233"/>
      <c r="E102" s="233"/>
      <c r="F102" s="233"/>
      <c r="G102" s="233"/>
      <c r="H102" s="233"/>
      <c r="I102" s="233"/>
      <c r="J102" s="246" t="s">
        <v>465</v>
      </c>
      <c r="K102" s="246"/>
      <c r="L102" s="246"/>
      <c r="M102" s="246"/>
      <c r="N102" s="246"/>
      <c r="O102" s="246"/>
      <c r="P102" s="233" t="s">
        <v>400</v>
      </c>
      <c r="Q102" s="233"/>
      <c r="R102" s="233"/>
      <c r="S102" s="233"/>
      <c r="T102" s="233"/>
      <c r="U102" s="233"/>
      <c r="V102" s="233"/>
      <c r="W102" s="233"/>
      <c r="X102" s="233"/>
      <c r="Y102" s="233" t="s">
        <v>461</v>
      </c>
      <c r="Z102" s="233"/>
      <c r="AA102" s="233"/>
      <c r="AB102" s="233"/>
      <c r="AC102" s="246" t="s">
        <v>399</v>
      </c>
      <c r="AD102" s="246"/>
      <c r="AE102" s="246"/>
      <c r="AF102" s="246"/>
      <c r="AG102" s="246"/>
      <c r="AH102" s="233" t="s">
        <v>416</v>
      </c>
      <c r="AI102" s="233"/>
      <c r="AJ102" s="233"/>
      <c r="AK102" s="233"/>
      <c r="AL102" s="233" t="s">
        <v>23</v>
      </c>
      <c r="AM102" s="233"/>
      <c r="AN102" s="233"/>
      <c r="AO102" s="235"/>
      <c r="AP102" s="246" t="s">
        <v>466</v>
      </c>
      <c r="AQ102" s="246"/>
      <c r="AR102" s="246"/>
      <c r="AS102" s="246"/>
      <c r="AT102" s="246"/>
      <c r="AU102" s="246"/>
      <c r="AV102" s="246"/>
      <c r="AW102" s="246"/>
      <c r="AX102" s="246"/>
    </row>
    <row r="103" spans="1:50" ht="24" customHeight="1" x14ac:dyDescent="0.15">
      <c r="A103" s="966">
        <v>1</v>
      </c>
      <c r="B103" s="966">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6">
        <v>2</v>
      </c>
      <c r="B104" s="966">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6">
        <v>3</v>
      </c>
      <c r="B105" s="966">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6">
        <v>4</v>
      </c>
      <c r="B106" s="966">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6">
        <v>5</v>
      </c>
      <c r="B107" s="966">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6">
        <v>6</v>
      </c>
      <c r="B108" s="966">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6">
        <v>7</v>
      </c>
      <c r="B109" s="966">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6">
        <v>8</v>
      </c>
      <c r="B110" s="966">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6">
        <v>9</v>
      </c>
      <c r="B111" s="966">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6">
        <v>10</v>
      </c>
      <c r="B112" s="966">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6">
        <v>11</v>
      </c>
      <c r="B113" s="966">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6">
        <v>12</v>
      </c>
      <c r="B114" s="966">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6">
        <v>13</v>
      </c>
      <c r="B115" s="966">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6">
        <v>14</v>
      </c>
      <c r="B116" s="966">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6">
        <v>15</v>
      </c>
      <c r="B117" s="966">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6">
        <v>16</v>
      </c>
      <c r="B118" s="966">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6">
        <v>17</v>
      </c>
      <c r="B119" s="966">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6">
        <v>18</v>
      </c>
      <c r="B120" s="966">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6">
        <v>19</v>
      </c>
      <c r="B121" s="966">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6">
        <v>20</v>
      </c>
      <c r="B122" s="966">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6">
        <v>21</v>
      </c>
      <c r="B123" s="966">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6">
        <v>22</v>
      </c>
      <c r="B124" s="966">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6">
        <v>23</v>
      </c>
      <c r="B125" s="966">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6">
        <v>24</v>
      </c>
      <c r="B126" s="966">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6">
        <v>25</v>
      </c>
      <c r="B127" s="966">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6">
        <v>26</v>
      </c>
      <c r="B128" s="966">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6">
        <v>27</v>
      </c>
      <c r="B129" s="966">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6">
        <v>28</v>
      </c>
      <c r="B130" s="966">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6">
        <v>29</v>
      </c>
      <c r="B131" s="966">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6">
        <v>30</v>
      </c>
      <c r="B132" s="966">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6"/>
      <c r="B135" s="966"/>
      <c r="C135" s="233" t="s">
        <v>30</v>
      </c>
      <c r="D135" s="233"/>
      <c r="E135" s="233"/>
      <c r="F135" s="233"/>
      <c r="G135" s="233"/>
      <c r="H135" s="233"/>
      <c r="I135" s="233"/>
      <c r="J135" s="246" t="s">
        <v>465</v>
      </c>
      <c r="K135" s="246"/>
      <c r="L135" s="246"/>
      <c r="M135" s="246"/>
      <c r="N135" s="246"/>
      <c r="O135" s="246"/>
      <c r="P135" s="233" t="s">
        <v>400</v>
      </c>
      <c r="Q135" s="233"/>
      <c r="R135" s="233"/>
      <c r="S135" s="233"/>
      <c r="T135" s="233"/>
      <c r="U135" s="233"/>
      <c r="V135" s="233"/>
      <c r="W135" s="233"/>
      <c r="X135" s="233"/>
      <c r="Y135" s="233" t="s">
        <v>461</v>
      </c>
      <c r="Z135" s="233"/>
      <c r="AA135" s="233"/>
      <c r="AB135" s="233"/>
      <c r="AC135" s="246" t="s">
        <v>399</v>
      </c>
      <c r="AD135" s="246"/>
      <c r="AE135" s="246"/>
      <c r="AF135" s="246"/>
      <c r="AG135" s="246"/>
      <c r="AH135" s="233" t="s">
        <v>416</v>
      </c>
      <c r="AI135" s="233"/>
      <c r="AJ135" s="233"/>
      <c r="AK135" s="233"/>
      <c r="AL135" s="233" t="s">
        <v>23</v>
      </c>
      <c r="AM135" s="233"/>
      <c r="AN135" s="233"/>
      <c r="AO135" s="235"/>
      <c r="AP135" s="246" t="s">
        <v>466</v>
      </c>
      <c r="AQ135" s="246"/>
      <c r="AR135" s="246"/>
      <c r="AS135" s="246"/>
      <c r="AT135" s="246"/>
      <c r="AU135" s="246"/>
      <c r="AV135" s="246"/>
      <c r="AW135" s="246"/>
      <c r="AX135" s="246"/>
    </row>
    <row r="136" spans="1:50" ht="24" customHeight="1" x14ac:dyDescent="0.15">
      <c r="A136" s="966">
        <v>1</v>
      </c>
      <c r="B136" s="966">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6">
        <v>2</v>
      </c>
      <c r="B137" s="966">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6">
        <v>3</v>
      </c>
      <c r="B138" s="966">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6">
        <v>4</v>
      </c>
      <c r="B139" s="966">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6">
        <v>5</v>
      </c>
      <c r="B140" s="966">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6">
        <v>6</v>
      </c>
      <c r="B141" s="966">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6">
        <v>7</v>
      </c>
      <c r="B142" s="966">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6">
        <v>8</v>
      </c>
      <c r="B143" s="966">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6">
        <v>9</v>
      </c>
      <c r="B144" s="966">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6">
        <v>10</v>
      </c>
      <c r="B145" s="966">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6">
        <v>11</v>
      </c>
      <c r="B146" s="966">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6">
        <v>12</v>
      </c>
      <c r="B147" s="966">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6">
        <v>13</v>
      </c>
      <c r="B148" s="966">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6">
        <v>14</v>
      </c>
      <c r="B149" s="966">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6">
        <v>15</v>
      </c>
      <c r="B150" s="966">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6">
        <v>16</v>
      </c>
      <c r="B151" s="966">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6">
        <v>17</v>
      </c>
      <c r="B152" s="966">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6">
        <v>18</v>
      </c>
      <c r="B153" s="966">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6">
        <v>19</v>
      </c>
      <c r="B154" s="966">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6">
        <v>20</v>
      </c>
      <c r="B155" s="966">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6">
        <v>21</v>
      </c>
      <c r="B156" s="966">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6">
        <v>22</v>
      </c>
      <c r="B157" s="966">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6">
        <v>23</v>
      </c>
      <c r="B158" s="966">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6">
        <v>24</v>
      </c>
      <c r="B159" s="966">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6">
        <v>25</v>
      </c>
      <c r="B160" s="966">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6">
        <v>26</v>
      </c>
      <c r="B161" s="966">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6">
        <v>27</v>
      </c>
      <c r="B162" s="966">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6">
        <v>28</v>
      </c>
      <c r="B163" s="966">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6">
        <v>29</v>
      </c>
      <c r="B164" s="966">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6">
        <v>30</v>
      </c>
      <c r="B165" s="966">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6"/>
      <c r="B168" s="966"/>
      <c r="C168" s="233" t="s">
        <v>30</v>
      </c>
      <c r="D168" s="233"/>
      <c r="E168" s="233"/>
      <c r="F168" s="233"/>
      <c r="G168" s="233"/>
      <c r="H168" s="233"/>
      <c r="I168" s="233"/>
      <c r="J168" s="246" t="s">
        <v>465</v>
      </c>
      <c r="K168" s="246"/>
      <c r="L168" s="246"/>
      <c r="M168" s="246"/>
      <c r="N168" s="246"/>
      <c r="O168" s="246"/>
      <c r="P168" s="233" t="s">
        <v>400</v>
      </c>
      <c r="Q168" s="233"/>
      <c r="R168" s="233"/>
      <c r="S168" s="233"/>
      <c r="T168" s="233"/>
      <c r="U168" s="233"/>
      <c r="V168" s="233"/>
      <c r="W168" s="233"/>
      <c r="X168" s="233"/>
      <c r="Y168" s="233" t="s">
        <v>461</v>
      </c>
      <c r="Z168" s="233"/>
      <c r="AA168" s="233"/>
      <c r="AB168" s="233"/>
      <c r="AC168" s="246" t="s">
        <v>399</v>
      </c>
      <c r="AD168" s="246"/>
      <c r="AE168" s="246"/>
      <c r="AF168" s="246"/>
      <c r="AG168" s="246"/>
      <c r="AH168" s="233" t="s">
        <v>416</v>
      </c>
      <c r="AI168" s="233"/>
      <c r="AJ168" s="233"/>
      <c r="AK168" s="233"/>
      <c r="AL168" s="233" t="s">
        <v>23</v>
      </c>
      <c r="AM168" s="233"/>
      <c r="AN168" s="233"/>
      <c r="AO168" s="235"/>
      <c r="AP168" s="246" t="s">
        <v>466</v>
      </c>
      <c r="AQ168" s="246"/>
      <c r="AR168" s="246"/>
      <c r="AS168" s="246"/>
      <c r="AT168" s="246"/>
      <c r="AU168" s="246"/>
      <c r="AV168" s="246"/>
      <c r="AW168" s="246"/>
      <c r="AX168" s="246"/>
    </row>
    <row r="169" spans="1:50" ht="24" customHeight="1" x14ac:dyDescent="0.15">
      <c r="A169" s="966">
        <v>1</v>
      </c>
      <c r="B169" s="966">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6">
        <v>2</v>
      </c>
      <c r="B170" s="966">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6">
        <v>3</v>
      </c>
      <c r="B171" s="966">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6">
        <v>4</v>
      </c>
      <c r="B172" s="966">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6">
        <v>5</v>
      </c>
      <c r="B173" s="966">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6">
        <v>6</v>
      </c>
      <c r="B174" s="966">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6">
        <v>7</v>
      </c>
      <c r="B175" s="966">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6">
        <v>8</v>
      </c>
      <c r="B176" s="966">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6">
        <v>9</v>
      </c>
      <c r="B177" s="966">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6">
        <v>10</v>
      </c>
      <c r="B178" s="966">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6">
        <v>11</v>
      </c>
      <c r="B179" s="966">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6">
        <v>12</v>
      </c>
      <c r="B180" s="966">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6">
        <v>13</v>
      </c>
      <c r="B181" s="966">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6">
        <v>14</v>
      </c>
      <c r="B182" s="966">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6">
        <v>15</v>
      </c>
      <c r="B183" s="966">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6">
        <v>16</v>
      </c>
      <c r="B184" s="966">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6">
        <v>17</v>
      </c>
      <c r="B185" s="966">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6">
        <v>18</v>
      </c>
      <c r="B186" s="966">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6">
        <v>19</v>
      </c>
      <c r="B187" s="966">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6">
        <v>20</v>
      </c>
      <c r="B188" s="966">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6">
        <v>21</v>
      </c>
      <c r="B189" s="966">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6">
        <v>22</v>
      </c>
      <c r="B190" s="966">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6">
        <v>23</v>
      </c>
      <c r="B191" s="966">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6">
        <v>24</v>
      </c>
      <c r="B192" s="966">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6">
        <v>25</v>
      </c>
      <c r="B193" s="966">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6">
        <v>26</v>
      </c>
      <c r="B194" s="966">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6">
        <v>27</v>
      </c>
      <c r="B195" s="966">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6">
        <v>28</v>
      </c>
      <c r="B196" s="966">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6">
        <v>29</v>
      </c>
      <c r="B197" s="966">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6">
        <v>30</v>
      </c>
      <c r="B198" s="966">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6"/>
      <c r="B201" s="966"/>
      <c r="C201" s="233" t="s">
        <v>30</v>
      </c>
      <c r="D201" s="233"/>
      <c r="E201" s="233"/>
      <c r="F201" s="233"/>
      <c r="G201" s="233"/>
      <c r="H201" s="233"/>
      <c r="I201" s="233"/>
      <c r="J201" s="246" t="s">
        <v>465</v>
      </c>
      <c r="K201" s="246"/>
      <c r="L201" s="246"/>
      <c r="M201" s="246"/>
      <c r="N201" s="246"/>
      <c r="O201" s="246"/>
      <c r="P201" s="233" t="s">
        <v>400</v>
      </c>
      <c r="Q201" s="233"/>
      <c r="R201" s="233"/>
      <c r="S201" s="233"/>
      <c r="T201" s="233"/>
      <c r="U201" s="233"/>
      <c r="V201" s="233"/>
      <c r="W201" s="233"/>
      <c r="X201" s="233"/>
      <c r="Y201" s="233" t="s">
        <v>461</v>
      </c>
      <c r="Z201" s="233"/>
      <c r="AA201" s="233"/>
      <c r="AB201" s="233"/>
      <c r="AC201" s="246" t="s">
        <v>399</v>
      </c>
      <c r="AD201" s="246"/>
      <c r="AE201" s="246"/>
      <c r="AF201" s="246"/>
      <c r="AG201" s="246"/>
      <c r="AH201" s="233" t="s">
        <v>416</v>
      </c>
      <c r="AI201" s="233"/>
      <c r="AJ201" s="233"/>
      <c r="AK201" s="233"/>
      <c r="AL201" s="233" t="s">
        <v>23</v>
      </c>
      <c r="AM201" s="233"/>
      <c r="AN201" s="233"/>
      <c r="AO201" s="235"/>
      <c r="AP201" s="246" t="s">
        <v>466</v>
      </c>
      <c r="AQ201" s="246"/>
      <c r="AR201" s="246"/>
      <c r="AS201" s="246"/>
      <c r="AT201" s="246"/>
      <c r="AU201" s="246"/>
      <c r="AV201" s="246"/>
      <c r="AW201" s="246"/>
      <c r="AX201" s="246"/>
    </row>
    <row r="202" spans="1:50" ht="24" customHeight="1" x14ac:dyDescent="0.15">
      <c r="A202" s="966">
        <v>1</v>
      </c>
      <c r="B202" s="966">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6">
        <v>2</v>
      </c>
      <c r="B203" s="966">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6">
        <v>3</v>
      </c>
      <c r="B204" s="966">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6">
        <v>4</v>
      </c>
      <c r="B205" s="966">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6">
        <v>5</v>
      </c>
      <c r="B206" s="966">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6">
        <v>6</v>
      </c>
      <c r="B207" s="966">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6">
        <v>7</v>
      </c>
      <c r="B208" s="966">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6">
        <v>8</v>
      </c>
      <c r="B209" s="966">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6">
        <v>9</v>
      </c>
      <c r="B210" s="966">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6">
        <v>10</v>
      </c>
      <c r="B211" s="966">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6">
        <v>11</v>
      </c>
      <c r="B212" s="966">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6">
        <v>12</v>
      </c>
      <c r="B213" s="966">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6">
        <v>13</v>
      </c>
      <c r="B214" s="966">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6">
        <v>14</v>
      </c>
      <c r="B215" s="966">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6">
        <v>15</v>
      </c>
      <c r="B216" s="966">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6">
        <v>16</v>
      </c>
      <c r="B217" s="966">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6">
        <v>17</v>
      </c>
      <c r="B218" s="966">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6">
        <v>18</v>
      </c>
      <c r="B219" s="966">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6">
        <v>19</v>
      </c>
      <c r="B220" s="966">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6">
        <v>20</v>
      </c>
      <c r="B221" s="966">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6">
        <v>21</v>
      </c>
      <c r="B222" s="966">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6">
        <v>22</v>
      </c>
      <c r="B223" s="966">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6">
        <v>23</v>
      </c>
      <c r="B224" s="966">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6">
        <v>24</v>
      </c>
      <c r="B225" s="966">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6">
        <v>25</v>
      </c>
      <c r="B226" s="966">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6">
        <v>26</v>
      </c>
      <c r="B227" s="966">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6">
        <v>27</v>
      </c>
      <c r="B228" s="966">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6">
        <v>28</v>
      </c>
      <c r="B229" s="966">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6">
        <v>29</v>
      </c>
      <c r="B230" s="966">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6">
        <v>30</v>
      </c>
      <c r="B231" s="966">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6"/>
      <c r="B234" s="966"/>
      <c r="C234" s="233" t="s">
        <v>30</v>
      </c>
      <c r="D234" s="233"/>
      <c r="E234" s="233"/>
      <c r="F234" s="233"/>
      <c r="G234" s="233"/>
      <c r="H234" s="233"/>
      <c r="I234" s="233"/>
      <c r="J234" s="246" t="s">
        <v>465</v>
      </c>
      <c r="K234" s="246"/>
      <c r="L234" s="246"/>
      <c r="M234" s="246"/>
      <c r="N234" s="246"/>
      <c r="O234" s="246"/>
      <c r="P234" s="233" t="s">
        <v>400</v>
      </c>
      <c r="Q234" s="233"/>
      <c r="R234" s="233"/>
      <c r="S234" s="233"/>
      <c r="T234" s="233"/>
      <c r="U234" s="233"/>
      <c r="V234" s="233"/>
      <c r="W234" s="233"/>
      <c r="X234" s="233"/>
      <c r="Y234" s="233" t="s">
        <v>461</v>
      </c>
      <c r="Z234" s="233"/>
      <c r="AA234" s="233"/>
      <c r="AB234" s="233"/>
      <c r="AC234" s="246" t="s">
        <v>399</v>
      </c>
      <c r="AD234" s="246"/>
      <c r="AE234" s="246"/>
      <c r="AF234" s="246"/>
      <c r="AG234" s="246"/>
      <c r="AH234" s="233" t="s">
        <v>416</v>
      </c>
      <c r="AI234" s="233"/>
      <c r="AJ234" s="233"/>
      <c r="AK234" s="233"/>
      <c r="AL234" s="233" t="s">
        <v>23</v>
      </c>
      <c r="AM234" s="233"/>
      <c r="AN234" s="233"/>
      <c r="AO234" s="235"/>
      <c r="AP234" s="246" t="s">
        <v>466</v>
      </c>
      <c r="AQ234" s="246"/>
      <c r="AR234" s="246"/>
      <c r="AS234" s="246"/>
      <c r="AT234" s="246"/>
      <c r="AU234" s="246"/>
      <c r="AV234" s="246"/>
      <c r="AW234" s="246"/>
      <c r="AX234" s="246"/>
    </row>
    <row r="235" spans="1:50" ht="24" customHeight="1" x14ac:dyDescent="0.15">
      <c r="A235" s="966">
        <v>1</v>
      </c>
      <c r="B235" s="966">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6">
        <v>2</v>
      </c>
      <c r="B236" s="966">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6">
        <v>3</v>
      </c>
      <c r="B237" s="966">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6">
        <v>4</v>
      </c>
      <c r="B238" s="966">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6">
        <v>5</v>
      </c>
      <c r="B239" s="966">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6">
        <v>6</v>
      </c>
      <c r="B240" s="966">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6">
        <v>7</v>
      </c>
      <c r="B241" s="966">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6">
        <v>8</v>
      </c>
      <c r="B242" s="966">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6">
        <v>9</v>
      </c>
      <c r="B243" s="966">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6">
        <v>10</v>
      </c>
      <c r="B244" s="966">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6">
        <v>11</v>
      </c>
      <c r="B245" s="966">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6">
        <v>12</v>
      </c>
      <c r="B246" s="966">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6">
        <v>13</v>
      </c>
      <c r="B247" s="966">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6">
        <v>14</v>
      </c>
      <c r="B248" s="966">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6">
        <v>15</v>
      </c>
      <c r="B249" s="966">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6">
        <v>16</v>
      </c>
      <c r="B250" s="966">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6">
        <v>17</v>
      </c>
      <c r="B251" s="966">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6">
        <v>18</v>
      </c>
      <c r="B252" s="966">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6">
        <v>19</v>
      </c>
      <c r="B253" s="966">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6">
        <v>20</v>
      </c>
      <c r="B254" s="966">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6">
        <v>21</v>
      </c>
      <c r="B255" s="966">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6">
        <v>22</v>
      </c>
      <c r="B256" s="966">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6">
        <v>23</v>
      </c>
      <c r="B257" s="966">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6">
        <v>24</v>
      </c>
      <c r="B258" s="966">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6">
        <v>25</v>
      </c>
      <c r="B259" s="966">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6">
        <v>26</v>
      </c>
      <c r="B260" s="966">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6">
        <v>27</v>
      </c>
      <c r="B261" s="966">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6">
        <v>28</v>
      </c>
      <c r="B262" s="966">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6">
        <v>29</v>
      </c>
      <c r="B263" s="966">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6">
        <v>30</v>
      </c>
      <c r="B264" s="966">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6"/>
      <c r="B267" s="966"/>
      <c r="C267" s="233" t="s">
        <v>30</v>
      </c>
      <c r="D267" s="233"/>
      <c r="E267" s="233"/>
      <c r="F267" s="233"/>
      <c r="G267" s="233"/>
      <c r="H267" s="233"/>
      <c r="I267" s="233"/>
      <c r="J267" s="246" t="s">
        <v>465</v>
      </c>
      <c r="K267" s="246"/>
      <c r="L267" s="246"/>
      <c r="M267" s="246"/>
      <c r="N267" s="246"/>
      <c r="O267" s="246"/>
      <c r="P267" s="233" t="s">
        <v>400</v>
      </c>
      <c r="Q267" s="233"/>
      <c r="R267" s="233"/>
      <c r="S267" s="233"/>
      <c r="T267" s="233"/>
      <c r="U267" s="233"/>
      <c r="V267" s="233"/>
      <c r="W267" s="233"/>
      <c r="X267" s="233"/>
      <c r="Y267" s="233" t="s">
        <v>461</v>
      </c>
      <c r="Z267" s="233"/>
      <c r="AA267" s="233"/>
      <c r="AB267" s="233"/>
      <c r="AC267" s="246" t="s">
        <v>399</v>
      </c>
      <c r="AD267" s="246"/>
      <c r="AE267" s="246"/>
      <c r="AF267" s="246"/>
      <c r="AG267" s="246"/>
      <c r="AH267" s="233" t="s">
        <v>416</v>
      </c>
      <c r="AI267" s="233"/>
      <c r="AJ267" s="233"/>
      <c r="AK267" s="233"/>
      <c r="AL267" s="233" t="s">
        <v>23</v>
      </c>
      <c r="AM267" s="233"/>
      <c r="AN267" s="233"/>
      <c r="AO267" s="235"/>
      <c r="AP267" s="246" t="s">
        <v>466</v>
      </c>
      <c r="AQ267" s="246"/>
      <c r="AR267" s="246"/>
      <c r="AS267" s="246"/>
      <c r="AT267" s="246"/>
      <c r="AU267" s="246"/>
      <c r="AV267" s="246"/>
      <c r="AW267" s="246"/>
      <c r="AX267" s="246"/>
    </row>
    <row r="268" spans="1:50" ht="24" customHeight="1" x14ac:dyDescent="0.15">
      <c r="A268" s="966">
        <v>1</v>
      </c>
      <c r="B268" s="966">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6">
        <v>2</v>
      </c>
      <c r="B269" s="966">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6">
        <v>3</v>
      </c>
      <c r="B270" s="966">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6">
        <v>4</v>
      </c>
      <c r="B271" s="966">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6">
        <v>5</v>
      </c>
      <c r="B272" s="966">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6">
        <v>6</v>
      </c>
      <c r="B273" s="966">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6">
        <v>7</v>
      </c>
      <c r="B274" s="966">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6">
        <v>8</v>
      </c>
      <c r="B275" s="966">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6">
        <v>9</v>
      </c>
      <c r="B276" s="966">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6">
        <v>10</v>
      </c>
      <c r="B277" s="966">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6">
        <v>11</v>
      </c>
      <c r="B278" s="966">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6">
        <v>12</v>
      </c>
      <c r="B279" s="966">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6">
        <v>13</v>
      </c>
      <c r="B280" s="966">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6">
        <v>14</v>
      </c>
      <c r="B281" s="966">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6">
        <v>15</v>
      </c>
      <c r="B282" s="966">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6">
        <v>16</v>
      </c>
      <c r="B283" s="966">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6">
        <v>17</v>
      </c>
      <c r="B284" s="966">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6">
        <v>18</v>
      </c>
      <c r="B285" s="966">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6">
        <v>19</v>
      </c>
      <c r="B286" s="966">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6">
        <v>20</v>
      </c>
      <c r="B287" s="966">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6">
        <v>21</v>
      </c>
      <c r="B288" s="966">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6">
        <v>22</v>
      </c>
      <c r="B289" s="966">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6">
        <v>23</v>
      </c>
      <c r="B290" s="966">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6">
        <v>24</v>
      </c>
      <c r="B291" s="966">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6">
        <v>25</v>
      </c>
      <c r="B292" s="966">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6">
        <v>26</v>
      </c>
      <c r="B293" s="966">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6">
        <v>27</v>
      </c>
      <c r="B294" s="966">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6">
        <v>28</v>
      </c>
      <c r="B295" s="966">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6">
        <v>29</v>
      </c>
      <c r="B296" s="966">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6">
        <v>30</v>
      </c>
      <c r="B297" s="966">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6"/>
      <c r="B300" s="966"/>
      <c r="C300" s="233" t="s">
        <v>30</v>
      </c>
      <c r="D300" s="233"/>
      <c r="E300" s="233"/>
      <c r="F300" s="233"/>
      <c r="G300" s="233"/>
      <c r="H300" s="233"/>
      <c r="I300" s="233"/>
      <c r="J300" s="246" t="s">
        <v>465</v>
      </c>
      <c r="K300" s="246"/>
      <c r="L300" s="246"/>
      <c r="M300" s="246"/>
      <c r="N300" s="246"/>
      <c r="O300" s="246"/>
      <c r="P300" s="233" t="s">
        <v>400</v>
      </c>
      <c r="Q300" s="233"/>
      <c r="R300" s="233"/>
      <c r="S300" s="233"/>
      <c r="T300" s="233"/>
      <c r="U300" s="233"/>
      <c r="V300" s="233"/>
      <c r="W300" s="233"/>
      <c r="X300" s="233"/>
      <c r="Y300" s="233" t="s">
        <v>461</v>
      </c>
      <c r="Z300" s="233"/>
      <c r="AA300" s="233"/>
      <c r="AB300" s="233"/>
      <c r="AC300" s="246" t="s">
        <v>399</v>
      </c>
      <c r="AD300" s="246"/>
      <c r="AE300" s="246"/>
      <c r="AF300" s="246"/>
      <c r="AG300" s="246"/>
      <c r="AH300" s="233" t="s">
        <v>416</v>
      </c>
      <c r="AI300" s="233"/>
      <c r="AJ300" s="233"/>
      <c r="AK300" s="233"/>
      <c r="AL300" s="233" t="s">
        <v>23</v>
      </c>
      <c r="AM300" s="233"/>
      <c r="AN300" s="233"/>
      <c r="AO300" s="235"/>
      <c r="AP300" s="246" t="s">
        <v>466</v>
      </c>
      <c r="AQ300" s="246"/>
      <c r="AR300" s="246"/>
      <c r="AS300" s="246"/>
      <c r="AT300" s="246"/>
      <c r="AU300" s="246"/>
      <c r="AV300" s="246"/>
      <c r="AW300" s="246"/>
      <c r="AX300" s="246"/>
    </row>
    <row r="301" spans="1:50" ht="24" customHeight="1" x14ac:dyDescent="0.15">
      <c r="A301" s="966">
        <v>1</v>
      </c>
      <c r="B301" s="966">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6">
        <v>2</v>
      </c>
      <c r="B302" s="966">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6">
        <v>3</v>
      </c>
      <c r="B303" s="966">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6">
        <v>4</v>
      </c>
      <c r="B304" s="966">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6">
        <v>5</v>
      </c>
      <c r="B305" s="966">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6">
        <v>6</v>
      </c>
      <c r="B306" s="966">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6">
        <v>7</v>
      </c>
      <c r="B307" s="966">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6">
        <v>8</v>
      </c>
      <c r="B308" s="966">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6">
        <v>9</v>
      </c>
      <c r="B309" s="966">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6">
        <v>10</v>
      </c>
      <c r="B310" s="966">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6">
        <v>11</v>
      </c>
      <c r="B311" s="966">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6">
        <v>12</v>
      </c>
      <c r="B312" s="966">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6">
        <v>13</v>
      </c>
      <c r="B313" s="966">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6">
        <v>14</v>
      </c>
      <c r="B314" s="966">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6">
        <v>15</v>
      </c>
      <c r="B315" s="966">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6">
        <v>16</v>
      </c>
      <c r="B316" s="966">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6">
        <v>17</v>
      </c>
      <c r="B317" s="966">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6">
        <v>18</v>
      </c>
      <c r="B318" s="966">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6">
        <v>19</v>
      </c>
      <c r="B319" s="966">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6">
        <v>20</v>
      </c>
      <c r="B320" s="966">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6">
        <v>21</v>
      </c>
      <c r="B321" s="966">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6">
        <v>22</v>
      </c>
      <c r="B322" s="966">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6">
        <v>23</v>
      </c>
      <c r="B323" s="966">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6">
        <v>24</v>
      </c>
      <c r="B324" s="966">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6">
        <v>25</v>
      </c>
      <c r="B325" s="966">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6">
        <v>26</v>
      </c>
      <c r="B326" s="966">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6">
        <v>27</v>
      </c>
      <c r="B327" s="966">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6">
        <v>28</v>
      </c>
      <c r="B328" s="966">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6">
        <v>29</v>
      </c>
      <c r="B329" s="966">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6">
        <v>30</v>
      </c>
      <c r="B330" s="966">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6"/>
      <c r="B333" s="966"/>
      <c r="C333" s="233" t="s">
        <v>30</v>
      </c>
      <c r="D333" s="233"/>
      <c r="E333" s="233"/>
      <c r="F333" s="233"/>
      <c r="G333" s="233"/>
      <c r="H333" s="233"/>
      <c r="I333" s="233"/>
      <c r="J333" s="246" t="s">
        <v>465</v>
      </c>
      <c r="K333" s="246"/>
      <c r="L333" s="246"/>
      <c r="M333" s="246"/>
      <c r="N333" s="246"/>
      <c r="O333" s="246"/>
      <c r="P333" s="233" t="s">
        <v>400</v>
      </c>
      <c r="Q333" s="233"/>
      <c r="R333" s="233"/>
      <c r="S333" s="233"/>
      <c r="T333" s="233"/>
      <c r="U333" s="233"/>
      <c r="V333" s="233"/>
      <c r="W333" s="233"/>
      <c r="X333" s="233"/>
      <c r="Y333" s="233" t="s">
        <v>461</v>
      </c>
      <c r="Z333" s="233"/>
      <c r="AA333" s="233"/>
      <c r="AB333" s="233"/>
      <c r="AC333" s="246" t="s">
        <v>399</v>
      </c>
      <c r="AD333" s="246"/>
      <c r="AE333" s="246"/>
      <c r="AF333" s="246"/>
      <c r="AG333" s="246"/>
      <c r="AH333" s="233" t="s">
        <v>416</v>
      </c>
      <c r="AI333" s="233"/>
      <c r="AJ333" s="233"/>
      <c r="AK333" s="233"/>
      <c r="AL333" s="233" t="s">
        <v>23</v>
      </c>
      <c r="AM333" s="233"/>
      <c r="AN333" s="233"/>
      <c r="AO333" s="235"/>
      <c r="AP333" s="246" t="s">
        <v>466</v>
      </c>
      <c r="AQ333" s="246"/>
      <c r="AR333" s="246"/>
      <c r="AS333" s="246"/>
      <c r="AT333" s="246"/>
      <c r="AU333" s="246"/>
      <c r="AV333" s="246"/>
      <c r="AW333" s="246"/>
      <c r="AX333" s="246"/>
    </row>
    <row r="334" spans="1:50" ht="24" customHeight="1" x14ac:dyDescent="0.15">
      <c r="A334" s="966">
        <v>1</v>
      </c>
      <c r="B334" s="966">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6">
        <v>2</v>
      </c>
      <c r="B335" s="966">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6">
        <v>3</v>
      </c>
      <c r="B336" s="966">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6">
        <v>4</v>
      </c>
      <c r="B337" s="966">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6">
        <v>5</v>
      </c>
      <c r="B338" s="966">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6">
        <v>6</v>
      </c>
      <c r="B339" s="966">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6">
        <v>7</v>
      </c>
      <c r="B340" s="966">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6">
        <v>8</v>
      </c>
      <c r="B341" s="966">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6">
        <v>9</v>
      </c>
      <c r="B342" s="966">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6">
        <v>10</v>
      </c>
      <c r="B343" s="966">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6">
        <v>11</v>
      </c>
      <c r="B344" s="966">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6">
        <v>12</v>
      </c>
      <c r="B345" s="966">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6">
        <v>13</v>
      </c>
      <c r="B346" s="966">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6">
        <v>14</v>
      </c>
      <c r="B347" s="966">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6">
        <v>15</v>
      </c>
      <c r="B348" s="966">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6">
        <v>16</v>
      </c>
      <c r="B349" s="966">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6">
        <v>17</v>
      </c>
      <c r="B350" s="966">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6">
        <v>18</v>
      </c>
      <c r="B351" s="966">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6">
        <v>19</v>
      </c>
      <c r="B352" s="966">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6">
        <v>20</v>
      </c>
      <c r="B353" s="966">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6">
        <v>21</v>
      </c>
      <c r="B354" s="966">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6">
        <v>22</v>
      </c>
      <c r="B355" s="966">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6">
        <v>23</v>
      </c>
      <c r="B356" s="966">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6">
        <v>24</v>
      </c>
      <c r="B357" s="966">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6">
        <v>25</v>
      </c>
      <c r="B358" s="966">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6">
        <v>26</v>
      </c>
      <c r="B359" s="966">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6">
        <v>27</v>
      </c>
      <c r="B360" s="966">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6">
        <v>28</v>
      </c>
      <c r="B361" s="966">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6">
        <v>29</v>
      </c>
      <c r="B362" s="966">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6">
        <v>30</v>
      </c>
      <c r="B363" s="966">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6"/>
      <c r="B366" s="966"/>
      <c r="C366" s="233" t="s">
        <v>30</v>
      </c>
      <c r="D366" s="233"/>
      <c r="E366" s="233"/>
      <c r="F366" s="233"/>
      <c r="G366" s="233"/>
      <c r="H366" s="233"/>
      <c r="I366" s="233"/>
      <c r="J366" s="246" t="s">
        <v>465</v>
      </c>
      <c r="K366" s="246"/>
      <c r="L366" s="246"/>
      <c r="M366" s="246"/>
      <c r="N366" s="246"/>
      <c r="O366" s="246"/>
      <c r="P366" s="233" t="s">
        <v>400</v>
      </c>
      <c r="Q366" s="233"/>
      <c r="R366" s="233"/>
      <c r="S366" s="233"/>
      <c r="T366" s="233"/>
      <c r="U366" s="233"/>
      <c r="V366" s="233"/>
      <c r="W366" s="233"/>
      <c r="X366" s="233"/>
      <c r="Y366" s="233" t="s">
        <v>461</v>
      </c>
      <c r="Z366" s="233"/>
      <c r="AA366" s="233"/>
      <c r="AB366" s="233"/>
      <c r="AC366" s="246" t="s">
        <v>399</v>
      </c>
      <c r="AD366" s="246"/>
      <c r="AE366" s="246"/>
      <c r="AF366" s="246"/>
      <c r="AG366" s="246"/>
      <c r="AH366" s="233" t="s">
        <v>416</v>
      </c>
      <c r="AI366" s="233"/>
      <c r="AJ366" s="233"/>
      <c r="AK366" s="233"/>
      <c r="AL366" s="233" t="s">
        <v>23</v>
      </c>
      <c r="AM366" s="233"/>
      <c r="AN366" s="233"/>
      <c r="AO366" s="235"/>
      <c r="AP366" s="246" t="s">
        <v>466</v>
      </c>
      <c r="AQ366" s="246"/>
      <c r="AR366" s="246"/>
      <c r="AS366" s="246"/>
      <c r="AT366" s="246"/>
      <c r="AU366" s="246"/>
      <c r="AV366" s="246"/>
      <c r="AW366" s="246"/>
      <c r="AX366" s="246"/>
    </row>
    <row r="367" spans="1:50" ht="24" customHeight="1" x14ac:dyDescent="0.15">
      <c r="A367" s="966">
        <v>1</v>
      </c>
      <c r="B367" s="966">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6">
        <v>2</v>
      </c>
      <c r="B368" s="966">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6">
        <v>3</v>
      </c>
      <c r="B369" s="966">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6">
        <v>4</v>
      </c>
      <c r="B370" s="966">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6">
        <v>5</v>
      </c>
      <c r="B371" s="966">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6">
        <v>6</v>
      </c>
      <c r="B372" s="966">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6">
        <v>7</v>
      </c>
      <c r="B373" s="966">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6">
        <v>8</v>
      </c>
      <c r="B374" s="966">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6">
        <v>9</v>
      </c>
      <c r="B375" s="966">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6">
        <v>10</v>
      </c>
      <c r="B376" s="966">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6">
        <v>11</v>
      </c>
      <c r="B377" s="966">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6">
        <v>12</v>
      </c>
      <c r="B378" s="966">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6">
        <v>13</v>
      </c>
      <c r="B379" s="966">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6">
        <v>14</v>
      </c>
      <c r="B380" s="966">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6">
        <v>15</v>
      </c>
      <c r="B381" s="966">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6">
        <v>16</v>
      </c>
      <c r="B382" s="966">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6">
        <v>17</v>
      </c>
      <c r="B383" s="966">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6">
        <v>18</v>
      </c>
      <c r="B384" s="966">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6">
        <v>19</v>
      </c>
      <c r="B385" s="966">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6">
        <v>20</v>
      </c>
      <c r="B386" s="966">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6">
        <v>21</v>
      </c>
      <c r="B387" s="966">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6">
        <v>22</v>
      </c>
      <c r="B388" s="966">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6">
        <v>23</v>
      </c>
      <c r="B389" s="966">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6">
        <v>24</v>
      </c>
      <c r="B390" s="966">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6">
        <v>25</v>
      </c>
      <c r="B391" s="966">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6">
        <v>26</v>
      </c>
      <c r="B392" s="966">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6">
        <v>27</v>
      </c>
      <c r="B393" s="966">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6">
        <v>28</v>
      </c>
      <c r="B394" s="966">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6">
        <v>29</v>
      </c>
      <c r="B395" s="966">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6">
        <v>30</v>
      </c>
      <c r="B396" s="966">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6"/>
      <c r="B399" s="966"/>
      <c r="C399" s="233" t="s">
        <v>30</v>
      </c>
      <c r="D399" s="233"/>
      <c r="E399" s="233"/>
      <c r="F399" s="233"/>
      <c r="G399" s="233"/>
      <c r="H399" s="233"/>
      <c r="I399" s="233"/>
      <c r="J399" s="246" t="s">
        <v>465</v>
      </c>
      <c r="K399" s="246"/>
      <c r="L399" s="246"/>
      <c r="M399" s="246"/>
      <c r="N399" s="246"/>
      <c r="O399" s="246"/>
      <c r="P399" s="233" t="s">
        <v>400</v>
      </c>
      <c r="Q399" s="233"/>
      <c r="R399" s="233"/>
      <c r="S399" s="233"/>
      <c r="T399" s="233"/>
      <c r="U399" s="233"/>
      <c r="V399" s="233"/>
      <c r="W399" s="233"/>
      <c r="X399" s="233"/>
      <c r="Y399" s="233" t="s">
        <v>461</v>
      </c>
      <c r="Z399" s="233"/>
      <c r="AA399" s="233"/>
      <c r="AB399" s="233"/>
      <c r="AC399" s="246" t="s">
        <v>399</v>
      </c>
      <c r="AD399" s="246"/>
      <c r="AE399" s="246"/>
      <c r="AF399" s="246"/>
      <c r="AG399" s="246"/>
      <c r="AH399" s="233" t="s">
        <v>416</v>
      </c>
      <c r="AI399" s="233"/>
      <c r="AJ399" s="233"/>
      <c r="AK399" s="233"/>
      <c r="AL399" s="233" t="s">
        <v>23</v>
      </c>
      <c r="AM399" s="233"/>
      <c r="AN399" s="233"/>
      <c r="AO399" s="235"/>
      <c r="AP399" s="246" t="s">
        <v>466</v>
      </c>
      <c r="AQ399" s="246"/>
      <c r="AR399" s="246"/>
      <c r="AS399" s="246"/>
      <c r="AT399" s="246"/>
      <c r="AU399" s="246"/>
      <c r="AV399" s="246"/>
      <c r="AW399" s="246"/>
      <c r="AX399" s="246"/>
    </row>
    <row r="400" spans="1:50" ht="24" customHeight="1" x14ac:dyDescent="0.15">
      <c r="A400" s="966">
        <v>1</v>
      </c>
      <c r="B400" s="966">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6">
        <v>2</v>
      </c>
      <c r="B401" s="966">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6">
        <v>3</v>
      </c>
      <c r="B402" s="966">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6">
        <v>4</v>
      </c>
      <c r="B403" s="966">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6">
        <v>5</v>
      </c>
      <c r="B404" s="966">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6">
        <v>6</v>
      </c>
      <c r="B405" s="966">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6">
        <v>7</v>
      </c>
      <c r="B406" s="966">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6">
        <v>8</v>
      </c>
      <c r="B407" s="966">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6">
        <v>9</v>
      </c>
      <c r="B408" s="966">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6">
        <v>10</v>
      </c>
      <c r="B409" s="966">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6">
        <v>11</v>
      </c>
      <c r="B410" s="966">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6">
        <v>12</v>
      </c>
      <c r="B411" s="966">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6">
        <v>13</v>
      </c>
      <c r="B412" s="966">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6">
        <v>14</v>
      </c>
      <c r="B413" s="966">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6">
        <v>15</v>
      </c>
      <c r="B414" s="966">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6">
        <v>16</v>
      </c>
      <c r="B415" s="966">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6">
        <v>17</v>
      </c>
      <c r="B416" s="966">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6">
        <v>18</v>
      </c>
      <c r="B417" s="966">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6">
        <v>19</v>
      </c>
      <c r="B418" s="966">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6">
        <v>20</v>
      </c>
      <c r="B419" s="966">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6">
        <v>21</v>
      </c>
      <c r="B420" s="966">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6">
        <v>22</v>
      </c>
      <c r="B421" s="966">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6">
        <v>23</v>
      </c>
      <c r="B422" s="966">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6">
        <v>24</v>
      </c>
      <c r="B423" s="966">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6">
        <v>25</v>
      </c>
      <c r="B424" s="966">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6">
        <v>26</v>
      </c>
      <c r="B425" s="966">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6">
        <v>27</v>
      </c>
      <c r="B426" s="966">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6">
        <v>28</v>
      </c>
      <c r="B427" s="966">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6">
        <v>29</v>
      </c>
      <c r="B428" s="966">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6">
        <v>30</v>
      </c>
      <c r="B429" s="966">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6"/>
      <c r="B432" s="966"/>
      <c r="C432" s="233" t="s">
        <v>30</v>
      </c>
      <c r="D432" s="233"/>
      <c r="E432" s="233"/>
      <c r="F432" s="233"/>
      <c r="G432" s="233"/>
      <c r="H432" s="233"/>
      <c r="I432" s="233"/>
      <c r="J432" s="246" t="s">
        <v>465</v>
      </c>
      <c r="K432" s="246"/>
      <c r="L432" s="246"/>
      <c r="M432" s="246"/>
      <c r="N432" s="246"/>
      <c r="O432" s="246"/>
      <c r="P432" s="233" t="s">
        <v>400</v>
      </c>
      <c r="Q432" s="233"/>
      <c r="R432" s="233"/>
      <c r="S432" s="233"/>
      <c r="T432" s="233"/>
      <c r="U432" s="233"/>
      <c r="V432" s="233"/>
      <c r="W432" s="233"/>
      <c r="X432" s="233"/>
      <c r="Y432" s="233" t="s">
        <v>461</v>
      </c>
      <c r="Z432" s="233"/>
      <c r="AA432" s="233"/>
      <c r="AB432" s="233"/>
      <c r="AC432" s="246" t="s">
        <v>399</v>
      </c>
      <c r="AD432" s="246"/>
      <c r="AE432" s="246"/>
      <c r="AF432" s="246"/>
      <c r="AG432" s="246"/>
      <c r="AH432" s="233" t="s">
        <v>416</v>
      </c>
      <c r="AI432" s="233"/>
      <c r="AJ432" s="233"/>
      <c r="AK432" s="233"/>
      <c r="AL432" s="233" t="s">
        <v>23</v>
      </c>
      <c r="AM432" s="233"/>
      <c r="AN432" s="233"/>
      <c r="AO432" s="235"/>
      <c r="AP432" s="246" t="s">
        <v>466</v>
      </c>
      <c r="AQ432" s="246"/>
      <c r="AR432" s="246"/>
      <c r="AS432" s="246"/>
      <c r="AT432" s="246"/>
      <c r="AU432" s="246"/>
      <c r="AV432" s="246"/>
      <c r="AW432" s="246"/>
      <c r="AX432" s="246"/>
    </row>
    <row r="433" spans="1:50" ht="24" customHeight="1" x14ac:dyDescent="0.15">
      <c r="A433" s="966">
        <v>1</v>
      </c>
      <c r="B433" s="966">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6">
        <v>2</v>
      </c>
      <c r="B434" s="966">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6">
        <v>3</v>
      </c>
      <c r="B435" s="966">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6">
        <v>4</v>
      </c>
      <c r="B436" s="966">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6">
        <v>5</v>
      </c>
      <c r="B437" s="966">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6">
        <v>6</v>
      </c>
      <c r="B438" s="966">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6">
        <v>7</v>
      </c>
      <c r="B439" s="966">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6">
        <v>8</v>
      </c>
      <c r="B440" s="966">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6">
        <v>9</v>
      </c>
      <c r="B441" s="966">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6">
        <v>10</v>
      </c>
      <c r="B442" s="966">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6">
        <v>11</v>
      </c>
      <c r="B443" s="966">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6">
        <v>12</v>
      </c>
      <c r="B444" s="966">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6">
        <v>13</v>
      </c>
      <c r="B445" s="966">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6">
        <v>14</v>
      </c>
      <c r="B446" s="966">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6">
        <v>15</v>
      </c>
      <c r="B447" s="966">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6">
        <v>16</v>
      </c>
      <c r="B448" s="966">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6">
        <v>17</v>
      </c>
      <c r="B449" s="966">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6">
        <v>18</v>
      </c>
      <c r="B450" s="966">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6">
        <v>19</v>
      </c>
      <c r="B451" s="966">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6">
        <v>20</v>
      </c>
      <c r="B452" s="966">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6">
        <v>21</v>
      </c>
      <c r="B453" s="966">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6">
        <v>22</v>
      </c>
      <c r="B454" s="966">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6">
        <v>23</v>
      </c>
      <c r="B455" s="966">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6">
        <v>24</v>
      </c>
      <c r="B456" s="966">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6">
        <v>25</v>
      </c>
      <c r="B457" s="966">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6">
        <v>26</v>
      </c>
      <c r="B458" s="966">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6">
        <v>27</v>
      </c>
      <c r="B459" s="966">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6">
        <v>28</v>
      </c>
      <c r="B460" s="966">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6">
        <v>29</v>
      </c>
      <c r="B461" s="966">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6">
        <v>30</v>
      </c>
      <c r="B462" s="966">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6"/>
      <c r="B465" s="966"/>
      <c r="C465" s="233" t="s">
        <v>30</v>
      </c>
      <c r="D465" s="233"/>
      <c r="E465" s="233"/>
      <c r="F465" s="233"/>
      <c r="G465" s="233"/>
      <c r="H465" s="233"/>
      <c r="I465" s="233"/>
      <c r="J465" s="246" t="s">
        <v>465</v>
      </c>
      <c r="K465" s="246"/>
      <c r="L465" s="246"/>
      <c r="M465" s="246"/>
      <c r="N465" s="246"/>
      <c r="O465" s="246"/>
      <c r="P465" s="233" t="s">
        <v>400</v>
      </c>
      <c r="Q465" s="233"/>
      <c r="R465" s="233"/>
      <c r="S465" s="233"/>
      <c r="T465" s="233"/>
      <c r="U465" s="233"/>
      <c r="V465" s="233"/>
      <c r="W465" s="233"/>
      <c r="X465" s="233"/>
      <c r="Y465" s="233" t="s">
        <v>461</v>
      </c>
      <c r="Z465" s="233"/>
      <c r="AA465" s="233"/>
      <c r="AB465" s="233"/>
      <c r="AC465" s="246" t="s">
        <v>399</v>
      </c>
      <c r="AD465" s="246"/>
      <c r="AE465" s="246"/>
      <c r="AF465" s="246"/>
      <c r="AG465" s="246"/>
      <c r="AH465" s="233" t="s">
        <v>416</v>
      </c>
      <c r="AI465" s="233"/>
      <c r="AJ465" s="233"/>
      <c r="AK465" s="233"/>
      <c r="AL465" s="233" t="s">
        <v>23</v>
      </c>
      <c r="AM465" s="233"/>
      <c r="AN465" s="233"/>
      <c r="AO465" s="235"/>
      <c r="AP465" s="246" t="s">
        <v>466</v>
      </c>
      <c r="AQ465" s="246"/>
      <c r="AR465" s="246"/>
      <c r="AS465" s="246"/>
      <c r="AT465" s="246"/>
      <c r="AU465" s="246"/>
      <c r="AV465" s="246"/>
      <c r="AW465" s="246"/>
      <c r="AX465" s="246"/>
    </row>
    <row r="466" spans="1:50" ht="24" customHeight="1" x14ac:dyDescent="0.15">
      <c r="A466" s="966">
        <v>1</v>
      </c>
      <c r="B466" s="966">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6">
        <v>2</v>
      </c>
      <c r="B467" s="966">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6">
        <v>3</v>
      </c>
      <c r="B468" s="966">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6">
        <v>4</v>
      </c>
      <c r="B469" s="966">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6">
        <v>5</v>
      </c>
      <c r="B470" s="966">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6">
        <v>6</v>
      </c>
      <c r="B471" s="966">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6">
        <v>7</v>
      </c>
      <c r="B472" s="966">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6">
        <v>8</v>
      </c>
      <c r="B473" s="966">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6">
        <v>9</v>
      </c>
      <c r="B474" s="966">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6">
        <v>10</v>
      </c>
      <c r="B475" s="966">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6">
        <v>11</v>
      </c>
      <c r="B476" s="966">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6">
        <v>12</v>
      </c>
      <c r="B477" s="966">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6">
        <v>13</v>
      </c>
      <c r="B478" s="966">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6">
        <v>14</v>
      </c>
      <c r="B479" s="966">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6">
        <v>15</v>
      </c>
      <c r="B480" s="966">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6">
        <v>16</v>
      </c>
      <c r="B481" s="966">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6">
        <v>17</v>
      </c>
      <c r="B482" s="966">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6">
        <v>18</v>
      </c>
      <c r="B483" s="966">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6">
        <v>19</v>
      </c>
      <c r="B484" s="966">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6">
        <v>20</v>
      </c>
      <c r="B485" s="966">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6">
        <v>21</v>
      </c>
      <c r="B486" s="966">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6">
        <v>22</v>
      </c>
      <c r="B487" s="966">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6">
        <v>23</v>
      </c>
      <c r="B488" s="966">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6">
        <v>24</v>
      </c>
      <c r="B489" s="966">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6">
        <v>25</v>
      </c>
      <c r="B490" s="966">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6">
        <v>26</v>
      </c>
      <c r="B491" s="966">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6">
        <v>27</v>
      </c>
      <c r="B492" s="966">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6">
        <v>28</v>
      </c>
      <c r="B493" s="966">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6">
        <v>29</v>
      </c>
      <c r="B494" s="966">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6">
        <v>30</v>
      </c>
      <c r="B495" s="966">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6"/>
      <c r="B498" s="966"/>
      <c r="C498" s="233" t="s">
        <v>30</v>
      </c>
      <c r="D498" s="233"/>
      <c r="E498" s="233"/>
      <c r="F498" s="233"/>
      <c r="G498" s="233"/>
      <c r="H498" s="233"/>
      <c r="I498" s="233"/>
      <c r="J498" s="246" t="s">
        <v>465</v>
      </c>
      <c r="K498" s="246"/>
      <c r="L498" s="246"/>
      <c r="M498" s="246"/>
      <c r="N498" s="246"/>
      <c r="O498" s="246"/>
      <c r="P498" s="233" t="s">
        <v>400</v>
      </c>
      <c r="Q498" s="233"/>
      <c r="R498" s="233"/>
      <c r="S498" s="233"/>
      <c r="T498" s="233"/>
      <c r="U498" s="233"/>
      <c r="V498" s="233"/>
      <c r="W498" s="233"/>
      <c r="X498" s="233"/>
      <c r="Y498" s="233" t="s">
        <v>461</v>
      </c>
      <c r="Z498" s="233"/>
      <c r="AA498" s="233"/>
      <c r="AB498" s="233"/>
      <c r="AC498" s="246" t="s">
        <v>399</v>
      </c>
      <c r="AD498" s="246"/>
      <c r="AE498" s="246"/>
      <c r="AF498" s="246"/>
      <c r="AG498" s="246"/>
      <c r="AH498" s="233" t="s">
        <v>416</v>
      </c>
      <c r="AI498" s="233"/>
      <c r="AJ498" s="233"/>
      <c r="AK498" s="233"/>
      <c r="AL498" s="233" t="s">
        <v>23</v>
      </c>
      <c r="AM498" s="233"/>
      <c r="AN498" s="233"/>
      <c r="AO498" s="235"/>
      <c r="AP498" s="246" t="s">
        <v>466</v>
      </c>
      <c r="AQ498" s="246"/>
      <c r="AR498" s="246"/>
      <c r="AS498" s="246"/>
      <c r="AT498" s="246"/>
      <c r="AU498" s="246"/>
      <c r="AV498" s="246"/>
      <c r="AW498" s="246"/>
      <c r="AX498" s="246"/>
    </row>
    <row r="499" spans="1:50" ht="24" customHeight="1" x14ac:dyDescent="0.15">
      <c r="A499" s="966">
        <v>1</v>
      </c>
      <c r="B499" s="966">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6">
        <v>2</v>
      </c>
      <c r="B500" s="966">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6">
        <v>3</v>
      </c>
      <c r="B501" s="966">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6">
        <v>4</v>
      </c>
      <c r="B502" s="966">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6">
        <v>5</v>
      </c>
      <c r="B503" s="966">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6">
        <v>6</v>
      </c>
      <c r="B504" s="966">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6">
        <v>7</v>
      </c>
      <c r="B505" s="966">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6">
        <v>8</v>
      </c>
      <c r="B506" s="966">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6">
        <v>9</v>
      </c>
      <c r="B507" s="966">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6">
        <v>10</v>
      </c>
      <c r="B508" s="966">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6">
        <v>11</v>
      </c>
      <c r="B509" s="966">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6">
        <v>12</v>
      </c>
      <c r="B510" s="966">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6">
        <v>13</v>
      </c>
      <c r="B511" s="966">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6">
        <v>14</v>
      </c>
      <c r="B512" s="966">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6">
        <v>15</v>
      </c>
      <c r="B513" s="966">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6">
        <v>16</v>
      </c>
      <c r="B514" s="966">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6">
        <v>17</v>
      </c>
      <c r="B515" s="966">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6">
        <v>18</v>
      </c>
      <c r="B516" s="966">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6">
        <v>19</v>
      </c>
      <c r="B517" s="966">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6">
        <v>20</v>
      </c>
      <c r="B518" s="966">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6">
        <v>21</v>
      </c>
      <c r="B519" s="966">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6">
        <v>22</v>
      </c>
      <c r="B520" s="966">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6">
        <v>23</v>
      </c>
      <c r="B521" s="966">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6">
        <v>24</v>
      </c>
      <c r="B522" s="966">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6">
        <v>25</v>
      </c>
      <c r="B523" s="966">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6">
        <v>26</v>
      </c>
      <c r="B524" s="966">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6">
        <v>27</v>
      </c>
      <c r="B525" s="966">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6">
        <v>28</v>
      </c>
      <c r="B526" s="966">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6">
        <v>29</v>
      </c>
      <c r="B527" s="966">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6">
        <v>30</v>
      </c>
      <c r="B528" s="966">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6"/>
      <c r="B531" s="966"/>
      <c r="C531" s="233" t="s">
        <v>30</v>
      </c>
      <c r="D531" s="233"/>
      <c r="E531" s="233"/>
      <c r="F531" s="233"/>
      <c r="G531" s="233"/>
      <c r="H531" s="233"/>
      <c r="I531" s="233"/>
      <c r="J531" s="246" t="s">
        <v>465</v>
      </c>
      <c r="K531" s="246"/>
      <c r="L531" s="246"/>
      <c r="M531" s="246"/>
      <c r="N531" s="246"/>
      <c r="O531" s="246"/>
      <c r="P531" s="233" t="s">
        <v>400</v>
      </c>
      <c r="Q531" s="233"/>
      <c r="R531" s="233"/>
      <c r="S531" s="233"/>
      <c r="T531" s="233"/>
      <c r="U531" s="233"/>
      <c r="V531" s="233"/>
      <c r="W531" s="233"/>
      <c r="X531" s="233"/>
      <c r="Y531" s="233" t="s">
        <v>461</v>
      </c>
      <c r="Z531" s="233"/>
      <c r="AA531" s="233"/>
      <c r="AB531" s="233"/>
      <c r="AC531" s="246" t="s">
        <v>399</v>
      </c>
      <c r="AD531" s="246"/>
      <c r="AE531" s="246"/>
      <c r="AF531" s="246"/>
      <c r="AG531" s="246"/>
      <c r="AH531" s="233" t="s">
        <v>416</v>
      </c>
      <c r="AI531" s="233"/>
      <c r="AJ531" s="233"/>
      <c r="AK531" s="233"/>
      <c r="AL531" s="233" t="s">
        <v>23</v>
      </c>
      <c r="AM531" s="233"/>
      <c r="AN531" s="233"/>
      <c r="AO531" s="235"/>
      <c r="AP531" s="246" t="s">
        <v>466</v>
      </c>
      <c r="AQ531" s="246"/>
      <c r="AR531" s="246"/>
      <c r="AS531" s="246"/>
      <c r="AT531" s="246"/>
      <c r="AU531" s="246"/>
      <c r="AV531" s="246"/>
      <c r="AW531" s="246"/>
      <c r="AX531" s="246"/>
    </row>
    <row r="532" spans="1:50" ht="24" customHeight="1" x14ac:dyDescent="0.15">
      <c r="A532" s="966">
        <v>1</v>
      </c>
      <c r="B532" s="966">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6">
        <v>2</v>
      </c>
      <c r="B533" s="966">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6">
        <v>3</v>
      </c>
      <c r="B534" s="966">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6">
        <v>4</v>
      </c>
      <c r="B535" s="966">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6">
        <v>5</v>
      </c>
      <c r="B536" s="966">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6">
        <v>6</v>
      </c>
      <c r="B537" s="966">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6">
        <v>7</v>
      </c>
      <c r="B538" s="966">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6">
        <v>8</v>
      </c>
      <c r="B539" s="966">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6">
        <v>9</v>
      </c>
      <c r="B540" s="966">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6">
        <v>10</v>
      </c>
      <c r="B541" s="966">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6">
        <v>11</v>
      </c>
      <c r="B542" s="966">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6">
        <v>12</v>
      </c>
      <c r="B543" s="966">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6">
        <v>13</v>
      </c>
      <c r="B544" s="966">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6">
        <v>14</v>
      </c>
      <c r="B545" s="966">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6">
        <v>15</v>
      </c>
      <c r="B546" s="966">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6">
        <v>16</v>
      </c>
      <c r="B547" s="966">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6">
        <v>17</v>
      </c>
      <c r="B548" s="966">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6">
        <v>18</v>
      </c>
      <c r="B549" s="966">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6">
        <v>19</v>
      </c>
      <c r="B550" s="966">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6">
        <v>20</v>
      </c>
      <c r="B551" s="966">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6">
        <v>21</v>
      </c>
      <c r="B552" s="966">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6">
        <v>22</v>
      </c>
      <c r="B553" s="966">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6">
        <v>23</v>
      </c>
      <c r="B554" s="966">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6">
        <v>24</v>
      </c>
      <c r="B555" s="966">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6">
        <v>25</v>
      </c>
      <c r="B556" s="966">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6">
        <v>26</v>
      </c>
      <c r="B557" s="966">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6">
        <v>27</v>
      </c>
      <c r="B558" s="966">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6">
        <v>28</v>
      </c>
      <c r="B559" s="966">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6">
        <v>29</v>
      </c>
      <c r="B560" s="966">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6">
        <v>30</v>
      </c>
      <c r="B561" s="966">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6"/>
      <c r="B564" s="966"/>
      <c r="C564" s="233" t="s">
        <v>30</v>
      </c>
      <c r="D564" s="233"/>
      <c r="E564" s="233"/>
      <c r="F564" s="233"/>
      <c r="G564" s="233"/>
      <c r="H564" s="233"/>
      <c r="I564" s="233"/>
      <c r="J564" s="246" t="s">
        <v>465</v>
      </c>
      <c r="K564" s="246"/>
      <c r="L564" s="246"/>
      <c r="M564" s="246"/>
      <c r="N564" s="246"/>
      <c r="O564" s="246"/>
      <c r="P564" s="233" t="s">
        <v>400</v>
      </c>
      <c r="Q564" s="233"/>
      <c r="R564" s="233"/>
      <c r="S564" s="233"/>
      <c r="T564" s="233"/>
      <c r="U564" s="233"/>
      <c r="V564" s="233"/>
      <c r="W564" s="233"/>
      <c r="X564" s="233"/>
      <c r="Y564" s="233" t="s">
        <v>461</v>
      </c>
      <c r="Z564" s="233"/>
      <c r="AA564" s="233"/>
      <c r="AB564" s="233"/>
      <c r="AC564" s="246" t="s">
        <v>399</v>
      </c>
      <c r="AD564" s="246"/>
      <c r="AE564" s="246"/>
      <c r="AF564" s="246"/>
      <c r="AG564" s="246"/>
      <c r="AH564" s="233" t="s">
        <v>416</v>
      </c>
      <c r="AI564" s="233"/>
      <c r="AJ564" s="233"/>
      <c r="AK564" s="233"/>
      <c r="AL564" s="233" t="s">
        <v>23</v>
      </c>
      <c r="AM564" s="233"/>
      <c r="AN564" s="233"/>
      <c r="AO564" s="235"/>
      <c r="AP564" s="246" t="s">
        <v>466</v>
      </c>
      <c r="AQ564" s="246"/>
      <c r="AR564" s="246"/>
      <c r="AS564" s="246"/>
      <c r="AT564" s="246"/>
      <c r="AU564" s="246"/>
      <c r="AV564" s="246"/>
      <c r="AW564" s="246"/>
      <c r="AX564" s="246"/>
    </row>
    <row r="565" spans="1:50" ht="24" customHeight="1" x14ac:dyDescent="0.15">
      <c r="A565" s="966">
        <v>1</v>
      </c>
      <c r="B565" s="966">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6">
        <v>2</v>
      </c>
      <c r="B566" s="966">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6">
        <v>3</v>
      </c>
      <c r="B567" s="966">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6">
        <v>4</v>
      </c>
      <c r="B568" s="966">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6">
        <v>5</v>
      </c>
      <c r="B569" s="966">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6">
        <v>6</v>
      </c>
      <c r="B570" s="966">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6">
        <v>7</v>
      </c>
      <c r="B571" s="966">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6">
        <v>8</v>
      </c>
      <c r="B572" s="966">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6">
        <v>9</v>
      </c>
      <c r="B573" s="966">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6">
        <v>10</v>
      </c>
      <c r="B574" s="966">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6">
        <v>11</v>
      </c>
      <c r="B575" s="966">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6">
        <v>12</v>
      </c>
      <c r="B576" s="966">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6">
        <v>13</v>
      </c>
      <c r="B577" s="966">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6">
        <v>14</v>
      </c>
      <c r="B578" s="966">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6">
        <v>15</v>
      </c>
      <c r="B579" s="966">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6">
        <v>16</v>
      </c>
      <c r="B580" s="966">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6">
        <v>17</v>
      </c>
      <c r="B581" s="966">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6">
        <v>18</v>
      </c>
      <c r="B582" s="966">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6">
        <v>19</v>
      </c>
      <c r="B583" s="966">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6">
        <v>20</v>
      </c>
      <c r="B584" s="966">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6">
        <v>21</v>
      </c>
      <c r="B585" s="966">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6">
        <v>22</v>
      </c>
      <c r="B586" s="966">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6">
        <v>23</v>
      </c>
      <c r="B587" s="966">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6">
        <v>24</v>
      </c>
      <c r="B588" s="966">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6">
        <v>25</v>
      </c>
      <c r="B589" s="966">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6">
        <v>26</v>
      </c>
      <c r="B590" s="966">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6">
        <v>27</v>
      </c>
      <c r="B591" s="966">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6">
        <v>28</v>
      </c>
      <c r="B592" s="966">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6">
        <v>29</v>
      </c>
      <c r="B593" s="966">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6">
        <v>30</v>
      </c>
      <c r="B594" s="966">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6"/>
      <c r="B597" s="966"/>
      <c r="C597" s="233" t="s">
        <v>30</v>
      </c>
      <c r="D597" s="233"/>
      <c r="E597" s="233"/>
      <c r="F597" s="233"/>
      <c r="G597" s="233"/>
      <c r="H597" s="233"/>
      <c r="I597" s="233"/>
      <c r="J597" s="246" t="s">
        <v>465</v>
      </c>
      <c r="K597" s="246"/>
      <c r="L597" s="246"/>
      <c r="M597" s="246"/>
      <c r="N597" s="246"/>
      <c r="O597" s="246"/>
      <c r="P597" s="233" t="s">
        <v>400</v>
      </c>
      <c r="Q597" s="233"/>
      <c r="R597" s="233"/>
      <c r="S597" s="233"/>
      <c r="T597" s="233"/>
      <c r="U597" s="233"/>
      <c r="V597" s="233"/>
      <c r="W597" s="233"/>
      <c r="X597" s="233"/>
      <c r="Y597" s="233" t="s">
        <v>461</v>
      </c>
      <c r="Z597" s="233"/>
      <c r="AA597" s="233"/>
      <c r="AB597" s="233"/>
      <c r="AC597" s="246" t="s">
        <v>399</v>
      </c>
      <c r="AD597" s="246"/>
      <c r="AE597" s="246"/>
      <c r="AF597" s="246"/>
      <c r="AG597" s="246"/>
      <c r="AH597" s="233" t="s">
        <v>416</v>
      </c>
      <c r="AI597" s="233"/>
      <c r="AJ597" s="233"/>
      <c r="AK597" s="233"/>
      <c r="AL597" s="233" t="s">
        <v>23</v>
      </c>
      <c r="AM597" s="233"/>
      <c r="AN597" s="233"/>
      <c r="AO597" s="235"/>
      <c r="AP597" s="246" t="s">
        <v>466</v>
      </c>
      <c r="AQ597" s="246"/>
      <c r="AR597" s="246"/>
      <c r="AS597" s="246"/>
      <c r="AT597" s="246"/>
      <c r="AU597" s="246"/>
      <c r="AV597" s="246"/>
      <c r="AW597" s="246"/>
      <c r="AX597" s="246"/>
    </row>
    <row r="598" spans="1:50" ht="24" customHeight="1" x14ac:dyDescent="0.15">
      <c r="A598" s="966">
        <v>1</v>
      </c>
      <c r="B598" s="966">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6">
        <v>2</v>
      </c>
      <c r="B599" s="966">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6">
        <v>3</v>
      </c>
      <c r="B600" s="966">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6">
        <v>4</v>
      </c>
      <c r="B601" s="966">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6">
        <v>5</v>
      </c>
      <c r="B602" s="966">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6">
        <v>6</v>
      </c>
      <c r="B603" s="966">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6">
        <v>7</v>
      </c>
      <c r="B604" s="966">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6">
        <v>8</v>
      </c>
      <c r="B605" s="966">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6">
        <v>9</v>
      </c>
      <c r="B606" s="966">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6">
        <v>10</v>
      </c>
      <c r="B607" s="966">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6">
        <v>11</v>
      </c>
      <c r="B608" s="966">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6">
        <v>12</v>
      </c>
      <c r="B609" s="966">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6">
        <v>13</v>
      </c>
      <c r="B610" s="966">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6">
        <v>14</v>
      </c>
      <c r="B611" s="966">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6">
        <v>15</v>
      </c>
      <c r="B612" s="966">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6">
        <v>16</v>
      </c>
      <c r="B613" s="966">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6">
        <v>17</v>
      </c>
      <c r="B614" s="966">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6">
        <v>18</v>
      </c>
      <c r="B615" s="966">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6">
        <v>19</v>
      </c>
      <c r="B616" s="966">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6">
        <v>20</v>
      </c>
      <c r="B617" s="966">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6">
        <v>21</v>
      </c>
      <c r="B618" s="966">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6">
        <v>22</v>
      </c>
      <c r="B619" s="966">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6">
        <v>23</v>
      </c>
      <c r="B620" s="966">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6">
        <v>24</v>
      </c>
      <c r="B621" s="966">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6">
        <v>25</v>
      </c>
      <c r="B622" s="966">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6">
        <v>26</v>
      </c>
      <c r="B623" s="966">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6">
        <v>27</v>
      </c>
      <c r="B624" s="966">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6">
        <v>28</v>
      </c>
      <c r="B625" s="966">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6">
        <v>29</v>
      </c>
      <c r="B626" s="966">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6">
        <v>30</v>
      </c>
      <c r="B627" s="966">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6"/>
      <c r="B630" s="966"/>
      <c r="C630" s="233" t="s">
        <v>30</v>
      </c>
      <c r="D630" s="233"/>
      <c r="E630" s="233"/>
      <c r="F630" s="233"/>
      <c r="G630" s="233"/>
      <c r="H630" s="233"/>
      <c r="I630" s="233"/>
      <c r="J630" s="246" t="s">
        <v>465</v>
      </c>
      <c r="K630" s="246"/>
      <c r="L630" s="246"/>
      <c r="M630" s="246"/>
      <c r="N630" s="246"/>
      <c r="O630" s="246"/>
      <c r="P630" s="233" t="s">
        <v>400</v>
      </c>
      <c r="Q630" s="233"/>
      <c r="R630" s="233"/>
      <c r="S630" s="233"/>
      <c r="T630" s="233"/>
      <c r="U630" s="233"/>
      <c r="V630" s="233"/>
      <c r="W630" s="233"/>
      <c r="X630" s="233"/>
      <c r="Y630" s="233" t="s">
        <v>461</v>
      </c>
      <c r="Z630" s="233"/>
      <c r="AA630" s="233"/>
      <c r="AB630" s="233"/>
      <c r="AC630" s="246" t="s">
        <v>399</v>
      </c>
      <c r="AD630" s="246"/>
      <c r="AE630" s="246"/>
      <c r="AF630" s="246"/>
      <c r="AG630" s="246"/>
      <c r="AH630" s="233" t="s">
        <v>416</v>
      </c>
      <c r="AI630" s="233"/>
      <c r="AJ630" s="233"/>
      <c r="AK630" s="233"/>
      <c r="AL630" s="233" t="s">
        <v>23</v>
      </c>
      <c r="AM630" s="233"/>
      <c r="AN630" s="233"/>
      <c r="AO630" s="235"/>
      <c r="AP630" s="246" t="s">
        <v>466</v>
      </c>
      <c r="AQ630" s="246"/>
      <c r="AR630" s="246"/>
      <c r="AS630" s="246"/>
      <c r="AT630" s="246"/>
      <c r="AU630" s="246"/>
      <c r="AV630" s="246"/>
      <c r="AW630" s="246"/>
      <c r="AX630" s="246"/>
    </row>
    <row r="631" spans="1:50" ht="24" customHeight="1" x14ac:dyDescent="0.15">
      <c r="A631" s="966">
        <v>1</v>
      </c>
      <c r="B631" s="966">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6">
        <v>2</v>
      </c>
      <c r="B632" s="966">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6">
        <v>3</v>
      </c>
      <c r="B633" s="966">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6">
        <v>4</v>
      </c>
      <c r="B634" s="966">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6">
        <v>5</v>
      </c>
      <c r="B635" s="966">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6">
        <v>6</v>
      </c>
      <c r="B636" s="966">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6">
        <v>7</v>
      </c>
      <c r="B637" s="966">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6">
        <v>8</v>
      </c>
      <c r="B638" s="966">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6">
        <v>9</v>
      </c>
      <c r="B639" s="966">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6">
        <v>10</v>
      </c>
      <c r="B640" s="966">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6">
        <v>11</v>
      </c>
      <c r="B641" s="966">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6">
        <v>12</v>
      </c>
      <c r="B642" s="966">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6">
        <v>13</v>
      </c>
      <c r="B643" s="966">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6">
        <v>14</v>
      </c>
      <c r="B644" s="966">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6">
        <v>15</v>
      </c>
      <c r="B645" s="966">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6">
        <v>16</v>
      </c>
      <c r="B646" s="966">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6">
        <v>17</v>
      </c>
      <c r="B647" s="966">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6">
        <v>18</v>
      </c>
      <c r="B648" s="966">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6">
        <v>19</v>
      </c>
      <c r="B649" s="966">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6">
        <v>20</v>
      </c>
      <c r="B650" s="966">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6">
        <v>21</v>
      </c>
      <c r="B651" s="966">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6">
        <v>22</v>
      </c>
      <c r="B652" s="966">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6">
        <v>23</v>
      </c>
      <c r="B653" s="966">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6">
        <v>24</v>
      </c>
      <c r="B654" s="966">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6">
        <v>25</v>
      </c>
      <c r="B655" s="966">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6">
        <v>26</v>
      </c>
      <c r="B656" s="966">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6">
        <v>27</v>
      </c>
      <c r="B657" s="966">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6">
        <v>28</v>
      </c>
      <c r="B658" s="966">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6">
        <v>29</v>
      </c>
      <c r="B659" s="966">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6">
        <v>30</v>
      </c>
      <c r="B660" s="966">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6"/>
      <c r="B663" s="966"/>
      <c r="C663" s="233" t="s">
        <v>30</v>
      </c>
      <c r="D663" s="233"/>
      <c r="E663" s="233"/>
      <c r="F663" s="233"/>
      <c r="G663" s="233"/>
      <c r="H663" s="233"/>
      <c r="I663" s="233"/>
      <c r="J663" s="246" t="s">
        <v>465</v>
      </c>
      <c r="K663" s="246"/>
      <c r="L663" s="246"/>
      <c r="M663" s="246"/>
      <c r="N663" s="246"/>
      <c r="O663" s="246"/>
      <c r="P663" s="233" t="s">
        <v>400</v>
      </c>
      <c r="Q663" s="233"/>
      <c r="R663" s="233"/>
      <c r="S663" s="233"/>
      <c r="T663" s="233"/>
      <c r="U663" s="233"/>
      <c r="V663" s="233"/>
      <c r="W663" s="233"/>
      <c r="X663" s="233"/>
      <c r="Y663" s="233" t="s">
        <v>461</v>
      </c>
      <c r="Z663" s="233"/>
      <c r="AA663" s="233"/>
      <c r="AB663" s="233"/>
      <c r="AC663" s="246" t="s">
        <v>399</v>
      </c>
      <c r="AD663" s="246"/>
      <c r="AE663" s="246"/>
      <c r="AF663" s="246"/>
      <c r="AG663" s="246"/>
      <c r="AH663" s="233" t="s">
        <v>416</v>
      </c>
      <c r="AI663" s="233"/>
      <c r="AJ663" s="233"/>
      <c r="AK663" s="233"/>
      <c r="AL663" s="233" t="s">
        <v>23</v>
      </c>
      <c r="AM663" s="233"/>
      <c r="AN663" s="233"/>
      <c r="AO663" s="235"/>
      <c r="AP663" s="246" t="s">
        <v>466</v>
      </c>
      <c r="AQ663" s="246"/>
      <c r="AR663" s="246"/>
      <c r="AS663" s="246"/>
      <c r="AT663" s="246"/>
      <c r="AU663" s="246"/>
      <c r="AV663" s="246"/>
      <c r="AW663" s="246"/>
      <c r="AX663" s="246"/>
    </row>
    <row r="664" spans="1:50" ht="24" customHeight="1" x14ac:dyDescent="0.15">
      <c r="A664" s="966">
        <v>1</v>
      </c>
      <c r="B664" s="966">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6">
        <v>2</v>
      </c>
      <c r="B665" s="966">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6">
        <v>3</v>
      </c>
      <c r="B666" s="966">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6">
        <v>4</v>
      </c>
      <c r="B667" s="966">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6">
        <v>5</v>
      </c>
      <c r="B668" s="966">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6">
        <v>6</v>
      </c>
      <c r="B669" s="966">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6">
        <v>7</v>
      </c>
      <c r="B670" s="966">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6">
        <v>8</v>
      </c>
      <c r="B671" s="966">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6">
        <v>9</v>
      </c>
      <c r="B672" s="966">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6">
        <v>10</v>
      </c>
      <c r="B673" s="966">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6">
        <v>11</v>
      </c>
      <c r="B674" s="966">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6">
        <v>12</v>
      </c>
      <c r="B675" s="966">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6">
        <v>13</v>
      </c>
      <c r="B676" s="966">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6">
        <v>14</v>
      </c>
      <c r="B677" s="966">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6">
        <v>15</v>
      </c>
      <c r="B678" s="966">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6">
        <v>16</v>
      </c>
      <c r="B679" s="966">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6">
        <v>17</v>
      </c>
      <c r="B680" s="966">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6">
        <v>18</v>
      </c>
      <c r="B681" s="966">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6">
        <v>19</v>
      </c>
      <c r="B682" s="966">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6">
        <v>20</v>
      </c>
      <c r="B683" s="966">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6">
        <v>21</v>
      </c>
      <c r="B684" s="966">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6">
        <v>22</v>
      </c>
      <c r="B685" s="966">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6">
        <v>23</v>
      </c>
      <c r="B686" s="966">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6">
        <v>24</v>
      </c>
      <c r="B687" s="966">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6">
        <v>25</v>
      </c>
      <c r="B688" s="966">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6">
        <v>26</v>
      </c>
      <c r="B689" s="966">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6">
        <v>27</v>
      </c>
      <c r="B690" s="966">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6">
        <v>28</v>
      </c>
      <c r="B691" s="966">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6">
        <v>29</v>
      </c>
      <c r="B692" s="966">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6">
        <v>30</v>
      </c>
      <c r="B693" s="966">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6"/>
      <c r="B696" s="966"/>
      <c r="C696" s="233" t="s">
        <v>30</v>
      </c>
      <c r="D696" s="233"/>
      <c r="E696" s="233"/>
      <c r="F696" s="233"/>
      <c r="G696" s="233"/>
      <c r="H696" s="233"/>
      <c r="I696" s="233"/>
      <c r="J696" s="246" t="s">
        <v>465</v>
      </c>
      <c r="K696" s="246"/>
      <c r="L696" s="246"/>
      <c r="M696" s="246"/>
      <c r="N696" s="246"/>
      <c r="O696" s="246"/>
      <c r="P696" s="233" t="s">
        <v>400</v>
      </c>
      <c r="Q696" s="233"/>
      <c r="R696" s="233"/>
      <c r="S696" s="233"/>
      <c r="T696" s="233"/>
      <c r="U696" s="233"/>
      <c r="V696" s="233"/>
      <c r="W696" s="233"/>
      <c r="X696" s="233"/>
      <c r="Y696" s="233" t="s">
        <v>461</v>
      </c>
      <c r="Z696" s="233"/>
      <c r="AA696" s="233"/>
      <c r="AB696" s="233"/>
      <c r="AC696" s="246" t="s">
        <v>399</v>
      </c>
      <c r="AD696" s="246"/>
      <c r="AE696" s="246"/>
      <c r="AF696" s="246"/>
      <c r="AG696" s="246"/>
      <c r="AH696" s="233" t="s">
        <v>416</v>
      </c>
      <c r="AI696" s="233"/>
      <c r="AJ696" s="233"/>
      <c r="AK696" s="233"/>
      <c r="AL696" s="233" t="s">
        <v>23</v>
      </c>
      <c r="AM696" s="233"/>
      <c r="AN696" s="233"/>
      <c r="AO696" s="235"/>
      <c r="AP696" s="246" t="s">
        <v>466</v>
      </c>
      <c r="AQ696" s="246"/>
      <c r="AR696" s="246"/>
      <c r="AS696" s="246"/>
      <c r="AT696" s="246"/>
      <c r="AU696" s="246"/>
      <c r="AV696" s="246"/>
      <c r="AW696" s="246"/>
      <c r="AX696" s="246"/>
    </row>
    <row r="697" spans="1:50" ht="24" customHeight="1" x14ac:dyDescent="0.15">
      <c r="A697" s="966">
        <v>1</v>
      </c>
      <c r="B697" s="966">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6">
        <v>2</v>
      </c>
      <c r="B698" s="966">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6">
        <v>3</v>
      </c>
      <c r="B699" s="966">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6">
        <v>4</v>
      </c>
      <c r="B700" s="966">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6">
        <v>5</v>
      </c>
      <c r="B701" s="966">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6">
        <v>6</v>
      </c>
      <c r="B702" s="966">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6">
        <v>7</v>
      </c>
      <c r="B703" s="966">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6">
        <v>8</v>
      </c>
      <c r="B704" s="966">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6">
        <v>9</v>
      </c>
      <c r="B705" s="966">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6">
        <v>10</v>
      </c>
      <c r="B706" s="966">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6">
        <v>11</v>
      </c>
      <c r="B707" s="966">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6">
        <v>12</v>
      </c>
      <c r="B708" s="966">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6">
        <v>13</v>
      </c>
      <c r="B709" s="966">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6">
        <v>14</v>
      </c>
      <c r="B710" s="966">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6">
        <v>15</v>
      </c>
      <c r="B711" s="966">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6">
        <v>16</v>
      </c>
      <c r="B712" s="966">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6">
        <v>17</v>
      </c>
      <c r="B713" s="966">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6">
        <v>18</v>
      </c>
      <c r="B714" s="966">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6">
        <v>19</v>
      </c>
      <c r="B715" s="966">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6">
        <v>20</v>
      </c>
      <c r="B716" s="966">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6">
        <v>21</v>
      </c>
      <c r="B717" s="966">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6">
        <v>22</v>
      </c>
      <c r="B718" s="966">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6">
        <v>23</v>
      </c>
      <c r="B719" s="966">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6">
        <v>24</v>
      </c>
      <c r="B720" s="966">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6">
        <v>25</v>
      </c>
      <c r="B721" s="966">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6">
        <v>26</v>
      </c>
      <c r="B722" s="966">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6">
        <v>27</v>
      </c>
      <c r="B723" s="966">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6">
        <v>28</v>
      </c>
      <c r="B724" s="966">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6">
        <v>29</v>
      </c>
      <c r="B725" s="966">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6">
        <v>30</v>
      </c>
      <c r="B726" s="966">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6"/>
      <c r="B729" s="966"/>
      <c r="C729" s="233" t="s">
        <v>30</v>
      </c>
      <c r="D729" s="233"/>
      <c r="E729" s="233"/>
      <c r="F729" s="233"/>
      <c r="G729" s="233"/>
      <c r="H729" s="233"/>
      <c r="I729" s="233"/>
      <c r="J729" s="246" t="s">
        <v>465</v>
      </c>
      <c r="K729" s="246"/>
      <c r="L729" s="246"/>
      <c r="M729" s="246"/>
      <c r="N729" s="246"/>
      <c r="O729" s="246"/>
      <c r="P729" s="233" t="s">
        <v>400</v>
      </c>
      <c r="Q729" s="233"/>
      <c r="R729" s="233"/>
      <c r="S729" s="233"/>
      <c r="T729" s="233"/>
      <c r="U729" s="233"/>
      <c r="V729" s="233"/>
      <c r="W729" s="233"/>
      <c r="X729" s="233"/>
      <c r="Y729" s="233" t="s">
        <v>461</v>
      </c>
      <c r="Z729" s="233"/>
      <c r="AA729" s="233"/>
      <c r="AB729" s="233"/>
      <c r="AC729" s="246" t="s">
        <v>399</v>
      </c>
      <c r="AD729" s="246"/>
      <c r="AE729" s="246"/>
      <c r="AF729" s="246"/>
      <c r="AG729" s="246"/>
      <c r="AH729" s="233" t="s">
        <v>416</v>
      </c>
      <c r="AI729" s="233"/>
      <c r="AJ729" s="233"/>
      <c r="AK729" s="233"/>
      <c r="AL729" s="233" t="s">
        <v>23</v>
      </c>
      <c r="AM729" s="233"/>
      <c r="AN729" s="233"/>
      <c r="AO729" s="235"/>
      <c r="AP729" s="246" t="s">
        <v>466</v>
      </c>
      <c r="AQ729" s="246"/>
      <c r="AR729" s="246"/>
      <c r="AS729" s="246"/>
      <c r="AT729" s="246"/>
      <c r="AU729" s="246"/>
      <c r="AV729" s="246"/>
      <c r="AW729" s="246"/>
      <c r="AX729" s="246"/>
    </row>
    <row r="730" spans="1:50" ht="24" customHeight="1" x14ac:dyDescent="0.15">
      <c r="A730" s="966">
        <v>1</v>
      </c>
      <c r="B730" s="966">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6">
        <v>2</v>
      </c>
      <c r="B731" s="966">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6">
        <v>3</v>
      </c>
      <c r="B732" s="966">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6">
        <v>4</v>
      </c>
      <c r="B733" s="966">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6">
        <v>5</v>
      </c>
      <c r="B734" s="966">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6">
        <v>6</v>
      </c>
      <c r="B735" s="966">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6">
        <v>7</v>
      </c>
      <c r="B736" s="966">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6">
        <v>8</v>
      </c>
      <c r="B737" s="966">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6">
        <v>9</v>
      </c>
      <c r="B738" s="966">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6">
        <v>10</v>
      </c>
      <c r="B739" s="966">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6">
        <v>11</v>
      </c>
      <c r="B740" s="966">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6">
        <v>12</v>
      </c>
      <c r="B741" s="966">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6">
        <v>13</v>
      </c>
      <c r="B742" s="966">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6">
        <v>14</v>
      </c>
      <c r="B743" s="966">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6">
        <v>15</v>
      </c>
      <c r="B744" s="966">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6">
        <v>16</v>
      </c>
      <c r="B745" s="966">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6">
        <v>17</v>
      </c>
      <c r="B746" s="966">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6">
        <v>18</v>
      </c>
      <c r="B747" s="966">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6">
        <v>19</v>
      </c>
      <c r="B748" s="966">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6">
        <v>20</v>
      </c>
      <c r="B749" s="966">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6">
        <v>21</v>
      </c>
      <c r="B750" s="966">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6">
        <v>22</v>
      </c>
      <c r="B751" s="966">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6">
        <v>23</v>
      </c>
      <c r="B752" s="966">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6">
        <v>24</v>
      </c>
      <c r="B753" s="966">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6">
        <v>25</v>
      </c>
      <c r="B754" s="966">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6">
        <v>26</v>
      </c>
      <c r="B755" s="966">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6">
        <v>27</v>
      </c>
      <c r="B756" s="966">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6">
        <v>28</v>
      </c>
      <c r="B757" s="966">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6">
        <v>29</v>
      </c>
      <c r="B758" s="966">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6">
        <v>30</v>
      </c>
      <c r="B759" s="966">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6"/>
      <c r="B762" s="966"/>
      <c r="C762" s="233" t="s">
        <v>30</v>
      </c>
      <c r="D762" s="233"/>
      <c r="E762" s="233"/>
      <c r="F762" s="233"/>
      <c r="G762" s="233"/>
      <c r="H762" s="233"/>
      <c r="I762" s="233"/>
      <c r="J762" s="246" t="s">
        <v>465</v>
      </c>
      <c r="K762" s="246"/>
      <c r="L762" s="246"/>
      <c r="M762" s="246"/>
      <c r="N762" s="246"/>
      <c r="O762" s="246"/>
      <c r="P762" s="233" t="s">
        <v>400</v>
      </c>
      <c r="Q762" s="233"/>
      <c r="R762" s="233"/>
      <c r="S762" s="233"/>
      <c r="T762" s="233"/>
      <c r="U762" s="233"/>
      <c r="V762" s="233"/>
      <c r="W762" s="233"/>
      <c r="X762" s="233"/>
      <c r="Y762" s="233" t="s">
        <v>461</v>
      </c>
      <c r="Z762" s="233"/>
      <c r="AA762" s="233"/>
      <c r="AB762" s="233"/>
      <c r="AC762" s="246" t="s">
        <v>399</v>
      </c>
      <c r="AD762" s="246"/>
      <c r="AE762" s="246"/>
      <c r="AF762" s="246"/>
      <c r="AG762" s="246"/>
      <c r="AH762" s="233" t="s">
        <v>416</v>
      </c>
      <c r="AI762" s="233"/>
      <c r="AJ762" s="233"/>
      <c r="AK762" s="233"/>
      <c r="AL762" s="233" t="s">
        <v>23</v>
      </c>
      <c r="AM762" s="233"/>
      <c r="AN762" s="233"/>
      <c r="AO762" s="235"/>
      <c r="AP762" s="246" t="s">
        <v>466</v>
      </c>
      <c r="AQ762" s="246"/>
      <c r="AR762" s="246"/>
      <c r="AS762" s="246"/>
      <c r="AT762" s="246"/>
      <c r="AU762" s="246"/>
      <c r="AV762" s="246"/>
      <c r="AW762" s="246"/>
      <c r="AX762" s="246"/>
    </row>
    <row r="763" spans="1:50" ht="24" customHeight="1" x14ac:dyDescent="0.15">
      <c r="A763" s="966">
        <v>1</v>
      </c>
      <c r="B763" s="966">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6">
        <v>2</v>
      </c>
      <c r="B764" s="966">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6">
        <v>3</v>
      </c>
      <c r="B765" s="966">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6">
        <v>4</v>
      </c>
      <c r="B766" s="966">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6">
        <v>5</v>
      </c>
      <c r="B767" s="966">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6">
        <v>6</v>
      </c>
      <c r="B768" s="966">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6">
        <v>7</v>
      </c>
      <c r="B769" s="966">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6">
        <v>8</v>
      </c>
      <c r="B770" s="966">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6">
        <v>9</v>
      </c>
      <c r="B771" s="966">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6">
        <v>10</v>
      </c>
      <c r="B772" s="966">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6">
        <v>11</v>
      </c>
      <c r="B773" s="966">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6">
        <v>12</v>
      </c>
      <c r="B774" s="966">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6">
        <v>13</v>
      </c>
      <c r="B775" s="966">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6">
        <v>14</v>
      </c>
      <c r="B776" s="966">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6">
        <v>15</v>
      </c>
      <c r="B777" s="966">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6">
        <v>16</v>
      </c>
      <c r="B778" s="966">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6">
        <v>17</v>
      </c>
      <c r="B779" s="966">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6">
        <v>18</v>
      </c>
      <c r="B780" s="966">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6">
        <v>19</v>
      </c>
      <c r="B781" s="966">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6">
        <v>20</v>
      </c>
      <c r="B782" s="966">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6">
        <v>21</v>
      </c>
      <c r="B783" s="966">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6">
        <v>22</v>
      </c>
      <c r="B784" s="966">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6">
        <v>23</v>
      </c>
      <c r="B785" s="966">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6">
        <v>24</v>
      </c>
      <c r="B786" s="966">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6">
        <v>25</v>
      </c>
      <c r="B787" s="966">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6">
        <v>26</v>
      </c>
      <c r="B788" s="966">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6">
        <v>27</v>
      </c>
      <c r="B789" s="966">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6">
        <v>28</v>
      </c>
      <c r="B790" s="966">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6">
        <v>29</v>
      </c>
      <c r="B791" s="966">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6">
        <v>30</v>
      </c>
      <c r="B792" s="966">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6"/>
      <c r="B795" s="966"/>
      <c r="C795" s="233" t="s">
        <v>30</v>
      </c>
      <c r="D795" s="233"/>
      <c r="E795" s="233"/>
      <c r="F795" s="233"/>
      <c r="G795" s="233"/>
      <c r="H795" s="233"/>
      <c r="I795" s="233"/>
      <c r="J795" s="246" t="s">
        <v>465</v>
      </c>
      <c r="K795" s="246"/>
      <c r="L795" s="246"/>
      <c r="M795" s="246"/>
      <c r="N795" s="246"/>
      <c r="O795" s="246"/>
      <c r="P795" s="233" t="s">
        <v>400</v>
      </c>
      <c r="Q795" s="233"/>
      <c r="R795" s="233"/>
      <c r="S795" s="233"/>
      <c r="T795" s="233"/>
      <c r="U795" s="233"/>
      <c r="V795" s="233"/>
      <c r="W795" s="233"/>
      <c r="X795" s="233"/>
      <c r="Y795" s="233" t="s">
        <v>461</v>
      </c>
      <c r="Z795" s="233"/>
      <c r="AA795" s="233"/>
      <c r="AB795" s="233"/>
      <c r="AC795" s="246" t="s">
        <v>399</v>
      </c>
      <c r="AD795" s="246"/>
      <c r="AE795" s="246"/>
      <c r="AF795" s="246"/>
      <c r="AG795" s="246"/>
      <c r="AH795" s="233" t="s">
        <v>416</v>
      </c>
      <c r="AI795" s="233"/>
      <c r="AJ795" s="233"/>
      <c r="AK795" s="233"/>
      <c r="AL795" s="233" t="s">
        <v>23</v>
      </c>
      <c r="AM795" s="233"/>
      <c r="AN795" s="233"/>
      <c r="AO795" s="235"/>
      <c r="AP795" s="246" t="s">
        <v>466</v>
      </c>
      <c r="AQ795" s="246"/>
      <c r="AR795" s="246"/>
      <c r="AS795" s="246"/>
      <c r="AT795" s="246"/>
      <c r="AU795" s="246"/>
      <c r="AV795" s="246"/>
      <c r="AW795" s="246"/>
      <c r="AX795" s="246"/>
    </row>
    <row r="796" spans="1:50" ht="24" customHeight="1" x14ac:dyDescent="0.15">
      <c r="A796" s="966">
        <v>1</v>
      </c>
      <c r="B796" s="966">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6">
        <v>2</v>
      </c>
      <c r="B797" s="966">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6">
        <v>3</v>
      </c>
      <c r="B798" s="966">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6">
        <v>4</v>
      </c>
      <c r="B799" s="966">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6">
        <v>5</v>
      </c>
      <c r="B800" s="966">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6">
        <v>6</v>
      </c>
      <c r="B801" s="966">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6">
        <v>7</v>
      </c>
      <c r="B802" s="966">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6">
        <v>8</v>
      </c>
      <c r="B803" s="966">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6">
        <v>9</v>
      </c>
      <c r="B804" s="966">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6">
        <v>10</v>
      </c>
      <c r="B805" s="966">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6">
        <v>11</v>
      </c>
      <c r="B806" s="966">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6">
        <v>12</v>
      </c>
      <c r="B807" s="966">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6">
        <v>13</v>
      </c>
      <c r="B808" s="966">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6">
        <v>14</v>
      </c>
      <c r="B809" s="966">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6">
        <v>15</v>
      </c>
      <c r="B810" s="966">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6">
        <v>16</v>
      </c>
      <c r="B811" s="966">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6">
        <v>17</v>
      </c>
      <c r="B812" s="966">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6">
        <v>18</v>
      </c>
      <c r="B813" s="966">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6">
        <v>19</v>
      </c>
      <c r="B814" s="966">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6">
        <v>20</v>
      </c>
      <c r="B815" s="966">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6">
        <v>21</v>
      </c>
      <c r="B816" s="966">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6">
        <v>22</v>
      </c>
      <c r="B817" s="966">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6">
        <v>23</v>
      </c>
      <c r="B818" s="96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6">
        <v>24</v>
      </c>
      <c r="B819" s="96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6">
        <v>25</v>
      </c>
      <c r="B820" s="96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6">
        <v>26</v>
      </c>
      <c r="B821" s="96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6">
        <v>27</v>
      </c>
      <c r="B822" s="96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6">
        <v>28</v>
      </c>
      <c r="B823" s="96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6">
        <v>29</v>
      </c>
      <c r="B824" s="96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6">
        <v>30</v>
      </c>
      <c r="B825" s="96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6"/>
      <c r="B828" s="966"/>
      <c r="C828" s="233" t="s">
        <v>30</v>
      </c>
      <c r="D828" s="233"/>
      <c r="E828" s="233"/>
      <c r="F828" s="233"/>
      <c r="G828" s="233"/>
      <c r="H828" s="233"/>
      <c r="I828" s="233"/>
      <c r="J828" s="246" t="s">
        <v>465</v>
      </c>
      <c r="K828" s="246"/>
      <c r="L828" s="246"/>
      <c r="M828" s="246"/>
      <c r="N828" s="246"/>
      <c r="O828" s="246"/>
      <c r="P828" s="233" t="s">
        <v>400</v>
      </c>
      <c r="Q828" s="233"/>
      <c r="R828" s="233"/>
      <c r="S828" s="233"/>
      <c r="T828" s="233"/>
      <c r="U828" s="233"/>
      <c r="V828" s="233"/>
      <c r="W828" s="233"/>
      <c r="X828" s="233"/>
      <c r="Y828" s="233" t="s">
        <v>461</v>
      </c>
      <c r="Z828" s="233"/>
      <c r="AA828" s="233"/>
      <c r="AB828" s="233"/>
      <c r="AC828" s="246" t="s">
        <v>399</v>
      </c>
      <c r="AD828" s="246"/>
      <c r="AE828" s="246"/>
      <c r="AF828" s="246"/>
      <c r="AG828" s="246"/>
      <c r="AH828" s="233" t="s">
        <v>416</v>
      </c>
      <c r="AI828" s="233"/>
      <c r="AJ828" s="233"/>
      <c r="AK828" s="233"/>
      <c r="AL828" s="233" t="s">
        <v>23</v>
      </c>
      <c r="AM828" s="233"/>
      <c r="AN828" s="233"/>
      <c r="AO828" s="235"/>
      <c r="AP828" s="246" t="s">
        <v>466</v>
      </c>
      <c r="AQ828" s="246"/>
      <c r="AR828" s="246"/>
      <c r="AS828" s="246"/>
      <c r="AT828" s="246"/>
      <c r="AU828" s="246"/>
      <c r="AV828" s="246"/>
      <c r="AW828" s="246"/>
      <c r="AX828" s="246"/>
    </row>
    <row r="829" spans="1:50" ht="24" customHeight="1" x14ac:dyDescent="0.15">
      <c r="A829" s="966">
        <v>1</v>
      </c>
      <c r="B829" s="96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6">
        <v>2</v>
      </c>
      <c r="B830" s="96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6">
        <v>3</v>
      </c>
      <c r="B831" s="96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6">
        <v>4</v>
      </c>
      <c r="B832" s="96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6">
        <v>5</v>
      </c>
      <c r="B833" s="96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6">
        <v>6</v>
      </c>
      <c r="B834" s="96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6">
        <v>7</v>
      </c>
      <c r="B835" s="96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6">
        <v>8</v>
      </c>
      <c r="B836" s="96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6">
        <v>9</v>
      </c>
      <c r="B837" s="96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6">
        <v>10</v>
      </c>
      <c r="B838" s="96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6">
        <v>11</v>
      </c>
      <c r="B839" s="96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6">
        <v>12</v>
      </c>
      <c r="B840" s="96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6">
        <v>13</v>
      </c>
      <c r="B841" s="96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6">
        <v>14</v>
      </c>
      <c r="B842" s="96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6">
        <v>15</v>
      </c>
      <c r="B843" s="96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6">
        <v>16</v>
      </c>
      <c r="B844" s="96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6">
        <v>17</v>
      </c>
      <c r="B845" s="96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6">
        <v>18</v>
      </c>
      <c r="B846" s="966">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6">
        <v>19</v>
      </c>
      <c r="B847" s="966">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6">
        <v>20</v>
      </c>
      <c r="B848" s="966">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6">
        <v>21</v>
      </c>
      <c r="B849" s="966">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6">
        <v>22</v>
      </c>
      <c r="B850" s="966">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6">
        <v>23</v>
      </c>
      <c r="B851" s="966">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6">
        <v>24</v>
      </c>
      <c r="B852" s="966">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6">
        <v>25</v>
      </c>
      <c r="B853" s="966">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6">
        <v>26</v>
      </c>
      <c r="B854" s="966">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6">
        <v>27</v>
      </c>
      <c r="B855" s="966">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6">
        <v>28</v>
      </c>
      <c r="B856" s="966">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6">
        <v>29</v>
      </c>
      <c r="B857" s="966">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6">
        <v>30</v>
      </c>
      <c r="B858" s="966">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6"/>
      <c r="B861" s="966"/>
      <c r="C861" s="233" t="s">
        <v>30</v>
      </c>
      <c r="D861" s="233"/>
      <c r="E861" s="233"/>
      <c r="F861" s="233"/>
      <c r="G861" s="233"/>
      <c r="H861" s="233"/>
      <c r="I861" s="233"/>
      <c r="J861" s="246" t="s">
        <v>465</v>
      </c>
      <c r="K861" s="246"/>
      <c r="L861" s="246"/>
      <c r="M861" s="246"/>
      <c r="N861" s="246"/>
      <c r="O861" s="246"/>
      <c r="P861" s="233" t="s">
        <v>400</v>
      </c>
      <c r="Q861" s="233"/>
      <c r="R861" s="233"/>
      <c r="S861" s="233"/>
      <c r="T861" s="233"/>
      <c r="U861" s="233"/>
      <c r="V861" s="233"/>
      <c r="W861" s="233"/>
      <c r="X861" s="233"/>
      <c r="Y861" s="233" t="s">
        <v>461</v>
      </c>
      <c r="Z861" s="233"/>
      <c r="AA861" s="233"/>
      <c r="AB861" s="233"/>
      <c r="AC861" s="246" t="s">
        <v>399</v>
      </c>
      <c r="AD861" s="246"/>
      <c r="AE861" s="246"/>
      <c r="AF861" s="246"/>
      <c r="AG861" s="246"/>
      <c r="AH861" s="233" t="s">
        <v>416</v>
      </c>
      <c r="AI861" s="233"/>
      <c r="AJ861" s="233"/>
      <c r="AK861" s="233"/>
      <c r="AL861" s="233" t="s">
        <v>23</v>
      </c>
      <c r="AM861" s="233"/>
      <c r="AN861" s="233"/>
      <c r="AO861" s="235"/>
      <c r="AP861" s="246" t="s">
        <v>466</v>
      </c>
      <c r="AQ861" s="246"/>
      <c r="AR861" s="246"/>
      <c r="AS861" s="246"/>
      <c r="AT861" s="246"/>
      <c r="AU861" s="246"/>
      <c r="AV861" s="246"/>
      <c r="AW861" s="246"/>
      <c r="AX861" s="246"/>
    </row>
    <row r="862" spans="1:50" ht="24" customHeight="1" x14ac:dyDescent="0.15">
      <c r="A862" s="966">
        <v>1</v>
      </c>
      <c r="B862" s="966">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6">
        <v>2</v>
      </c>
      <c r="B863" s="966">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6">
        <v>3</v>
      </c>
      <c r="B864" s="96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6">
        <v>4</v>
      </c>
      <c r="B865" s="96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6">
        <v>5</v>
      </c>
      <c r="B866" s="96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6">
        <v>6</v>
      </c>
      <c r="B867" s="96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6">
        <v>7</v>
      </c>
      <c r="B868" s="96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6">
        <v>8</v>
      </c>
      <c r="B869" s="96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6">
        <v>9</v>
      </c>
      <c r="B870" s="96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6">
        <v>10</v>
      </c>
      <c r="B871" s="96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6">
        <v>11</v>
      </c>
      <c r="B872" s="96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6">
        <v>12</v>
      </c>
      <c r="B873" s="96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6">
        <v>13</v>
      </c>
      <c r="B874" s="96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6">
        <v>14</v>
      </c>
      <c r="B875" s="96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6">
        <v>15</v>
      </c>
      <c r="B876" s="96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6">
        <v>16</v>
      </c>
      <c r="B877" s="96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6">
        <v>17</v>
      </c>
      <c r="B878" s="96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6">
        <v>18</v>
      </c>
      <c r="B879" s="966">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6">
        <v>19</v>
      </c>
      <c r="B880" s="966">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6">
        <v>20</v>
      </c>
      <c r="B881" s="966">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6">
        <v>21</v>
      </c>
      <c r="B882" s="966">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6">
        <v>22</v>
      </c>
      <c r="B883" s="966">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6">
        <v>23</v>
      </c>
      <c r="B884" s="966">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6">
        <v>24</v>
      </c>
      <c r="B885" s="966">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6">
        <v>25</v>
      </c>
      <c r="B886" s="966">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6">
        <v>26</v>
      </c>
      <c r="B887" s="966">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6">
        <v>27</v>
      </c>
      <c r="B888" s="966">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6">
        <v>28</v>
      </c>
      <c r="B889" s="966">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6">
        <v>29</v>
      </c>
      <c r="B890" s="966">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6">
        <v>30</v>
      </c>
      <c r="B891" s="966">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6"/>
      <c r="B894" s="966"/>
      <c r="C894" s="233" t="s">
        <v>30</v>
      </c>
      <c r="D894" s="233"/>
      <c r="E894" s="233"/>
      <c r="F894" s="233"/>
      <c r="G894" s="233"/>
      <c r="H894" s="233"/>
      <c r="I894" s="233"/>
      <c r="J894" s="246" t="s">
        <v>465</v>
      </c>
      <c r="K894" s="246"/>
      <c r="L894" s="246"/>
      <c r="M894" s="246"/>
      <c r="N894" s="246"/>
      <c r="O894" s="246"/>
      <c r="P894" s="233" t="s">
        <v>400</v>
      </c>
      <c r="Q894" s="233"/>
      <c r="R894" s="233"/>
      <c r="S894" s="233"/>
      <c r="T894" s="233"/>
      <c r="U894" s="233"/>
      <c r="V894" s="233"/>
      <c r="W894" s="233"/>
      <c r="X894" s="233"/>
      <c r="Y894" s="233" t="s">
        <v>461</v>
      </c>
      <c r="Z894" s="233"/>
      <c r="AA894" s="233"/>
      <c r="AB894" s="233"/>
      <c r="AC894" s="246" t="s">
        <v>399</v>
      </c>
      <c r="AD894" s="246"/>
      <c r="AE894" s="246"/>
      <c r="AF894" s="246"/>
      <c r="AG894" s="246"/>
      <c r="AH894" s="233" t="s">
        <v>416</v>
      </c>
      <c r="AI894" s="233"/>
      <c r="AJ894" s="233"/>
      <c r="AK894" s="233"/>
      <c r="AL894" s="233" t="s">
        <v>23</v>
      </c>
      <c r="AM894" s="233"/>
      <c r="AN894" s="233"/>
      <c r="AO894" s="235"/>
      <c r="AP894" s="246" t="s">
        <v>466</v>
      </c>
      <c r="AQ894" s="246"/>
      <c r="AR894" s="246"/>
      <c r="AS894" s="246"/>
      <c r="AT894" s="246"/>
      <c r="AU894" s="246"/>
      <c r="AV894" s="246"/>
      <c r="AW894" s="246"/>
      <c r="AX894" s="246"/>
    </row>
    <row r="895" spans="1:50" ht="24" customHeight="1" x14ac:dyDescent="0.15">
      <c r="A895" s="966">
        <v>1</v>
      </c>
      <c r="B895" s="96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6">
        <v>2</v>
      </c>
      <c r="B896" s="96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6">
        <v>3</v>
      </c>
      <c r="B897" s="96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6">
        <v>4</v>
      </c>
      <c r="B898" s="96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6">
        <v>5</v>
      </c>
      <c r="B899" s="96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6">
        <v>6</v>
      </c>
      <c r="B900" s="96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6">
        <v>7</v>
      </c>
      <c r="B901" s="96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6">
        <v>8</v>
      </c>
      <c r="B902" s="96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6">
        <v>9</v>
      </c>
      <c r="B903" s="96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6">
        <v>10</v>
      </c>
      <c r="B904" s="96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6">
        <v>11</v>
      </c>
      <c r="B905" s="96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6">
        <v>12</v>
      </c>
      <c r="B906" s="96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6">
        <v>13</v>
      </c>
      <c r="B907" s="96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6">
        <v>14</v>
      </c>
      <c r="B908" s="96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6">
        <v>15</v>
      </c>
      <c r="B909" s="96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6">
        <v>16</v>
      </c>
      <c r="B910" s="96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6">
        <v>17</v>
      </c>
      <c r="B911" s="96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6">
        <v>18</v>
      </c>
      <c r="B912" s="966">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6">
        <v>19</v>
      </c>
      <c r="B913" s="966">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6">
        <v>20</v>
      </c>
      <c r="B914" s="966">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6">
        <v>21</v>
      </c>
      <c r="B915" s="96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6">
        <v>22</v>
      </c>
      <c r="B916" s="96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6">
        <v>23</v>
      </c>
      <c r="B917" s="96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6">
        <v>24</v>
      </c>
      <c r="B918" s="96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6">
        <v>25</v>
      </c>
      <c r="B919" s="96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6">
        <v>26</v>
      </c>
      <c r="B920" s="96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6">
        <v>27</v>
      </c>
      <c r="B921" s="96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6">
        <v>28</v>
      </c>
      <c r="B922" s="96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6">
        <v>29</v>
      </c>
      <c r="B923" s="96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6">
        <v>30</v>
      </c>
      <c r="B924" s="96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6"/>
      <c r="B927" s="966"/>
      <c r="C927" s="233" t="s">
        <v>30</v>
      </c>
      <c r="D927" s="233"/>
      <c r="E927" s="233"/>
      <c r="F927" s="233"/>
      <c r="G927" s="233"/>
      <c r="H927" s="233"/>
      <c r="I927" s="233"/>
      <c r="J927" s="246" t="s">
        <v>465</v>
      </c>
      <c r="K927" s="246"/>
      <c r="L927" s="246"/>
      <c r="M927" s="246"/>
      <c r="N927" s="246"/>
      <c r="O927" s="246"/>
      <c r="P927" s="233" t="s">
        <v>400</v>
      </c>
      <c r="Q927" s="233"/>
      <c r="R927" s="233"/>
      <c r="S927" s="233"/>
      <c r="T927" s="233"/>
      <c r="U927" s="233"/>
      <c r="V927" s="233"/>
      <c r="W927" s="233"/>
      <c r="X927" s="233"/>
      <c r="Y927" s="233" t="s">
        <v>461</v>
      </c>
      <c r="Z927" s="233"/>
      <c r="AA927" s="233"/>
      <c r="AB927" s="233"/>
      <c r="AC927" s="246" t="s">
        <v>399</v>
      </c>
      <c r="AD927" s="246"/>
      <c r="AE927" s="246"/>
      <c r="AF927" s="246"/>
      <c r="AG927" s="246"/>
      <c r="AH927" s="233" t="s">
        <v>416</v>
      </c>
      <c r="AI927" s="233"/>
      <c r="AJ927" s="233"/>
      <c r="AK927" s="233"/>
      <c r="AL927" s="233" t="s">
        <v>23</v>
      </c>
      <c r="AM927" s="233"/>
      <c r="AN927" s="233"/>
      <c r="AO927" s="235"/>
      <c r="AP927" s="246" t="s">
        <v>466</v>
      </c>
      <c r="AQ927" s="246"/>
      <c r="AR927" s="246"/>
      <c r="AS927" s="246"/>
      <c r="AT927" s="246"/>
      <c r="AU927" s="246"/>
      <c r="AV927" s="246"/>
      <c r="AW927" s="246"/>
      <c r="AX927" s="246"/>
    </row>
    <row r="928" spans="1:50" ht="24" customHeight="1" x14ac:dyDescent="0.15">
      <c r="A928" s="966">
        <v>1</v>
      </c>
      <c r="B928" s="96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6">
        <v>2</v>
      </c>
      <c r="B929" s="96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6">
        <v>3</v>
      </c>
      <c r="B930" s="96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6">
        <v>4</v>
      </c>
      <c r="B931" s="96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6">
        <v>5</v>
      </c>
      <c r="B932" s="96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6">
        <v>6</v>
      </c>
      <c r="B933" s="96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6">
        <v>7</v>
      </c>
      <c r="B934" s="96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6">
        <v>8</v>
      </c>
      <c r="B935" s="96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6">
        <v>9</v>
      </c>
      <c r="B936" s="96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6">
        <v>10</v>
      </c>
      <c r="B937" s="96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6">
        <v>11</v>
      </c>
      <c r="B938" s="96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6">
        <v>12</v>
      </c>
      <c r="B939" s="96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6">
        <v>13</v>
      </c>
      <c r="B940" s="96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6">
        <v>14</v>
      </c>
      <c r="B941" s="96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6">
        <v>15</v>
      </c>
      <c r="B942" s="96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6">
        <v>16</v>
      </c>
      <c r="B943" s="96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6">
        <v>17</v>
      </c>
      <c r="B944" s="96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6">
        <v>18</v>
      </c>
      <c r="B945" s="966">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6">
        <v>19</v>
      </c>
      <c r="B946" s="966">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6">
        <v>20</v>
      </c>
      <c r="B947" s="966">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6">
        <v>21</v>
      </c>
      <c r="B948" s="96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6">
        <v>22</v>
      </c>
      <c r="B949" s="96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6">
        <v>23</v>
      </c>
      <c r="B950" s="96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6">
        <v>24</v>
      </c>
      <c r="B951" s="96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6">
        <v>25</v>
      </c>
      <c r="B952" s="96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6">
        <v>26</v>
      </c>
      <c r="B953" s="96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6">
        <v>27</v>
      </c>
      <c r="B954" s="96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6">
        <v>28</v>
      </c>
      <c r="B955" s="96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6">
        <v>29</v>
      </c>
      <c r="B956" s="96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6">
        <v>30</v>
      </c>
      <c r="B957" s="96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6"/>
      <c r="B960" s="966"/>
      <c r="C960" s="233" t="s">
        <v>30</v>
      </c>
      <c r="D960" s="233"/>
      <c r="E960" s="233"/>
      <c r="F960" s="233"/>
      <c r="G960" s="233"/>
      <c r="H960" s="233"/>
      <c r="I960" s="233"/>
      <c r="J960" s="246" t="s">
        <v>465</v>
      </c>
      <c r="K960" s="246"/>
      <c r="L960" s="246"/>
      <c r="M960" s="246"/>
      <c r="N960" s="246"/>
      <c r="O960" s="246"/>
      <c r="P960" s="233" t="s">
        <v>400</v>
      </c>
      <c r="Q960" s="233"/>
      <c r="R960" s="233"/>
      <c r="S960" s="233"/>
      <c r="T960" s="233"/>
      <c r="U960" s="233"/>
      <c r="V960" s="233"/>
      <c r="W960" s="233"/>
      <c r="X960" s="233"/>
      <c r="Y960" s="233" t="s">
        <v>461</v>
      </c>
      <c r="Z960" s="233"/>
      <c r="AA960" s="233"/>
      <c r="AB960" s="233"/>
      <c r="AC960" s="246" t="s">
        <v>399</v>
      </c>
      <c r="AD960" s="246"/>
      <c r="AE960" s="246"/>
      <c r="AF960" s="246"/>
      <c r="AG960" s="246"/>
      <c r="AH960" s="233" t="s">
        <v>416</v>
      </c>
      <c r="AI960" s="233"/>
      <c r="AJ960" s="233"/>
      <c r="AK960" s="233"/>
      <c r="AL960" s="233" t="s">
        <v>23</v>
      </c>
      <c r="AM960" s="233"/>
      <c r="AN960" s="233"/>
      <c r="AO960" s="235"/>
      <c r="AP960" s="246" t="s">
        <v>466</v>
      </c>
      <c r="AQ960" s="246"/>
      <c r="AR960" s="246"/>
      <c r="AS960" s="246"/>
      <c r="AT960" s="246"/>
      <c r="AU960" s="246"/>
      <c r="AV960" s="246"/>
      <c r="AW960" s="246"/>
      <c r="AX960" s="246"/>
    </row>
    <row r="961" spans="1:50" ht="24" customHeight="1" x14ac:dyDescent="0.15">
      <c r="A961" s="966">
        <v>1</v>
      </c>
      <c r="B961" s="96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6">
        <v>2</v>
      </c>
      <c r="B962" s="96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6">
        <v>3</v>
      </c>
      <c r="B963" s="96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6">
        <v>4</v>
      </c>
      <c r="B964" s="96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6">
        <v>5</v>
      </c>
      <c r="B965" s="96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6">
        <v>6</v>
      </c>
      <c r="B966" s="96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6">
        <v>7</v>
      </c>
      <c r="B967" s="96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6">
        <v>8</v>
      </c>
      <c r="B968" s="96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6">
        <v>9</v>
      </c>
      <c r="B969" s="96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6">
        <v>10</v>
      </c>
      <c r="B970" s="96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6">
        <v>11</v>
      </c>
      <c r="B971" s="96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6">
        <v>12</v>
      </c>
      <c r="B972" s="96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6">
        <v>13</v>
      </c>
      <c r="B973" s="96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6">
        <v>14</v>
      </c>
      <c r="B974" s="96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6">
        <v>15</v>
      </c>
      <c r="B975" s="96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6">
        <v>16</v>
      </c>
      <c r="B976" s="96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6">
        <v>17</v>
      </c>
      <c r="B977" s="96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6">
        <v>18</v>
      </c>
      <c r="B978" s="966">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6">
        <v>19</v>
      </c>
      <c r="B979" s="966">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6">
        <v>20</v>
      </c>
      <c r="B980" s="966">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6">
        <v>21</v>
      </c>
      <c r="B981" s="96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6">
        <v>22</v>
      </c>
      <c r="B982" s="96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6">
        <v>23</v>
      </c>
      <c r="B983" s="96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6">
        <v>24</v>
      </c>
      <c r="B984" s="96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6">
        <v>25</v>
      </c>
      <c r="B985" s="96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6">
        <v>26</v>
      </c>
      <c r="B986" s="96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6">
        <v>27</v>
      </c>
      <c r="B987" s="96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6">
        <v>28</v>
      </c>
      <c r="B988" s="96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6">
        <v>29</v>
      </c>
      <c r="B989" s="96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6">
        <v>30</v>
      </c>
      <c r="B990" s="96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6"/>
      <c r="B993" s="966"/>
      <c r="C993" s="233" t="s">
        <v>30</v>
      </c>
      <c r="D993" s="233"/>
      <c r="E993" s="233"/>
      <c r="F993" s="233"/>
      <c r="G993" s="233"/>
      <c r="H993" s="233"/>
      <c r="I993" s="233"/>
      <c r="J993" s="246" t="s">
        <v>465</v>
      </c>
      <c r="K993" s="246"/>
      <c r="L993" s="246"/>
      <c r="M993" s="246"/>
      <c r="N993" s="246"/>
      <c r="O993" s="246"/>
      <c r="P993" s="233" t="s">
        <v>400</v>
      </c>
      <c r="Q993" s="233"/>
      <c r="R993" s="233"/>
      <c r="S993" s="233"/>
      <c r="T993" s="233"/>
      <c r="U993" s="233"/>
      <c r="V993" s="233"/>
      <c r="W993" s="233"/>
      <c r="X993" s="233"/>
      <c r="Y993" s="233" t="s">
        <v>461</v>
      </c>
      <c r="Z993" s="233"/>
      <c r="AA993" s="233"/>
      <c r="AB993" s="233"/>
      <c r="AC993" s="246" t="s">
        <v>399</v>
      </c>
      <c r="AD993" s="246"/>
      <c r="AE993" s="246"/>
      <c r="AF993" s="246"/>
      <c r="AG993" s="246"/>
      <c r="AH993" s="233" t="s">
        <v>416</v>
      </c>
      <c r="AI993" s="233"/>
      <c r="AJ993" s="233"/>
      <c r="AK993" s="233"/>
      <c r="AL993" s="233" t="s">
        <v>23</v>
      </c>
      <c r="AM993" s="233"/>
      <c r="AN993" s="233"/>
      <c r="AO993" s="235"/>
      <c r="AP993" s="246" t="s">
        <v>466</v>
      </c>
      <c r="AQ993" s="246"/>
      <c r="AR993" s="246"/>
      <c r="AS993" s="246"/>
      <c r="AT993" s="246"/>
      <c r="AU993" s="246"/>
      <c r="AV993" s="246"/>
      <c r="AW993" s="246"/>
      <c r="AX993" s="246"/>
    </row>
    <row r="994" spans="1:50" ht="24" customHeight="1" x14ac:dyDescent="0.15">
      <c r="A994" s="966">
        <v>1</v>
      </c>
      <c r="B994" s="96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6">
        <v>2</v>
      </c>
      <c r="B995" s="96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6">
        <v>3</v>
      </c>
      <c r="B996" s="96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6">
        <v>4</v>
      </c>
      <c r="B997" s="96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6">
        <v>5</v>
      </c>
      <c r="B998" s="96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6">
        <v>6</v>
      </c>
      <c r="B999" s="96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6">
        <v>7</v>
      </c>
      <c r="B1000" s="96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6">
        <v>8</v>
      </c>
      <c r="B1001" s="96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6">
        <v>9</v>
      </c>
      <c r="B1002" s="96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6">
        <v>10</v>
      </c>
      <c r="B1003" s="96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6">
        <v>11</v>
      </c>
      <c r="B1004" s="96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6">
        <v>12</v>
      </c>
      <c r="B1005" s="96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6">
        <v>13</v>
      </c>
      <c r="B1006" s="96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6">
        <v>14</v>
      </c>
      <c r="B1007" s="96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6">
        <v>15</v>
      </c>
      <c r="B1008" s="96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6">
        <v>16</v>
      </c>
      <c r="B1009" s="96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6">
        <v>17</v>
      </c>
      <c r="B1010" s="96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6">
        <v>18</v>
      </c>
      <c r="B1011" s="966">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6">
        <v>19</v>
      </c>
      <c r="B1012" s="966">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6">
        <v>20</v>
      </c>
      <c r="B1013" s="966">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6">
        <v>21</v>
      </c>
      <c r="B1014" s="96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6">
        <v>22</v>
      </c>
      <c r="B1015" s="96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6">
        <v>23</v>
      </c>
      <c r="B1016" s="96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6">
        <v>24</v>
      </c>
      <c r="B1017" s="96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6">
        <v>25</v>
      </c>
      <c r="B1018" s="96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6">
        <v>26</v>
      </c>
      <c r="B1019" s="96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6">
        <v>27</v>
      </c>
      <c r="B1020" s="96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6">
        <v>28</v>
      </c>
      <c r="B1021" s="96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6">
        <v>29</v>
      </c>
      <c r="B1022" s="96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6">
        <v>30</v>
      </c>
      <c r="B1023" s="96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6"/>
      <c r="B1026" s="966"/>
      <c r="C1026" s="233" t="s">
        <v>30</v>
      </c>
      <c r="D1026" s="233"/>
      <c r="E1026" s="233"/>
      <c r="F1026" s="233"/>
      <c r="G1026" s="233"/>
      <c r="H1026" s="233"/>
      <c r="I1026" s="233"/>
      <c r="J1026" s="246" t="s">
        <v>465</v>
      </c>
      <c r="K1026" s="246"/>
      <c r="L1026" s="246"/>
      <c r="M1026" s="246"/>
      <c r="N1026" s="246"/>
      <c r="O1026" s="246"/>
      <c r="P1026" s="233" t="s">
        <v>400</v>
      </c>
      <c r="Q1026" s="233"/>
      <c r="R1026" s="233"/>
      <c r="S1026" s="233"/>
      <c r="T1026" s="233"/>
      <c r="U1026" s="233"/>
      <c r="V1026" s="233"/>
      <c r="W1026" s="233"/>
      <c r="X1026" s="233"/>
      <c r="Y1026" s="233" t="s">
        <v>461</v>
      </c>
      <c r="Z1026" s="233"/>
      <c r="AA1026" s="233"/>
      <c r="AB1026" s="233"/>
      <c r="AC1026" s="246" t="s">
        <v>399</v>
      </c>
      <c r="AD1026" s="246"/>
      <c r="AE1026" s="246"/>
      <c r="AF1026" s="246"/>
      <c r="AG1026" s="246"/>
      <c r="AH1026" s="233" t="s">
        <v>416</v>
      </c>
      <c r="AI1026" s="233"/>
      <c r="AJ1026" s="233"/>
      <c r="AK1026" s="233"/>
      <c r="AL1026" s="233" t="s">
        <v>23</v>
      </c>
      <c r="AM1026" s="233"/>
      <c r="AN1026" s="233"/>
      <c r="AO1026" s="235"/>
      <c r="AP1026" s="246" t="s">
        <v>466</v>
      </c>
      <c r="AQ1026" s="246"/>
      <c r="AR1026" s="246"/>
      <c r="AS1026" s="246"/>
      <c r="AT1026" s="246"/>
      <c r="AU1026" s="246"/>
      <c r="AV1026" s="246"/>
      <c r="AW1026" s="246"/>
      <c r="AX1026" s="246"/>
    </row>
    <row r="1027" spans="1:50" ht="24" customHeight="1" x14ac:dyDescent="0.15">
      <c r="A1027" s="966">
        <v>1</v>
      </c>
      <c r="B1027" s="96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6">
        <v>2</v>
      </c>
      <c r="B1028" s="96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6">
        <v>3</v>
      </c>
      <c r="B1029" s="96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6">
        <v>4</v>
      </c>
      <c r="B1030" s="96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6">
        <v>5</v>
      </c>
      <c r="B1031" s="96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6">
        <v>6</v>
      </c>
      <c r="B1032" s="96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6">
        <v>7</v>
      </c>
      <c r="B1033" s="96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6">
        <v>8</v>
      </c>
      <c r="B1034" s="96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6">
        <v>9</v>
      </c>
      <c r="B1035" s="96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6">
        <v>10</v>
      </c>
      <c r="B1036" s="96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6">
        <v>11</v>
      </c>
      <c r="B1037" s="96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6">
        <v>12</v>
      </c>
      <c r="B1038" s="96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6">
        <v>13</v>
      </c>
      <c r="B1039" s="96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6">
        <v>14</v>
      </c>
      <c r="B1040" s="96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6">
        <v>15</v>
      </c>
      <c r="B1041" s="96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6">
        <v>16</v>
      </c>
      <c r="B1042" s="96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6">
        <v>17</v>
      </c>
      <c r="B1043" s="96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6">
        <v>18</v>
      </c>
      <c r="B1044" s="966">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6">
        <v>19</v>
      </c>
      <c r="B1045" s="966">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6">
        <v>20</v>
      </c>
      <c r="B1046" s="966">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6">
        <v>21</v>
      </c>
      <c r="B1047" s="96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6">
        <v>22</v>
      </c>
      <c r="B1048" s="96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6">
        <v>23</v>
      </c>
      <c r="B1049" s="96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6">
        <v>24</v>
      </c>
      <c r="B1050" s="96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6">
        <v>25</v>
      </c>
      <c r="B1051" s="96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6">
        <v>26</v>
      </c>
      <c r="B1052" s="96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6">
        <v>27</v>
      </c>
      <c r="B1053" s="96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6">
        <v>28</v>
      </c>
      <c r="B1054" s="96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6">
        <v>29</v>
      </c>
      <c r="B1055" s="96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6">
        <v>30</v>
      </c>
      <c r="B1056" s="96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6"/>
      <c r="B1059" s="966"/>
      <c r="C1059" s="233" t="s">
        <v>30</v>
      </c>
      <c r="D1059" s="233"/>
      <c r="E1059" s="233"/>
      <c r="F1059" s="233"/>
      <c r="G1059" s="233"/>
      <c r="H1059" s="233"/>
      <c r="I1059" s="233"/>
      <c r="J1059" s="246" t="s">
        <v>465</v>
      </c>
      <c r="K1059" s="246"/>
      <c r="L1059" s="246"/>
      <c r="M1059" s="246"/>
      <c r="N1059" s="246"/>
      <c r="O1059" s="246"/>
      <c r="P1059" s="233" t="s">
        <v>400</v>
      </c>
      <c r="Q1059" s="233"/>
      <c r="R1059" s="233"/>
      <c r="S1059" s="233"/>
      <c r="T1059" s="233"/>
      <c r="U1059" s="233"/>
      <c r="V1059" s="233"/>
      <c r="W1059" s="233"/>
      <c r="X1059" s="233"/>
      <c r="Y1059" s="233" t="s">
        <v>461</v>
      </c>
      <c r="Z1059" s="233"/>
      <c r="AA1059" s="233"/>
      <c r="AB1059" s="233"/>
      <c r="AC1059" s="246" t="s">
        <v>399</v>
      </c>
      <c r="AD1059" s="246"/>
      <c r="AE1059" s="246"/>
      <c r="AF1059" s="246"/>
      <c r="AG1059" s="246"/>
      <c r="AH1059" s="233" t="s">
        <v>416</v>
      </c>
      <c r="AI1059" s="233"/>
      <c r="AJ1059" s="233"/>
      <c r="AK1059" s="233"/>
      <c r="AL1059" s="233" t="s">
        <v>23</v>
      </c>
      <c r="AM1059" s="233"/>
      <c r="AN1059" s="233"/>
      <c r="AO1059" s="235"/>
      <c r="AP1059" s="246" t="s">
        <v>466</v>
      </c>
      <c r="AQ1059" s="246"/>
      <c r="AR1059" s="246"/>
      <c r="AS1059" s="246"/>
      <c r="AT1059" s="246"/>
      <c r="AU1059" s="246"/>
      <c r="AV1059" s="246"/>
      <c r="AW1059" s="246"/>
      <c r="AX1059" s="246"/>
    </row>
    <row r="1060" spans="1:50" ht="24" customHeight="1" x14ac:dyDescent="0.15">
      <c r="A1060" s="966">
        <v>1</v>
      </c>
      <c r="B1060" s="96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6">
        <v>2</v>
      </c>
      <c r="B1061" s="96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6">
        <v>3</v>
      </c>
      <c r="B1062" s="96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6">
        <v>4</v>
      </c>
      <c r="B1063" s="96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6">
        <v>5</v>
      </c>
      <c r="B1064" s="96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6">
        <v>6</v>
      </c>
      <c r="B1065" s="96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6">
        <v>7</v>
      </c>
      <c r="B1066" s="96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6">
        <v>8</v>
      </c>
      <c r="B1067" s="96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6">
        <v>9</v>
      </c>
      <c r="B1068" s="96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6">
        <v>10</v>
      </c>
      <c r="B1069" s="96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6">
        <v>11</v>
      </c>
      <c r="B1070" s="96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6">
        <v>12</v>
      </c>
      <c r="B1071" s="96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6">
        <v>13</v>
      </c>
      <c r="B1072" s="96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6">
        <v>14</v>
      </c>
      <c r="B1073" s="96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6">
        <v>15</v>
      </c>
      <c r="B1074" s="96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6">
        <v>16</v>
      </c>
      <c r="B1075" s="96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6">
        <v>17</v>
      </c>
      <c r="B1076" s="96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6">
        <v>18</v>
      </c>
      <c r="B1077" s="966">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6">
        <v>19</v>
      </c>
      <c r="B1078" s="966">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6">
        <v>20</v>
      </c>
      <c r="B1079" s="966">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6">
        <v>21</v>
      </c>
      <c r="B1080" s="966">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6">
        <v>22</v>
      </c>
      <c r="B1081" s="966">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6">
        <v>23</v>
      </c>
      <c r="B1082" s="966">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6">
        <v>24</v>
      </c>
      <c r="B1083" s="966">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6">
        <v>25</v>
      </c>
      <c r="B1084" s="966">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6">
        <v>26</v>
      </c>
      <c r="B1085" s="966">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6">
        <v>27</v>
      </c>
      <c r="B1086" s="966">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6">
        <v>28</v>
      </c>
      <c r="B1087" s="966">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6">
        <v>29</v>
      </c>
      <c r="B1088" s="966">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6">
        <v>30</v>
      </c>
      <c r="B1089" s="966">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6"/>
      <c r="B1092" s="966"/>
      <c r="C1092" s="233" t="s">
        <v>30</v>
      </c>
      <c r="D1092" s="233"/>
      <c r="E1092" s="233"/>
      <c r="F1092" s="233"/>
      <c r="G1092" s="233"/>
      <c r="H1092" s="233"/>
      <c r="I1092" s="233"/>
      <c r="J1092" s="246" t="s">
        <v>465</v>
      </c>
      <c r="K1092" s="246"/>
      <c r="L1092" s="246"/>
      <c r="M1092" s="246"/>
      <c r="N1092" s="246"/>
      <c r="O1092" s="246"/>
      <c r="P1092" s="233" t="s">
        <v>400</v>
      </c>
      <c r="Q1092" s="233"/>
      <c r="R1092" s="233"/>
      <c r="S1092" s="233"/>
      <c r="T1092" s="233"/>
      <c r="U1092" s="233"/>
      <c r="V1092" s="233"/>
      <c r="W1092" s="233"/>
      <c r="X1092" s="233"/>
      <c r="Y1092" s="233" t="s">
        <v>461</v>
      </c>
      <c r="Z1092" s="233"/>
      <c r="AA1092" s="233"/>
      <c r="AB1092" s="233"/>
      <c r="AC1092" s="246" t="s">
        <v>399</v>
      </c>
      <c r="AD1092" s="246"/>
      <c r="AE1092" s="246"/>
      <c r="AF1092" s="246"/>
      <c r="AG1092" s="246"/>
      <c r="AH1092" s="233" t="s">
        <v>416</v>
      </c>
      <c r="AI1092" s="233"/>
      <c r="AJ1092" s="233"/>
      <c r="AK1092" s="233"/>
      <c r="AL1092" s="233" t="s">
        <v>23</v>
      </c>
      <c r="AM1092" s="233"/>
      <c r="AN1092" s="233"/>
      <c r="AO1092" s="235"/>
      <c r="AP1092" s="246" t="s">
        <v>466</v>
      </c>
      <c r="AQ1092" s="246"/>
      <c r="AR1092" s="246"/>
      <c r="AS1092" s="246"/>
      <c r="AT1092" s="246"/>
      <c r="AU1092" s="246"/>
      <c r="AV1092" s="246"/>
      <c r="AW1092" s="246"/>
      <c r="AX1092" s="246"/>
    </row>
    <row r="1093" spans="1:50" ht="24" customHeight="1" x14ac:dyDescent="0.15">
      <c r="A1093" s="966">
        <v>1</v>
      </c>
      <c r="B1093" s="966">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6">
        <v>2</v>
      </c>
      <c r="B1094" s="966">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6">
        <v>3</v>
      </c>
      <c r="B1095" s="966">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6">
        <v>4</v>
      </c>
      <c r="B1096" s="966">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6">
        <v>5</v>
      </c>
      <c r="B1097" s="966">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6">
        <v>6</v>
      </c>
      <c r="B1098" s="966">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6">
        <v>7</v>
      </c>
      <c r="B1099" s="966">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6">
        <v>8</v>
      </c>
      <c r="B1100" s="966">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6">
        <v>9</v>
      </c>
      <c r="B1101" s="966">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6">
        <v>10</v>
      </c>
      <c r="B1102" s="966">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6">
        <v>11</v>
      </c>
      <c r="B1103" s="966">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6">
        <v>12</v>
      </c>
      <c r="B1104" s="966">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6">
        <v>13</v>
      </c>
      <c r="B1105" s="966">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6">
        <v>14</v>
      </c>
      <c r="B1106" s="966">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6">
        <v>15</v>
      </c>
      <c r="B1107" s="966">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6">
        <v>16</v>
      </c>
      <c r="B1108" s="966">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6">
        <v>17</v>
      </c>
      <c r="B1109" s="966">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6">
        <v>18</v>
      </c>
      <c r="B1110" s="966">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6">
        <v>19</v>
      </c>
      <c r="B1111" s="966">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6">
        <v>20</v>
      </c>
      <c r="B1112" s="966">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6">
        <v>21</v>
      </c>
      <c r="B1113" s="966">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6">
        <v>22</v>
      </c>
      <c r="B1114" s="966">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6">
        <v>23</v>
      </c>
      <c r="B1115" s="966">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6">
        <v>24</v>
      </c>
      <c r="B1116" s="966">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6">
        <v>25</v>
      </c>
      <c r="B1117" s="966">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6">
        <v>26</v>
      </c>
      <c r="B1118" s="966">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6">
        <v>27</v>
      </c>
      <c r="B1119" s="966">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6">
        <v>28</v>
      </c>
      <c r="B1120" s="966">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6">
        <v>29</v>
      </c>
      <c r="B1121" s="966">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6">
        <v>30</v>
      </c>
      <c r="B1122" s="966">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6"/>
      <c r="B1125" s="966"/>
      <c r="C1125" s="233" t="s">
        <v>30</v>
      </c>
      <c r="D1125" s="233"/>
      <c r="E1125" s="233"/>
      <c r="F1125" s="233"/>
      <c r="G1125" s="233"/>
      <c r="H1125" s="233"/>
      <c r="I1125" s="233"/>
      <c r="J1125" s="246" t="s">
        <v>465</v>
      </c>
      <c r="K1125" s="246"/>
      <c r="L1125" s="246"/>
      <c r="M1125" s="246"/>
      <c r="N1125" s="246"/>
      <c r="O1125" s="246"/>
      <c r="P1125" s="233" t="s">
        <v>400</v>
      </c>
      <c r="Q1125" s="233"/>
      <c r="R1125" s="233"/>
      <c r="S1125" s="233"/>
      <c r="T1125" s="233"/>
      <c r="U1125" s="233"/>
      <c r="V1125" s="233"/>
      <c r="W1125" s="233"/>
      <c r="X1125" s="233"/>
      <c r="Y1125" s="233" t="s">
        <v>461</v>
      </c>
      <c r="Z1125" s="233"/>
      <c r="AA1125" s="233"/>
      <c r="AB1125" s="233"/>
      <c r="AC1125" s="246" t="s">
        <v>399</v>
      </c>
      <c r="AD1125" s="246"/>
      <c r="AE1125" s="246"/>
      <c r="AF1125" s="246"/>
      <c r="AG1125" s="246"/>
      <c r="AH1125" s="233" t="s">
        <v>416</v>
      </c>
      <c r="AI1125" s="233"/>
      <c r="AJ1125" s="233"/>
      <c r="AK1125" s="233"/>
      <c r="AL1125" s="233" t="s">
        <v>23</v>
      </c>
      <c r="AM1125" s="233"/>
      <c r="AN1125" s="233"/>
      <c r="AO1125" s="235"/>
      <c r="AP1125" s="246" t="s">
        <v>466</v>
      </c>
      <c r="AQ1125" s="246"/>
      <c r="AR1125" s="246"/>
      <c r="AS1125" s="246"/>
      <c r="AT1125" s="246"/>
      <c r="AU1125" s="246"/>
      <c r="AV1125" s="246"/>
      <c r="AW1125" s="246"/>
      <c r="AX1125" s="246"/>
    </row>
    <row r="1126" spans="1:50" ht="24" customHeight="1" x14ac:dyDescent="0.15">
      <c r="A1126" s="966">
        <v>1</v>
      </c>
      <c r="B1126" s="966">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6">
        <v>2</v>
      </c>
      <c r="B1127" s="966">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6">
        <v>3</v>
      </c>
      <c r="B1128" s="966">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6">
        <v>4</v>
      </c>
      <c r="B1129" s="966">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6">
        <v>5</v>
      </c>
      <c r="B1130" s="966">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6">
        <v>6</v>
      </c>
      <c r="B1131" s="966">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6">
        <v>7</v>
      </c>
      <c r="B1132" s="966">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6">
        <v>8</v>
      </c>
      <c r="B1133" s="966">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6">
        <v>9</v>
      </c>
      <c r="B1134" s="966">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6">
        <v>10</v>
      </c>
      <c r="B1135" s="966">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6">
        <v>11</v>
      </c>
      <c r="B1136" s="966">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6">
        <v>12</v>
      </c>
      <c r="B1137" s="966">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6">
        <v>13</v>
      </c>
      <c r="B1138" s="966">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6">
        <v>14</v>
      </c>
      <c r="B1139" s="966">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6">
        <v>15</v>
      </c>
      <c r="B1140" s="966">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6">
        <v>16</v>
      </c>
      <c r="B1141" s="966">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6">
        <v>17</v>
      </c>
      <c r="B1142" s="966">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6">
        <v>18</v>
      </c>
      <c r="B1143" s="966">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6">
        <v>19</v>
      </c>
      <c r="B1144" s="966">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6">
        <v>20</v>
      </c>
      <c r="B1145" s="966">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6">
        <v>21</v>
      </c>
      <c r="B1146" s="966">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6">
        <v>22</v>
      </c>
      <c r="B1147" s="966">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6">
        <v>23</v>
      </c>
      <c r="B1148" s="966">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6">
        <v>24</v>
      </c>
      <c r="B1149" s="966">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6">
        <v>25</v>
      </c>
      <c r="B1150" s="966">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6">
        <v>26</v>
      </c>
      <c r="B1151" s="966">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6">
        <v>27</v>
      </c>
      <c r="B1152" s="966">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6">
        <v>28</v>
      </c>
      <c r="B1153" s="966">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6">
        <v>29</v>
      </c>
      <c r="B1154" s="966">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6">
        <v>30</v>
      </c>
      <c r="B1155" s="966">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6"/>
      <c r="B1158" s="966"/>
      <c r="C1158" s="233" t="s">
        <v>30</v>
      </c>
      <c r="D1158" s="233"/>
      <c r="E1158" s="233"/>
      <c r="F1158" s="233"/>
      <c r="G1158" s="233"/>
      <c r="H1158" s="233"/>
      <c r="I1158" s="233"/>
      <c r="J1158" s="246" t="s">
        <v>465</v>
      </c>
      <c r="K1158" s="246"/>
      <c r="L1158" s="246"/>
      <c r="M1158" s="246"/>
      <c r="N1158" s="246"/>
      <c r="O1158" s="246"/>
      <c r="P1158" s="233" t="s">
        <v>400</v>
      </c>
      <c r="Q1158" s="233"/>
      <c r="R1158" s="233"/>
      <c r="S1158" s="233"/>
      <c r="T1158" s="233"/>
      <c r="U1158" s="233"/>
      <c r="V1158" s="233"/>
      <c r="W1158" s="233"/>
      <c r="X1158" s="233"/>
      <c r="Y1158" s="233" t="s">
        <v>461</v>
      </c>
      <c r="Z1158" s="233"/>
      <c r="AA1158" s="233"/>
      <c r="AB1158" s="233"/>
      <c r="AC1158" s="246" t="s">
        <v>399</v>
      </c>
      <c r="AD1158" s="246"/>
      <c r="AE1158" s="246"/>
      <c r="AF1158" s="246"/>
      <c r="AG1158" s="246"/>
      <c r="AH1158" s="233" t="s">
        <v>416</v>
      </c>
      <c r="AI1158" s="233"/>
      <c r="AJ1158" s="233"/>
      <c r="AK1158" s="233"/>
      <c r="AL1158" s="233" t="s">
        <v>23</v>
      </c>
      <c r="AM1158" s="233"/>
      <c r="AN1158" s="233"/>
      <c r="AO1158" s="235"/>
      <c r="AP1158" s="246" t="s">
        <v>466</v>
      </c>
      <c r="AQ1158" s="246"/>
      <c r="AR1158" s="246"/>
      <c r="AS1158" s="246"/>
      <c r="AT1158" s="246"/>
      <c r="AU1158" s="246"/>
      <c r="AV1158" s="246"/>
      <c r="AW1158" s="246"/>
      <c r="AX1158" s="246"/>
    </row>
    <row r="1159" spans="1:50" ht="24" customHeight="1" x14ac:dyDescent="0.15">
      <c r="A1159" s="966">
        <v>1</v>
      </c>
      <c r="B1159" s="966">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6">
        <v>2</v>
      </c>
      <c r="B1160" s="966">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6">
        <v>3</v>
      </c>
      <c r="B1161" s="966">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6">
        <v>4</v>
      </c>
      <c r="B1162" s="966">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6">
        <v>5</v>
      </c>
      <c r="B1163" s="966">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6">
        <v>6</v>
      </c>
      <c r="B1164" s="966">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6">
        <v>7</v>
      </c>
      <c r="B1165" s="966">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6">
        <v>8</v>
      </c>
      <c r="B1166" s="966">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6">
        <v>9</v>
      </c>
      <c r="B1167" s="966">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6">
        <v>10</v>
      </c>
      <c r="B1168" s="966">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6">
        <v>11</v>
      </c>
      <c r="B1169" s="966">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6">
        <v>12</v>
      </c>
      <c r="B1170" s="966">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6">
        <v>13</v>
      </c>
      <c r="B1171" s="966">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6">
        <v>14</v>
      </c>
      <c r="B1172" s="966">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6">
        <v>15</v>
      </c>
      <c r="B1173" s="966">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6">
        <v>16</v>
      </c>
      <c r="B1174" s="966">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6">
        <v>17</v>
      </c>
      <c r="B1175" s="966">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6">
        <v>18</v>
      </c>
      <c r="B1176" s="966">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6">
        <v>19</v>
      </c>
      <c r="B1177" s="966">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6">
        <v>20</v>
      </c>
      <c r="B1178" s="966">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6">
        <v>21</v>
      </c>
      <c r="B1179" s="966">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6">
        <v>22</v>
      </c>
      <c r="B1180" s="966">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6">
        <v>23</v>
      </c>
      <c r="B1181" s="966">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6">
        <v>24</v>
      </c>
      <c r="B1182" s="966">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6">
        <v>25</v>
      </c>
      <c r="B1183" s="966">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6">
        <v>26</v>
      </c>
      <c r="B1184" s="966">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6">
        <v>27</v>
      </c>
      <c r="B1185" s="966">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6">
        <v>28</v>
      </c>
      <c r="B1186" s="966">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6">
        <v>29</v>
      </c>
      <c r="B1187" s="966">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6">
        <v>30</v>
      </c>
      <c r="B1188" s="966">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6"/>
      <c r="B1191" s="966"/>
      <c r="C1191" s="233" t="s">
        <v>30</v>
      </c>
      <c r="D1191" s="233"/>
      <c r="E1191" s="233"/>
      <c r="F1191" s="233"/>
      <c r="G1191" s="233"/>
      <c r="H1191" s="233"/>
      <c r="I1191" s="233"/>
      <c r="J1191" s="246" t="s">
        <v>465</v>
      </c>
      <c r="K1191" s="246"/>
      <c r="L1191" s="246"/>
      <c r="M1191" s="246"/>
      <c r="N1191" s="246"/>
      <c r="O1191" s="246"/>
      <c r="P1191" s="233" t="s">
        <v>400</v>
      </c>
      <c r="Q1191" s="233"/>
      <c r="R1191" s="233"/>
      <c r="S1191" s="233"/>
      <c r="T1191" s="233"/>
      <c r="U1191" s="233"/>
      <c r="V1191" s="233"/>
      <c r="W1191" s="233"/>
      <c r="X1191" s="233"/>
      <c r="Y1191" s="233" t="s">
        <v>461</v>
      </c>
      <c r="Z1191" s="233"/>
      <c r="AA1191" s="233"/>
      <c r="AB1191" s="233"/>
      <c r="AC1191" s="246" t="s">
        <v>399</v>
      </c>
      <c r="AD1191" s="246"/>
      <c r="AE1191" s="246"/>
      <c r="AF1191" s="246"/>
      <c r="AG1191" s="246"/>
      <c r="AH1191" s="233" t="s">
        <v>416</v>
      </c>
      <c r="AI1191" s="233"/>
      <c r="AJ1191" s="233"/>
      <c r="AK1191" s="233"/>
      <c r="AL1191" s="233" t="s">
        <v>23</v>
      </c>
      <c r="AM1191" s="233"/>
      <c r="AN1191" s="233"/>
      <c r="AO1191" s="235"/>
      <c r="AP1191" s="246" t="s">
        <v>466</v>
      </c>
      <c r="AQ1191" s="246"/>
      <c r="AR1191" s="246"/>
      <c r="AS1191" s="246"/>
      <c r="AT1191" s="246"/>
      <c r="AU1191" s="246"/>
      <c r="AV1191" s="246"/>
      <c r="AW1191" s="246"/>
      <c r="AX1191" s="246"/>
    </row>
    <row r="1192" spans="1:50" ht="24" customHeight="1" x14ac:dyDescent="0.15">
      <c r="A1192" s="966">
        <v>1</v>
      </c>
      <c r="B1192" s="966">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6">
        <v>2</v>
      </c>
      <c r="B1193" s="966">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6">
        <v>3</v>
      </c>
      <c r="B1194" s="966">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6">
        <v>4</v>
      </c>
      <c r="B1195" s="966">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6">
        <v>5</v>
      </c>
      <c r="B1196" s="966">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6">
        <v>6</v>
      </c>
      <c r="B1197" s="966">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6">
        <v>7</v>
      </c>
      <c r="B1198" s="966">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6">
        <v>8</v>
      </c>
      <c r="B1199" s="966">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6">
        <v>9</v>
      </c>
      <c r="B1200" s="966">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6">
        <v>10</v>
      </c>
      <c r="B1201" s="966">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6">
        <v>11</v>
      </c>
      <c r="B1202" s="966">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6">
        <v>12</v>
      </c>
      <c r="B1203" s="966">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6">
        <v>13</v>
      </c>
      <c r="B1204" s="966">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6">
        <v>14</v>
      </c>
      <c r="B1205" s="966">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6">
        <v>15</v>
      </c>
      <c r="B1206" s="966">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6">
        <v>16</v>
      </c>
      <c r="B1207" s="966">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6">
        <v>17</v>
      </c>
      <c r="B1208" s="966">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6">
        <v>18</v>
      </c>
      <c r="B1209" s="966">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6">
        <v>19</v>
      </c>
      <c r="B1210" s="966">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6">
        <v>20</v>
      </c>
      <c r="B1211" s="966">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6">
        <v>21</v>
      </c>
      <c r="B1212" s="966">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6">
        <v>22</v>
      </c>
      <c r="B1213" s="966">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6">
        <v>23</v>
      </c>
      <c r="B1214" s="966">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6">
        <v>24</v>
      </c>
      <c r="B1215" s="966">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6">
        <v>25</v>
      </c>
      <c r="B1216" s="966">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6">
        <v>26</v>
      </c>
      <c r="B1217" s="966">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6">
        <v>27</v>
      </c>
      <c r="B1218" s="966">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6">
        <v>28</v>
      </c>
      <c r="B1219" s="966">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6">
        <v>29</v>
      </c>
      <c r="B1220" s="966">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6">
        <v>30</v>
      </c>
      <c r="B1221" s="966">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6"/>
      <c r="B1224" s="966"/>
      <c r="C1224" s="233" t="s">
        <v>30</v>
      </c>
      <c r="D1224" s="233"/>
      <c r="E1224" s="233"/>
      <c r="F1224" s="233"/>
      <c r="G1224" s="233"/>
      <c r="H1224" s="233"/>
      <c r="I1224" s="233"/>
      <c r="J1224" s="246" t="s">
        <v>465</v>
      </c>
      <c r="K1224" s="246"/>
      <c r="L1224" s="246"/>
      <c r="M1224" s="246"/>
      <c r="N1224" s="246"/>
      <c r="O1224" s="246"/>
      <c r="P1224" s="233" t="s">
        <v>400</v>
      </c>
      <c r="Q1224" s="233"/>
      <c r="R1224" s="233"/>
      <c r="S1224" s="233"/>
      <c r="T1224" s="233"/>
      <c r="U1224" s="233"/>
      <c r="V1224" s="233"/>
      <c r="W1224" s="233"/>
      <c r="X1224" s="233"/>
      <c r="Y1224" s="233" t="s">
        <v>461</v>
      </c>
      <c r="Z1224" s="233"/>
      <c r="AA1224" s="233"/>
      <c r="AB1224" s="233"/>
      <c r="AC1224" s="246" t="s">
        <v>399</v>
      </c>
      <c r="AD1224" s="246"/>
      <c r="AE1224" s="246"/>
      <c r="AF1224" s="246"/>
      <c r="AG1224" s="246"/>
      <c r="AH1224" s="233" t="s">
        <v>416</v>
      </c>
      <c r="AI1224" s="233"/>
      <c r="AJ1224" s="233"/>
      <c r="AK1224" s="233"/>
      <c r="AL1224" s="233" t="s">
        <v>23</v>
      </c>
      <c r="AM1224" s="233"/>
      <c r="AN1224" s="233"/>
      <c r="AO1224" s="235"/>
      <c r="AP1224" s="246" t="s">
        <v>466</v>
      </c>
      <c r="AQ1224" s="246"/>
      <c r="AR1224" s="246"/>
      <c r="AS1224" s="246"/>
      <c r="AT1224" s="246"/>
      <c r="AU1224" s="246"/>
      <c r="AV1224" s="246"/>
      <c r="AW1224" s="246"/>
      <c r="AX1224" s="246"/>
    </row>
    <row r="1225" spans="1:50" ht="24" customHeight="1" x14ac:dyDescent="0.15">
      <c r="A1225" s="966">
        <v>1</v>
      </c>
      <c r="B1225" s="966">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6">
        <v>2</v>
      </c>
      <c r="B1226" s="966">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6">
        <v>3</v>
      </c>
      <c r="B1227" s="966">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6">
        <v>4</v>
      </c>
      <c r="B1228" s="966">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6">
        <v>5</v>
      </c>
      <c r="B1229" s="966">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6">
        <v>6</v>
      </c>
      <c r="B1230" s="966">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6">
        <v>7</v>
      </c>
      <c r="B1231" s="966">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6">
        <v>8</v>
      </c>
      <c r="B1232" s="966">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6">
        <v>9</v>
      </c>
      <c r="B1233" s="966">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6">
        <v>10</v>
      </c>
      <c r="B1234" s="966">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6">
        <v>11</v>
      </c>
      <c r="B1235" s="966">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6">
        <v>12</v>
      </c>
      <c r="B1236" s="966">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6">
        <v>13</v>
      </c>
      <c r="B1237" s="966">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6">
        <v>14</v>
      </c>
      <c r="B1238" s="966">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6">
        <v>15</v>
      </c>
      <c r="B1239" s="966">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6">
        <v>16</v>
      </c>
      <c r="B1240" s="966">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6">
        <v>17</v>
      </c>
      <c r="B1241" s="966">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6">
        <v>18</v>
      </c>
      <c r="B1242" s="966">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6">
        <v>19</v>
      </c>
      <c r="B1243" s="966">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6">
        <v>20</v>
      </c>
      <c r="B1244" s="966">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6">
        <v>21</v>
      </c>
      <c r="B1245" s="966">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6">
        <v>22</v>
      </c>
      <c r="B1246" s="966">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6">
        <v>23</v>
      </c>
      <c r="B1247" s="966">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6">
        <v>24</v>
      </c>
      <c r="B1248" s="966">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6">
        <v>25</v>
      </c>
      <c r="B1249" s="966">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6">
        <v>26</v>
      </c>
      <c r="B1250" s="966">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6">
        <v>27</v>
      </c>
      <c r="B1251" s="966">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6">
        <v>28</v>
      </c>
      <c r="B1252" s="966">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6">
        <v>29</v>
      </c>
      <c r="B1253" s="966">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6">
        <v>30</v>
      </c>
      <c r="B1254" s="966">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6"/>
      <c r="B1257" s="966"/>
      <c r="C1257" s="233" t="s">
        <v>30</v>
      </c>
      <c r="D1257" s="233"/>
      <c r="E1257" s="233"/>
      <c r="F1257" s="233"/>
      <c r="G1257" s="233"/>
      <c r="H1257" s="233"/>
      <c r="I1257" s="233"/>
      <c r="J1257" s="246" t="s">
        <v>465</v>
      </c>
      <c r="K1257" s="246"/>
      <c r="L1257" s="246"/>
      <c r="M1257" s="246"/>
      <c r="N1257" s="246"/>
      <c r="O1257" s="246"/>
      <c r="P1257" s="233" t="s">
        <v>400</v>
      </c>
      <c r="Q1257" s="233"/>
      <c r="R1257" s="233"/>
      <c r="S1257" s="233"/>
      <c r="T1257" s="233"/>
      <c r="U1257" s="233"/>
      <c r="V1257" s="233"/>
      <c r="W1257" s="233"/>
      <c r="X1257" s="233"/>
      <c r="Y1257" s="233" t="s">
        <v>461</v>
      </c>
      <c r="Z1257" s="233"/>
      <c r="AA1257" s="233"/>
      <c r="AB1257" s="233"/>
      <c r="AC1257" s="246" t="s">
        <v>399</v>
      </c>
      <c r="AD1257" s="246"/>
      <c r="AE1257" s="246"/>
      <c r="AF1257" s="246"/>
      <c r="AG1257" s="246"/>
      <c r="AH1257" s="233" t="s">
        <v>416</v>
      </c>
      <c r="AI1257" s="233"/>
      <c r="AJ1257" s="233"/>
      <c r="AK1257" s="233"/>
      <c r="AL1257" s="233" t="s">
        <v>23</v>
      </c>
      <c r="AM1257" s="233"/>
      <c r="AN1257" s="233"/>
      <c r="AO1257" s="235"/>
      <c r="AP1257" s="246" t="s">
        <v>466</v>
      </c>
      <c r="AQ1257" s="246"/>
      <c r="AR1257" s="246"/>
      <c r="AS1257" s="246"/>
      <c r="AT1257" s="246"/>
      <c r="AU1257" s="246"/>
      <c r="AV1257" s="246"/>
      <c r="AW1257" s="246"/>
      <c r="AX1257" s="246"/>
    </row>
    <row r="1258" spans="1:50" ht="24" customHeight="1" x14ac:dyDescent="0.15">
      <c r="A1258" s="966">
        <v>1</v>
      </c>
      <c r="B1258" s="966">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6">
        <v>2</v>
      </c>
      <c r="B1259" s="966">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6">
        <v>3</v>
      </c>
      <c r="B1260" s="966">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6">
        <v>4</v>
      </c>
      <c r="B1261" s="966">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6">
        <v>5</v>
      </c>
      <c r="B1262" s="966">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6">
        <v>6</v>
      </c>
      <c r="B1263" s="966">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6">
        <v>7</v>
      </c>
      <c r="B1264" s="966">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6">
        <v>8</v>
      </c>
      <c r="B1265" s="966">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6">
        <v>9</v>
      </c>
      <c r="B1266" s="966">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6">
        <v>10</v>
      </c>
      <c r="B1267" s="966">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6">
        <v>11</v>
      </c>
      <c r="B1268" s="966">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6">
        <v>12</v>
      </c>
      <c r="B1269" s="966">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6">
        <v>13</v>
      </c>
      <c r="B1270" s="966">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6">
        <v>14</v>
      </c>
      <c r="B1271" s="966">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6">
        <v>15</v>
      </c>
      <c r="B1272" s="966">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6">
        <v>16</v>
      </c>
      <c r="B1273" s="966">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6">
        <v>17</v>
      </c>
      <c r="B1274" s="966">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6">
        <v>18</v>
      </c>
      <c r="B1275" s="966">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6">
        <v>19</v>
      </c>
      <c r="B1276" s="966">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6">
        <v>20</v>
      </c>
      <c r="B1277" s="966">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6">
        <v>21</v>
      </c>
      <c r="B1278" s="966">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6">
        <v>22</v>
      </c>
      <c r="B1279" s="966">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6">
        <v>23</v>
      </c>
      <c r="B1280" s="966">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6">
        <v>24</v>
      </c>
      <c r="B1281" s="966">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6">
        <v>25</v>
      </c>
      <c r="B1282" s="966">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6">
        <v>26</v>
      </c>
      <c r="B1283" s="966">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6">
        <v>27</v>
      </c>
      <c r="B1284" s="966">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6">
        <v>28</v>
      </c>
      <c r="B1285" s="966">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6">
        <v>29</v>
      </c>
      <c r="B1286" s="966">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6">
        <v>30</v>
      </c>
      <c r="B1287" s="966">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6"/>
      <c r="B1290" s="966"/>
      <c r="C1290" s="233" t="s">
        <v>30</v>
      </c>
      <c r="D1290" s="233"/>
      <c r="E1290" s="233"/>
      <c r="F1290" s="233"/>
      <c r="G1290" s="233"/>
      <c r="H1290" s="233"/>
      <c r="I1290" s="233"/>
      <c r="J1290" s="246" t="s">
        <v>465</v>
      </c>
      <c r="K1290" s="246"/>
      <c r="L1290" s="246"/>
      <c r="M1290" s="246"/>
      <c r="N1290" s="246"/>
      <c r="O1290" s="246"/>
      <c r="P1290" s="233" t="s">
        <v>400</v>
      </c>
      <c r="Q1290" s="233"/>
      <c r="R1290" s="233"/>
      <c r="S1290" s="233"/>
      <c r="T1290" s="233"/>
      <c r="U1290" s="233"/>
      <c r="V1290" s="233"/>
      <c r="W1290" s="233"/>
      <c r="X1290" s="233"/>
      <c r="Y1290" s="233" t="s">
        <v>461</v>
      </c>
      <c r="Z1290" s="233"/>
      <c r="AA1290" s="233"/>
      <c r="AB1290" s="233"/>
      <c r="AC1290" s="246" t="s">
        <v>399</v>
      </c>
      <c r="AD1290" s="246"/>
      <c r="AE1290" s="246"/>
      <c r="AF1290" s="246"/>
      <c r="AG1290" s="246"/>
      <c r="AH1290" s="233" t="s">
        <v>416</v>
      </c>
      <c r="AI1290" s="233"/>
      <c r="AJ1290" s="233"/>
      <c r="AK1290" s="233"/>
      <c r="AL1290" s="233" t="s">
        <v>23</v>
      </c>
      <c r="AM1290" s="233"/>
      <c r="AN1290" s="233"/>
      <c r="AO1290" s="235"/>
      <c r="AP1290" s="246" t="s">
        <v>466</v>
      </c>
      <c r="AQ1290" s="246"/>
      <c r="AR1290" s="246"/>
      <c r="AS1290" s="246"/>
      <c r="AT1290" s="246"/>
      <c r="AU1290" s="246"/>
      <c r="AV1290" s="246"/>
      <c r="AW1290" s="246"/>
      <c r="AX1290" s="246"/>
    </row>
    <row r="1291" spans="1:50" ht="24" customHeight="1" x14ac:dyDescent="0.15">
      <c r="A1291" s="966">
        <v>1</v>
      </c>
      <c r="B1291" s="966">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6">
        <v>2</v>
      </c>
      <c r="B1292" s="966">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6">
        <v>3</v>
      </c>
      <c r="B1293" s="966">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6">
        <v>4</v>
      </c>
      <c r="B1294" s="966">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6">
        <v>5</v>
      </c>
      <c r="B1295" s="966">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6">
        <v>6</v>
      </c>
      <c r="B1296" s="966">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6">
        <v>7</v>
      </c>
      <c r="B1297" s="966">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6">
        <v>8</v>
      </c>
      <c r="B1298" s="966">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6">
        <v>9</v>
      </c>
      <c r="B1299" s="966">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6">
        <v>10</v>
      </c>
      <c r="B1300" s="966">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6">
        <v>11</v>
      </c>
      <c r="B1301" s="966">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6">
        <v>12</v>
      </c>
      <c r="B1302" s="966">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6">
        <v>13</v>
      </c>
      <c r="B1303" s="966">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6">
        <v>14</v>
      </c>
      <c r="B1304" s="966">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6">
        <v>15</v>
      </c>
      <c r="B1305" s="966">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6">
        <v>16</v>
      </c>
      <c r="B1306" s="966">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6">
        <v>17</v>
      </c>
      <c r="B1307" s="966">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6">
        <v>18</v>
      </c>
      <c r="B1308" s="966">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6">
        <v>19</v>
      </c>
      <c r="B1309" s="966">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6">
        <v>20</v>
      </c>
      <c r="B1310" s="966">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6">
        <v>21</v>
      </c>
      <c r="B1311" s="966">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6">
        <v>22</v>
      </c>
      <c r="B1312" s="966">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6">
        <v>23</v>
      </c>
      <c r="B1313" s="966">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6">
        <v>24</v>
      </c>
      <c r="B1314" s="966">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6">
        <v>25</v>
      </c>
      <c r="B1315" s="966">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6">
        <v>26</v>
      </c>
      <c r="B1316" s="966">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6">
        <v>27</v>
      </c>
      <c r="B1317" s="966">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6">
        <v>28</v>
      </c>
      <c r="B1318" s="966">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6">
        <v>29</v>
      </c>
      <c r="B1319" s="966">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6">
        <v>30</v>
      </c>
      <c r="B1320" s="966">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2016-06-10T03:56:56Z</cp:lastPrinted>
  <dcterms:created xsi:type="dcterms:W3CDTF">2012-03-13T00:50:25Z</dcterms:created>
  <dcterms:modified xsi:type="dcterms:W3CDTF">2016-07-05T01:20:12Z</dcterms:modified>
</cp:coreProperties>
</file>