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<sst xmlns="http://schemas.openxmlformats.org/spreadsheetml/2006/main" count="2735" uniqueCount="568">
  <si>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</si>
  <si>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</si>
  <si>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</si>
  <si>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</si>
  <si>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</si>
  <si>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</si>
  <si>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</si>
  <si>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</si>
  <si>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</si>
  <si>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</si>
  <si>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</si>
  <si>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</si>
  <si>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</si>
  <si>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</si>
  <si>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</si>
  <si>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</si>
  <si>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</si>
  <si>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</si>
  <si>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</si>
  <si>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</si>
  <si>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</si>
  <si>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</si>
  <si>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</si>
  <si>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</si>
  <si>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</si>
  <si>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</si>
  <si>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</si>
  <si>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</si>
  <si>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</si>
  <si>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</si>
  <si>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</si>
  <si>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</si>
  <si>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</si>
  <si>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</si>
  <si>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</si>
  <si>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</si>
  <si>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</si>
  <si>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</si>
  <si>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</si>
  <si>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</si>
  <si>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</si>
  <si>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</si>
  <si>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</si>
  <si>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</si>
  <si>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</si>
  <si>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</si>
  <si>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</si>
  <si>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</si>
  <si>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</si>
  <si>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</si>
  <si>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</si>
  <si>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</si>
  <si>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</si>
  <si>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</si>
  <si>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</si>
  <si>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</si>
  <si>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</si>
  <si>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</si>
  <si>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</si>
  <si>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</si>
  <si>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</si>
  <si>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</si>
  <si>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</si>
  <si>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</si>
  <si>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</si>
  <si>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</si>
  <si>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</si>
  <si>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</si>
  <si>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</si>
  <si>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</si>
  <si>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</si>
  <si>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</si>
  <si>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</si>
  <si>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</si>
  <si>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</si>
  <si>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</si>
  <si>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</si>
  <si>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</si>
  <si>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</si>
  <si>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</si>
  <si>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</si>
  <si>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</si>
  <si>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</si>
  <si>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</si>
  <si>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</si>
  <si>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</si>
  <si>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</si>
  <si>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</si>
  <si>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</si>
  <si>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</si>
  <si>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</si>
  <si>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</si>
  <si>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</si>
  <si>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</si>
  <si>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</si>
  <si>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</si>
  <si>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</si>
  <si>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</si>
  <si>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</si>
  <si>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</si>
  <si>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</si>
  <si>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</si>
  <si>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</si>
  <si>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</si>
  <si>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</si>
  <si>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</si>
  <si>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</si>
  <si>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</si>
  <si>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</si>
  <si>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</si>
  <si>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</si>
  <si>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</si>
  <si>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</si>
  <si>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</si>
  <si>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</si>
  <si>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</si>
  <si>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</si>
  <si>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</si>
  <si>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</si>
  <si>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</si>
  <si>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</si>
  <si>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</si>
  <si>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</si>
  <si>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</si>
  <si>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</si>
  <si>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</si>
  <si>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</si>
  <si>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</si>
  <si>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</si>
  <si>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</si>
  <si>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</si>
  <si>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</si>
  <si>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</si>
  <si>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</si>
  <si>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</si>
  <si>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</si>
  <si>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</si>
  <si>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</si>
  <si>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</si>
  <si>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</si>
  <si>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</si>
  <si>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</si>
  <si>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</si>
  <si>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</si>
  <si>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</si>
  <si>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</si>
  <si>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</si>
  <si>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</si>
  <si>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</si>
  <si>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</si>
  <si>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</si>
  <si>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</si>
  <si>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</si>
  <si>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</si>
  <si>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</si>
  <si>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</si>
  <si>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</si>
  <si>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</si>
  <si>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</si>
  <si>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</si>
  <si>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</si>
  <si>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</si>
  <si>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</si>
  <si>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</si>
  <si>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</si>
  <si>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</si>
  <si>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</si>
  <si>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</si>
  <si>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</si>
  <si>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</si>
  <si>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</si>
  <si>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</si>
  <si>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</si>
  <si>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</si>
  <si>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</si>
  <si>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</si>
  <si>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</si>
  <si>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</si>
  <si>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</si>
  <si>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</si>
  <si>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</si>
  <si>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</si>
  <si>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</si>
  <si>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</si>
  <si>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</si>
  <si>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</si>
  <si>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</si>
  <si>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</si>
  <si>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</si>
  <si>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</si>
  <si>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</si>
  <si>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</si>
  <si>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</si>
  <si>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</si>
  <si>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</si>
  <si>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</si>
  <si>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</si>
  <si>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</si>
  <si>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</si>
  <si>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</si>
  <si>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</si>
  <si>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</si>
  <si>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</si>
  <si>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</si>
  <si>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</si>
  <si>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</si>
  <si>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</si>
  <si>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</si>
  <si>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</si>
  <si>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</si>
  <si>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</si>
  <si>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</si>
  <si>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</si>
  <si>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</si>
  <si>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</si>
  <si>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</si>
  <si>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</si>
  <si>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</si>
  <si>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</si>
  <si>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</si>
  <si>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</si>
  <si>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</si>
  <si>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</si>
  <si>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</si>
  <si>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</si>
  <si>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</si>
  <si>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</si>
  <si>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</si>
  <si>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</si>
  <si>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</si>
  <si>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</si>
  <si>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</si>
  <si>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</si>
  <si>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</si>
  <si>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</si>
  <si>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</si>
  <si>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</si>
  <si>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</si>
  <si>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</si>
  <si>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</si>
  <si>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</si>
  <si>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</si>
  <si>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</si>
  <si>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</si>
  <si>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</si>
  <si>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</si>
  <si>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</si>
  <si>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</si>
  <si>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</si>
  <si>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</si>
  <si>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</si>
  <si>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</si>
  <si>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</si>
  <si>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</si>
  <si>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</si>
  <si>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</si>
  <si>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</si>
  <si>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</si>
  <si>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</si>
  <si>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</si>
  <si>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</si>
  <si>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</si>
  <si>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</si>
  <si>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</si>
  <si>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</si>
  <si>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</si>
  <si>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</si>
  <si>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</si>
  <si>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</si>
  <si>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</si>
  <si>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</si>
  <si>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</si>
  <si>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</si>
  <si>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</si>
  <si>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</si>
  <si>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</si>
  <si>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</si>
  <si>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</si>
  <si>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</si>
  <si>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</si>
  <si>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</si>
  <si>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</si>
  <si>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</si>
  <si>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</si>
  <si>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</si>
  <si>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</si>
  <si>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</si>
  <si>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</si>
  <si>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</si>
  <si>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</si>
  <si>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</si>
  <si>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</si>
  <si>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</si>
  <si>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</si>
  <si>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</si>
  <si>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</si>
  <si>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</si>
  <si>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</si>
  <si>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</si>
  <si>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</si>
  <si>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</si>
  <si>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</si>
  <si>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</si>
  <si>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</si>
  <si>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</si>
  <si>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</si>
  <si>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</si>
  <si>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</si>
  <si>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</si>
  <si>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</si>
  <si>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</si>
  <si>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</si>
  <si>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</si>
  <si>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</si>
  <si>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</si>
  <si>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</si>
  <si>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</si>
  <si>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</si>
  <si>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</si>
  <si>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</si>
  <si>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</si>
  <si>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</si>
  <si>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</si>
  <si>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</si>
  <si>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</si>
  <si>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</si>
  <si>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</si>
  <si>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</si>
  <si>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</si>
  <si>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</si>
  <si>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</si>
  <si>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</si>
  <si>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</si>
  <si>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</si>
  <si>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</si>
  <si>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</si>
  <si>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</si>
  <si>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</si>
  <si>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</si>
  <si>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</si>
  <si>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</si>
  <si>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</si>
  <si>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</si>
  <si>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</si>
  <si>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</si>
  <si>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</si>
  <si>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</si>
  <si>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</si>
  <si>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</si>
  <si>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</si>
  <si>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</si>
  <si>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</si>
  <si>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</si>
  <si>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</si>
  <si>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</si>
  <si>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</si>
  <si>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</si>
  <si>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</si>
  <si>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</si>
  <si>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</si>
  <si>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</si>
  <si>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</si>
  <si>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</si>
  <si>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</si>
  <si>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</si>
  <si>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</si>
  <si>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</si>
  <si>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</si>
  <si>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</si>
  <si>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</si>
  <si>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</si>
  <si>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</si>
  <si>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</si>
  <si>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</si>
  <si>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</si>
  <si>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</si>
  <si>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</si>
  <si>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</si>
  <si>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</si>
  <si>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</si>
  <si>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</si>
  <si>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</si>
  <si>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</si>
  <si>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</si>
  <si>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</si>
  <si>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</si>
  <si>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</si>
  <si>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</si>
  <si>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</si>
  <si>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</si>
  <si>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</si>
  <si>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</si>
  <si>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</si>
  <si>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</si>
  <si>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</si>
  <si>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</si>
  <si>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</si>
  <si>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</si>
  <si>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</si>
  <si>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</si>
  <si>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</si>
  <si>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</si>
  <si>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</si>
  <si>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</si>
  <si>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</si>
  <si>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</si>
  <si>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</si>
  <si>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</si>
  <si>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</si>
  <si>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</si>
  <si>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</si>
  <si>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</si>
  <si>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</si>
  <si>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</si>
  <si>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</si>
  <si>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</si>
  <si>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</si>
  <si>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</si>
  <si>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</si>
  <si>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</si>
  <si>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</si>
  <si>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</si>
  <si>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</si>
  <si>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</si>
  <si>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</si>
  <si>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</si>
  <si>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</si>
  <si>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</si>
  <si>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</si>
  <si>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</si>
  <si>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</si>
  <si>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</si>
  <si>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</si>
  <si>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</si>
  <si>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</si>
  <si>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</si>
  <si>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</si>
  <si>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</si>
  <si>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</si>
  <si>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</si>
  <si>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</si>
  <si>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</si>
  <si>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</si>
  <si>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</si>
  <si>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</si>
  <si>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</si>
  <si>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</si>
  <si>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</si>
  <si>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</si>
  <si>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</si>
  <si>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</si>
  <si>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</si>
  <si>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</si>
  <si>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</si>
  <si>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</si>
  <si>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</si>
  <si>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</si>
  <si>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</si>
  <si>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</si>
  <si>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</si>
  <si>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</si>
  <si>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</si>
  <si>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</si>
  <si>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</si>
  <si>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</si>
  <si>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</si>
  <si>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</si>
  <si>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</si>
  <si>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</si>
  <si>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</si>
  <si>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</si>
  <si>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</si>
  <si>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</si>
  <si>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</si>
  <si>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</si>
  <si>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</si>
  <si>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</si>
  <si>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</si>
  <si>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</si>
  <si>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</si>
  <si>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</si>
  <si>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</si>
  <si>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</si>
  <si>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</si>
  <si>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</si>
  <si>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</si>
  <si>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</si>
  <si>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</si>
  <si>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</si>
  <si>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</si>
  <si>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</si>
  <si>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</si>
  <si>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</si>
  <si>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</si>
  <si>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</si>
  <si>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</si>
  <si>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</si>
  <si>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</si>
  <si>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</si>
  <si>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</si>
  <si>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</si>
  <si>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</si>
  <si>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</si>
  <si>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</si>
  <si>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</si>
  <si>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</si>
  <si>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</si>
  <si>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</si>
  <si>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</si>
  <si>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</si>
  <si>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</si>
  <si>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</si>
  <si>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</si>
  <si>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</si>
  <si>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</si>
  <si>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</si>
  <si>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</si>
  <si>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</si>
  <si>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</si>
  <si>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次世代の防災技術開発のための調査研究経費</t>
    <rPh sb="0" eb="3">
      <t>ジセダイ</t>
    </rPh>
    <rPh sb="4" eb="6">
      <t>ボウサイ</t>
    </rPh>
    <rPh sb="6" eb="8">
      <t>ギジュツ</t>
    </rPh>
    <rPh sb="8" eb="10">
      <t>カイハツ</t>
    </rPh>
    <rPh sb="14" eb="16">
      <t>チョウサ</t>
    </rPh>
    <rPh sb="16" eb="18">
      <t>ケンキュウ</t>
    </rPh>
    <rPh sb="18" eb="20">
      <t>ケイヒ</t>
    </rPh>
    <phoneticPr fontId="5"/>
  </si>
  <si>
    <t>防災課</t>
    <rPh sb="0" eb="3">
      <t>ボウサイカ</t>
    </rPh>
    <phoneticPr fontId="5"/>
  </si>
  <si>
    <t>水管理・国土保全局</t>
    <rPh sb="0" eb="1">
      <t>ミズ</t>
    </rPh>
    <rPh sb="1" eb="3">
      <t>カンリ</t>
    </rPh>
    <rPh sb="4" eb="6">
      <t>コクド</t>
    </rPh>
    <rPh sb="6" eb="9">
      <t>ホゼンキョク</t>
    </rPh>
    <phoneticPr fontId="5"/>
  </si>
  <si>
    <t>課長　平井　秀輝</t>
    <rPh sb="0" eb="2">
      <t>カチョウ</t>
    </rPh>
    <rPh sb="3" eb="5">
      <t>ヒライ</t>
    </rPh>
    <rPh sb="6" eb="8">
      <t>ヒデキ</t>
    </rPh>
    <phoneticPr fontId="5"/>
  </si>
  <si>
    <t>国土交通省</t>
  </si>
  <si>
    <t>○</t>
  </si>
  <si>
    <t>-</t>
    <phoneticPr fontId="5"/>
  </si>
  <si>
    <t>国土交通省南海トラフ巨大地震対策計画、国土交通省首都直下地震対策計画、新たなステージに対応した防災・減災のあり方</t>
    <rPh sb="0" eb="2">
      <t>コクド</t>
    </rPh>
    <rPh sb="2" eb="5">
      <t>コウツウショウ</t>
    </rPh>
    <rPh sb="5" eb="7">
      <t>ナンカイ</t>
    </rPh>
    <rPh sb="10" eb="12">
      <t>キョダイ</t>
    </rPh>
    <rPh sb="12" eb="14">
      <t>ジシン</t>
    </rPh>
    <rPh sb="14" eb="16">
      <t>タイサク</t>
    </rPh>
    <rPh sb="16" eb="18">
      <t>ケイカク</t>
    </rPh>
    <rPh sb="19" eb="21">
      <t>コクド</t>
    </rPh>
    <rPh sb="21" eb="24">
      <t>コウツウショウ</t>
    </rPh>
    <rPh sb="24" eb="26">
      <t>シュト</t>
    </rPh>
    <rPh sb="26" eb="28">
      <t>チョッカ</t>
    </rPh>
    <rPh sb="28" eb="30">
      <t>ジシン</t>
    </rPh>
    <rPh sb="30" eb="32">
      <t>タイサク</t>
    </rPh>
    <rPh sb="32" eb="34">
      <t>ケイカク</t>
    </rPh>
    <rPh sb="35" eb="36">
      <t>アラ</t>
    </rPh>
    <rPh sb="43" eb="45">
      <t>タイオウ</t>
    </rPh>
    <rPh sb="47" eb="49">
      <t>ボウサイ</t>
    </rPh>
    <rPh sb="50" eb="52">
      <t>ゲンサイ</t>
    </rPh>
    <rPh sb="55" eb="56">
      <t>カタ</t>
    </rPh>
    <phoneticPr fontId="5"/>
  </si>
  <si>
    <t>災害の多い我が国では、東日本大震災における教訓を踏まえ、南海トラフ地震や首都直下地震のような巨大地震への対策計画が策定され、また「新たなステージに対応した防災・減災のあり方」（平成27年1月）においては、最悪の事態を考慮し、最大クラスの水害に対するハードとソフトの両面からの対策の必要性が示されるなど、巨大災害への対応が喫緊の課題となっている。現地における災害対策の重要な担い手となる国土交通省として、より効率的・効果的な災害対応を実施することが出来るよう、継続的な技術開発を適切に推進していくことを本事業の目的とする。</t>
    <phoneticPr fontId="5"/>
  </si>
  <si>
    <t>本事業は、国内のインフラ施設の大部分を所管している国土交通省において、人命を守り、社会経済の壊滅的被害を防ぐために、巨大災害に対応するための潜在的な技術開発ニーズと現在の最先端の技術シーズを把握・発掘し、人命を守るために必要な防災技術開発の観点から、得られたニーズとシーズのマッチングを考慮しながら、国土交通省の現場対応において必要な防災技術開発のロードマップをとりまとめるものである。</t>
    <phoneticPr fontId="5"/>
  </si>
  <si>
    <t>検討した技術開発テーマのうち、公募あるいは予算要求項目として採択された数（1年度あたり3件以上で100%とする。）</t>
    <rPh sb="0" eb="2">
      <t>ケントウ</t>
    </rPh>
    <rPh sb="4" eb="6">
      <t>ギジュツ</t>
    </rPh>
    <rPh sb="6" eb="8">
      <t>カイハツ</t>
    </rPh>
    <rPh sb="15" eb="17">
      <t>コウボ</t>
    </rPh>
    <rPh sb="21" eb="23">
      <t>ヨサン</t>
    </rPh>
    <rPh sb="23" eb="25">
      <t>ヨウキュウ</t>
    </rPh>
    <rPh sb="25" eb="27">
      <t>コウモク</t>
    </rPh>
    <rPh sb="30" eb="32">
      <t>サイタク</t>
    </rPh>
    <rPh sb="35" eb="36">
      <t>カズ</t>
    </rPh>
    <rPh sb="38" eb="40">
      <t>ネンド</t>
    </rPh>
    <rPh sb="44" eb="45">
      <t>ケン</t>
    </rPh>
    <rPh sb="45" eb="47">
      <t>イジョウ</t>
    </rPh>
    <phoneticPr fontId="5"/>
  </si>
  <si>
    <t>検討した技術開発テーマの採択数</t>
    <rPh sb="0" eb="2">
      <t>ケントウ</t>
    </rPh>
    <rPh sb="4" eb="6">
      <t>ギジュツ</t>
    </rPh>
    <rPh sb="6" eb="8">
      <t>カイハツ</t>
    </rPh>
    <rPh sb="12" eb="14">
      <t>サイタク</t>
    </rPh>
    <rPh sb="14" eb="15">
      <t>スウ</t>
    </rPh>
    <phoneticPr fontId="5"/>
  </si>
  <si>
    <t>件</t>
    <rPh sb="0" eb="1">
      <t>ケン</t>
    </rPh>
    <phoneticPr fontId="5"/>
  </si>
  <si>
    <t>防災技術開発のロードマップ作成数（1回/1年度）</t>
    <rPh sb="0" eb="2">
      <t>ボウサイ</t>
    </rPh>
    <rPh sb="2" eb="4">
      <t>ギジュツ</t>
    </rPh>
    <rPh sb="4" eb="6">
      <t>カイハツ</t>
    </rPh>
    <rPh sb="13" eb="16">
      <t>サクセイスウ</t>
    </rPh>
    <rPh sb="18" eb="19">
      <t>カイ</t>
    </rPh>
    <rPh sb="21" eb="23">
      <t>ネンド</t>
    </rPh>
    <phoneticPr fontId="5"/>
  </si>
  <si>
    <t>調査検討報告書作成数（1回/1年度）</t>
    <rPh sb="0" eb="2">
      <t>チョウサ</t>
    </rPh>
    <rPh sb="2" eb="4">
      <t>ケントウ</t>
    </rPh>
    <rPh sb="4" eb="7">
      <t>ホウコクショ</t>
    </rPh>
    <rPh sb="7" eb="10">
      <t>サクセイスウ</t>
    </rPh>
    <rPh sb="12" eb="13">
      <t>カイ</t>
    </rPh>
    <rPh sb="15" eb="17">
      <t>ネンド</t>
    </rPh>
    <phoneticPr fontId="5"/>
  </si>
  <si>
    <t>予算額　／　調査検討報告書数</t>
    <rPh sb="0" eb="3">
      <t>ヨサンガク</t>
    </rPh>
    <rPh sb="6" eb="8">
      <t>チョウサ</t>
    </rPh>
    <rPh sb="8" eb="10">
      <t>ケントウ</t>
    </rPh>
    <rPh sb="10" eb="13">
      <t>ホウコクショ</t>
    </rPh>
    <rPh sb="13" eb="14">
      <t>スウ</t>
    </rPh>
    <phoneticPr fontId="5"/>
  </si>
  <si>
    <t>百万円</t>
    <rPh sb="0" eb="2">
      <t>ヒャクマン</t>
    </rPh>
    <rPh sb="2" eb="3">
      <t>エン</t>
    </rPh>
    <phoneticPr fontId="5"/>
  </si>
  <si>
    <t>予算額
　　/
報告書数</t>
    <rPh sb="0" eb="3">
      <t>ヨサンガク</t>
    </rPh>
    <rPh sb="8" eb="11">
      <t>ホウコクショ</t>
    </rPh>
    <rPh sb="11" eb="12">
      <t>スウ</t>
    </rPh>
    <phoneticPr fontId="5"/>
  </si>
  <si>
    <t>6
/
1</t>
    <phoneticPr fontId="5"/>
  </si>
  <si>
    <t>5
/
1</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</si>
  <si>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</si>
  <si>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</si>
  <si>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</si>
  <si>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技術研究開発調査費</t>
    <rPh sb="0" eb="2">
      <t>ギジュツ</t>
    </rPh>
    <rPh sb="2" eb="4">
      <t>ケンキュウ</t>
    </rPh>
    <rPh sb="4" eb="6">
      <t>カイハツ</t>
    </rPh>
    <rPh sb="6" eb="9">
      <t>チョウサヒ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</si>
  <si>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</si>
  <si>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</si>
  <si>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国民や社会における、防災の必要性に対する機運は高まってきており、ニーズを的確に反映している。</t>
    <rPh sb="0" eb="2">
      <t>コクミン</t>
    </rPh>
    <rPh sb="3" eb="5">
      <t>シャカイ</t>
    </rPh>
    <rPh sb="10" eb="12">
      <t>ボウサイ</t>
    </rPh>
    <rPh sb="13" eb="16">
      <t>ヒツヨウセイ</t>
    </rPh>
    <rPh sb="17" eb="18">
      <t>タイ</t>
    </rPh>
    <rPh sb="20" eb="22">
      <t>キウン</t>
    </rPh>
    <rPh sb="23" eb="24">
      <t>タカ</t>
    </rPh>
    <rPh sb="36" eb="38">
      <t>テキカク</t>
    </rPh>
    <rPh sb="39" eb="41">
      <t>ハンエイ</t>
    </rPh>
    <phoneticPr fontId="5"/>
  </si>
  <si>
    <t>防災技術開発は、公益性が高く、民間の自主性に委ねられる分野ではない。また、専門的知見や技術の観点から、國が必要となる技術開発を行い、その成果を地方公共団体、民間等に普及することが効果的である。特に国土交通省においては現場対応の機会が非常に多く、技術開発を推進する観点からも、国において防災技術開発を行う必要がある。</t>
    <rPh sb="0" eb="2">
      <t>ボウサイ</t>
    </rPh>
    <rPh sb="2" eb="4">
      <t>ギジュツ</t>
    </rPh>
    <rPh sb="4" eb="6">
      <t>カイハツ</t>
    </rPh>
    <rPh sb="8" eb="11">
      <t>コウエキセイ</t>
    </rPh>
    <rPh sb="12" eb="13">
      <t>タカ</t>
    </rPh>
    <rPh sb="15" eb="17">
      <t>ミンカン</t>
    </rPh>
    <rPh sb="18" eb="21">
      <t>ジシュセイ</t>
    </rPh>
    <rPh sb="22" eb="23">
      <t>ユダ</t>
    </rPh>
    <rPh sb="27" eb="29">
      <t>ブンヤ</t>
    </rPh>
    <rPh sb="37" eb="40">
      <t>センモンテキ</t>
    </rPh>
    <rPh sb="40" eb="42">
      <t>チケン</t>
    </rPh>
    <rPh sb="43" eb="45">
      <t>ギジュツ</t>
    </rPh>
    <rPh sb="46" eb="48">
      <t>カンテン</t>
    </rPh>
    <rPh sb="51" eb="52">
      <t>クニ</t>
    </rPh>
    <rPh sb="53" eb="55">
      <t>ヒツヨウ</t>
    </rPh>
    <rPh sb="58" eb="60">
      <t>ギジュツ</t>
    </rPh>
    <rPh sb="60" eb="62">
      <t>カイハツ</t>
    </rPh>
    <rPh sb="63" eb="64">
      <t>オコナ</t>
    </rPh>
    <rPh sb="68" eb="70">
      <t>セイカ</t>
    </rPh>
    <rPh sb="71" eb="73">
      <t>チホウ</t>
    </rPh>
    <rPh sb="73" eb="75">
      <t>コウキョウ</t>
    </rPh>
    <rPh sb="75" eb="77">
      <t>ダンタイ</t>
    </rPh>
    <rPh sb="78" eb="80">
      <t>ミンカン</t>
    </rPh>
    <rPh sb="80" eb="81">
      <t>トウ</t>
    </rPh>
    <rPh sb="82" eb="84">
      <t>フキュウ</t>
    </rPh>
    <rPh sb="89" eb="92">
      <t>コウカテキ</t>
    </rPh>
    <rPh sb="96" eb="97">
      <t>トク</t>
    </rPh>
    <rPh sb="98" eb="100">
      <t>コクド</t>
    </rPh>
    <rPh sb="100" eb="103">
      <t>コウツウショウ</t>
    </rPh>
    <rPh sb="108" eb="110">
      <t>ゲンバ</t>
    </rPh>
    <rPh sb="110" eb="112">
      <t>タイオウ</t>
    </rPh>
    <rPh sb="113" eb="115">
      <t>キカイ</t>
    </rPh>
    <rPh sb="116" eb="118">
      <t>ヒジョウ</t>
    </rPh>
    <rPh sb="119" eb="120">
      <t>オオ</t>
    </rPh>
    <rPh sb="122" eb="124">
      <t>ギジュツ</t>
    </rPh>
    <rPh sb="124" eb="126">
      <t>カイハツ</t>
    </rPh>
    <rPh sb="127" eb="129">
      <t>スイシン</t>
    </rPh>
    <rPh sb="131" eb="133">
      <t>カンテン</t>
    </rPh>
    <rPh sb="137" eb="138">
      <t>クニ</t>
    </rPh>
    <rPh sb="142" eb="144">
      <t>ボウサイ</t>
    </rPh>
    <rPh sb="144" eb="146">
      <t>ギジュツ</t>
    </rPh>
    <rPh sb="146" eb="148">
      <t>カイハツ</t>
    </rPh>
    <rPh sb="149" eb="150">
      <t>オコナ</t>
    </rPh>
    <rPh sb="151" eb="153">
      <t>ヒツヨウ</t>
    </rPh>
    <phoneticPr fontId="5"/>
  </si>
  <si>
    <t>南海トラフ地震や首都直下地震などの大規模地震の発生が危惧されており、当該事業は必要かつ適切であり、かつ優先度は高い。</t>
    <rPh sb="0" eb="2">
      <t>ナンカイ</t>
    </rPh>
    <rPh sb="5" eb="7">
      <t>ジシン</t>
    </rPh>
    <rPh sb="8" eb="10">
      <t>シュト</t>
    </rPh>
    <rPh sb="10" eb="12">
      <t>チョッカ</t>
    </rPh>
    <rPh sb="12" eb="14">
      <t>ジシン</t>
    </rPh>
    <rPh sb="17" eb="20">
      <t>ダイキボ</t>
    </rPh>
    <rPh sb="20" eb="22">
      <t>ジシン</t>
    </rPh>
    <rPh sb="23" eb="25">
      <t>ハッセイ</t>
    </rPh>
    <rPh sb="26" eb="28">
      <t>キグ</t>
    </rPh>
    <rPh sb="34" eb="36">
      <t>トウガイ</t>
    </rPh>
    <rPh sb="36" eb="38">
      <t>ジギョウ</t>
    </rPh>
    <rPh sb="39" eb="41">
      <t>ヒツヨウ</t>
    </rPh>
    <rPh sb="43" eb="45">
      <t>テキセツ</t>
    </rPh>
    <rPh sb="51" eb="54">
      <t>ユウセンド</t>
    </rPh>
    <rPh sb="55" eb="56">
      <t>タカ</t>
    </rPh>
    <phoneticPr fontId="5"/>
  </si>
  <si>
    <t>‐</t>
  </si>
  <si>
    <t>企画競争による公募を実施しており、コスト水準は妥当である。</t>
    <rPh sb="0" eb="2">
      <t>キカク</t>
    </rPh>
    <rPh sb="2" eb="4">
      <t>キョウソウ</t>
    </rPh>
    <rPh sb="7" eb="9">
      <t>コウボ</t>
    </rPh>
    <rPh sb="10" eb="12">
      <t>ジッシ</t>
    </rPh>
    <rPh sb="20" eb="22">
      <t>スイジュン</t>
    </rPh>
    <rPh sb="23" eb="25">
      <t>ダトウ</t>
    </rPh>
    <phoneticPr fontId="5"/>
  </si>
  <si>
    <t>使途は本事業のみに限定している。</t>
    <rPh sb="0" eb="2">
      <t>シト</t>
    </rPh>
    <rPh sb="3" eb="4">
      <t>ホン</t>
    </rPh>
    <rPh sb="4" eb="6">
      <t>ジギョウ</t>
    </rPh>
    <rPh sb="9" eb="11">
      <t>ゲンテイ</t>
    </rPh>
    <phoneticPr fontId="5"/>
  </si>
  <si>
    <t>既存資料の活用、事業者との複数回にわたる綿密な打ち合わせを行う等により事業の効率化を図っている。</t>
    <rPh sb="0" eb="2">
      <t>キゾン</t>
    </rPh>
    <rPh sb="2" eb="4">
      <t>シリョウ</t>
    </rPh>
    <rPh sb="5" eb="7">
      <t>カツヨウ</t>
    </rPh>
    <rPh sb="8" eb="11">
      <t>ジギョウシャ</t>
    </rPh>
    <rPh sb="13" eb="16">
      <t>フクスウカイ</t>
    </rPh>
    <rPh sb="20" eb="22">
      <t>メンミツ</t>
    </rPh>
    <rPh sb="23" eb="24">
      <t>ウ</t>
    </rPh>
    <rPh sb="25" eb="26">
      <t>ア</t>
    </rPh>
    <rPh sb="29" eb="30">
      <t>オコナ</t>
    </rPh>
    <rPh sb="31" eb="32">
      <t>トウ</t>
    </rPh>
    <rPh sb="35" eb="37">
      <t>ジギョウ</t>
    </rPh>
    <rPh sb="38" eb="41">
      <t>コウリツカ</t>
    </rPh>
    <rPh sb="42" eb="43">
      <t>ハカ</t>
    </rPh>
    <phoneticPr fontId="5"/>
  </si>
  <si>
    <t>本事業の成果実績は、成果目標に見合ったものであることを確認している。</t>
    <rPh sb="0" eb="1">
      <t>ホン</t>
    </rPh>
    <rPh sb="1" eb="3">
      <t>ジギョウ</t>
    </rPh>
    <rPh sb="4" eb="6">
      <t>セイカ</t>
    </rPh>
    <rPh sb="6" eb="8">
      <t>ジッセキ</t>
    </rPh>
    <rPh sb="10" eb="12">
      <t>セイカ</t>
    </rPh>
    <rPh sb="12" eb="14">
      <t>モクヒョウ</t>
    </rPh>
    <rPh sb="15" eb="17">
      <t>ミア</t>
    </rPh>
    <rPh sb="27" eb="29">
      <t>カクニン</t>
    </rPh>
    <phoneticPr fontId="5"/>
  </si>
  <si>
    <t>本事業の目的については、引き続き国民や社会のニーズに合致したものであることを確認している。また、本事業の一部については、企画競争における業務発注を予定しており、競争性の確保に努める。</t>
    <phoneticPr fontId="5"/>
  </si>
  <si>
    <t>今後も競争性を確保できるよう条件の精査等を行い、効率的かつ効果的に事業を実施する。</t>
    <rPh sb="0" eb="2">
      <t>コンゴ</t>
    </rPh>
    <rPh sb="3" eb="6">
      <t>キョウソウセイ</t>
    </rPh>
    <rPh sb="7" eb="9">
      <t>カクホ</t>
    </rPh>
    <rPh sb="14" eb="16">
      <t>ジョウケン</t>
    </rPh>
    <rPh sb="17" eb="19">
      <t>セイサ</t>
    </rPh>
    <rPh sb="19" eb="20">
      <t>トウ</t>
    </rPh>
    <rPh sb="21" eb="22">
      <t>オコナ</t>
    </rPh>
    <rPh sb="24" eb="27">
      <t>コウリツテキ</t>
    </rPh>
    <rPh sb="29" eb="32">
      <t>コウカテキ</t>
    </rPh>
    <rPh sb="33" eb="35">
      <t>ジギョウ</t>
    </rPh>
    <rPh sb="36" eb="38">
      <t>ジッシ</t>
    </rPh>
    <phoneticPr fontId="5"/>
  </si>
  <si>
    <t>-</t>
    <phoneticPr fontId="5"/>
  </si>
  <si>
    <t>件</t>
    <rPh sb="0" eb="1">
      <t>ケン</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</si>
  <si>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6">
      <t>シッコウガク</t>
    </rPh>
    <rPh sb="27" eb="28">
      <t>ラン</t>
    </rPh>
    <rPh sb="29" eb="31">
      <t>ゴサ</t>
    </rPh>
    <rPh sb="32" eb="33">
      <t>ショウ</t>
    </rPh>
    <phoneticPr fontId="5"/>
  </si>
  <si>
    <t>災害時の現場対応に関連した技術開発に関するニーズとシーズの調査検討結果をとりまとめることにより、防災技術開発の推進に寄与する。</t>
    <rPh sb="0" eb="3">
      <t>サイガイジ</t>
    </rPh>
    <rPh sb="4" eb="6">
      <t>ゲンバ</t>
    </rPh>
    <rPh sb="6" eb="8">
      <t>タイオウ</t>
    </rPh>
    <rPh sb="9" eb="11">
      <t>カンレン</t>
    </rPh>
    <rPh sb="13" eb="15">
      <t>ギジュツ</t>
    </rPh>
    <rPh sb="15" eb="17">
      <t>カイハツ</t>
    </rPh>
    <rPh sb="18" eb="19">
      <t>カン</t>
    </rPh>
    <rPh sb="29" eb="31">
      <t>チョウサ</t>
    </rPh>
    <rPh sb="31" eb="33">
      <t>ケントウ</t>
    </rPh>
    <rPh sb="33" eb="35">
      <t>ケッカ</t>
    </rPh>
    <rPh sb="48" eb="50">
      <t>ボウサイ</t>
    </rPh>
    <rPh sb="50" eb="52">
      <t>ギジュツ</t>
    </rPh>
    <rPh sb="52" eb="54">
      <t>カイハツ</t>
    </rPh>
    <rPh sb="55" eb="57">
      <t>スイシン</t>
    </rPh>
    <rPh sb="58" eb="60">
      <t>キヨ</t>
    </rPh>
    <phoneticPr fontId="5"/>
  </si>
  <si>
    <t>次世代の防災技術開発のための調査・検討業務</t>
    <rPh sb="0" eb="3">
      <t>ジセダイ</t>
    </rPh>
    <rPh sb="4" eb="6">
      <t>ボウサイ</t>
    </rPh>
    <rPh sb="6" eb="8">
      <t>ギジュツ</t>
    </rPh>
    <rPh sb="8" eb="10">
      <t>カイハツ</t>
    </rPh>
    <rPh sb="14" eb="16">
      <t>チョウサ</t>
    </rPh>
    <rPh sb="17" eb="19">
      <t>ケントウ</t>
    </rPh>
    <rPh sb="19" eb="21">
      <t>ギョウム</t>
    </rPh>
    <phoneticPr fontId="5"/>
  </si>
  <si>
    <t>技術研究開発調査費</t>
    <rPh sb="0" eb="2">
      <t>ギジュツ</t>
    </rPh>
    <rPh sb="2" eb="4">
      <t>ケンキュウ</t>
    </rPh>
    <rPh sb="4" eb="6">
      <t>カイハツ</t>
    </rPh>
    <rPh sb="6" eb="9">
      <t>チョウサヒ</t>
    </rPh>
    <phoneticPr fontId="5"/>
  </si>
  <si>
    <t>（株）建設技術研究所</t>
    <rPh sb="0" eb="3">
      <t>カブ</t>
    </rPh>
    <rPh sb="3" eb="5">
      <t>ケンセツ</t>
    </rPh>
    <rPh sb="5" eb="7">
      <t>ギジュツ</t>
    </rPh>
    <rPh sb="7" eb="10">
      <t>ケンキュウショ</t>
    </rPh>
    <phoneticPr fontId="5"/>
  </si>
  <si>
    <t>随意契約
（企画競争）</t>
  </si>
  <si>
    <t>新27-058</t>
    <rPh sb="0" eb="1">
      <t>シン</t>
    </rPh>
    <phoneticPr fontId="5"/>
  </si>
  <si>
    <t>-</t>
    <phoneticPr fontId="5"/>
  </si>
  <si>
    <t>有</t>
  </si>
  <si>
    <t>無</t>
  </si>
  <si>
    <t>支出先の選定にあたっては、公募の実施を経ており、応募は１者であったものの、業務説明書の交付は８者に行っており、競争性は確保されている。</t>
    <rPh sb="24" eb="26">
      <t>オウボ</t>
    </rPh>
    <rPh sb="28" eb="29">
      <t>シャ</t>
    </rPh>
    <rPh sb="47" eb="48">
      <t>シャ</t>
    </rPh>
    <rPh sb="49" eb="5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</si>
</sst>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158750</xdr:colOff>
      <xdr:row>723</xdr:row>
      <xdr:rowOff>317500</xdr:rowOff>
    </xdr:from>
    <xdr:to>
      <xdr:col>27</xdr:col>
      <xdr:colOff>104134</xdr:colOff>
      <xdr:row>726</xdr:row>
      <xdr:rowOff>246240</xdr:rowOff>
    </xdr:to>
    <xdr:grpSp>
      <xdr:nvGrpSpPr>
        <xdr:cNvPr id="6" name="グループ化 24"/>
        <xdr:cNvGrpSpPr>
          <a:grpSpLocks/>
        </xdr:cNvGrpSpPr>
      </xdr:nvGrpSpPr>
      <xdr:grpSpPr bwMode="auto">
        <a:xfrm>
          <a:off x="3206750" y="39903400"/>
          <a:ext cx="2383784" cy="995540"/>
          <a:chOff x="4162425" y="28584525"/>
          <a:chExt cx="2152650" cy="1000125"/>
        </a:xfrm>
      </xdr:grpSpPr>
      <xdr:sp macro="" textlink="">
        <xdr:nvSpPr>
          <xdr:cNvPr id="18" name="正方形/長方形 2"/>
          <xdr:cNvSpPr/>
        </xdr:nvSpPr>
        <xdr:spPr bwMode="auto">
          <a:xfrm>
            <a:off x="4162425" y="28584525"/>
            <a:ext cx="2143987" cy="5683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国土交通省</a:t>
            </a:r>
          </a:p>
          <a:p>
            <a:pPr algn="ctr"/>
            <a:r>
              <a:rPr kumimoji="1" lang="en-US" altLang="ja-JP" sz="1100">
                <a:solidFill>
                  <a:sysClr val="windowText" lastClr="000000"/>
                </a:solidFill>
              </a:rPr>
              <a:t>4.8</a:t>
            </a:r>
            <a:r>
              <a:rPr kumimoji="1" lang="ja-JP" altLang="en-US" sz="1100">
                <a:solidFill>
                  <a:sysClr val="windowText" lastClr="000000"/>
                </a:solidFill>
              </a:rPr>
              <a:t>百万円</a:t>
            </a:r>
          </a:p>
        </xdr:txBody>
      </xdr:sp>
      <xdr:sp macro="" textlink="">
        <xdr:nvSpPr>
          <xdr:cNvPr id="19" name="大かっこ 3"/>
          <xdr:cNvSpPr/>
        </xdr:nvSpPr>
        <xdr:spPr bwMode="auto">
          <a:xfrm>
            <a:off x="4171284" y="29181789"/>
            <a:ext cx="2143987" cy="404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各業務の発注及び監督</a:t>
            </a:r>
            <a:endParaRPr lang="ja-JP" altLang="ja-JP"/>
          </a:p>
          <a:p>
            <a:pPr algn="ctr"/>
            <a:endParaRPr lang="ja-JP" altLang="en-US"/>
          </a:p>
        </xdr:txBody>
      </xdr:sp>
    </xdr:grpSp>
    <xdr:clientData/>
  </xdr:twoCellAnchor>
  <xdr:twoCellAnchor>
    <xdr:from>
      <xdr:col>16</xdr:col>
      <xdr:colOff>161693</xdr:colOff>
      <xdr:row>725</xdr:row>
      <xdr:rowOff>296206</xdr:rowOff>
    </xdr:from>
    <xdr:to>
      <xdr:col>26</xdr:col>
      <xdr:colOff>111379</xdr:colOff>
      <xdr:row>726</xdr:row>
      <xdr:rowOff>182097</xdr:rowOff>
    </xdr:to>
    <xdr:sp macro="" textlink="">
      <xdr:nvSpPr>
        <xdr:cNvPr id="7" name="テキスト ボックス 6"/>
        <xdr:cNvSpPr txBox="1"/>
      </xdr:nvSpPr>
      <xdr:spPr bwMode="auto">
        <a:xfrm>
          <a:off x="3463693" y="229181956"/>
          <a:ext cx="2013436" cy="235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16</xdr:col>
      <xdr:colOff>188724</xdr:colOff>
      <xdr:row>729</xdr:row>
      <xdr:rowOff>212901</xdr:rowOff>
    </xdr:from>
    <xdr:to>
      <xdr:col>26</xdr:col>
      <xdr:colOff>118648</xdr:colOff>
      <xdr:row>734</xdr:row>
      <xdr:rowOff>49892</xdr:rowOff>
    </xdr:to>
    <xdr:grpSp>
      <xdr:nvGrpSpPr>
        <xdr:cNvPr id="8" name="グループ化 21"/>
        <xdr:cNvGrpSpPr>
          <a:grpSpLocks/>
        </xdr:cNvGrpSpPr>
      </xdr:nvGrpSpPr>
      <xdr:grpSpPr bwMode="auto">
        <a:xfrm>
          <a:off x="3439924" y="41932401"/>
          <a:ext cx="1961924" cy="1614991"/>
          <a:chOff x="4127340" y="16113500"/>
          <a:chExt cx="1759110" cy="1597978"/>
        </a:xfrm>
      </xdr:grpSpPr>
      <xdr:sp macro="" textlink="">
        <xdr:nvSpPr>
          <xdr:cNvPr id="13" name="正方形/長方形 12"/>
          <xdr:cNvSpPr/>
        </xdr:nvSpPr>
        <xdr:spPr>
          <a:xfrm>
            <a:off x="4129874" y="16410911"/>
            <a:ext cx="1679805" cy="5506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Ａ．民間企業</a:t>
            </a:r>
          </a:p>
          <a:p>
            <a:pPr algn="ctr"/>
            <a:r>
              <a:rPr kumimoji="1" lang="en-US" altLang="ja-JP" sz="1100">
                <a:solidFill>
                  <a:sysClr val="windowText" lastClr="000000"/>
                </a:solidFill>
              </a:rPr>
              <a:t>4.4</a:t>
            </a:r>
            <a:r>
              <a:rPr kumimoji="1" lang="ja-JP" altLang="en-US" sz="1100">
                <a:solidFill>
                  <a:sysClr val="windowText" lastClr="000000"/>
                </a:solidFill>
              </a:rPr>
              <a:t>百万円</a:t>
            </a:r>
          </a:p>
        </xdr:txBody>
      </xdr:sp>
      <xdr:grpSp>
        <xdr:nvGrpSpPr>
          <xdr:cNvPr id="14" name="グループ化 20"/>
          <xdr:cNvGrpSpPr>
            <a:grpSpLocks/>
          </xdr:cNvGrpSpPr>
        </xdr:nvGrpSpPr>
        <xdr:grpSpPr bwMode="auto">
          <a:xfrm>
            <a:off x="4136849" y="17001270"/>
            <a:ext cx="1749601" cy="710213"/>
            <a:chOff x="4160114" y="17249839"/>
            <a:chExt cx="1716811" cy="782664"/>
          </a:xfrm>
        </xdr:grpSpPr>
        <xdr:sp macro="" textlink="">
          <xdr:nvSpPr>
            <xdr:cNvPr id="16" name="テキスト ボックス 15"/>
            <xdr:cNvSpPr txBox="1"/>
          </xdr:nvSpPr>
          <xdr:spPr>
            <a:xfrm>
              <a:off x="4161899" y="17247876"/>
              <a:ext cx="1717363" cy="784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次世代の防災技術開発のための調査・検討業務</a:t>
              </a:r>
            </a:p>
          </xdr:txBody>
        </xdr:sp>
        <xdr:sp macro="" textlink="">
          <xdr:nvSpPr>
            <xdr:cNvPr id="17" name="大かっこ 10"/>
            <xdr:cNvSpPr/>
          </xdr:nvSpPr>
          <xdr:spPr>
            <a:xfrm>
              <a:off x="4161899" y="17258338"/>
              <a:ext cx="1665583" cy="6590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grpSp>
      <xdr:sp macro="" textlink="">
        <xdr:nvSpPr>
          <xdr:cNvPr id="15" name="正方形/長方形 14"/>
          <xdr:cNvSpPr/>
        </xdr:nvSpPr>
        <xdr:spPr>
          <a:xfrm>
            <a:off x="4129874" y="16116623"/>
            <a:ext cx="1679805" cy="26580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21</xdr:col>
      <xdr:colOff>136536</xdr:colOff>
      <xdr:row>727</xdr:row>
      <xdr:rowOff>39771</xdr:rowOff>
    </xdr:from>
    <xdr:to>
      <xdr:col>21</xdr:col>
      <xdr:colOff>136536</xdr:colOff>
      <xdr:row>729</xdr:row>
      <xdr:rowOff>103128</xdr:rowOff>
    </xdr:to>
    <xdr:cxnSp macro="">
      <xdr:nvCxnSpPr>
        <xdr:cNvPr id="9" name="直線コネクタ 8"/>
        <xdr:cNvCxnSpPr/>
      </xdr:nvCxnSpPr>
      <xdr:spPr bwMode="auto">
        <a:xfrm>
          <a:off x="4470411" y="229624021"/>
          <a:ext cx="0" cy="7618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170045</xdr:colOff>
      <xdr:row>727</xdr:row>
      <xdr:rowOff>115016</xdr:rowOff>
    </xdr:from>
    <xdr:to>
      <xdr:col>39</xdr:col>
      <xdr:colOff>122</xdr:colOff>
      <xdr:row>729</xdr:row>
      <xdr:rowOff>46694</xdr:rowOff>
    </xdr:to>
    <xdr:sp macro="" textlink="">
      <xdr:nvSpPr>
        <xdr:cNvPr id="10" name="正方形/長方形 9"/>
        <xdr:cNvSpPr/>
      </xdr:nvSpPr>
      <xdr:spPr bwMode="auto">
        <a:xfrm>
          <a:off x="6154920" y="229699266"/>
          <a:ext cx="1893827" cy="6301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en-US" altLang="ja-JP" sz="1100">
              <a:solidFill>
                <a:sysClr val="windowText" lastClr="000000"/>
              </a:solidFill>
            </a:rPr>
            <a:t>0.4</a:t>
          </a:r>
          <a:r>
            <a:rPr kumimoji="1" lang="ja-JP" altLang="en-US" sz="1100">
              <a:solidFill>
                <a:sysClr val="windowText" lastClr="000000"/>
              </a:solidFill>
            </a:rPr>
            <a:t>百万円</a:t>
          </a:r>
        </a:p>
      </xdr:txBody>
    </xdr:sp>
    <xdr:clientData/>
  </xdr:twoCellAnchor>
  <xdr:twoCellAnchor>
    <xdr:from>
      <xdr:col>29</xdr:col>
      <xdr:colOff>120208</xdr:colOff>
      <xdr:row>729</xdr:row>
      <xdr:rowOff>225401</xdr:rowOff>
    </xdr:from>
    <xdr:to>
      <xdr:col>39</xdr:col>
      <xdr:colOff>109764</xdr:colOff>
      <xdr:row>731</xdr:row>
      <xdr:rowOff>175890</xdr:rowOff>
    </xdr:to>
    <xdr:sp macro="" textlink="">
      <xdr:nvSpPr>
        <xdr:cNvPr id="11" name="大かっこ 10"/>
        <xdr:cNvSpPr/>
      </xdr:nvSpPr>
      <xdr:spPr bwMode="auto">
        <a:xfrm>
          <a:off x="6105083" y="230508151"/>
          <a:ext cx="2053306" cy="648989"/>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職員旅費、諸謝金、委員等旅費</a:t>
          </a:r>
          <a:endParaRPr kumimoji="1" lang="ja-JP" altLang="en-US" sz="1100"/>
        </a:p>
      </xdr:txBody>
    </xdr:sp>
    <xdr:clientData/>
  </xdr:twoCellAnchor>
  <xdr:twoCellAnchor>
    <xdr:from>
      <xdr:col>21</xdr:col>
      <xdr:colOff>146504</xdr:colOff>
      <xdr:row>728</xdr:row>
      <xdr:rowOff>66747</xdr:rowOff>
    </xdr:from>
    <xdr:to>
      <xdr:col>29</xdr:col>
      <xdr:colOff>170046</xdr:colOff>
      <xdr:row>728</xdr:row>
      <xdr:rowOff>66747</xdr:rowOff>
    </xdr:to>
    <xdr:cxnSp macro="">
      <xdr:nvCxnSpPr>
        <xdr:cNvPr id="12" name="直線コネクタ 11"/>
        <xdr:cNvCxnSpPr/>
      </xdr:nvCxnSpPr>
      <xdr:spPr bwMode="auto">
        <a:xfrm>
          <a:off x="4480379" y="230000247"/>
          <a:ext cx="167454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D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464</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523</v>
      </c>
      <c r="AK3" s="501"/>
      <c r="AL3" s="501"/>
      <c r="AM3" s="501"/>
      <c r="AN3" s="501"/>
      <c r="AO3" s="501"/>
      <c r="AP3" s="501"/>
      <c r="AQ3" s="501"/>
      <c r="AR3" s="501"/>
      <c r="AS3" s="501"/>
      <c r="AT3" s="501"/>
      <c r="AU3" s="501"/>
      <c r="AV3" s="501"/>
      <c r="AW3" s="501"/>
      <c r="AX3" s="24" t="s">
        <v>74</v>
      </c>
    </row>
    <row r="4" spans="1:50" ht="24.75" customHeight="1" x14ac:dyDescent="0.15">
      <c r="A4" s="697" t="s">
        <v>29</v>
      </c>
      <c r="B4" s="698"/>
      <c r="C4" s="698"/>
      <c r="D4" s="698"/>
      <c r="E4" s="698"/>
      <c r="F4" s="698"/>
      <c r="G4" s="673" t="s">
        <v>519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521</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0" t="s">
        <v>82</v>
      </c>
      <c r="H5" s="521"/>
      <c r="I5" s="521"/>
      <c r="J5" s="521"/>
      <c r="K5" s="521"/>
      <c r="L5" s="521"/>
      <c r="M5" s="522" t="s">
        <v>75</v>
      </c>
      <c r="N5" s="523"/>
      <c r="O5" s="523"/>
      <c r="P5" s="523"/>
      <c r="Q5" s="523"/>
      <c r="R5" s="524"/>
      <c r="S5" s="525" t="s">
        <v>84</v>
      </c>
      <c r="T5" s="521"/>
      <c r="U5" s="521"/>
      <c r="V5" s="521"/>
      <c r="W5" s="521"/>
      <c r="X5" s="526"/>
      <c r="Y5" s="689" t="s">
        <v>3</v>
      </c>
      <c r="Z5" s="690"/>
      <c r="AA5" s="690"/>
      <c r="AB5" s="690"/>
      <c r="AC5" s="690"/>
      <c r="AD5" s="691"/>
      <c r="AE5" s="692" t="s">
        <v>520</v>
      </c>
      <c r="AF5" s="692"/>
      <c r="AG5" s="692"/>
      <c r="AH5" s="692"/>
      <c r="AI5" s="692"/>
      <c r="AJ5" s="692"/>
      <c r="AK5" s="692"/>
      <c r="AL5" s="692"/>
      <c r="AM5" s="692"/>
      <c r="AN5" s="692"/>
      <c r="AO5" s="692"/>
      <c r="AP5" s="693"/>
      <c r="AQ5" s="694" t="s">
        <v>522</v>
      </c>
      <c r="AR5" s="695"/>
      <c r="AS5" s="695"/>
      <c r="AT5" s="695"/>
      <c r="AU5" s="695"/>
      <c r="AV5" s="695"/>
      <c r="AW5" s="695"/>
      <c r="AX5" s="696"/>
    </row>
    <row r="6" spans="1:50" ht="39" customHeight="1" x14ac:dyDescent="0.15">
      <c r="A6" s="699" t="s">
        <v>4</v>
      </c>
      <c r="B6" s="700"/>
      <c r="C6" s="700"/>
      <c r="D6" s="700"/>
      <c r="E6" s="700"/>
      <c r="F6" s="700"/>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525</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414</v>
      </c>
      <c r="B8" s="799"/>
      <c r="C8" s="799"/>
      <c r="D8" s="799"/>
      <c r="E8" s="799"/>
      <c r="F8" s="800"/>
      <c r="G8" s="95" t="str">
        <f>入力規則等!A26</f>
        <v>科学技術・イノベーション、国土強靱化施策、ＩＴ戦略</v>
      </c>
      <c r="H8" s="96"/>
      <c r="I8" s="96"/>
      <c r="J8" s="96"/>
      <c r="K8" s="96"/>
      <c r="L8" s="96"/>
      <c r="M8" s="96"/>
      <c r="N8" s="96"/>
      <c r="O8" s="96"/>
      <c r="P8" s="96"/>
      <c r="Q8" s="96"/>
      <c r="R8" s="96"/>
      <c r="S8" s="96"/>
      <c r="T8" s="96"/>
      <c r="U8" s="96"/>
      <c r="V8" s="96"/>
      <c r="W8" s="96"/>
      <c r="X8" s="97"/>
      <c r="Y8" s="527" t="s">
        <v>415</v>
      </c>
      <c r="Z8" s="528"/>
      <c r="AA8" s="528"/>
      <c r="AB8" s="528"/>
      <c r="AC8" s="528"/>
      <c r="AD8" s="529"/>
      <c r="AE8" s="709" t="str">
        <f>入力規則等!K13</f>
        <v>文教及び科学振興</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0" t="s">
        <v>25</v>
      </c>
      <c r="B9" s="531"/>
      <c r="C9" s="531"/>
      <c r="D9" s="531"/>
      <c r="E9" s="531"/>
      <c r="F9" s="531"/>
      <c r="G9" s="532" t="s">
        <v>527</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2" t="s">
        <v>34</v>
      </c>
      <c r="B10" s="663"/>
      <c r="C10" s="663"/>
      <c r="D10" s="663"/>
      <c r="E10" s="663"/>
      <c r="F10" s="663"/>
      <c r="G10" s="664" t="s">
        <v>528</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t="s">
        <v>555</v>
      </c>
      <c r="Q13" s="220"/>
      <c r="R13" s="220"/>
      <c r="S13" s="220"/>
      <c r="T13" s="220"/>
      <c r="U13" s="220"/>
      <c r="V13" s="221"/>
      <c r="W13" s="219" t="s">
        <v>555</v>
      </c>
      <c r="X13" s="220"/>
      <c r="Y13" s="220"/>
      <c r="Z13" s="220"/>
      <c r="AA13" s="220"/>
      <c r="AB13" s="220"/>
      <c r="AC13" s="221"/>
      <c r="AD13" s="219">
        <v>6</v>
      </c>
      <c r="AE13" s="220"/>
      <c r="AF13" s="220"/>
      <c r="AG13" s="220"/>
      <c r="AH13" s="220"/>
      <c r="AI13" s="220"/>
      <c r="AJ13" s="221"/>
      <c r="AK13" s="219">
        <v>5</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5" t="s">
        <v>9</v>
      </c>
      <c r="J14" s="577"/>
      <c r="K14" s="577"/>
      <c r="L14" s="577"/>
      <c r="M14" s="577"/>
      <c r="N14" s="577"/>
      <c r="O14" s="578"/>
      <c r="P14" s="219" t="s">
        <v>555</v>
      </c>
      <c r="Q14" s="220"/>
      <c r="R14" s="220"/>
      <c r="S14" s="220"/>
      <c r="T14" s="220"/>
      <c r="U14" s="220"/>
      <c r="V14" s="221"/>
      <c r="W14" s="219" t="s">
        <v>555</v>
      </c>
      <c r="X14" s="220"/>
      <c r="Y14" s="220"/>
      <c r="Z14" s="220"/>
      <c r="AA14" s="220"/>
      <c r="AB14" s="220"/>
      <c r="AC14" s="221"/>
      <c r="AD14" s="219" t="s">
        <v>555</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5" t="s">
        <v>58</v>
      </c>
      <c r="J15" s="536"/>
      <c r="K15" s="536"/>
      <c r="L15" s="536"/>
      <c r="M15" s="536"/>
      <c r="N15" s="536"/>
      <c r="O15" s="537"/>
      <c r="P15" s="219" t="s">
        <v>555</v>
      </c>
      <c r="Q15" s="220"/>
      <c r="R15" s="220"/>
      <c r="S15" s="220"/>
      <c r="T15" s="220"/>
      <c r="U15" s="220"/>
      <c r="V15" s="221"/>
      <c r="W15" s="219" t="s">
        <v>555</v>
      </c>
      <c r="X15" s="220"/>
      <c r="Y15" s="220"/>
      <c r="Z15" s="220"/>
      <c r="AA15" s="220"/>
      <c r="AB15" s="220"/>
      <c r="AC15" s="221"/>
      <c r="AD15" s="219" t="s">
        <v>555</v>
      </c>
      <c r="AE15" s="220"/>
      <c r="AF15" s="220"/>
      <c r="AG15" s="220"/>
      <c r="AH15" s="220"/>
      <c r="AI15" s="220"/>
      <c r="AJ15" s="221"/>
      <c r="AK15" s="219" t="s">
        <v>555</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5" t="s">
        <v>59</v>
      </c>
      <c r="J16" s="536"/>
      <c r="K16" s="536"/>
      <c r="L16" s="536"/>
      <c r="M16" s="536"/>
      <c r="N16" s="536"/>
      <c r="O16" s="537"/>
      <c r="P16" s="219" t="s">
        <v>555</v>
      </c>
      <c r="Q16" s="220"/>
      <c r="R16" s="220"/>
      <c r="S16" s="220"/>
      <c r="T16" s="220"/>
      <c r="U16" s="220"/>
      <c r="V16" s="221"/>
      <c r="W16" s="219" t="s">
        <v>555</v>
      </c>
      <c r="X16" s="220"/>
      <c r="Y16" s="220"/>
      <c r="Z16" s="220"/>
      <c r="AA16" s="220"/>
      <c r="AB16" s="220"/>
      <c r="AC16" s="221"/>
      <c r="AD16" s="219" t="s">
        <v>555</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5" t="s">
        <v>57</v>
      </c>
      <c r="J17" s="577"/>
      <c r="K17" s="577"/>
      <c r="L17" s="577"/>
      <c r="M17" s="577"/>
      <c r="N17" s="577"/>
      <c r="O17" s="578"/>
      <c r="P17" s="219" t="s">
        <v>555</v>
      </c>
      <c r="Q17" s="220"/>
      <c r="R17" s="220"/>
      <c r="S17" s="220"/>
      <c r="T17" s="220"/>
      <c r="U17" s="220"/>
      <c r="V17" s="221"/>
      <c r="W17" s="219" t="s">
        <v>555</v>
      </c>
      <c r="X17" s="220"/>
      <c r="Y17" s="220"/>
      <c r="Z17" s="220"/>
      <c r="AA17" s="220"/>
      <c r="AB17" s="220"/>
      <c r="AC17" s="221"/>
      <c r="AD17" s="219" t="s">
        <v>555</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4">
        <f>SUM(P13:V17)</f>
        <v>0</v>
      </c>
      <c r="Q18" s="515"/>
      <c r="R18" s="515"/>
      <c r="S18" s="515"/>
      <c r="T18" s="515"/>
      <c r="U18" s="515"/>
      <c r="V18" s="516"/>
      <c r="W18" s="514">
        <f>SUM(W13:AC17)</f>
        <v>0</v>
      </c>
      <c r="X18" s="515"/>
      <c r="Y18" s="515"/>
      <c r="Z18" s="515"/>
      <c r="AA18" s="515"/>
      <c r="AB18" s="515"/>
      <c r="AC18" s="516"/>
      <c r="AD18" s="514">
        <f>SUM(AD13:AJ17)</f>
        <v>6</v>
      </c>
      <c r="AE18" s="515"/>
      <c r="AF18" s="515"/>
      <c r="AG18" s="515"/>
      <c r="AH18" s="515"/>
      <c r="AI18" s="515"/>
      <c r="AJ18" s="516"/>
      <c r="AK18" s="514">
        <f>SUM(AK13:AQ17)</f>
        <v>5</v>
      </c>
      <c r="AL18" s="515"/>
      <c r="AM18" s="515"/>
      <c r="AN18" s="515"/>
      <c r="AO18" s="515"/>
      <c r="AP18" s="515"/>
      <c r="AQ18" s="516"/>
      <c r="AR18" s="514">
        <f>SUM(AR13:AX17)</f>
        <v>0</v>
      </c>
      <c r="AS18" s="515"/>
      <c r="AT18" s="515"/>
      <c r="AU18" s="515"/>
      <c r="AV18" s="515"/>
      <c r="AW18" s="515"/>
      <c r="AX18" s="517"/>
    </row>
    <row r="19" spans="1:50" ht="24.75" customHeight="1" x14ac:dyDescent="0.15">
      <c r="A19" s="635"/>
      <c r="B19" s="636"/>
      <c r="C19" s="636"/>
      <c r="D19" s="636"/>
      <c r="E19" s="636"/>
      <c r="F19" s="637"/>
      <c r="G19" s="511" t="s">
        <v>10</v>
      </c>
      <c r="H19" s="512"/>
      <c r="I19" s="512"/>
      <c r="J19" s="512"/>
      <c r="K19" s="512"/>
      <c r="L19" s="512"/>
      <c r="M19" s="512"/>
      <c r="N19" s="512"/>
      <c r="O19" s="512"/>
      <c r="P19" s="219" t="s">
        <v>555</v>
      </c>
      <c r="Q19" s="220"/>
      <c r="R19" s="220"/>
      <c r="S19" s="220"/>
      <c r="T19" s="220"/>
      <c r="U19" s="220"/>
      <c r="V19" s="221"/>
      <c r="W19" s="219" t="s">
        <v>555</v>
      </c>
      <c r="X19" s="220"/>
      <c r="Y19" s="220"/>
      <c r="Z19" s="220"/>
      <c r="AA19" s="220"/>
      <c r="AB19" s="220"/>
      <c r="AC19" s="221"/>
      <c r="AD19" s="219">
        <v>5</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8"/>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0.83333333333333337</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0" ht="18.75" customHeight="1" x14ac:dyDescent="0.15">
      <c r="A21" s="486" t="s">
        <v>13</v>
      </c>
      <c r="B21" s="487"/>
      <c r="C21" s="487"/>
      <c r="D21" s="487"/>
      <c r="E21" s="487"/>
      <c r="F21" s="488"/>
      <c r="G21" s="478" t="s">
        <v>276</v>
      </c>
      <c r="H21" s="354"/>
      <c r="I21" s="354"/>
      <c r="J21" s="354"/>
      <c r="K21" s="354"/>
      <c r="L21" s="354"/>
      <c r="M21" s="354"/>
      <c r="N21" s="354"/>
      <c r="O21" s="479"/>
      <c r="P21" s="482" t="s">
        <v>66</v>
      </c>
      <c r="Q21" s="354"/>
      <c r="R21" s="354"/>
      <c r="S21" s="354"/>
      <c r="T21" s="354"/>
      <c r="U21" s="354"/>
      <c r="V21" s="354"/>
      <c r="W21" s="354"/>
      <c r="X21" s="479"/>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80"/>
      <c r="H22" s="365"/>
      <c r="I22" s="365"/>
      <c r="J22" s="365"/>
      <c r="K22" s="365"/>
      <c r="L22" s="365"/>
      <c r="M22" s="365"/>
      <c r="N22" s="365"/>
      <c r="O22" s="481"/>
      <c r="P22" s="483"/>
      <c r="Q22" s="365"/>
      <c r="R22" s="365"/>
      <c r="S22" s="365"/>
      <c r="T22" s="365"/>
      <c r="U22" s="365"/>
      <c r="V22" s="365"/>
      <c r="W22" s="365"/>
      <c r="X22" s="481"/>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29</v>
      </c>
      <c r="AV22" s="336"/>
      <c r="AW22" s="365" t="s">
        <v>313</v>
      </c>
      <c r="AX22" s="366"/>
    </row>
    <row r="23" spans="1:50" ht="22.5" customHeight="1" x14ac:dyDescent="0.15">
      <c r="A23" s="489"/>
      <c r="B23" s="487"/>
      <c r="C23" s="487"/>
      <c r="D23" s="487"/>
      <c r="E23" s="487"/>
      <c r="F23" s="488"/>
      <c r="G23" s="462" t="s">
        <v>529</v>
      </c>
      <c r="H23" s="463"/>
      <c r="I23" s="463"/>
      <c r="J23" s="463"/>
      <c r="K23" s="463"/>
      <c r="L23" s="463"/>
      <c r="M23" s="463"/>
      <c r="N23" s="463"/>
      <c r="O23" s="464"/>
      <c r="P23" s="102" t="s">
        <v>530</v>
      </c>
      <c r="Q23" s="102"/>
      <c r="R23" s="102"/>
      <c r="S23" s="102"/>
      <c r="T23" s="102"/>
      <c r="U23" s="102"/>
      <c r="V23" s="102"/>
      <c r="W23" s="102"/>
      <c r="X23" s="131"/>
      <c r="Y23" s="213" t="s">
        <v>14</v>
      </c>
      <c r="Z23" s="471"/>
      <c r="AA23" s="472"/>
      <c r="AB23" s="475" t="s">
        <v>531</v>
      </c>
      <c r="AC23" s="475"/>
      <c r="AD23" s="475"/>
      <c r="AE23" s="316" t="s">
        <v>555</v>
      </c>
      <c r="AF23" s="317"/>
      <c r="AG23" s="317"/>
      <c r="AH23" s="317"/>
      <c r="AI23" s="316" t="s">
        <v>555</v>
      </c>
      <c r="AJ23" s="317"/>
      <c r="AK23" s="317"/>
      <c r="AL23" s="317"/>
      <c r="AM23" s="316" t="s">
        <v>555</v>
      </c>
      <c r="AN23" s="317"/>
      <c r="AO23" s="317"/>
      <c r="AP23" s="317"/>
      <c r="AQ23" s="91"/>
      <c r="AR23" s="92"/>
      <c r="AS23" s="92"/>
      <c r="AT23" s="93"/>
      <c r="AU23" s="317"/>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531</v>
      </c>
      <c r="AC24" s="498"/>
      <c r="AD24" s="498"/>
      <c r="AE24" s="316" t="s">
        <v>555</v>
      </c>
      <c r="AF24" s="317"/>
      <c r="AG24" s="317"/>
      <c r="AH24" s="317"/>
      <c r="AI24" s="316" t="s">
        <v>555</v>
      </c>
      <c r="AJ24" s="317"/>
      <c r="AK24" s="317"/>
      <c r="AL24" s="317"/>
      <c r="AM24" s="316" t="s">
        <v>555</v>
      </c>
      <c r="AN24" s="317"/>
      <c r="AO24" s="317"/>
      <c r="AP24" s="317"/>
      <c r="AQ24" s="91"/>
      <c r="AR24" s="92"/>
      <c r="AS24" s="92"/>
      <c r="AT24" s="93"/>
      <c r="AU24" s="317">
        <v>3</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555</v>
      </c>
      <c r="AF25" s="317"/>
      <c r="AG25" s="317"/>
      <c r="AH25" s="317"/>
      <c r="AI25" s="316" t="s">
        <v>555</v>
      </c>
      <c r="AJ25" s="317"/>
      <c r="AK25" s="317"/>
      <c r="AL25" s="317"/>
      <c r="AM25" s="316" t="s">
        <v>555</v>
      </c>
      <c r="AN25" s="317"/>
      <c r="AO25" s="317"/>
      <c r="AP25" s="317"/>
      <c r="AQ25" s="91"/>
      <c r="AR25" s="92"/>
      <c r="AS25" s="92"/>
      <c r="AT25" s="93"/>
      <c r="AU25" s="317"/>
      <c r="AV25" s="317"/>
      <c r="AW25" s="317"/>
      <c r="AX25" s="319"/>
    </row>
    <row r="26" spans="1:50" ht="18.75" hidden="1" customHeight="1" x14ac:dyDescent="0.15">
      <c r="A26" s="486" t="s">
        <v>13</v>
      </c>
      <c r="B26" s="487"/>
      <c r="C26" s="487"/>
      <c r="D26" s="487"/>
      <c r="E26" s="487"/>
      <c r="F26" s="488"/>
      <c r="G26" s="478" t="s">
        <v>276</v>
      </c>
      <c r="H26" s="354"/>
      <c r="I26" s="354"/>
      <c r="J26" s="354"/>
      <c r="K26" s="354"/>
      <c r="L26" s="354"/>
      <c r="M26" s="354"/>
      <c r="N26" s="354"/>
      <c r="O26" s="479"/>
      <c r="P26" s="482" t="s">
        <v>66</v>
      </c>
      <c r="Q26" s="354"/>
      <c r="R26" s="354"/>
      <c r="S26" s="354"/>
      <c r="T26" s="354"/>
      <c r="U26" s="354"/>
      <c r="V26" s="354"/>
      <c r="W26" s="354"/>
      <c r="X26" s="479"/>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80"/>
      <c r="H27" s="365"/>
      <c r="I27" s="365"/>
      <c r="J27" s="365"/>
      <c r="K27" s="365"/>
      <c r="L27" s="365"/>
      <c r="M27" s="365"/>
      <c r="N27" s="365"/>
      <c r="O27" s="481"/>
      <c r="P27" s="483"/>
      <c r="Q27" s="365"/>
      <c r="R27" s="365"/>
      <c r="S27" s="365"/>
      <c r="T27" s="365"/>
      <c r="U27" s="365"/>
      <c r="V27" s="365"/>
      <c r="W27" s="365"/>
      <c r="X27" s="481"/>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75"/>
      <c r="AC28" s="475"/>
      <c r="AD28" s="47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8" t="s">
        <v>276</v>
      </c>
      <c r="H31" s="354"/>
      <c r="I31" s="354"/>
      <c r="J31" s="354"/>
      <c r="K31" s="354"/>
      <c r="L31" s="354"/>
      <c r="M31" s="354"/>
      <c r="N31" s="354"/>
      <c r="O31" s="479"/>
      <c r="P31" s="482" t="s">
        <v>66</v>
      </c>
      <c r="Q31" s="354"/>
      <c r="R31" s="354"/>
      <c r="S31" s="354"/>
      <c r="T31" s="354"/>
      <c r="U31" s="354"/>
      <c r="V31" s="354"/>
      <c r="W31" s="354"/>
      <c r="X31" s="479"/>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80"/>
      <c r="H32" s="365"/>
      <c r="I32" s="365"/>
      <c r="J32" s="365"/>
      <c r="K32" s="365"/>
      <c r="L32" s="365"/>
      <c r="M32" s="365"/>
      <c r="N32" s="365"/>
      <c r="O32" s="481"/>
      <c r="P32" s="483"/>
      <c r="Q32" s="365"/>
      <c r="R32" s="365"/>
      <c r="S32" s="365"/>
      <c r="T32" s="365"/>
      <c r="U32" s="365"/>
      <c r="V32" s="365"/>
      <c r="W32" s="365"/>
      <c r="X32" s="481"/>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75"/>
      <c r="AC33" s="475"/>
      <c r="AD33" s="47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8" t="s">
        <v>276</v>
      </c>
      <c r="H36" s="354"/>
      <c r="I36" s="354"/>
      <c r="J36" s="354"/>
      <c r="K36" s="354"/>
      <c r="L36" s="354"/>
      <c r="M36" s="354"/>
      <c r="N36" s="354"/>
      <c r="O36" s="479"/>
      <c r="P36" s="482" t="s">
        <v>66</v>
      </c>
      <c r="Q36" s="354"/>
      <c r="R36" s="354"/>
      <c r="S36" s="354"/>
      <c r="T36" s="354"/>
      <c r="U36" s="354"/>
      <c r="V36" s="354"/>
      <c r="W36" s="354"/>
      <c r="X36" s="479"/>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80"/>
      <c r="H37" s="365"/>
      <c r="I37" s="365"/>
      <c r="J37" s="365"/>
      <c r="K37" s="365"/>
      <c r="L37" s="365"/>
      <c r="M37" s="365"/>
      <c r="N37" s="365"/>
      <c r="O37" s="481"/>
      <c r="P37" s="483"/>
      <c r="Q37" s="365"/>
      <c r="R37" s="365"/>
      <c r="S37" s="365"/>
      <c r="T37" s="365"/>
      <c r="U37" s="365"/>
      <c r="V37" s="365"/>
      <c r="W37" s="365"/>
      <c r="X37" s="481"/>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75"/>
      <c r="AC38" s="475"/>
      <c r="AD38" s="47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8" t="s">
        <v>276</v>
      </c>
      <c r="H41" s="354"/>
      <c r="I41" s="354"/>
      <c r="J41" s="354"/>
      <c r="K41" s="354"/>
      <c r="L41" s="354"/>
      <c r="M41" s="354"/>
      <c r="N41" s="354"/>
      <c r="O41" s="479"/>
      <c r="P41" s="482" t="s">
        <v>66</v>
      </c>
      <c r="Q41" s="354"/>
      <c r="R41" s="354"/>
      <c r="S41" s="354"/>
      <c r="T41" s="354"/>
      <c r="U41" s="354"/>
      <c r="V41" s="354"/>
      <c r="W41" s="354"/>
      <c r="X41" s="479"/>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80"/>
      <c r="H42" s="365"/>
      <c r="I42" s="365"/>
      <c r="J42" s="365"/>
      <c r="K42" s="365"/>
      <c r="L42" s="365"/>
      <c r="M42" s="365"/>
      <c r="N42" s="365"/>
      <c r="O42" s="481"/>
      <c r="P42" s="483"/>
      <c r="Q42" s="365"/>
      <c r="R42" s="365"/>
      <c r="S42" s="365"/>
      <c r="T42" s="365"/>
      <c r="U42" s="365"/>
      <c r="V42" s="365"/>
      <c r="W42" s="365"/>
      <c r="X42" s="481"/>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75"/>
      <c r="AC43" s="475"/>
      <c r="AD43" s="47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488</v>
      </c>
      <c r="B46" s="813"/>
      <c r="C46" s="813"/>
      <c r="D46" s="813"/>
      <c r="E46" s="813"/>
      <c r="F46" s="814"/>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5"/>
      <c r="B48" s="816"/>
      <c r="C48" s="816"/>
      <c r="D48" s="816"/>
      <c r="E48" s="816"/>
      <c r="F48" s="817"/>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9" t="s">
        <v>517</v>
      </c>
      <c r="B51" s="870"/>
      <c r="C51" s="870"/>
      <c r="D51" s="870"/>
      <c r="E51" s="867" t="s">
        <v>510</v>
      </c>
      <c r="F51" s="868"/>
      <c r="G51" s="59" t="s">
        <v>387</v>
      </c>
      <c r="H51" s="796"/>
      <c r="I51" s="397"/>
      <c r="J51" s="397"/>
      <c r="K51" s="397"/>
      <c r="L51" s="397"/>
      <c r="M51" s="397"/>
      <c r="N51" s="397"/>
      <c r="O51" s="797"/>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6" t="s">
        <v>277</v>
      </c>
      <c r="B53" s="820" t="s">
        <v>274</v>
      </c>
      <c r="C53" s="457"/>
      <c r="D53" s="457"/>
      <c r="E53" s="457"/>
      <c r="F53" s="458"/>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6"/>
      <c r="B54" s="820"/>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0"/>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0"/>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1"/>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9"/>
      <c r="R60" s="789"/>
      <c r="S60" s="789"/>
      <c r="T60" s="789"/>
      <c r="U60" s="789"/>
      <c r="V60" s="789"/>
      <c r="W60" s="789"/>
      <c r="X60" s="790"/>
      <c r="Y60" s="721" t="s">
        <v>69</v>
      </c>
      <c r="Z60" s="722"/>
      <c r="AA60" s="723"/>
      <c r="AB60" s="475"/>
      <c r="AC60" s="475"/>
      <c r="AD60" s="47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1"/>
      <c r="Q61" s="791"/>
      <c r="R61" s="791"/>
      <c r="S61" s="791"/>
      <c r="T61" s="791"/>
      <c r="U61" s="791"/>
      <c r="V61" s="791"/>
      <c r="W61" s="791"/>
      <c r="X61" s="792"/>
      <c r="Y61" s="704"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3"/>
      <c r="Y62" s="70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9"/>
      <c r="R65" s="789"/>
      <c r="S65" s="789"/>
      <c r="T65" s="789"/>
      <c r="U65" s="789"/>
      <c r="V65" s="789"/>
      <c r="W65" s="789"/>
      <c r="X65" s="790"/>
      <c r="Y65" s="721" t="s">
        <v>69</v>
      </c>
      <c r="Z65" s="722"/>
      <c r="AA65" s="723"/>
      <c r="AB65" s="475"/>
      <c r="AC65" s="475"/>
      <c r="AD65" s="47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1"/>
      <c r="Q66" s="791"/>
      <c r="R66" s="791"/>
      <c r="S66" s="791"/>
      <c r="T66" s="791"/>
      <c r="U66" s="791"/>
      <c r="V66" s="791"/>
      <c r="W66" s="791"/>
      <c r="X66" s="792"/>
      <c r="Y66" s="704"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3"/>
      <c r="Y67" s="70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9"/>
      <c r="R70" s="789"/>
      <c r="S70" s="789"/>
      <c r="T70" s="789"/>
      <c r="U70" s="789"/>
      <c r="V70" s="789"/>
      <c r="W70" s="789"/>
      <c r="X70" s="790"/>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1"/>
      <c r="Q71" s="791"/>
      <c r="R71" s="791"/>
      <c r="S71" s="791"/>
      <c r="T71" s="791"/>
      <c r="U71" s="791"/>
      <c r="V71" s="791"/>
      <c r="W71" s="791"/>
      <c r="X71" s="792"/>
      <c r="Y71" s="704" t="s">
        <v>61</v>
      </c>
      <c r="Z71" s="433"/>
      <c r="AA71" s="434"/>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3"/>
      <c r="C72" s="823"/>
      <c r="D72" s="823"/>
      <c r="E72" s="823"/>
      <c r="F72" s="824"/>
      <c r="G72" s="473"/>
      <c r="H72" s="154"/>
      <c r="I72" s="154"/>
      <c r="J72" s="154"/>
      <c r="K72" s="154"/>
      <c r="L72" s="154"/>
      <c r="M72" s="154"/>
      <c r="N72" s="154"/>
      <c r="O72" s="474"/>
      <c r="P72" s="818"/>
      <c r="Q72" s="818"/>
      <c r="R72" s="818"/>
      <c r="S72" s="818"/>
      <c r="T72" s="818"/>
      <c r="U72" s="818"/>
      <c r="V72" s="818"/>
      <c r="W72" s="818"/>
      <c r="X72" s="819"/>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532</v>
      </c>
      <c r="H74" s="102"/>
      <c r="I74" s="102"/>
      <c r="J74" s="102"/>
      <c r="K74" s="102"/>
      <c r="L74" s="102"/>
      <c r="M74" s="102"/>
      <c r="N74" s="102"/>
      <c r="O74" s="102"/>
      <c r="P74" s="102"/>
      <c r="Q74" s="102"/>
      <c r="R74" s="102"/>
      <c r="S74" s="102"/>
      <c r="T74" s="102"/>
      <c r="U74" s="102"/>
      <c r="V74" s="102"/>
      <c r="W74" s="102"/>
      <c r="X74" s="131"/>
      <c r="Y74" s="822" t="s">
        <v>62</v>
      </c>
      <c r="Z74" s="690"/>
      <c r="AA74" s="691"/>
      <c r="AB74" s="475" t="s">
        <v>556</v>
      </c>
      <c r="AC74" s="475"/>
      <c r="AD74" s="475"/>
      <c r="AE74" s="298" t="s">
        <v>555</v>
      </c>
      <c r="AF74" s="298"/>
      <c r="AG74" s="298"/>
      <c r="AH74" s="298"/>
      <c r="AI74" s="298" t="s">
        <v>555</v>
      </c>
      <c r="AJ74" s="298"/>
      <c r="AK74" s="298"/>
      <c r="AL74" s="298"/>
      <c r="AM74" s="298">
        <v>1</v>
      </c>
      <c r="AN74" s="298"/>
      <c r="AO74" s="298"/>
      <c r="AP74" s="298"/>
      <c r="AQ74" s="298"/>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75" t="s">
        <v>556</v>
      </c>
      <c r="AC75" s="475"/>
      <c r="AD75" s="475"/>
      <c r="AE75" s="298" t="s">
        <v>555</v>
      </c>
      <c r="AF75" s="298"/>
      <c r="AG75" s="298"/>
      <c r="AH75" s="298"/>
      <c r="AI75" s="298" t="s">
        <v>555</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7"/>
      <c r="B77" s="428"/>
      <c r="C77" s="428"/>
      <c r="D77" s="428"/>
      <c r="E77" s="428"/>
      <c r="F77" s="429"/>
      <c r="G77" s="102" t="s">
        <v>533</v>
      </c>
      <c r="H77" s="102"/>
      <c r="I77" s="102"/>
      <c r="J77" s="102"/>
      <c r="K77" s="102"/>
      <c r="L77" s="102"/>
      <c r="M77" s="102"/>
      <c r="N77" s="102"/>
      <c r="O77" s="102"/>
      <c r="P77" s="102"/>
      <c r="Q77" s="102"/>
      <c r="R77" s="102"/>
      <c r="S77" s="102"/>
      <c r="T77" s="102"/>
      <c r="U77" s="102"/>
      <c r="V77" s="102"/>
      <c r="W77" s="102"/>
      <c r="X77" s="131"/>
      <c r="Y77" s="438" t="s">
        <v>62</v>
      </c>
      <c r="Z77" s="439"/>
      <c r="AA77" s="440"/>
      <c r="AB77" s="475" t="s">
        <v>556</v>
      </c>
      <c r="AC77" s="475"/>
      <c r="AD77" s="475"/>
      <c r="AE77" s="298" t="s">
        <v>555</v>
      </c>
      <c r="AF77" s="298"/>
      <c r="AG77" s="298"/>
      <c r="AH77" s="298"/>
      <c r="AI77" s="298" t="s">
        <v>555</v>
      </c>
      <c r="AJ77" s="298"/>
      <c r="AK77" s="298"/>
      <c r="AL77" s="298"/>
      <c r="AM77" s="298">
        <v>1</v>
      </c>
      <c r="AN77" s="298"/>
      <c r="AO77" s="298"/>
      <c r="AP77" s="298"/>
      <c r="AQ77" s="298"/>
      <c r="AR77" s="298"/>
      <c r="AS77" s="298"/>
      <c r="AT77" s="298"/>
      <c r="AU77" s="298"/>
      <c r="AV77" s="298"/>
      <c r="AW77" s="298"/>
      <c r="AX77" s="299"/>
      <c r="AY77" s="10"/>
      <c r="AZ77" s="10"/>
      <c r="BA77" s="10"/>
      <c r="BB77" s="10"/>
      <c r="BC77" s="10"/>
    </row>
    <row r="78" spans="1:60" ht="22.5"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475" t="s">
        <v>556</v>
      </c>
      <c r="AC78" s="475"/>
      <c r="AD78" s="475"/>
      <c r="AE78" s="298" t="s">
        <v>555</v>
      </c>
      <c r="AF78" s="298"/>
      <c r="AG78" s="298"/>
      <c r="AH78" s="298"/>
      <c r="AI78" s="298" t="s">
        <v>555</v>
      </c>
      <c r="AJ78" s="298"/>
      <c r="AK78" s="298"/>
      <c r="AL78" s="298"/>
      <c r="AM78" s="298">
        <v>1</v>
      </c>
      <c r="AN78" s="298"/>
      <c r="AO78" s="298"/>
      <c r="AP78" s="298"/>
      <c r="AQ78" s="298">
        <v>1</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534</v>
      </c>
      <c r="H89" s="225"/>
      <c r="I89" s="225"/>
      <c r="J89" s="225"/>
      <c r="K89" s="225"/>
      <c r="L89" s="225"/>
      <c r="M89" s="225"/>
      <c r="N89" s="225"/>
      <c r="O89" s="225"/>
      <c r="P89" s="225"/>
      <c r="Q89" s="225"/>
      <c r="R89" s="225"/>
      <c r="S89" s="225"/>
      <c r="T89" s="225"/>
      <c r="U89" s="225"/>
      <c r="V89" s="225"/>
      <c r="W89" s="225"/>
      <c r="X89" s="225"/>
      <c r="Y89" s="229" t="s">
        <v>17</v>
      </c>
      <c r="Z89" s="230"/>
      <c r="AA89" s="231"/>
      <c r="AB89" s="249" t="s">
        <v>535</v>
      </c>
      <c r="AC89" s="250"/>
      <c r="AD89" s="251"/>
      <c r="AE89" s="298" t="s">
        <v>555</v>
      </c>
      <c r="AF89" s="298"/>
      <c r="AG89" s="298"/>
      <c r="AH89" s="298"/>
      <c r="AI89" s="298" t="s">
        <v>555</v>
      </c>
      <c r="AJ89" s="298"/>
      <c r="AK89" s="298"/>
      <c r="AL89" s="298"/>
      <c r="AM89" s="298">
        <v>6</v>
      </c>
      <c r="AN89" s="298"/>
      <c r="AO89" s="298"/>
      <c r="AP89" s="298"/>
      <c r="AQ89" s="316">
        <v>5</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536</v>
      </c>
      <c r="AC90" s="217"/>
      <c r="AD90" s="218"/>
      <c r="AE90" s="255" t="s">
        <v>555</v>
      </c>
      <c r="AF90" s="255"/>
      <c r="AG90" s="255"/>
      <c r="AH90" s="255"/>
      <c r="AI90" s="255" t="s">
        <v>555</v>
      </c>
      <c r="AJ90" s="255"/>
      <c r="AK90" s="255"/>
      <c r="AL90" s="255"/>
      <c r="AM90" s="540" t="s">
        <v>537</v>
      </c>
      <c r="AN90" s="255"/>
      <c r="AO90" s="255"/>
      <c r="AP90" s="255"/>
      <c r="AQ90" s="540" t="s">
        <v>538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539</v>
      </c>
      <c r="D104" s="233"/>
      <c r="E104" s="233"/>
      <c r="F104" s="233"/>
      <c r="G104" s="233"/>
      <c r="H104" s="233"/>
      <c r="I104" s="233"/>
      <c r="J104" s="233"/>
      <c r="K104" s="234"/>
      <c r="L104" s="219">
        <v>0.3</v>
      </c>
      <c r="M104" s="220"/>
      <c r="N104" s="220"/>
      <c r="O104" s="220"/>
      <c r="P104" s="220"/>
      <c r="Q104" s="221"/>
      <c r="R104" s="219"/>
      <c r="S104" s="220"/>
      <c r="T104" s="220"/>
      <c r="U104" s="220"/>
      <c r="V104" s="220"/>
      <c r="W104" s="221"/>
      <c r="X104" s="775" t="s">
        <v>557</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1"/>
      <c r="B105" s="402"/>
      <c r="C105" s="235" t="s">
        <v>540</v>
      </c>
      <c r="D105" s="236"/>
      <c r="E105" s="236"/>
      <c r="F105" s="236"/>
      <c r="G105" s="236"/>
      <c r="H105" s="236"/>
      <c r="I105" s="236"/>
      <c r="J105" s="236"/>
      <c r="K105" s="237"/>
      <c r="L105" s="219">
        <v>0.7</v>
      </c>
      <c r="M105" s="220"/>
      <c r="N105" s="220"/>
      <c r="O105" s="220"/>
      <c r="P105" s="220"/>
      <c r="Q105" s="221"/>
      <c r="R105" s="219"/>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1"/>
      <c r="B106" s="402"/>
      <c r="C106" s="235" t="s">
        <v>541</v>
      </c>
      <c r="D106" s="236"/>
      <c r="E106" s="236"/>
      <c r="F106" s="236"/>
      <c r="G106" s="236"/>
      <c r="H106" s="236"/>
      <c r="I106" s="236"/>
      <c r="J106" s="236"/>
      <c r="K106" s="237"/>
      <c r="L106" s="219">
        <v>0.3</v>
      </c>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1"/>
      <c r="B107" s="402"/>
      <c r="C107" s="235" t="s">
        <v>542</v>
      </c>
      <c r="D107" s="236"/>
      <c r="E107" s="236"/>
      <c r="F107" s="236"/>
      <c r="G107" s="236"/>
      <c r="H107" s="236"/>
      <c r="I107" s="236"/>
      <c r="J107" s="236"/>
      <c r="K107" s="237"/>
      <c r="L107" s="219">
        <v>3.6</v>
      </c>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3"/>
      <c r="B110" s="404"/>
      <c r="C110" s="222" t="s">
        <v>22</v>
      </c>
      <c r="D110" s="223"/>
      <c r="E110" s="223"/>
      <c r="F110" s="223"/>
      <c r="G110" s="223"/>
      <c r="H110" s="223"/>
      <c r="I110" s="223"/>
      <c r="J110" s="223"/>
      <c r="K110" s="224"/>
      <c r="L110" s="807">
        <f>SUM(L104:Q109)</f>
        <v>4.9000000000000004</v>
      </c>
      <c r="M110" s="808"/>
      <c r="N110" s="808"/>
      <c r="O110" s="808"/>
      <c r="P110" s="808"/>
      <c r="Q110" s="809"/>
      <c r="R110" s="807">
        <f>SUM(R104:W109)</f>
        <v>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391</v>
      </c>
      <c r="B111" s="162"/>
      <c r="C111" s="161" t="s">
        <v>388</v>
      </c>
      <c r="D111" s="162"/>
      <c r="E111" s="257" t="s">
        <v>429</v>
      </c>
      <c r="F111" s="258"/>
      <c r="G111" s="259" t="s">
        <v>543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544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564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4"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5"/>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41.25" customHeight="1" x14ac:dyDescent="0.15">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9" t="s">
        <v>524</v>
      </c>
      <c r="AE683" s="840"/>
      <c r="AF683" s="840"/>
      <c r="AG683" s="836" t="s">
        <v>545</v>
      </c>
      <c r="AH683" s="837"/>
      <c r="AI683" s="837"/>
      <c r="AJ683" s="837"/>
      <c r="AK683" s="837"/>
      <c r="AL683" s="837"/>
      <c r="AM683" s="837"/>
      <c r="AN683" s="837"/>
      <c r="AO683" s="837"/>
      <c r="AP683" s="837"/>
      <c r="AQ683" s="837"/>
      <c r="AR683" s="837"/>
      <c r="AS683" s="837"/>
      <c r="AT683" s="837"/>
      <c r="AU683" s="837"/>
      <c r="AV683" s="837"/>
      <c r="AW683" s="837"/>
      <c r="AX683" s="838"/>
    </row>
    <row r="684" spans="1:50" ht="99.7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524</v>
      </c>
      <c r="AE684" s="580"/>
      <c r="AF684" s="580"/>
      <c r="AG684" s="581" t="s">
        <v>546</v>
      </c>
      <c r="AH684" s="582"/>
      <c r="AI684" s="582"/>
      <c r="AJ684" s="582"/>
      <c r="AK684" s="582"/>
      <c r="AL684" s="582"/>
      <c r="AM684" s="582"/>
      <c r="AN684" s="582"/>
      <c r="AO684" s="582"/>
      <c r="AP684" s="582"/>
      <c r="AQ684" s="582"/>
      <c r="AR684" s="582"/>
      <c r="AS684" s="582"/>
      <c r="AT684" s="582"/>
      <c r="AU684" s="582"/>
      <c r="AV684" s="582"/>
      <c r="AW684" s="582"/>
      <c r="AX684" s="583"/>
    </row>
    <row r="685" spans="1:50" ht="51"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524</v>
      </c>
      <c r="AE685" s="590"/>
      <c r="AF685" s="590"/>
      <c r="AG685" s="657" t="s">
        <v>547</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4" t="s">
        <v>524</v>
      </c>
      <c r="AE686" s="785"/>
      <c r="AF686" s="785"/>
      <c r="AG686" s="101" t="s">
        <v>567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565</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566</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548</v>
      </c>
      <c r="AE689" s="585"/>
      <c r="AF689" s="585"/>
      <c r="AG689" s="502"/>
      <c r="AH689" s="503"/>
      <c r="AI689" s="503"/>
      <c r="AJ689" s="503"/>
      <c r="AK689" s="503"/>
      <c r="AL689" s="503"/>
      <c r="AM689" s="503"/>
      <c r="AN689" s="503"/>
      <c r="AO689" s="503"/>
      <c r="AP689" s="503"/>
      <c r="AQ689" s="503"/>
      <c r="AR689" s="503"/>
      <c r="AS689" s="503"/>
      <c r="AT689" s="503"/>
      <c r="AU689" s="503"/>
      <c r="AV689" s="503"/>
      <c r="AW689" s="503"/>
      <c r="AX689" s="504"/>
    </row>
    <row r="690" spans="1:64" ht="33" customHeight="1" x14ac:dyDescent="0.15">
      <c r="A690" s="623"/>
      <c r="B690" s="624"/>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524</v>
      </c>
      <c r="AE690" s="580"/>
      <c r="AF690" s="580"/>
      <c r="AG690" s="581" t="s">
        <v>549</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548</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3"/>
      <c r="B692" s="624"/>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524</v>
      </c>
      <c r="AE692" s="580"/>
      <c r="AF692" s="580"/>
      <c r="AG692" s="581" t="s">
        <v>550</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548</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3.75" customHeight="1" x14ac:dyDescent="0.15">
      <c r="A694" s="625"/>
      <c r="B694" s="626"/>
      <c r="C694" s="739" t="s">
        <v>504</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524</v>
      </c>
      <c r="AE694" s="549"/>
      <c r="AF694" s="550"/>
      <c r="AG694" s="569" t="s">
        <v>551</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3.75" customHeight="1" x14ac:dyDescent="0.15">
      <c r="A695" s="563" t="s">
        <v>45</v>
      </c>
      <c r="B695" s="622"/>
      <c r="C695" s="627" t="s">
        <v>505</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524</v>
      </c>
      <c r="AE695" s="585"/>
      <c r="AF695" s="586"/>
      <c r="AG695" s="502" t="s">
        <v>552</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548</v>
      </c>
      <c r="AE696" s="727"/>
      <c r="AF696" s="727"/>
      <c r="AG696" s="581"/>
      <c r="AH696" s="582"/>
      <c r="AI696" s="582"/>
      <c r="AJ696" s="582"/>
      <c r="AK696" s="582"/>
      <c r="AL696" s="582"/>
      <c r="AM696" s="582"/>
      <c r="AN696" s="582"/>
      <c r="AO696" s="582"/>
      <c r="AP696" s="582"/>
      <c r="AQ696" s="582"/>
      <c r="AR696" s="582"/>
      <c r="AS696" s="582"/>
      <c r="AT696" s="582"/>
      <c r="AU696" s="582"/>
      <c r="AV696" s="582"/>
      <c r="AW696" s="582"/>
      <c r="AX696" s="583"/>
    </row>
    <row r="697" spans="1:64" ht="33.75" customHeight="1" x14ac:dyDescent="0.15">
      <c r="A697" s="623"/>
      <c r="B697" s="624"/>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548</v>
      </c>
      <c r="AE697" s="580"/>
      <c r="AF697" s="580"/>
      <c r="AG697" s="581"/>
      <c r="AH697" s="582"/>
      <c r="AI697" s="582"/>
      <c r="AJ697" s="582"/>
      <c r="AK697" s="582"/>
      <c r="AL697" s="582"/>
      <c r="AM697" s="582"/>
      <c r="AN697" s="582"/>
      <c r="AO697" s="582"/>
      <c r="AP697" s="582"/>
      <c r="AQ697" s="582"/>
      <c r="AR697" s="582"/>
      <c r="AS697" s="582"/>
      <c r="AT697" s="582"/>
      <c r="AU697" s="582"/>
      <c r="AV697" s="582"/>
      <c r="AW697" s="582"/>
      <c r="AX697" s="583"/>
    </row>
    <row r="698" spans="1:64" ht="33.75" customHeight="1" x14ac:dyDescent="0.15">
      <c r="A698" s="625"/>
      <c r="B698" s="626"/>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548</v>
      </c>
      <c r="AE698" s="580"/>
      <c r="AF698" s="580"/>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7" t="s">
        <v>29</v>
      </c>
      <c r="U700" s="612"/>
      <c r="V700" s="612"/>
      <c r="W700" s="612"/>
      <c r="X700" s="612"/>
      <c r="Y700" s="612"/>
      <c r="Z700" s="612"/>
      <c r="AA700" s="612"/>
      <c r="AB700" s="612"/>
      <c r="AC700" s="612"/>
      <c r="AD700" s="612"/>
      <c r="AE700" s="612"/>
      <c r="AF700" s="768"/>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2"/>
      <c r="D705" s="753"/>
      <c r="E705" s="753"/>
      <c r="F705" s="753"/>
      <c r="G705" s="753"/>
      <c r="H705" s="753"/>
      <c r="I705" s="753"/>
      <c r="J705" s="753"/>
      <c r="K705" s="753"/>
      <c r="L705" s="753"/>
      <c r="M705" s="753"/>
      <c r="N705" s="753"/>
      <c r="O705" s="754"/>
      <c r="P705" s="765"/>
      <c r="Q705" s="765"/>
      <c r="R705" s="765"/>
      <c r="S705" s="766"/>
      <c r="T705" s="769"/>
      <c r="U705" s="570"/>
      <c r="V705" s="570"/>
      <c r="W705" s="570"/>
      <c r="X705" s="570"/>
      <c r="Y705" s="570"/>
      <c r="Z705" s="570"/>
      <c r="AA705" s="570"/>
      <c r="AB705" s="570"/>
      <c r="AC705" s="570"/>
      <c r="AD705" s="570"/>
      <c r="AE705" s="570"/>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3" t="s">
        <v>553</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5"/>
      <c r="B707" s="566"/>
      <c r="C707" s="758" t="s">
        <v>64</v>
      </c>
      <c r="D707" s="759"/>
      <c r="E707" s="759"/>
      <c r="F707" s="760"/>
      <c r="G707" s="761" t="s">
        <v>554</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c r="H717" s="717"/>
      <c r="I717" s="717"/>
      <c r="J717" s="717"/>
      <c r="K717" s="717"/>
      <c r="L717" s="717"/>
      <c r="M717" s="717"/>
      <c r="N717" s="717"/>
      <c r="O717" s="717"/>
      <c r="P717" s="717"/>
      <c r="Q717" s="300" t="s">
        <v>376</v>
      </c>
      <c r="R717" s="300"/>
      <c r="S717" s="300"/>
      <c r="T717" s="300"/>
      <c r="U717" s="300"/>
      <c r="V717" s="300"/>
      <c r="W717" s="717"/>
      <c r="X717" s="717"/>
      <c r="Y717" s="717"/>
      <c r="Z717" s="717"/>
      <c r="AA717" s="717"/>
      <c r="AB717" s="717"/>
      <c r="AC717" s="717"/>
      <c r="AD717" s="717"/>
      <c r="AE717" s="717"/>
      <c r="AF717" s="717"/>
      <c r="AG717" s="300" t="s">
        <v>377</v>
      </c>
      <c r="AH717" s="300"/>
      <c r="AI717" s="300"/>
      <c r="AJ717" s="300"/>
      <c r="AK717" s="300"/>
      <c r="AL717" s="300"/>
      <c r="AM717" s="717"/>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4"/>
      <c r="H718" s="774"/>
      <c r="I718" s="774"/>
      <c r="J718" s="774"/>
      <c r="K718" s="774"/>
      <c r="L718" s="774"/>
      <c r="M718" s="774"/>
      <c r="N718" s="774"/>
      <c r="O718" s="774"/>
      <c r="P718" s="774"/>
      <c r="Q718" s="656" t="s">
        <v>379</v>
      </c>
      <c r="R718" s="656"/>
      <c r="S718" s="656"/>
      <c r="T718" s="656"/>
      <c r="U718" s="656"/>
      <c r="V718" s="656"/>
      <c r="W718" s="655"/>
      <c r="X718" s="655"/>
      <c r="Y718" s="655"/>
      <c r="Z718" s="655"/>
      <c r="AA718" s="655"/>
      <c r="AB718" s="655"/>
      <c r="AC718" s="655"/>
      <c r="AD718" s="655"/>
      <c r="AE718" s="655"/>
      <c r="AF718" s="655"/>
      <c r="AG718" s="656" t="s">
        <v>380</v>
      </c>
      <c r="AH718" s="656"/>
      <c r="AI718" s="656"/>
      <c r="AJ718" s="656"/>
      <c r="AK718" s="656"/>
      <c r="AL718" s="656"/>
      <c r="AM718" s="750" t="s">
        <v>563</v>
      </c>
      <c r="AN718" s="751"/>
      <c r="AO718" s="751"/>
      <c r="AP718" s="751"/>
      <c r="AQ718" s="751"/>
      <c r="AR718" s="751"/>
      <c r="AS718" s="751"/>
      <c r="AT718" s="751"/>
      <c r="AU718" s="751"/>
      <c r="AV718" s="751"/>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hidden="1"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1" t="s">
        <v>493</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35.25" customHeight="1" x14ac:dyDescent="0.15">
      <c r="A760" s="568"/>
      <c r="B760" s="731"/>
      <c r="C760" s="731"/>
      <c r="D760" s="731"/>
      <c r="E760" s="731"/>
      <c r="F760" s="732"/>
      <c r="G760" s="290" t="s">
        <v>560</v>
      </c>
      <c r="H760" s="291"/>
      <c r="I760" s="291"/>
      <c r="J760" s="291"/>
      <c r="K760" s="292"/>
      <c r="L760" s="293" t="s">
        <v>559</v>
      </c>
      <c r="M760" s="294"/>
      <c r="N760" s="294"/>
      <c r="O760" s="294"/>
      <c r="P760" s="294"/>
      <c r="Q760" s="294"/>
      <c r="R760" s="294"/>
      <c r="S760" s="294"/>
      <c r="T760" s="294"/>
      <c r="U760" s="294"/>
      <c r="V760" s="294"/>
      <c r="W760" s="294"/>
      <c r="X760" s="295"/>
      <c r="Y760" s="454">
        <v>4.4000000000000004</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hidden="1" customHeight="1" x14ac:dyDescent="0.15">
      <c r="A761" s="568"/>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17.25" hidden="1"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4.4000000000000004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31"/>
      <c r="C771" s="731"/>
      <c r="D771" s="731"/>
      <c r="E771" s="731"/>
      <c r="F771" s="732"/>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1"/>
      <c r="C784" s="731"/>
      <c r="D784" s="731"/>
      <c r="E784" s="731"/>
      <c r="F784" s="732"/>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1"/>
      <c r="C797" s="731"/>
      <c r="D797" s="731"/>
      <c r="E797" s="731"/>
      <c r="F797" s="73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48" t="s">
        <v>561</v>
      </c>
      <c r="D816" s="385"/>
      <c r="E816" s="385"/>
      <c r="F816" s="385"/>
      <c r="G816" s="385"/>
      <c r="H816" s="385"/>
      <c r="I816" s="385"/>
      <c r="J816" s="167">
        <v>7010001042703</v>
      </c>
      <c r="K816" s="168"/>
      <c r="L816" s="168"/>
      <c r="M816" s="168"/>
      <c r="N816" s="168"/>
      <c r="O816" s="168"/>
      <c r="P816" s="156" t="s">
        <v>559</v>
      </c>
      <c r="Q816" s="157"/>
      <c r="R816" s="157"/>
      <c r="S816" s="157"/>
      <c r="T816" s="157"/>
      <c r="U816" s="157"/>
      <c r="V816" s="157"/>
      <c r="W816" s="157"/>
      <c r="X816" s="157"/>
      <c r="Y816" s="158">
        <v>4.4000000000000004</v>
      </c>
      <c r="Z816" s="159"/>
      <c r="AA816" s="159"/>
      <c r="AB816" s="160"/>
      <c r="AC816" s="273" t="s">
        <v>562</v>
      </c>
      <c r="AD816" s="273"/>
      <c r="AE816" s="273"/>
      <c r="AF816" s="273"/>
      <c r="AG816" s="273"/>
      <c r="AH816" s="274">
        <v>1</v>
      </c>
      <c r="AI816" s="275"/>
      <c r="AJ816" s="275"/>
      <c r="AK816" s="275"/>
      <c r="AL816" s="276">
        <v>98.5</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513</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41"/>
      <c r="E1080" s="183" t="s">
        <v>426</v>
      </c>
      <c r="F1080" s="841"/>
      <c r="G1080" s="841"/>
      <c r="H1080" s="841"/>
      <c r="I1080" s="841"/>
      <c r="J1080" s="183" t="s">
        <v>465</v>
      </c>
      <c r="K1080" s="183"/>
      <c r="L1080" s="183"/>
      <c r="M1080" s="183"/>
      <c r="N1080" s="183"/>
      <c r="O1080" s="183"/>
      <c r="P1080" s="287" t="s">
        <v>31</v>
      </c>
      <c r="Q1080" s="287"/>
      <c r="R1080" s="287"/>
      <c r="S1080" s="287"/>
      <c r="T1080" s="287"/>
      <c r="U1080" s="287"/>
      <c r="V1080" s="287"/>
      <c r="W1080" s="287"/>
      <c r="X1080" s="287"/>
      <c r="Y1080" s="183" t="s">
        <v>468</v>
      </c>
      <c r="Z1080" s="841"/>
      <c r="AA1080" s="841"/>
      <c r="AB1080" s="841"/>
      <c r="AC1080" s="183" t="s">
        <v>399</v>
      </c>
      <c r="AD1080" s="183"/>
      <c r="AE1080" s="183"/>
      <c r="AF1080" s="183"/>
      <c r="AG1080" s="183"/>
      <c r="AH1080" s="287" t="s">
        <v>416</v>
      </c>
      <c r="AI1080" s="296"/>
      <c r="AJ1080" s="296"/>
      <c r="AK1080" s="296"/>
      <c r="AL1080" s="296" t="s">
        <v>23</v>
      </c>
      <c r="AM1080" s="296"/>
      <c r="AN1080" s="296"/>
      <c r="AO1080" s="842"/>
      <c r="AP1080" s="387" t="s">
        <v>515</v>
      </c>
      <c r="AQ1080" s="387"/>
      <c r="AR1080" s="387"/>
      <c r="AS1080" s="387"/>
      <c r="AT1080" s="387"/>
      <c r="AU1080" s="387"/>
      <c r="AV1080" s="387"/>
      <c r="AW1080" s="387"/>
      <c r="AX1080" s="387"/>
    </row>
    <row r="1081" spans="1:50" ht="30.75" hidden="1" customHeight="1" x14ac:dyDescent="0.15">
      <c r="A1081" s="374">
        <v>1</v>
      </c>
      <c r="B1081" s="374">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43307086614173229" right="0.39370078740157483" top="0.78740157480314965" bottom="0.39370078740157483" header="0.51181102362204722" footer="0.51181102362204722"/>
  <pageSetup paperSize="9" scale="71" fitToHeight="7" orientation="portrait" r:id="rId1"/>
  <headerFooter differentFirst="1" alignWithMargins="0"/>
  <rowBreaks count="3" manualBreakCount="3">
    <brk id="9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t="s">
        <v>524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t="s">
        <v>524</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524</v>
      </c>
      <c r="C19" s="13" t="str">
        <f t="shared" si="0"/>
        <v>ＩＴ戦略</v>
      </c>
      <c r="D19" s="13" t="str">
        <f t="shared" si="8"/>
        <v>科学技術・イノベーション、国土強靱化施策、ＩＴ戦略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8" t="s">
        <v>276</v>
      </c>
      <c r="H2" s="354"/>
      <c r="I2" s="354"/>
      <c r="J2" s="354"/>
      <c r="K2" s="354"/>
      <c r="L2" s="354"/>
      <c r="M2" s="354"/>
      <c r="N2" s="354"/>
      <c r="O2" s="479"/>
      <c r="P2" s="482" t="s">
        <v>66</v>
      </c>
      <c r="Q2" s="354"/>
      <c r="R2" s="354"/>
      <c r="S2" s="354"/>
      <c r="T2" s="354"/>
      <c r="U2" s="354"/>
      <c r="V2" s="354"/>
      <c r="W2" s="354"/>
      <c r="X2" s="479"/>
      <c r="Y2" s="878"/>
      <c r="Z2" s="379"/>
      <c r="AA2" s="380"/>
      <c r="AB2" s="882" t="s">
        <v>12</v>
      </c>
      <c r="AC2" s="883"/>
      <c r="AD2" s="88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80"/>
      <c r="H3" s="365"/>
      <c r="I3" s="365"/>
      <c r="J3" s="365"/>
      <c r="K3" s="365"/>
      <c r="L3" s="365"/>
      <c r="M3" s="365"/>
      <c r="N3" s="365"/>
      <c r="O3" s="481"/>
      <c r="P3" s="483"/>
      <c r="Q3" s="365"/>
      <c r="R3" s="365"/>
      <c r="S3" s="365"/>
      <c r="T3" s="365"/>
      <c r="U3" s="365"/>
      <c r="V3" s="365"/>
      <c r="W3" s="365"/>
      <c r="X3" s="481"/>
      <c r="Y3" s="879"/>
      <c r="Z3" s="880"/>
      <c r="AA3" s="881"/>
      <c r="AB3" s="885"/>
      <c r="AC3" s="886"/>
      <c r="AD3" s="88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8"/>
      <c r="I4" s="888"/>
      <c r="J4" s="888"/>
      <c r="K4" s="888"/>
      <c r="L4" s="888"/>
      <c r="M4" s="888"/>
      <c r="N4" s="888"/>
      <c r="O4" s="889"/>
      <c r="P4" s="102"/>
      <c r="Q4" s="896"/>
      <c r="R4" s="896"/>
      <c r="S4" s="896"/>
      <c r="T4" s="896"/>
      <c r="U4" s="896"/>
      <c r="V4" s="896"/>
      <c r="W4" s="896"/>
      <c r="X4" s="897"/>
      <c r="Y4" s="874" t="s">
        <v>14</v>
      </c>
      <c r="Z4" s="875"/>
      <c r="AA4" s="876"/>
      <c r="AB4" s="475"/>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0"/>
      <c r="H5" s="891"/>
      <c r="I5" s="891"/>
      <c r="J5" s="891"/>
      <c r="K5" s="891"/>
      <c r="L5" s="891"/>
      <c r="M5" s="891"/>
      <c r="N5" s="891"/>
      <c r="O5" s="892"/>
      <c r="P5" s="898"/>
      <c r="Q5" s="898"/>
      <c r="R5" s="898"/>
      <c r="S5" s="898"/>
      <c r="T5" s="898"/>
      <c r="U5" s="898"/>
      <c r="V5" s="898"/>
      <c r="W5" s="898"/>
      <c r="X5" s="899"/>
      <c r="Y5" s="252" t="s">
        <v>61</v>
      </c>
      <c r="Z5" s="871"/>
      <c r="AA5" s="872"/>
      <c r="AB5" s="498"/>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8" t="s">
        <v>276</v>
      </c>
      <c r="H7" s="354"/>
      <c r="I7" s="354"/>
      <c r="J7" s="354"/>
      <c r="K7" s="354"/>
      <c r="L7" s="354"/>
      <c r="M7" s="354"/>
      <c r="N7" s="354"/>
      <c r="O7" s="479"/>
      <c r="P7" s="482" t="s">
        <v>66</v>
      </c>
      <c r="Q7" s="354"/>
      <c r="R7" s="354"/>
      <c r="S7" s="354"/>
      <c r="T7" s="354"/>
      <c r="U7" s="354"/>
      <c r="V7" s="354"/>
      <c r="W7" s="354"/>
      <c r="X7" s="479"/>
      <c r="Y7" s="878"/>
      <c r="Z7" s="379"/>
      <c r="AA7" s="380"/>
      <c r="AB7" s="882" t="s">
        <v>12</v>
      </c>
      <c r="AC7" s="883"/>
      <c r="AD7" s="88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80"/>
      <c r="H8" s="365"/>
      <c r="I8" s="365"/>
      <c r="J8" s="365"/>
      <c r="K8" s="365"/>
      <c r="L8" s="365"/>
      <c r="M8" s="365"/>
      <c r="N8" s="365"/>
      <c r="O8" s="481"/>
      <c r="P8" s="483"/>
      <c r="Q8" s="365"/>
      <c r="R8" s="365"/>
      <c r="S8" s="365"/>
      <c r="T8" s="365"/>
      <c r="U8" s="365"/>
      <c r="V8" s="365"/>
      <c r="W8" s="365"/>
      <c r="X8" s="481"/>
      <c r="Y8" s="879"/>
      <c r="Z8" s="880"/>
      <c r="AA8" s="881"/>
      <c r="AB8" s="885"/>
      <c r="AC8" s="886"/>
      <c r="AD8" s="88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8"/>
      <c r="I9" s="888"/>
      <c r="J9" s="888"/>
      <c r="K9" s="888"/>
      <c r="L9" s="888"/>
      <c r="M9" s="888"/>
      <c r="N9" s="888"/>
      <c r="O9" s="889"/>
      <c r="P9" s="102"/>
      <c r="Q9" s="896"/>
      <c r="R9" s="896"/>
      <c r="S9" s="896"/>
      <c r="T9" s="896"/>
      <c r="U9" s="896"/>
      <c r="V9" s="896"/>
      <c r="W9" s="896"/>
      <c r="X9" s="897"/>
      <c r="Y9" s="874" t="s">
        <v>14</v>
      </c>
      <c r="Z9" s="875"/>
      <c r="AA9" s="876"/>
      <c r="AB9" s="475"/>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0"/>
      <c r="H10" s="891"/>
      <c r="I10" s="891"/>
      <c r="J10" s="891"/>
      <c r="K10" s="891"/>
      <c r="L10" s="891"/>
      <c r="M10" s="891"/>
      <c r="N10" s="891"/>
      <c r="O10" s="892"/>
      <c r="P10" s="898"/>
      <c r="Q10" s="898"/>
      <c r="R10" s="898"/>
      <c r="S10" s="898"/>
      <c r="T10" s="898"/>
      <c r="U10" s="898"/>
      <c r="V10" s="898"/>
      <c r="W10" s="898"/>
      <c r="X10" s="899"/>
      <c r="Y10" s="252" t="s">
        <v>61</v>
      </c>
      <c r="Z10" s="871"/>
      <c r="AA10" s="872"/>
      <c r="AB10" s="498"/>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8" t="s">
        <v>276</v>
      </c>
      <c r="H12" s="354"/>
      <c r="I12" s="354"/>
      <c r="J12" s="354"/>
      <c r="K12" s="354"/>
      <c r="L12" s="354"/>
      <c r="M12" s="354"/>
      <c r="N12" s="354"/>
      <c r="O12" s="479"/>
      <c r="P12" s="482" t="s">
        <v>66</v>
      </c>
      <c r="Q12" s="354"/>
      <c r="R12" s="354"/>
      <c r="S12" s="354"/>
      <c r="T12" s="354"/>
      <c r="U12" s="354"/>
      <c r="V12" s="354"/>
      <c r="W12" s="354"/>
      <c r="X12" s="479"/>
      <c r="Y12" s="878"/>
      <c r="Z12" s="379"/>
      <c r="AA12" s="380"/>
      <c r="AB12" s="882" t="s">
        <v>12</v>
      </c>
      <c r="AC12" s="883"/>
      <c r="AD12" s="88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80"/>
      <c r="H13" s="365"/>
      <c r="I13" s="365"/>
      <c r="J13" s="365"/>
      <c r="K13" s="365"/>
      <c r="L13" s="365"/>
      <c r="M13" s="365"/>
      <c r="N13" s="365"/>
      <c r="O13" s="481"/>
      <c r="P13" s="483"/>
      <c r="Q13" s="365"/>
      <c r="R13" s="365"/>
      <c r="S13" s="365"/>
      <c r="T13" s="365"/>
      <c r="U13" s="365"/>
      <c r="V13" s="365"/>
      <c r="W13" s="365"/>
      <c r="X13" s="481"/>
      <c r="Y13" s="879"/>
      <c r="Z13" s="880"/>
      <c r="AA13" s="881"/>
      <c r="AB13" s="885"/>
      <c r="AC13" s="886"/>
      <c r="AD13" s="88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8"/>
      <c r="I14" s="888"/>
      <c r="J14" s="888"/>
      <c r="K14" s="888"/>
      <c r="L14" s="888"/>
      <c r="M14" s="888"/>
      <c r="N14" s="888"/>
      <c r="O14" s="889"/>
      <c r="P14" s="102"/>
      <c r="Q14" s="896"/>
      <c r="R14" s="896"/>
      <c r="S14" s="896"/>
      <c r="T14" s="896"/>
      <c r="U14" s="896"/>
      <c r="V14" s="896"/>
      <c r="W14" s="896"/>
      <c r="X14" s="897"/>
      <c r="Y14" s="874" t="s">
        <v>14</v>
      </c>
      <c r="Z14" s="875"/>
      <c r="AA14" s="876"/>
      <c r="AB14" s="475"/>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0"/>
      <c r="H15" s="891"/>
      <c r="I15" s="891"/>
      <c r="J15" s="891"/>
      <c r="K15" s="891"/>
      <c r="L15" s="891"/>
      <c r="M15" s="891"/>
      <c r="N15" s="891"/>
      <c r="O15" s="892"/>
      <c r="P15" s="898"/>
      <c r="Q15" s="898"/>
      <c r="R15" s="898"/>
      <c r="S15" s="898"/>
      <c r="T15" s="898"/>
      <c r="U15" s="898"/>
      <c r="V15" s="898"/>
      <c r="W15" s="898"/>
      <c r="X15" s="899"/>
      <c r="Y15" s="252" t="s">
        <v>61</v>
      </c>
      <c r="Z15" s="871"/>
      <c r="AA15" s="872"/>
      <c r="AB15" s="498"/>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8" t="s">
        <v>276</v>
      </c>
      <c r="H17" s="354"/>
      <c r="I17" s="354"/>
      <c r="J17" s="354"/>
      <c r="K17" s="354"/>
      <c r="L17" s="354"/>
      <c r="M17" s="354"/>
      <c r="N17" s="354"/>
      <c r="O17" s="479"/>
      <c r="P17" s="482" t="s">
        <v>66</v>
      </c>
      <c r="Q17" s="354"/>
      <c r="R17" s="354"/>
      <c r="S17" s="354"/>
      <c r="T17" s="354"/>
      <c r="U17" s="354"/>
      <c r="V17" s="354"/>
      <c r="W17" s="354"/>
      <c r="X17" s="479"/>
      <c r="Y17" s="878"/>
      <c r="Z17" s="379"/>
      <c r="AA17" s="380"/>
      <c r="AB17" s="882" t="s">
        <v>12</v>
      </c>
      <c r="AC17" s="883"/>
      <c r="AD17" s="88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80"/>
      <c r="H18" s="365"/>
      <c r="I18" s="365"/>
      <c r="J18" s="365"/>
      <c r="K18" s="365"/>
      <c r="L18" s="365"/>
      <c r="M18" s="365"/>
      <c r="N18" s="365"/>
      <c r="O18" s="481"/>
      <c r="P18" s="483"/>
      <c r="Q18" s="365"/>
      <c r="R18" s="365"/>
      <c r="S18" s="365"/>
      <c r="T18" s="365"/>
      <c r="U18" s="365"/>
      <c r="V18" s="365"/>
      <c r="W18" s="365"/>
      <c r="X18" s="481"/>
      <c r="Y18" s="879"/>
      <c r="Z18" s="880"/>
      <c r="AA18" s="881"/>
      <c r="AB18" s="885"/>
      <c r="AC18" s="886"/>
      <c r="AD18" s="88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8"/>
      <c r="I19" s="888"/>
      <c r="J19" s="888"/>
      <c r="K19" s="888"/>
      <c r="L19" s="888"/>
      <c r="M19" s="888"/>
      <c r="N19" s="888"/>
      <c r="O19" s="889"/>
      <c r="P19" s="102"/>
      <c r="Q19" s="896"/>
      <c r="R19" s="896"/>
      <c r="S19" s="896"/>
      <c r="T19" s="896"/>
      <c r="U19" s="896"/>
      <c r="V19" s="896"/>
      <c r="W19" s="896"/>
      <c r="X19" s="897"/>
      <c r="Y19" s="874" t="s">
        <v>14</v>
      </c>
      <c r="Z19" s="875"/>
      <c r="AA19" s="876"/>
      <c r="AB19" s="475"/>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0"/>
      <c r="H20" s="891"/>
      <c r="I20" s="891"/>
      <c r="J20" s="891"/>
      <c r="K20" s="891"/>
      <c r="L20" s="891"/>
      <c r="M20" s="891"/>
      <c r="N20" s="891"/>
      <c r="O20" s="892"/>
      <c r="P20" s="898"/>
      <c r="Q20" s="898"/>
      <c r="R20" s="898"/>
      <c r="S20" s="898"/>
      <c r="T20" s="898"/>
      <c r="U20" s="898"/>
      <c r="V20" s="898"/>
      <c r="W20" s="898"/>
      <c r="X20" s="899"/>
      <c r="Y20" s="252" t="s">
        <v>61</v>
      </c>
      <c r="Z20" s="871"/>
      <c r="AA20" s="872"/>
      <c r="AB20" s="498"/>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8" t="s">
        <v>276</v>
      </c>
      <c r="H22" s="354"/>
      <c r="I22" s="354"/>
      <c r="J22" s="354"/>
      <c r="K22" s="354"/>
      <c r="L22" s="354"/>
      <c r="M22" s="354"/>
      <c r="N22" s="354"/>
      <c r="O22" s="479"/>
      <c r="P22" s="482" t="s">
        <v>66</v>
      </c>
      <c r="Q22" s="354"/>
      <c r="R22" s="354"/>
      <c r="S22" s="354"/>
      <c r="T22" s="354"/>
      <c r="U22" s="354"/>
      <c r="V22" s="354"/>
      <c r="W22" s="354"/>
      <c r="X22" s="479"/>
      <c r="Y22" s="878"/>
      <c r="Z22" s="379"/>
      <c r="AA22" s="380"/>
      <c r="AB22" s="882" t="s">
        <v>12</v>
      </c>
      <c r="AC22" s="883"/>
      <c r="AD22" s="88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80"/>
      <c r="H23" s="365"/>
      <c r="I23" s="365"/>
      <c r="J23" s="365"/>
      <c r="K23" s="365"/>
      <c r="L23" s="365"/>
      <c r="M23" s="365"/>
      <c r="N23" s="365"/>
      <c r="O23" s="481"/>
      <c r="P23" s="483"/>
      <c r="Q23" s="365"/>
      <c r="R23" s="365"/>
      <c r="S23" s="365"/>
      <c r="T23" s="365"/>
      <c r="U23" s="365"/>
      <c r="V23" s="365"/>
      <c r="W23" s="365"/>
      <c r="X23" s="481"/>
      <c r="Y23" s="879"/>
      <c r="Z23" s="880"/>
      <c r="AA23" s="881"/>
      <c r="AB23" s="885"/>
      <c r="AC23" s="886"/>
      <c r="AD23" s="88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8"/>
      <c r="I24" s="888"/>
      <c r="J24" s="888"/>
      <c r="K24" s="888"/>
      <c r="L24" s="888"/>
      <c r="M24" s="888"/>
      <c r="N24" s="888"/>
      <c r="O24" s="889"/>
      <c r="P24" s="102"/>
      <c r="Q24" s="896"/>
      <c r="R24" s="896"/>
      <c r="S24" s="896"/>
      <c r="T24" s="896"/>
      <c r="U24" s="896"/>
      <c r="V24" s="896"/>
      <c r="W24" s="896"/>
      <c r="X24" s="897"/>
      <c r="Y24" s="874" t="s">
        <v>14</v>
      </c>
      <c r="Z24" s="875"/>
      <c r="AA24" s="876"/>
      <c r="AB24" s="475"/>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0"/>
      <c r="H25" s="891"/>
      <c r="I25" s="891"/>
      <c r="J25" s="891"/>
      <c r="K25" s="891"/>
      <c r="L25" s="891"/>
      <c r="M25" s="891"/>
      <c r="N25" s="891"/>
      <c r="O25" s="892"/>
      <c r="P25" s="898"/>
      <c r="Q25" s="898"/>
      <c r="R25" s="898"/>
      <c r="S25" s="898"/>
      <c r="T25" s="898"/>
      <c r="U25" s="898"/>
      <c r="V25" s="898"/>
      <c r="W25" s="898"/>
      <c r="X25" s="899"/>
      <c r="Y25" s="252" t="s">
        <v>61</v>
      </c>
      <c r="Z25" s="871"/>
      <c r="AA25" s="872"/>
      <c r="AB25" s="498"/>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8" t="s">
        <v>276</v>
      </c>
      <c r="H27" s="354"/>
      <c r="I27" s="354"/>
      <c r="J27" s="354"/>
      <c r="K27" s="354"/>
      <c r="L27" s="354"/>
      <c r="M27" s="354"/>
      <c r="N27" s="354"/>
      <c r="O27" s="479"/>
      <c r="P27" s="482" t="s">
        <v>66</v>
      </c>
      <c r="Q27" s="354"/>
      <c r="R27" s="354"/>
      <c r="S27" s="354"/>
      <c r="T27" s="354"/>
      <c r="U27" s="354"/>
      <c r="V27" s="354"/>
      <c r="W27" s="354"/>
      <c r="X27" s="479"/>
      <c r="Y27" s="878"/>
      <c r="Z27" s="379"/>
      <c r="AA27" s="380"/>
      <c r="AB27" s="882" t="s">
        <v>12</v>
      </c>
      <c r="AC27" s="883"/>
      <c r="AD27" s="88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80"/>
      <c r="H28" s="365"/>
      <c r="I28" s="365"/>
      <c r="J28" s="365"/>
      <c r="K28" s="365"/>
      <c r="L28" s="365"/>
      <c r="M28" s="365"/>
      <c r="N28" s="365"/>
      <c r="O28" s="481"/>
      <c r="P28" s="483"/>
      <c r="Q28" s="365"/>
      <c r="R28" s="365"/>
      <c r="S28" s="365"/>
      <c r="T28" s="365"/>
      <c r="U28" s="365"/>
      <c r="V28" s="365"/>
      <c r="W28" s="365"/>
      <c r="X28" s="481"/>
      <c r="Y28" s="879"/>
      <c r="Z28" s="880"/>
      <c r="AA28" s="881"/>
      <c r="AB28" s="885"/>
      <c r="AC28" s="886"/>
      <c r="AD28" s="88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8"/>
      <c r="I29" s="888"/>
      <c r="J29" s="888"/>
      <c r="K29" s="888"/>
      <c r="L29" s="888"/>
      <c r="M29" s="888"/>
      <c r="N29" s="888"/>
      <c r="O29" s="889"/>
      <c r="P29" s="102"/>
      <c r="Q29" s="896"/>
      <c r="R29" s="896"/>
      <c r="S29" s="896"/>
      <c r="T29" s="896"/>
      <c r="U29" s="896"/>
      <c r="V29" s="896"/>
      <c r="W29" s="896"/>
      <c r="X29" s="897"/>
      <c r="Y29" s="874" t="s">
        <v>14</v>
      </c>
      <c r="Z29" s="875"/>
      <c r="AA29" s="876"/>
      <c r="AB29" s="475"/>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0"/>
      <c r="H30" s="891"/>
      <c r="I30" s="891"/>
      <c r="J30" s="891"/>
      <c r="K30" s="891"/>
      <c r="L30" s="891"/>
      <c r="M30" s="891"/>
      <c r="N30" s="891"/>
      <c r="O30" s="892"/>
      <c r="P30" s="898"/>
      <c r="Q30" s="898"/>
      <c r="R30" s="898"/>
      <c r="S30" s="898"/>
      <c r="T30" s="898"/>
      <c r="U30" s="898"/>
      <c r="V30" s="898"/>
      <c r="W30" s="898"/>
      <c r="X30" s="899"/>
      <c r="Y30" s="252" t="s">
        <v>61</v>
      </c>
      <c r="Z30" s="871"/>
      <c r="AA30" s="872"/>
      <c r="AB30" s="498"/>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8" t="s">
        <v>276</v>
      </c>
      <c r="H32" s="354"/>
      <c r="I32" s="354"/>
      <c r="J32" s="354"/>
      <c r="K32" s="354"/>
      <c r="L32" s="354"/>
      <c r="M32" s="354"/>
      <c r="N32" s="354"/>
      <c r="O32" s="479"/>
      <c r="P32" s="482" t="s">
        <v>66</v>
      </c>
      <c r="Q32" s="354"/>
      <c r="R32" s="354"/>
      <c r="S32" s="354"/>
      <c r="T32" s="354"/>
      <c r="U32" s="354"/>
      <c r="V32" s="354"/>
      <c r="W32" s="354"/>
      <c r="X32" s="479"/>
      <c r="Y32" s="878"/>
      <c r="Z32" s="379"/>
      <c r="AA32" s="380"/>
      <c r="AB32" s="882" t="s">
        <v>12</v>
      </c>
      <c r="AC32" s="883"/>
      <c r="AD32" s="88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80"/>
      <c r="H33" s="365"/>
      <c r="I33" s="365"/>
      <c r="J33" s="365"/>
      <c r="K33" s="365"/>
      <c r="L33" s="365"/>
      <c r="M33" s="365"/>
      <c r="N33" s="365"/>
      <c r="O33" s="481"/>
      <c r="P33" s="483"/>
      <c r="Q33" s="365"/>
      <c r="R33" s="365"/>
      <c r="S33" s="365"/>
      <c r="T33" s="365"/>
      <c r="U33" s="365"/>
      <c r="V33" s="365"/>
      <c r="W33" s="365"/>
      <c r="X33" s="481"/>
      <c r="Y33" s="879"/>
      <c r="Z33" s="880"/>
      <c r="AA33" s="881"/>
      <c r="AB33" s="885"/>
      <c r="AC33" s="886"/>
      <c r="AD33" s="88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8"/>
      <c r="I34" s="888"/>
      <c r="J34" s="888"/>
      <c r="K34" s="888"/>
      <c r="L34" s="888"/>
      <c r="M34" s="888"/>
      <c r="N34" s="888"/>
      <c r="O34" s="889"/>
      <c r="P34" s="102"/>
      <c r="Q34" s="896"/>
      <c r="R34" s="896"/>
      <c r="S34" s="896"/>
      <c r="T34" s="896"/>
      <c r="U34" s="896"/>
      <c r="V34" s="896"/>
      <c r="W34" s="896"/>
      <c r="X34" s="897"/>
      <c r="Y34" s="874" t="s">
        <v>14</v>
      </c>
      <c r="Z34" s="875"/>
      <c r="AA34" s="876"/>
      <c r="AB34" s="475"/>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0"/>
      <c r="H35" s="891"/>
      <c r="I35" s="891"/>
      <c r="J35" s="891"/>
      <c r="K35" s="891"/>
      <c r="L35" s="891"/>
      <c r="M35" s="891"/>
      <c r="N35" s="891"/>
      <c r="O35" s="892"/>
      <c r="P35" s="898"/>
      <c r="Q35" s="898"/>
      <c r="R35" s="898"/>
      <c r="S35" s="898"/>
      <c r="T35" s="898"/>
      <c r="U35" s="898"/>
      <c r="V35" s="898"/>
      <c r="W35" s="898"/>
      <c r="X35" s="899"/>
      <c r="Y35" s="252" t="s">
        <v>61</v>
      </c>
      <c r="Z35" s="871"/>
      <c r="AA35" s="872"/>
      <c r="AB35" s="498"/>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8" t="s">
        <v>276</v>
      </c>
      <c r="H37" s="354"/>
      <c r="I37" s="354"/>
      <c r="J37" s="354"/>
      <c r="K37" s="354"/>
      <c r="L37" s="354"/>
      <c r="M37" s="354"/>
      <c r="N37" s="354"/>
      <c r="O37" s="479"/>
      <c r="P37" s="482" t="s">
        <v>66</v>
      </c>
      <c r="Q37" s="354"/>
      <c r="R37" s="354"/>
      <c r="S37" s="354"/>
      <c r="T37" s="354"/>
      <c r="U37" s="354"/>
      <c r="V37" s="354"/>
      <c r="W37" s="354"/>
      <c r="X37" s="479"/>
      <c r="Y37" s="878"/>
      <c r="Z37" s="379"/>
      <c r="AA37" s="380"/>
      <c r="AB37" s="882" t="s">
        <v>12</v>
      </c>
      <c r="AC37" s="883"/>
      <c r="AD37" s="88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80"/>
      <c r="H38" s="365"/>
      <c r="I38" s="365"/>
      <c r="J38" s="365"/>
      <c r="K38" s="365"/>
      <c r="L38" s="365"/>
      <c r="M38" s="365"/>
      <c r="N38" s="365"/>
      <c r="O38" s="481"/>
      <c r="P38" s="483"/>
      <c r="Q38" s="365"/>
      <c r="R38" s="365"/>
      <c r="S38" s="365"/>
      <c r="T38" s="365"/>
      <c r="U38" s="365"/>
      <c r="V38" s="365"/>
      <c r="W38" s="365"/>
      <c r="X38" s="481"/>
      <c r="Y38" s="879"/>
      <c r="Z38" s="880"/>
      <c r="AA38" s="881"/>
      <c r="AB38" s="885"/>
      <c r="AC38" s="886"/>
      <c r="AD38" s="88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8"/>
      <c r="I39" s="888"/>
      <c r="J39" s="888"/>
      <c r="K39" s="888"/>
      <c r="L39" s="888"/>
      <c r="M39" s="888"/>
      <c r="N39" s="888"/>
      <c r="O39" s="889"/>
      <c r="P39" s="102"/>
      <c r="Q39" s="896"/>
      <c r="R39" s="896"/>
      <c r="S39" s="896"/>
      <c r="T39" s="896"/>
      <c r="U39" s="896"/>
      <c r="V39" s="896"/>
      <c r="W39" s="896"/>
      <c r="X39" s="897"/>
      <c r="Y39" s="874" t="s">
        <v>14</v>
      </c>
      <c r="Z39" s="875"/>
      <c r="AA39" s="876"/>
      <c r="AB39" s="475"/>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0"/>
      <c r="H40" s="891"/>
      <c r="I40" s="891"/>
      <c r="J40" s="891"/>
      <c r="K40" s="891"/>
      <c r="L40" s="891"/>
      <c r="M40" s="891"/>
      <c r="N40" s="891"/>
      <c r="O40" s="892"/>
      <c r="P40" s="898"/>
      <c r="Q40" s="898"/>
      <c r="R40" s="898"/>
      <c r="S40" s="898"/>
      <c r="T40" s="898"/>
      <c r="U40" s="898"/>
      <c r="V40" s="898"/>
      <c r="W40" s="898"/>
      <c r="X40" s="899"/>
      <c r="Y40" s="252" t="s">
        <v>61</v>
      </c>
      <c r="Z40" s="871"/>
      <c r="AA40" s="872"/>
      <c r="AB40" s="498"/>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8" t="s">
        <v>276</v>
      </c>
      <c r="H42" s="354"/>
      <c r="I42" s="354"/>
      <c r="J42" s="354"/>
      <c r="K42" s="354"/>
      <c r="L42" s="354"/>
      <c r="M42" s="354"/>
      <c r="N42" s="354"/>
      <c r="O42" s="479"/>
      <c r="P42" s="482" t="s">
        <v>66</v>
      </c>
      <c r="Q42" s="354"/>
      <c r="R42" s="354"/>
      <c r="S42" s="354"/>
      <c r="T42" s="354"/>
      <c r="U42" s="354"/>
      <c r="V42" s="354"/>
      <c r="W42" s="354"/>
      <c r="X42" s="479"/>
      <c r="Y42" s="878"/>
      <c r="Z42" s="379"/>
      <c r="AA42" s="380"/>
      <c r="AB42" s="882" t="s">
        <v>12</v>
      </c>
      <c r="AC42" s="883"/>
      <c r="AD42" s="88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80"/>
      <c r="H43" s="365"/>
      <c r="I43" s="365"/>
      <c r="J43" s="365"/>
      <c r="K43" s="365"/>
      <c r="L43" s="365"/>
      <c r="M43" s="365"/>
      <c r="N43" s="365"/>
      <c r="O43" s="481"/>
      <c r="P43" s="483"/>
      <c r="Q43" s="365"/>
      <c r="R43" s="365"/>
      <c r="S43" s="365"/>
      <c r="T43" s="365"/>
      <c r="U43" s="365"/>
      <c r="V43" s="365"/>
      <c r="W43" s="365"/>
      <c r="X43" s="481"/>
      <c r="Y43" s="879"/>
      <c r="Z43" s="880"/>
      <c r="AA43" s="881"/>
      <c r="AB43" s="885"/>
      <c r="AC43" s="886"/>
      <c r="AD43" s="88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8"/>
      <c r="I44" s="888"/>
      <c r="J44" s="888"/>
      <c r="K44" s="888"/>
      <c r="L44" s="888"/>
      <c r="M44" s="888"/>
      <c r="N44" s="888"/>
      <c r="O44" s="889"/>
      <c r="P44" s="102"/>
      <c r="Q44" s="896"/>
      <c r="R44" s="896"/>
      <c r="S44" s="896"/>
      <c r="T44" s="896"/>
      <c r="U44" s="896"/>
      <c r="V44" s="896"/>
      <c r="W44" s="896"/>
      <c r="X44" s="897"/>
      <c r="Y44" s="874" t="s">
        <v>14</v>
      </c>
      <c r="Z44" s="875"/>
      <c r="AA44" s="876"/>
      <c r="AB44" s="475"/>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0"/>
      <c r="H45" s="891"/>
      <c r="I45" s="891"/>
      <c r="J45" s="891"/>
      <c r="K45" s="891"/>
      <c r="L45" s="891"/>
      <c r="M45" s="891"/>
      <c r="N45" s="891"/>
      <c r="O45" s="892"/>
      <c r="P45" s="898"/>
      <c r="Q45" s="898"/>
      <c r="R45" s="898"/>
      <c r="S45" s="898"/>
      <c r="T45" s="898"/>
      <c r="U45" s="898"/>
      <c r="V45" s="898"/>
      <c r="W45" s="898"/>
      <c r="X45" s="899"/>
      <c r="Y45" s="252" t="s">
        <v>61</v>
      </c>
      <c r="Z45" s="871"/>
      <c r="AA45" s="872"/>
      <c r="AB45" s="498"/>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8" t="s">
        <v>276</v>
      </c>
      <c r="H47" s="354"/>
      <c r="I47" s="354"/>
      <c r="J47" s="354"/>
      <c r="K47" s="354"/>
      <c r="L47" s="354"/>
      <c r="M47" s="354"/>
      <c r="N47" s="354"/>
      <c r="O47" s="479"/>
      <c r="P47" s="482" t="s">
        <v>66</v>
      </c>
      <c r="Q47" s="354"/>
      <c r="R47" s="354"/>
      <c r="S47" s="354"/>
      <c r="T47" s="354"/>
      <c r="U47" s="354"/>
      <c r="V47" s="354"/>
      <c r="W47" s="354"/>
      <c r="X47" s="479"/>
      <c r="Y47" s="878"/>
      <c r="Z47" s="379"/>
      <c r="AA47" s="380"/>
      <c r="AB47" s="882" t="s">
        <v>12</v>
      </c>
      <c r="AC47" s="883"/>
      <c r="AD47" s="88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80"/>
      <c r="H48" s="365"/>
      <c r="I48" s="365"/>
      <c r="J48" s="365"/>
      <c r="K48" s="365"/>
      <c r="L48" s="365"/>
      <c r="M48" s="365"/>
      <c r="N48" s="365"/>
      <c r="O48" s="481"/>
      <c r="P48" s="483"/>
      <c r="Q48" s="365"/>
      <c r="R48" s="365"/>
      <c r="S48" s="365"/>
      <c r="T48" s="365"/>
      <c r="U48" s="365"/>
      <c r="V48" s="365"/>
      <c r="W48" s="365"/>
      <c r="X48" s="481"/>
      <c r="Y48" s="879"/>
      <c r="Z48" s="880"/>
      <c r="AA48" s="881"/>
      <c r="AB48" s="885"/>
      <c r="AC48" s="886"/>
      <c r="AD48" s="88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8"/>
      <c r="I49" s="888"/>
      <c r="J49" s="888"/>
      <c r="K49" s="888"/>
      <c r="L49" s="888"/>
      <c r="M49" s="888"/>
      <c r="N49" s="888"/>
      <c r="O49" s="889"/>
      <c r="P49" s="102"/>
      <c r="Q49" s="896"/>
      <c r="R49" s="896"/>
      <c r="S49" s="896"/>
      <c r="T49" s="896"/>
      <c r="U49" s="896"/>
      <c r="V49" s="896"/>
      <c r="W49" s="896"/>
      <c r="X49" s="897"/>
      <c r="Y49" s="874" t="s">
        <v>14</v>
      </c>
      <c r="Z49" s="875"/>
      <c r="AA49" s="876"/>
      <c r="AB49" s="475"/>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0"/>
      <c r="H50" s="891"/>
      <c r="I50" s="891"/>
      <c r="J50" s="891"/>
      <c r="K50" s="891"/>
      <c r="L50" s="891"/>
      <c r="M50" s="891"/>
      <c r="N50" s="891"/>
      <c r="O50" s="892"/>
      <c r="P50" s="898"/>
      <c r="Q50" s="898"/>
      <c r="R50" s="898"/>
      <c r="S50" s="898"/>
      <c r="T50" s="898"/>
      <c r="U50" s="898"/>
      <c r="V50" s="898"/>
      <c r="W50" s="898"/>
      <c r="X50" s="899"/>
      <c r="Y50" s="252" t="s">
        <v>61</v>
      </c>
      <c r="Z50" s="871"/>
      <c r="AA50" s="872"/>
      <c r="AB50" s="498"/>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3"/>
      <c r="H51" s="894"/>
      <c r="I51" s="894"/>
      <c r="J51" s="894"/>
      <c r="K51" s="894"/>
      <c r="L51" s="894"/>
      <c r="M51" s="894"/>
      <c r="N51" s="894"/>
      <c r="O51" s="895"/>
      <c r="P51" s="900"/>
      <c r="Q51" s="900"/>
      <c r="R51" s="900"/>
      <c r="S51" s="900"/>
      <c r="T51" s="900"/>
      <c r="U51" s="900"/>
      <c r="V51" s="900"/>
      <c r="W51" s="900"/>
      <c r="X51" s="901"/>
      <c r="Y51" s="902" t="s">
        <v>15</v>
      </c>
      <c r="Z51" s="871"/>
      <c r="AA51" s="872"/>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1" t="s">
        <v>465</v>
      </c>
      <c r="K3" s="841"/>
      <c r="L3" s="841"/>
      <c r="M3" s="841"/>
      <c r="N3" s="841"/>
      <c r="O3" s="841"/>
      <c r="P3" s="296" t="s">
        <v>400</v>
      </c>
      <c r="Q3" s="296"/>
      <c r="R3" s="296"/>
      <c r="S3" s="296"/>
      <c r="T3" s="296"/>
      <c r="U3" s="296"/>
      <c r="V3" s="296"/>
      <c r="W3" s="296"/>
      <c r="X3" s="296"/>
      <c r="Y3" s="296" t="s">
        <v>461</v>
      </c>
      <c r="Z3" s="296"/>
      <c r="AA3" s="296"/>
      <c r="AB3" s="296"/>
      <c r="AC3" s="841" t="s">
        <v>399</v>
      </c>
      <c r="AD3" s="841"/>
      <c r="AE3" s="841"/>
      <c r="AF3" s="841"/>
      <c r="AG3" s="841"/>
      <c r="AH3" s="296" t="s">
        <v>416</v>
      </c>
      <c r="AI3" s="296"/>
      <c r="AJ3" s="296"/>
      <c r="AK3" s="296"/>
      <c r="AL3" s="296" t="s">
        <v>23</v>
      </c>
      <c r="AM3" s="296"/>
      <c r="AN3" s="296"/>
      <c r="AO3" s="386"/>
      <c r="AP3" s="183" t="s">
        <v>466</v>
      </c>
      <c r="AQ3" s="841"/>
      <c r="AR3" s="841"/>
      <c r="AS3" s="841"/>
      <c r="AT3" s="841"/>
      <c r="AU3" s="841"/>
      <c r="AV3" s="841"/>
      <c r="AW3" s="841"/>
      <c r="AX3" s="841"/>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1" t="s">
        <v>465</v>
      </c>
      <c r="K36" s="841"/>
      <c r="L36" s="841"/>
      <c r="M36" s="841"/>
      <c r="N36" s="841"/>
      <c r="O36" s="841"/>
      <c r="P36" s="296" t="s">
        <v>400</v>
      </c>
      <c r="Q36" s="296"/>
      <c r="R36" s="296"/>
      <c r="S36" s="296"/>
      <c r="T36" s="296"/>
      <c r="U36" s="296"/>
      <c r="V36" s="296"/>
      <c r="W36" s="296"/>
      <c r="X36" s="296"/>
      <c r="Y36" s="296" t="s">
        <v>461</v>
      </c>
      <c r="Z36" s="296"/>
      <c r="AA36" s="296"/>
      <c r="AB36" s="296"/>
      <c r="AC36" s="841" t="s">
        <v>399</v>
      </c>
      <c r="AD36" s="841"/>
      <c r="AE36" s="841"/>
      <c r="AF36" s="841"/>
      <c r="AG36" s="841"/>
      <c r="AH36" s="296" t="s">
        <v>416</v>
      </c>
      <c r="AI36" s="296"/>
      <c r="AJ36" s="296"/>
      <c r="AK36" s="296"/>
      <c r="AL36" s="296" t="s">
        <v>23</v>
      </c>
      <c r="AM36" s="296"/>
      <c r="AN36" s="296"/>
      <c r="AO36" s="386"/>
      <c r="AP36" s="841" t="s">
        <v>466</v>
      </c>
      <c r="AQ36" s="841"/>
      <c r="AR36" s="841"/>
      <c r="AS36" s="841"/>
      <c r="AT36" s="841"/>
      <c r="AU36" s="841"/>
      <c r="AV36" s="841"/>
      <c r="AW36" s="841"/>
      <c r="AX36" s="841"/>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1" t="s">
        <v>465</v>
      </c>
      <c r="K69" s="841"/>
      <c r="L69" s="841"/>
      <c r="M69" s="841"/>
      <c r="N69" s="841"/>
      <c r="O69" s="841"/>
      <c r="P69" s="296" t="s">
        <v>400</v>
      </c>
      <c r="Q69" s="296"/>
      <c r="R69" s="296"/>
      <c r="S69" s="296"/>
      <c r="T69" s="296"/>
      <c r="U69" s="296"/>
      <c r="V69" s="296"/>
      <c r="W69" s="296"/>
      <c r="X69" s="296"/>
      <c r="Y69" s="296" t="s">
        <v>461</v>
      </c>
      <c r="Z69" s="296"/>
      <c r="AA69" s="296"/>
      <c r="AB69" s="296"/>
      <c r="AC69" s="841" t="s">
        <v>399</v>
      </c>
      <c r="AD69" s="841"/>
      <c r="AE69" s="841"/>
      <c r="AF69" s="841"/>
      <c r="AG69" s="841"/>
      <c r="AH69" s="296" t="s">
        <v>416</v>
      </c>
      <c r="AI69" s="296"/>
      <c r="AJ69" s="296"/>
      <c r="AK69" s="296"/>
      <c r="AL69" s="296" t="s">
        <v>23</v>
      </c>
      <c r="AM69" s="296"/>
      <c r="AN69" s="296"/>
      <c r="AO69" s="386"/>
      <c r="AP69" s="841" t="s">
        <v>466</v>
      </c>
      <c r="AQ69" s="841"/>
      <c r="AR69" s="841"/>
      <c r="AS69" s="841"/>
      <c r="AT69" s="841"/>
      <c r="AU69" s="841"/>
      <c r="AV69" s="841"/>
      <c r="AW69" s="841"/>
      <c r="AX69" s="841"/>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1" t="s">
        <v>465</v>
      </c>
      <c r="K102" s="841"/>
      <c r="L102" s="841"/>
      <c r="M102" s="841"/>
      <c r="N102" s="841"/>
      <c r="O102" s="841"/>
      <c r="P102" s="296" t="s">
        <v>400</v>
      </c>
      <c r="Q102" s="296"/>
      <c r="R102" s="296"/>
      <c r="S102" s="296"/>
      <c r="T102" s="296"/>
      <c r="U102" s="296"/>
      <c r="V102" s="296"/>
      <c r="W102" s="296"/>
      <c r="X102" s="296"/>
      <c r="Y102" s="296" t="s">
        <v>461</v>
      </c>
      <c r="Z102" s="296"/>
      <c r="AA102" s="296"/>
      <c r="AB102" s="296"/>
      <c r="AC102" s="841" t="s">
        <v>399</v>
      </c>
      <c r="AD102" s="841"/>
      <c r="AE102" s="841"/>
      <c r="AF102" s="841"/>
      <c r="AG102" s="841"/>
      <c r="AH102" s="296" t="s">
        <v>416</v>
      </c>
      <c r="AI102" s="296"/>
      <c r="AJ102" s="296"/>
      <c r="AK102" s="296"/>
      <c r="AL102" s="296" t="s">
        <v>23</v>
      </c>
      <c r="AM102" s="296"/>
      <c r="AN102" s="296"/>
      <c r="AO102" s="386"/>
      <c r="AP102" s="841" t="s">
        <v>466</v>
      </c>
      <c r="AQ102" s="841"/>
      <c r="AR102" s="841"/>
      <c r="AS102" s="841"/>
      <c r="AT102" s="841"/>
      <c r="AU102" s="841"/>
      <c r="AV102" s="841"/>
      <c r="AW102" s="841"/>
      <c r="AX102" s="841"/>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1" t="s">
        <v>465</v>
      </c>
      <c r="K135" s="841"/>
      <c r="L135" s="841"/>
      <c r="M135" s="841"/>
      <c r="N135" s="841"/>
      <c r="O135" s="841"/>
      <c r="P135" s="296" t="s">
        <v>400</v>
      </c>
      <c r="Q135" s="296"/>
      <c r="R135" s="296"/>
      <c r="S135" s="296"/>
      <c r="T135" s="296"/>
      <c r="U135" s="296"/>
      <c r="V135" s="296"/>
      <c r="W135" s="296"/>
      <c r="X135" s="296"/>
      <c r="Y135" s="296" t="s">
        <v>461</v>
      </c>
      <c r="Z135" s="296"/>
      <c r="AA135" s="296"/>
      <c r="AB135" s="296"/>
      <c r="AC135" s="841" t="s">
        <v>399</v>
      </c>
      <c r="AD135" s="841"/>
      <c r="AE135" s="841"/>
      <c r="AF135" s="841"/>
      <c r="AG135" s="841"/>
      <c r="AH135" s="296" t="s">
        <v>416</v>
      </c>
      <c r="AI135" s="296"/>
      <c r="AJ135" s="296"/>
      <c r="AK135" s="296"/>
      <c r="AL135" s="296" t="s">
        <v>23</v>
      </c>
      <c r="AM135" s="296"/>
      <c r="AN135" s="296"/>
      <c r="AO135" s="386"/>
      <c r="AP135" s="841" t="s">
        <v>466</v>
      </c>
      <c r="AQ135" s="841"/>
      <c r="AR135" s="841"/>
      <c r="AS135" s="841"/>
      <c r="AT135" s="841"/>
      <c r="AU135" s="841"/>
      <c r="AV135" s="841"/>
      <c r="AW135" s="841"/>
      <c r="AX135" s="841"/>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1" t="s">
        <v>465</v>
      </c>
      <c r="K168" s="841"/>
      <c r="L168" s="841"/>
      <c r="M168" s="841"/>
      <c r="N168" s="841"/>
      <c r="O168" s="841"/>
      <c r="P168" s="296" t="s">
        <v>400</v>
      </c>
      <c r="Q168" s="296"/>
      <c r="R168" s="296"/>
      <c r="S168" s="296"/>
      <c r="T168" s="296"/>
      <c r="U168" s="296"/>
      <c r="V168" s="296"/>
      <c r="W168" s="296"/>
      <c r="X168" s="296"/>
      <c r="Y168" s="296" t="s">
        <v>461</v>
      </c>
      <c r="Z168" s="296"/>
      <c r="AA168" s="296"/>
      <c r="AB168" s="296"/>
      <c r="AC168" s="841" t="s">
        <v>399</v>
      </c>
      <c r="AD168" s="841"/>
      <c r="AE168" s="841"/>
      <c r="AF168" s="841"/>
      <c r="AG168" s="841"/>
      <c r="AH168" s="296" t="s">
        <v>416</v>
      </c>
      <c r="AI168" s="296"/>
      <c r="AJ168" s="296"/>
      <c r="AK168" s="296"/>
      <c r="AL168" s="296" t="s">
        <v>23</v>
      </c>
      <c r="AM168" s="296"/>
      <c r="AN168" s="296"/>
      <c r="AO168" s="386"/>
      <c r="AP168" s="841" t="s">
        <v>466</v>
      </c>
      <c r="AQ168" s="841"/>
      <c r="AR168" s="841"/>
      <c r="AS168" s="841"/>
      <c r="AT168" s="841"/>
      <c r="AU168" s="841"/>
      <c r="AV168" s="841"/>
      <c r="AW168" s="841"/>
      <c r="AX168" s="841"/>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1" t="s">
        <v>465</v>
      </c>
      <c r="K201" s="841"/>
      <c r="L201" s="841"/>
      <c r="M201" s="841"/>
      <c r="N201" s="841"/>
      <c r="O201" s="841"/>
      <c r="P201" s="296" t="s">
        <v>400</v>
      </c>
      <c r="Q201" s="296"/>
      <c r="R201" s="296"/>
      <c r="S201" s="296"/>
      <c r="T201" s="296"/>
      <c r="U201" s="296"/>
      <c r="V201" s="296"/>
      <c r="W201" s="296"/>
      <c r="X201" s="296"/>
      <c r="Y201" s="296" t="s">
        <v>461</v>
      </c>
      <c r="Z201" s="296"/>
      <c r="AA201" s="296"/>
      <c r="AB201" s="296"/>
      <c r="AC201" s="841" t="s">
        <v>399</v>
      </c>
      <c r="AD201" s="841"/>
      <c r="AE201" s="841"/>
      <c r="AF201" s="841"/>
      <c r="AG201" s="841"/>
      <c r="AH201" s="296" t="s">
        <v>416</v>
      </c>
      <c r="AI201" s="296"/>
      <c r="AJ201" s="296"/>
      <c r="AK201" s="296"/>
      <c r="AL201" s="296" t="s">
        <v>23</v>
      </c>
      <c r="AM201" s="296"/>
      <c r="AN201" s="296"/>
      <c r="AO201" s="386"/>
      <c r="AP201" s="841" t="s">
        <v>466</v>
      </c>
      <c r="AQ201" s="841"/>
      <c r="AR201" s="841"/>
      <c r="AS201" s="841"/>
      <c r="AT201" s="841"/>
      <c r="AU201" s="841"/>
      <c r="AV201" s="841"/>
      <c r="AW201" s="841"/>
      <c r="AX201" s="841"/>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1" t="s">
        <v>465</v>
      </c>
      <c r="K234" s="841"/>
      <c r="L234" s="841"/>
      <c r="M234" s="841"/>
      <c r="N234" s="841"/>
      <c r="O234" s="841"/>
      <c r="P234" s="296" t="s">
        <v>400</v>
      </c>
      <c r="Q234" s="296"/>
      <c r="R234" s="296"/>
      <c r="S234" s="296"/>
      <c r="T234" s="296"/>
      <c r="U234" s="296"/>
      <c r="V234" s="296"/>
      <c r="W234" s="296"/>
      <c r="X234" s="296"/>
      <c r="Y234" s="296" t="s">
        <v>461</v>
      </c>
      <c r="Z234" s="296"/>
      <c r="AA234" s="296"/>
      <c r="AB234" s="296"/>
      <c r="AC234" s="841" t="s">
        <v>399</v>
      </c>
      <c r="AD234" s="841"/>
      <c r="AE234" s="841"/>
      <c r="AF234" s="841"/>
      <c r="AG234" s="841"/>
      <c r="AH234" s="296" t="s">
        <v>416</v>
      </c>
      <c r="AI234" s="296"/>
      <c r="AJ234" s="296"/>
      <c r="AK234" s="296"/>
      <c r="AL234" s="296" t="s">
        <v>23</v>
      </c>
      <c r="AM234" s="296"/>
      <c r="AN234" s="296"/>
      <c r="AO234" s="386"/>
      <c r="AP234" s="841" t="s">
        <v>466</v>
      </c>
      <c r="AQ234" s="841"/>
      <c r="AR234" s="841"/>
      <c r="AS234" s="841"/>
      <c r="AT234" s="841"/>
      <c r="AU234" s="841"/>
      <c r="AV234" s="841"/>
      <c r="AW234" s="841"/>
      <c r="AX234" s="841"/>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1" t="s">
        <v>465</v>
      </c>
      <c r="K267" s="841"/>
      <c r="L267" s="841"/>
      <c r="M267" s="841"/>
      <c r="N267" s="841"/>
      <c r="O267" s="841"/>
      <c r="P267" s="296" t="s">
        <v>400</v>
      </c>
      <c r="Q267" s="296"/>
      <c r="R267" s="296"/>
      <c r="S267" s="296"/>
      <c r="T267" s="296"/>
      <c r="U267" s="296"/>
      <c r="V267" s="296"/>
      <c r="W267" s="296"/>
      <c r="X267" s="296"/>
      <c r="Y267" s="296" t="s">
        <v>461</v>
      </c>
      <c r="Z267" s="296"/>
      <c r="AA267" s="296"/>
      <c r="AB267" s="296"/>
      <c r="AC267" s="841" t="s">
        <v>399</v>
      </c>
      <c r="AD267" s="841"/>
      <c r="AE267" s="841"/>
      <c r="AF267" s="841"/>
      <c r="AG267" s="841"/>
      <c r="AH267" s="296" t="s">
        <v>416</v>
      </c>
      <c r="AI267" s="296"/>
      <c r="AJ267" s="296"/>
      <c r="AK267" s="296"/>
      <c r="AL267" s="296" t="s">
        <v>23</v>
      </c>
      <c r="AM267" s="296"/>
      <c r="AN267" s="296"/>
      <c r="AO267" s="386"/>
      <c r="AP267" s="841" t="s">
        <v>466</v>
      </c>
      <c r="AQ267" s="841"/>
      <c r="AR267" s="841"/>
      <c r="AS267" s="841"/>
      <c r="AT267" s="841"/>
      <c r="AU267" s="841"/>
      <c r="AV267" s="841"/>
      <c r="AW267" s="841"/>
      <c r="AX267" s="841"/>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1" t="s">
        <v>465</v>
      </c>
      <c r="K300" s="841"/>
      <c r="L300" s="841"/>
      <c r="M300" s="841"/>
      <c r="N300" s="841"/>
      <c r="O300" s="841"/>
      <c r="P300" s="296" t="s">
        <v>400</v>
      </c>
      <c r="Q300" s="296"/>
      <c r="R300" s="296"/>
      <c r="S300" s="296"/>
      <c r="T300" s="296"/>
      <c r="U300" s="296"/>
      <c r="V300" s="296"/>
      <c r="W300" s="296"/>
      <c r="X300" s="296"/>
      <c r="Y300" s="296" t="s">
        <v>461</v>
      </c>
      <c r="Z300" s="296"/>
      <c r="AA300" s="296"/>
      <c r="AB300" s="296"/>
      <c r="AC300" s="841" t="s">
        <v>399</v>
      </c>
      <c r="AD300" s="841"/>
      <c r="AE300" s="841"/>
      <c r="AF300" s="841"/>
      <c r="AG300" s="841"/>
      <c r="AH300" s="296" t="s">
        <v>416</v>
      </c>
      <c r="AI300" s="296"/>
      <c r="AJ300" s="296"/>
      <c r="AK300" s="296"/>
      <c r="AL300" s="296" t="s">
        <v>23</v>
      </c>
      <c r="AM300" s="296"/>
      <c r="AN300" s="296"/>
      <c r="AO300" s="386"/>
      <c r="AP300" s="841" t="s">
        <v>466</v>
      </c>
      <c r="AQ300" s="841"/>
      <c r="AR300" s="841"/>
      <c r="AS300" s="841"/>
      <c r="AT300" s="841"/>
      <c r="AU300" s="841"/>
      <c r="AV300" s="841"/>
      <c r="AW300" s="841"/>
      <c r="AX300" s="841"/>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1" t="s">
        <v>465</v>
      </c>
      <c r="K333" s="841"/>
      <c r="L333" s="841"/>
      <c r="M333" s="841"/>
      <c r="N333" s="841"/>
      <c r="O333" s="841"/>
      <c r="P333" s="296" t="s">
        <v>400</v>
      </c>
      <c r="Q333" s="296"/>
      <c r="R333" s="296"/>
      <c r="S333" s="296"/>
      <c r="T333" s="296"/>
      <c r="U333" s="296"/>
      <c r="V333" s="296"/>
      <c r="W333" s="296"/>
      <c r="X333" s="296"/>
      <c r="Y333" s="296" t="s">
        <v>461</v>
      </c>
      <c r="Z333" s="296"/>
      <c r="AA333" s="296"/>
      <c r="AB333" s="296"/>
      <c r="AC333" s="841" t="s">
        <v>399</v>
      </c>
      <c r="AD333" s="841"/>
      <c r="AE333" s="841"/>
      <c r="AF333" s="841"/>
      <c r="AG333" s="841"/>
      <c r="AH333" s="296" t="s">
        <v>416</v>
      </c>
      <c r="AI333" s="296"/>
      <c r="AJ333" s="296"/>
      <c r="AK333" s="296"/>
      <c r="AL333" s="296" t="s">
        <v>23</v>
      </c>
      <c r="AM333" s="296"/>
      <c r="AN333" s="296"/>
      <c r="AO333" s="386"/>
      <c r="AP333" s="841" t="s">
        <v>466</v>
      </c>
      <c r="AQ333" s="841"/>
      <c r="AR333" s="841"/>
      <c r="AS333" s="841"/>
      <c r="AT333" s="841"/>
      <c r="AU333" s="841"/>
      <c r="AV333" s="841"/>
      <c r="AW333" s="841"/>
      <c r="AX333" s="841"/>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1" t="s">
        <v>465</v>
      </c>
      <c r="K366" s="841"/>
      <c r="L366" s="841"/>
      <c r="M366" s="841"/>
      <c r="N366" s="841"/>
      <c r="O366" s="841"/>
      <c r="P366" s="296" t="s">
        <v>400</v>
      </c>
      <c r="Q366" s="296"/>
      <c r="R366" s="296"/>
      <c r="S366" s="296"/>
      <c r="T366" s="296"/>
      <c r="U366" s="296"/>
      <c r="V366" s="296"/>
      <c r="W366" s="296"/>
      <c r="X366" s="296"/>
      <c r="Y366" s="296" t="s">
        <v>461</v>
      </c>
      <c r="Z366" s="296"/>
      <c r="AA366" s="296"/>
      <c r="AB366" s="296"/>
      <c r="AC366" s="841" t="s">
        <v>399</v>
      </c>
      <c r="AD366" s="841"/>
      <c r="AE366" s="841"/>
      <c r="AF366" s="841"/>
      <c r="AG366" s="841"/>
      <c r="AH366" s="296" t="s">
        <v>416</v>
      </c>
      <c r="AI366" s="296"/>
      <c r="AJ366" s="296"/>
      <c r="AK366" s="296"/>
      <c r="AL366" s="296" t="s">
        <v>23</v>
      </c>
      <c r="AM366" s="296"/>
      <c r="AN366" s="296"/>
      <c r="AO366" s="386"/>
      <c r="AP366" s="841" t="s">
        <v>466</v>
      </c>
      <c r="AQ366" s="841"/>
      <c r="AR366" s="841"/>
      <c r="AS366" s="841"/>
      <c r="AT366" s="841"/>
      <c r="AU366" s="841"/>
      <c r="AV366" s="841"/>
      <c r="AW366" s="841"/>
      <c r="AX366" s="841"/>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1" t="s">
        <v>465</v>
      </c>
      <c r="K399" s="841"/>
      <c r="L399" s="841"/>
      <c r="M399" s="841"/>
      <c r="N399" s="841"/>
      <c r="O399" s="841"/>
      <c r="P399" s="296" t="s">
        <v>400</v>
      </c>
      <c r="Q399" s="296"/>
      <c r="R399" s="296"/>
      <c r="S399" s="296"/>
      <c r="T399" s="296"/>
      <c r="U399" s="296"/>
      <c r="V399" s="296"/>
      <c r="W399" s="296"/>
      <c r="X399" s="296"/>
      <c r="Y399" s="296" t="s">
        <v>461</v>
      </c>
      <c r="Z399" s="296"/>
      <c r="AA399" s="296"/>
      <c r="AB399" s="296"/>
      <c r="AC399" s="841" t="s">
        <v>399</v>
      </c>
      <c r="AD399" s="841"/>
      <c r="AE399" s="841"/>
      <c r="AF399" s="841"/>
      <c r="AG399" s="841"/>
      <c r="AH399" s="296" t="s">
        <v>416</v>
      </c>
      <c r="AI399" s="296"/>
      <c r="AJ399" s="296"/>
      <c r="AK399" s="296"/>
      <c r="AL399" s="296" t="s">
        <v>23</v>
      </c>
      <c r="AM399" s="296"/>
      <c r="AN399" s="296"/>
      <c r="AO399" s="386"/>
      <c r="AP399" s="841" t="s">
        <v>466</v>
      </c>
      <c r="AQ399" s="841"/>
      <c r="AR399" s="841"/>
      <c r="AS399" s="841"/>
      <c r="AT399" s="841"/>
      <c r="AU399" s="841"/>
      <c r="AV399" s="841"/>
      <c r="AW399" s="841"/>
      <c r="AX399" s="841"/>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1" t="s">
        <v>465</v>
      </c>
      <c r="K432" s="841"/>
      <c r="L432" s="841"/>
      <c r="M432" s="841"/>
      <c r="N432" s="841"/>
      <c r="O432" s="841"/>
      <c r="P432" s="296" t="s">
        <v>400</v>
      </c>
      <c r="Q432" s="296"/>
      <c r="R432" s="296"/>
      <c r="S432" s="296"/>
      <c r="T432" s="296"/>
      <c r="U432" s="296"/>
      <c r="V432" s="296"/>
      <c r="W432" s="296"/>
      <c r="X432" s="296"/>
      <c r="Y432" s="296" t="s">
        <v>461</v>
      </c>
      <c r="Z432" s="296"/>
      <c r="AA432" s="296"/>
      <c r="AB432" s="296"/>
      <c r="AC432" s="841" t="s">
        <v>399</v>
      </c>
      <c r="AD432" s="841"/>
      <c r="AE432" s="841"/>
      <c r="AF432" s="841"/>
      <c r="AG432" s="841"/>
      <c r="AH432" s="296" t="s">
        <v>416</v>
      </c>
      <c r="AI432" s="296"/>
      <c r="AJ432" s="296"/>
      <c r="AK432" s="296"/>
      <c r="AL432" s="296" t="s">
        <v>23</v>
      </c>
      <c r="AM432" s="296"/>
      <c r="AN432" s="296"/>
      <c r="AO432" s="386"/>
      <c r="AP432" s="841" t="s">
        <v>466</v>
      </c>
      <c r="AQ432" s="841"/>
      <c r="AR432" s="841"/>
      <c r="AS432" s="841"/>
      <c r="AT432" s="841"/>
      <c r="AU432" s="841"/>
      <c r="AV432" s="841"/>
      <c r="AW432" s="841"/>
      <c r="AX432" s="841"/>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1" t="s">
        <v>465</v>
      </c>
      <c r="K465" s="841"/>
      <c r="L465" s="841"/>
      <c r="M465" s="841"/>
      <c r="N465" s="841"/>
      <c r="O465" s="841"/>
      <c r="P465" s="296" t="s">
        <v>400</v>
      </c>
      <c r="Q465" s="296"/>
      <c r="R465" s="296"/>
      <c r="S465" s="296"/>
      <c r="T465" s="296"/>
      <c r="U465" s="296"/>
      <c r="V465" s="296"/>
      <c r="W465" s="296"/>
      <c r="X465" s="296"/>
      <c r="Y465" s="296" t="s">
        <v>461</v>
      </c>
      <c r="Z465" s="296"/>
      <c r="AA465" s="296"/>
      <c r="AB465" s="296"/>
      <c r="AC465" s="841" t="s">
        <v>399</v>
      </c>
      <c r="AD465" s="841"/>
      <c r="AE465" s="841"/>
      <c r="AF465" s="841"/>
      <c r="AG465" s="841"/>
      <c r="AH465" s="296" t="s">
        <v>416</v>
      </c>
      <c r="AI465" s="296"/>
      <c r="AJ465" s="296"/>
      <c r="AK465" s="296"/>
      <c r="AL465" s="296" t="s">
        <v>23</v>
      </c>
      <c r="AM465" s="296"/>
      <c r="AN465" s="296"/>
      <c r="AO465" s="386"/>
      <c r="AP465" s="841" t="s">
        <v>466</v>
      </c>
      <c r="AQ465" s="841"/>
      <c r="AR465" s="841"/>
      <c r="AS465" s="841"/>
      <c r="AT465" s="841"/>
      <c r="AU465" s="841"/>
      <c r="AV465" s="841"/>
      <c r="AW465" s="841"/>
      <c r="AX465" s="841"/>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1" t="s">
        <v>465</v>
      </c>
      <c r="K498" s="841"/>
      <c r="L498" s="841"/>
      <c r="M498" s="841"/>
      <c r="N498" s="841"/>
      <c r="O498" s="841"/>
      <c r="P498" s="296" t="s">
        <v>400</v>
      </c>
      <c r="Q498" s="296"/>
      <c r="R498" s="296"/>
      <c r="S498" s="296"/>
      <c r="T498" s="296"/>
      <c r="U498" s="296"/>
      <c r="V498" s="296"/>
      <c r="W498" s="296"/>
      <c r="X498" s="296"/>
      <c r="Y498" s="296" t="s">
        <v>461</v>
      </c>
      <c r="Z498" s="296"/>
      <c r="AA498" s="296"/>
      <c r="AB498" s="296"/>
      <c r="AC498" s="841" t="s">
        <v>399</v>
      </c>
      <c r="AD498" s="841"/>
      <c r="AE498" s="841"/>
      <c r="AF498" s="841"/>
      <c r="AG498" s="841"/>
      <c r="AH498" s="296" t="s">
        <v>416</v>
      </c>
      <c r="AI498" s="296"/>
      <c r="AJ498" s="296"/>
      <c r="AK498" s="296"/>
      <c r="AL498" s="296" t="s">
        <v>23</v>
      </c>
      <c r="AM498" s="296"/>
      <c r="AN498" s="296"/>
      <c r="AO498" s="386"/>
      <c r="AP498" s="841" t="s">
        <v>466</v>
      </c>
      <c r="AQ498" s="841"/>
      <c r="AR498" s="841"/>
      <c r="AS498" s="841"/>
      <c r="AT498" s="841"/>
      <c r="AU498" s="841"/>
      <c r="AV498" s="841"/>
      <c r="AW498" s="841"/>
      <c r="AX498" s="841"/>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1" t="s">
        <v>465</v>
      </c>
      <c r="K531" s="841"/>
      <c r="L531" s="841"/>
      <c r="M531" s="841"/>
      <c r="N531" s="841"/>
      <c r="O531" s="841"/>
      <c r="P531" s="296" t="s">
        <v>400</v>
      </c>
      <c r="Q531" s="296"/>
      <c r="R531" s="296"/>
      <c r="S531" s="296"/>
      <c r="T531" s="296"/>
      <c r="U531" s="296"/>
      <c r="V531" s="296"/>
      <c r="W531" s="296"/>
      <c r="X531" s="296"/>
      <c r="Y531" s="296" t="s">
        <v>461</v>
      </c>
      <c r="Z531" s="296"/>
      <c r="AA531" s="296"/>
      <c r="AB531" s="296"/>
      <c r="AC531" s="841" t="s">
        <v>399</v>
      </c>
      <c r="AD531" s="841"/>
      <c r="AE531" s="841"/>
      <c r="AF531" s="841"/>
      <c r="AG531" s="841"/>
      <c r="AH531" s="296" t="s">
        <v>416</v>
      </c>
      <c r="AI531" s="296"/>
      <c r="AJ531" s="296"/>
      <c r="AK531" s="296"/>
      <c r="AL531" s="296" t="s">
        <v>23</v>
      </c>
      <c r="AM531" s="296"/>
      <c r="AN531" s="296"/>
      <c r="AO531" s="386"/>
      <c r="AP531" s="841" t="s">
        <v>466</v>
      </c>
      <c r="AQ531" s="841"/>
      <c r="AR531" s="841"/>
      <c r="AS531" s="841"/>
      <c r="AT531" s="841"/>
      <c r="AU531" s="841"/>
      <c r="AV531" s="841"/>
      <c r="AW531" s="841"/>
      <c r="AX531" s="841"/>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1" t="s">
        <v>465</v>
      </c>
      <c r="K564" s="841"/>
      <c r="L564" s="841"/>
      <c r="M564" s="841"/>
      <c r="N564" s="841"/>
      <c r="O564" s="841"/>
      <c r="P564" s="296" t="s">
        <v>400</v>
      </c>
      <c r="Q564" s="296"/>
      <c r="R564" s="296"/>
      <c r="S564" s="296"/>
      <c r="T564" s="296"/>
      <c r="U564" s="296"/>
      <c r="V564" s="296"/>
      <c r="W564" s="296"/>
      <c r="X564" s="296"/>
      <c r="Y564" s="296" t="s">
        <v>461</v>
      </c>
      <c r="Z564" s="296"/>
      <c r="AA564" s="296"/>
      <c r="AB564" s="296"/>
      <c r="AC564" s="841" t="s">
        <v>399</v>
      </c>
      <c r="AD564" s="841"/>
      <c r="AE564" s="841"/>
      <c r="AF564" s="841"/>
      <c r="AG564" s="841"/>
      <c r="AH564" s="296" t="s">
        <v>416</v>
      </c>
      <c r="AI564" s="296"/>
      <c r="AJ564" s="296"/>
      <c r="AK564" s="296"/>
      <c r="AL564" s="296" t="s">
        <v>23</v>
      </c>
      <c r="AM564" s="296"/>
      <c r="AN564" s="296"/>
      <c r="AO564" s="386"/>
      <c r="AP564" s="841" t="s">
        <v>466</v>
      </c>
      <c r="AQ564" s="841"/>
      <c r="AR564" s="841"/>
      <c r="AS564" s="841"/>
      <c r="AT564" s="841"/>
      <c r="AU564" s="841"/>
      <c r="AV564" s="841"/>
      <c r="AW564" s="841"/>
      <c r="AX564" s="841"/>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1" t="s">
        <v>465</v>
      </c>
      <c r="K597" s="841"/>
      <c r="L597" s="841"/>
      <c r="M597" s="841"/>
      <c r="N597" s="841"/>
      <c r="O597" s="841"/>
      <c r="P597" s="296" t="s">
        <v>400</v>
      </c>
      <c r="Q597" s="296"/>
      <c r="R597" s="296"/>
      <c r="S597" s="296"/>
      <c r="T597" s="296"/>
      <c r="U597" s="296"/>
      <c r="V597" s="296"/>
      <c r="W597" s="296"/>
      <c r="X597" s="296"/>
      <c r="Y597" s="296" t="s">
        <v>461</v>
      </c>
      <c r="Z597" s="296"/>
      <c r="AA597" s="296"/>
      <c r="AB597" s="296"/>
      <c r="AC597" s="841" t="s">
        <v>399</v>
      </c>
      <c r="AD597" s="841"/>
      <c r="AE597" s="841"/>
      <c r="AF597" s="841"/>
      <c r="AG597" s="841"/>
      <c r="AH597" s="296" t="s">
        <v>416</v>
      </c>
      <c r="AI597" s="296"/>
      <c r="AJ597" s="296"/>
      <c r="AK597" s="296"/>
      <c r="AL597" s="296" t="s">
        <v>23</v>
      </c>
      <c r="AM597" s="296"/>
      <c r="AN597" s="296"/>
      <c r="AO597" s="386"/>
      <c r="AP597" s="841" t="s">
        <v>466</v>
      </c>
      <c r="AQ597" s="841"/>
      <c r="AR597" s="841"/>
      <c r="AS597" s="841"/>
      <c r="AT597" s="841"/>
      <c r="AU597" s="841"/>
      <c r="AV597" s="841"/>
      <c r="AW597" s="841"/>
      <c r="AX597" s="841"/>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1" t="s">
        <v>465</v>
      </c>
      <c r="K630" s="841"/>
      <c r="L630" s="841"/>
      <c r="M630" s="841"/>
      <c r="N630" s="841"/>
      <c r="O630" s="841"/>
      <c r="P630" s="296" t="s">
        <v>400</v>
      </c>
      <c r="Q630" s="296"/>
      <c r="R630" s="296"/>
      <c r="S630" s="296"/>
      <c r="T630" s="296"/>
      <c r="U630" s="296"/>
      <c r="V630" s="296"/>
      <c r="W630" s="296"/>
      <c r="X630" s="296"/>
      <c r="Y630" s="296" t="s">
        <v>461</v>
      </c>
      <c r="Z630" s="296"/>
      <c r="AA630" s="296"/>
      <c r="AB630" s="296"/>
      <c r="AC630" s="841" t="s">
        <v>399</v>
      </c>
      <c r="AD630" s="841"/>
      <c r="AE630" s="841"/>
      <c r="AF630" s="841"/>
      <c r="AG630" s="841"/>
      <c r="AH630" s="296" t="s">
        <v>416</v>
      </c>
      <c r="AI630" s="296"/>
      <c r="AJ630" s="296"/>
      <c r="AK630" s="296"/>
      <c r="AL630" s="296" t="s">
        <v>23</v>
      </c>
      <c r="AM630" s="296"/>
      <c r="AN630" s="296"/>
      <c r="AO630" s="386"/>
      <c r="AP630" s="841" t="s">
        <v>466</v>
      </c>
      <c r="AQ630" s="841"/>
      <c r="AR630" s="841"/>
      <c r="AS630" s="841"/>
      <c r="AT630" s="841"/>
      <c r="AU630" s="841"/>
      <c r="AV630" s="841"/>
      <c r="AW630" s="841"/>
      <c r="AX630" s="841"/>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1" t="s">
        <v>465</v>
      </c>
      <c r="K663" s="841"/>
      <c r="L663" s="841"/>
      <c r="M663" s="841"/>
      <c r="N663" s="841"/>
      <c r="O663" s="841"/>
      <c r="P663" s="296" t="s">
        <v>400</v>
      </c>
      <c r="Q663" s="296"/>
      <c r="R663" s="296"/>
      <c r="S663" s="296"/>
      <c r="T663" s="296"/>
      <c r="U663" s="296"/>
      <c r="V663" s="296"/>
      <c r="W663" s="296"/>
      <c r="X663" s="296"/>
      <c r="Y663" s="296" t="s">
        <v>461</v>
      </c>
      <c r="Z663" s="296"/>
      <c r="AA663" s="296"/>
      <c r="AB663" s="296"/>
      <c r="AC663" s="841" t="s">
        <v>399</v>
      </c>
      <c r="AD663" s="841"/>
      <c r="AE663" s="841"/>
      <c r="AF663" s="841"/>
      <c r="AG663" s="841"/>
      <c r="AH663" s="296" t="s">
        <v>416</v>
      </c>
      <c r="AI663" s="296"/>
      <c r="AJ663" s="296"/>
      <c r="AK663" s="296"/>
      <c r="AL663" s="296" t="s">
        <v>23</v>
      </c>
      <c r="AM663" s="296"/>
      <c r="AN663" s="296"/>
      <c r="AO663" s="386"/>
      <c r="AP663" s="841" t="s">
        <v>466</v>
      </c>
      <c r="AQ663" s="841"/>
      <c r="AR663" s="841"/>
      <c r="AS663" s="841"/>
      <c r="AT663" s="841"/>
      <c r="AU663" s="841"/>
      <c r="AV663" s="841"/>
      <c r="AW663" s="841"/>
      <c r="AX663" s="841"/>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1" t="s">
        <v>465</v>
      </c>
      <c r="K696" s="841"/>
      <c r="L696" s="841"/>
      <c r="M696" s="841"/>
      <c r="N696" s="841"/>
      <c r="O696" s="841"/>
      <c r="P696" s="296" t="s">
        <v>400</v>
      </c>
      <c r="Q696" s="296"/>
      <c r="R696" s="296"/>
      <c r="S696" s="296"/>
      <c r="T696" s="296"/>
      <c r="U696" s="296"/>
      <c r="V696" s="296"/>
      <c r="W696" s="296"/>
      <c r="X696" s="296"/>
      <c r="Y696" s="296" t="s">
        <v>461</v>
      </c>
      <c r="Z696" s="296"/>
      <c r="AA696" s="296"/>
      <c r="AB696" s="296"/>
      <c r="AC696" s="841" t="s">
        <v>399</v>
      </c>
      <c r="AD696" s="841"/>
      <c r="AE696" s="841"/>
      <c r="AF696" s="841"/>
      <c r="AG696" s="841"/>
      <c r="AH696" s="296" t="s">
        <v>416</v>
      </c>
      <c r="AI696" s="296"/>
      <c r="AJ696" s="296"/>
      <c r="AK696" s="296"/>
      <c r="AL696" s="296" t="s">
        <v>23</v>
      </c>
      <c r="AM696" s="296"/>
      <c r="AN696" s="296"/>
      <c r="AO696" s="386"/>
      <c r="AP696" s="841" t="s">
        <v>466</v>
      </c>
      <c r="AQ696" s="841"/>
      <c r="AR696" s="841"/>
      <c r="AS696" s="841"/>
      <c r="AT696" s="841"/>
      <c r="AU696" s="841"/>
      <c r="AV696" s="841"/>
      <c r="AW696" s="841"/>
      <c r="AX696" s="841"/>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1" t="s">
        <v>465</v>
      </c>
      <c r="K729" s="841"/>
      <c r="L729" s="841"/>
      <c r="M729" s="841"/>
      <c r="N729" s="841"/>
      <c r="O729" s="841"/>
      <c r="P729" s="296" t="s">
        <v>400</v>
      </c>
      <c r="Q729" s="296"/>
      <c r="R729" s="296"/>
      <c r="S729" s="296"/>
      <c r="T729" s="296"/>
      <c r="U729" s="296"/>
      <c r="V729" s="296"/>
      <c r="W729" s="296"/>
      <c r="X729" s="296"/>
      <c r="Y729" s="296" t="s">
        <v>461</v>
      </c>
      <c r="Z729" s="296"/>
      <c r="AA729" s="296"/>
      <c r="AB729" s="296"/>
      <c r="AC729" s="841" t="s">
        <v>399</v>
      </c>
      <c r="AD729" s="841"/>
      <c r="AE729" s="841"/>
      <c r="AF729" s="841"/>
      <c r="AG729" s="841"/>
      <c r="AH729" s="296" t="s">
        <v>416</v>
      </c>
      <c r="AI729" s="296"/>
      <c r="AJ729" s="296"/>
      <c r="AK729" s="296"/>
      <c r="AL729" s="296" t="s">
        <v>23</v>
      </c>
      <c r="AM729" s="296"/>
      <c r="AN729" s="296"/>
      <c r="AO729" s="386"/>
      <c r="AP729" s="841" t="s">
        <v>466</v>
      </c>
      <c r="AQ729" s="841"/>
      <c r="AR729" s="841"/>
      <c r="AS729" s="841"/>
      <c r="AT729" s="841"/>
      <c r="AU729" s="841"/>
      <c r="AV729" s="841"/>
      <c r="AW729" s="841"/>
      <c r="AX729" s="841"/>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1" t="s">
        <v>465</v>
      </c>
      <c r="K762" s="841"/>
      <c r="L762" s="841"/>
      <c r="M762" s="841"/>
      <c r="N762" s="841"/>
      <c r="O762" s="841"/>
      <c r="P762" s="296" t="s">
        <v>400</v>
      </c>
      <c r="Q762" s="296"/>
      <c r="R762" s="296"/>
      <c r="S762" s="296"/>
      <c r="T762" s="296"/>
      <c r="U762" s="296"/>
      <c r="V762" s="296"/>
      <c r="W762" s="296"/>
      <c r="X762" s="296"/>
      <c r="Y762" s="296" t="s">
        <v>461</v>
      </c>
      <c r="Z762" s="296"/>
      <c r="AA762" s="296"/>
      <c r="AB762" s="296"/>
      <c r="AC762" s="841" t="s">
        <v>399</v>
      </c>
      <c r="AD762" s="841"/>
      <c r="AE762" s="841"/>
      <c r="AF762" s="841"/>
      <c r="AG762" s="841"/>
      <c r="AH762" s="296" t="s">
        <v>416</v>
      </c>
      <c r="AI762" s="296"/>
      <c r="AJ762" s="296"/>
      <c r="AK762" s="296"/>
      <c r="AL762" s="296" t="s">
        <v>23</v>
      </c>
      <c r="AM762" s="296"/>
      <c r="AN762" s="296"/>
      <c r="AO762" s="386"/>
      <c r="AP762" s="841" t="s">
        <v>466</v>
      </c>
      <c r="AQ762" s="841"/>
      <c r="AR762" s="841"/>
      <c r="AS762" s="841"/>
      <c r="AT762" s="841"/>
      <c r="AU762" s="841"/>
      <c r="AV762" s="841"/>
      <c r="AW762" s="841"/>
      <c r="AX762" s="841"/>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1" t="s">
        <v>465</v>
      </c>
      <c r="K795" s="841"/>
      <c r="L795" s="841"/>
      <c r="M795" s="841"/>
      <c r="N795" s="841"/>
      <c r="O795" s="841"/>
      <c r="P795" s="296" t="s">
        <v>400</v>
      </c>
      <c r="Q795" s="296"/>
      <c r="R795" s="296"/>
      <c r="S795" s="296"/>
      <c r="T795" s="296"/>
      <c r="U795" s="296"/>
      <c r="V795" s="296"/>
      <c r="W795" s="296"/>
      <c r="X795" s="296"/>
      <c r="Y795" s="296" t="s">
        <v>461</v>
      </c>
      <c r="Z795" s="296"/>
      <c r="AA795" s="296"/>
      <c r="AB795" s="296"/>
      <c r="AC795" s="841" t="s">
        <v>399</v>
      </c>
      <c r="AD795" s="841"/>
      <c r="AE795" s="841"/>
      <c r="AF795" s="841"/>
      <c r="AG795" s="841"/>
      <c r="AH795" s="296" t="s">
        <v>416</v>
      </c>
      <c r="AI795" s="296"/>
      <c r="AJ795" s="296"/>
      <c r="AK795" s="296"/>
      <c r="AL795" s="296" t="s">
        <v>23</v>
      </c>
      <c r="AM795" s="296"/>
      <c r="AN795" s="296"/>
      <c r="AO795" s="386"/>
      <c r="AP795" s="841" t="s">
        <v>466</v>
      </c>
      <c r="AQ795" s="841"/>
      <c r="AR795" s="841"/>
      <c r="AS795" s="841"/>
      <c r="AT795" s="841"/>
      <c r="AU795" s="841"/>
      <c r="AV795" s="841"/>
      <c r="AW795" s="841"/>
      <c r="AX795" s="841"/>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1" t="s">
        <v>465</v>
      </c>
      <c r="K828" s="841"/>
      <c r="L828" s="841"/>
      <c r="M828" s="841"/>
      <c r="N828" s="841"/>
      <c r="O828" s="841"/>
      <c r="P828" s="296" t="s">
        <v>400</v>
      </c>
      <c r="Q828" s="296"/>
      <c r="R828" s="296"/>
      <c r="S828" s="296"/>
      <c r="T828" s="296"/>
      <c r="U828" s="296"/>
      <c r="V828" s="296"/>
      <c r="W828" s="296"/>
      <c r="X828" s="296"/>
      <c r="Y828" s="296" t="s">
        <v>461</v>
      </c>
      <c r="Z828" s="296"/>
      <c r="AA828" s="296"/>
      <c r="AB828" s="296"/>
      <c r="AC828" s="841" t="s">
        <v>399</v>
      </c>
      <c r="AD828" s="841"/>
      <c r="AE828" s="841"/>
      <c r="AF828" s="841"/>
      <c r="AG828" s="841"/>
      <c r="AH828" s="296" t="s">
        <v>416</v>
      </c>
      <c r="AI828" s="296"/>
      <c r="AJ828" s="296"/>
      <c r="AK828" s="296"/>
      <c r="AL828" s="296" t="s">
        <v>23</v>
      </c>
      <c r="AM828" s="296"/>
      <c r="AN828" s="296"/>
      <c r="AO828" s="386"/>
      <c r="AP828" s="841" t="s">
        <v>466</v>
      </c>
      <c r="AQ828" s="841"/>
      <c r="AR828" s="841"/>
      <c r="AS828" s="841"/>
      <c r="AT828" s="841"/>
      <c r="AU828" s="841"/>
      <c r="AV828" s="841"/>
      <c r="AW828" s="841"/>
      <c r="AX828" s="841"/>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1" t="s">
        <v>465</v>
      </c>
      <c r="K861" s="841"/>
      <c r="L861" s="841"/>
      <c r="M861" s="841"/>
      <c r="N861" s="841"/>
      <c r="O861" s="841"/>
      <c r="P861" s="296" t="s">
        <v>400</v>
      </c>
      <c r="Q861" s="296"/>
      <c r="R861" s="296"/>
      <c r="S861" s="296"/>
      <c r="T861" s="296"/>
      <c r="U861" s="296"/>
      <c r="V861" s="296"/>
      <c r="W861" s="296"/>
      <c r="X861" s="296"/>
      <c r="Y861" s="296" t="s">
        <v>461</v>
      </c>
      <c r="Z861" s="296"/>
      <c r="AA861" s="296"/>
      <c r="AB861" s="296"/>
      <c r="AC861" s="841" t="s">
        <v>399</v>
      </c>
      <c r="AD861" s="841"/>
      <c r="AE861" s="841"/>
      <c r="AF861" s="841"/>
      <c r="AG861" s="841"/>
      <c r="AH861" s="296" t="s">
        <v>416</v>
      </c>
      <c r="AI861" s="296"/>
      <c r="AJ861" s="296"/>
      <c r="AK861" s="296"/>
      <c r="AL861" s="296" t="s">
        <v>23</v>
      </c>
      <c r="AM861" s="296"/>
      <c r="AN861" s="296"/>
      <c r="AO861" s="386"/>
      <c r="AP861" s="841" t="s">
        <v>466</v>
      </c>
      <c r="AQ861" s="841"/>
      <c r="AR861" s="841"/>
      <c r="AS861" s="841"/>
      <c r="AT861" s="841"/>
      <c r="AU861" s="841"/>
      <c r="AV861" s="841"/>
      <c r="AW861" s="841"/>
      <c r="AX861" s="841"/>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1" t="s">
        <v>465</v>
      </c>
      <c r="K894" s="841"/>
      <c r="L894" s="841"/>
      <c r="M894" s="841"/>
      <c r="N894" s="841"/>
      <c r="O894" s="841"/>
      <c r="P894" s="296" t="s">
        <v>400</v>
      </c>
      <c r="Q894" s="296"/>
      <c r="R894" s="296"/>
      <c r="S894" s="296"/>
      <c r="T894" s="296"/>
      <c r="U894" s="296"/>
      <c r="V894" s="296"/>
      <c r="W894" s="296"/>
      <c r="X894" s="296"/>
      <c r="Y894" s="296" t="s">
        <v>461</v>
      </c>
      <c r="Z894" s="296"/>
      <c r="AA894" s="296"/>
      <c r="AB894" s="296"/>
      <c r="AC894" s="841" t="s">
        <v>399</v>
      </c>
      <c r="AD894" s="841"/>
      <c r="AE894" s="841"/>
      <c r="AF894" s="841"/>
      <c r="AG894" s="841"/>
      <c r="AH894" s="296" t="s">
        <v>416</v>
      </c>
      <c r="AI894" s="296"/>
      <c r="AJ894" s="296"/>
      <c r="AK894" s="296"/>
      <c r="AL894" s="296" t="s">
        <v>23</v>
      </c>
      <c r="AM894" s="296"/>
      <c r="AN894" s="296"/>
      <c r="AO894" s="386"/>
      <c r="AP894" s="841" t="s">
        <v>466</v>
      </c>
      <c r="AQ894" s="841"/>
      <c r="AR894" s="841"/>
      <c r="AS894" s="841"/>
      <c r="AT894" s="841"/>
      <c r="AU894" s="841"/>
      <c r="AV894" s="841"/>
      <c r="AW894" s="841"/>
      <c r="AX894" s="841"/>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1" t="s">
        <v>465</v>
      </c>
      <c r="K927" s="841"/>
      <c r="L927" s="841"/>
      <c r="M927" s="841"/>
      <c r="N927" s="841"/>
      <c r="O927" s="841"/>
      <c r="P927" s="296" t="s">
        <v>400</v>
      </c>
      <c r="Q927" s="296"/>
      <c r="R927" s="296"/>
      <c r="S927" s="296"/>
      <c r="T927" s="296"/>
      <c r="U927" s="296"/>
      <c r="V927" s="296"/>
      <c r="W927" s="296"/>
      <c r="X927" s="296"/>
      <c r="Y927" s="296" t="s">
        <v>461</v>
      </c>
      <c r="Z927" s="296"/>
      <c r="AA927" s="296"/>
      <c r="AB927" s="296"/>
      <c r="AC927" s="841" t="s">
        <v>399</v>
      </c>
      <c r="AD927" s="841"/>
      <c r="AE927" s="841"/>
      <c r="AF927" s="841"/>
      <c r="AG927" s="841"/>
      <c r="AH927" s="296" t="s">
        <v>416</v>
      </c>
      <c r="AI927" s="296"/>
      <c r="AJ927" s="296"/>
      <c r="AK927" s="296"/>
      <c r="AL927" s="296" t="s">
        <v>23</v>
      </c>
      <c r="AM927" s="296"/>
      <c r="AN927" s="296"/>
      <c r="AO927" s="386"/>
      <c r="AP927" s="841" t="s">
        <v>466</v>
      </c>
      <c r="AQ927" s="841"/>
      <c r="AR927" s="841"/>
      <c r="AS927" s="841"/>
      <c r="AT927" s="841"/>
      <c r="AU927" s="841"/>
      <c r="AV927" s="841"/>
      <c r="AW927" s="841"/>
      <c r="AX927" s="841"/>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1" t="s">
        <v>465</v>
      </c>
      <c r="K960" s="841"/>
      <c r="L960" s="841"/>
      <c r="M960" s="841"/>
      <c r="N960" s="841"/>
      <c r="O960" s="841"/>
      <c r="P960" s="296" t="s">
        <v>400</v>
      </c>
      <c r="Q960" s="296"/>
      <c r="R960" s="296"/>
      <c r="S960" s="296"/>
      <c r="T960" s="296"/>
      <c r="U960" s="296"/>
      <c r="V960" s="296"/>
      <c r="W960" s="296"/>
      <c r="X960" s="296"/>
      <c r="Y960" s="296" t="s">
        <v>461</v>
      </c>
      <c r="Z960" s="296"/>
      <c r="AA960" s="296"/>
      <c r="AB960" s="296"/>
      <c r="AC960" s="841" t="s">
        <v>399</v>
      </c>
      <c r="AD960" s="841"/>
      <c r="AE960" s="841"/>
      <c r="AF960" s="841"/>
      <c r="AG960" s="841"/>
      <c r="AH960" s="296" t="s">
        <v>416</v>
      </c>
      <c r="AI960" s="296"/>
      <c r="AJ960" s="296"/>
      <c r="AK960" s="296"/>
      <c r="AL960" s="296" t="s">
        <v>23</v>
      </c>
      <c r="AM960" s="296"/>
      <c r="AN960" s="296"/>
      <c r="AO960" s="386"/>
      <c r="AP960" s="841" t="s">
        <v>466</v>
      </c>
      <c r="AQ960" s="841"/>
      <c r="AR960" s="841"/>
      <c r="AS960" s="841"/>
      <c r="AT960" s="841"/>
      <c r="AU960" s="841"/>
      <c r="AV960" s="841"/>
      <c r="AW960" s="841"/>
      <c r="AX960" s="841"/>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1" t="s">
        <v>465</v>
      </c>
      <c r="K993" s="841"/>
      <c r="L993" s="841"/>
      <c r="M993" s="841"/>
      <c r="N993" s="841"/>
      <c r="O993" s="841"/>
      <c r="P993" s="296" t="s">
        <v>400</v>
      </c>
      <c r="Q993" s="296"/>
      <c r="R993" s="296"/>
      <c r="S993" s="296"/>
      <c r="T993" s="296"/>
      <c r="U993" s="296"/>
      <c r="V993" s="296"/>
      <c r="W993" s="296"/>
      <c r="X993" s="296"/>
      <c r="Y993" s="296" t="s">
        <v>461</v>
      </c>
      <c r="Z993" s="296"/>
      <c r="AA993" s="296"/>
      <c r="AB993" s="296"/>
      <c r="AC993" s="841" t="s">
        <v>399</v>
      </c>
      <c r="AD993" s="841"/>
      <c r="AE993" s="841"/>
      <c r="AF993" s="841"/>
      <c r="AG993" s="841"/>
      <c r="AH993" s="296" t="s">
        <v>416</v>
      </c>
      <c r="AI993" s="296"/>
      <c r="AJ993" s="296"/>
      <c r="AK993" s="296"/>
      <c r="AL993" s="296" t="s">
        <v>23</v>
      </c>
      <c r="AM993" s="296"/>
      <c r="AN993" s="296"/>
      <c r="AO993" s="386"/>
      <c r="AP993" s="841" t="s">
        <v>466</v>
      </c>
      <c r="AQ993" s="841"/>
      <c r="AR993" s="841"/>
      <c r="AS993" s="841"/>
      <c r="AT993" s="841"/>
      <c r="AU993" s="841"/>
      <c r="AV993" s="841"/>
      <c r="AW993" s="841"/>
      <c r="AX993" s="841"/>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1" t="s">
        <v>465</v>
      </c>
      <c r="K1026" s="841"/>
      <c r="L1026" s="841"/>
      <c r="M1026" s="841"/>
      <c r="N1026" s="841"/>
      <c r="O1026" s="841"/>
      <c r="P1026" s="296" t="s">
        <v>400</v>
      </c>
      <c r="Q1026" s="296"/>
      <c r="R1026" s="296"/>
      <c r="S1026" s="296"/>
      <c r="T1026" s="296"/>
      <c r="U1026" s="296"/>
      <c r="V1026" s="296"/>
      <c r="W1026" s="296"/>
      <c r="X1026" s="296"/>
      <c r="Y1026" s="296" t="s">
        <v>461</v>
      </c>
      <c r="Z1026" s="296"/>
      <c r="AA1026" s="296"/>
      <c r="AB1026" s="296"/>
      <c r="AC1026" s="841" t="s">
        <v>399</v>
      </c>
      <c r="AD1026" s="841"/>
      <c r="AE1026" s="841"/>
      <c r="AF1026" s="841"/>
      <c r="AG1026" s="841"/>
      <c r="AH1026" s="296" t="s">
        <v>416</v>
      </c>
      <c r="AI1026" s="296"/>
      <c r="AJ1026" s="296"/>
      <c r="AK1026" s="296"/>
      <c r="AL1026" s="296" t="s">
        <v>23</v>
      </c>
      <c r="AM1026" s="296"/>
      <c r="AN1026" s="296"/>
      <c r="AO1026" s="386"/>
      <c r="AP1026" s="841" t="s">
        <v>466</v>
      </c>
      <c r="AQ1026" s="841"/>
      <c r="AR1026" s="841"/>
      <c r="AS1026" s="841"/>
      <c r="AT1026" s="841"/>
      <c r="AU1026" s="841"/>
      <c r="AV1026" s="841"/>
      <c r="AW1026" s="841"/>
      <c r="AX1026" s="841"/>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1" t="s">
        <v>465</v>
      </c>
      <c r="K1059" s="841"/>
      <c r="L1059" s="841"/>
      <c r="M1059" s="841"/>
      <c r="N1059" s="841"/>
      <c r="O1059" s="841"/>
      <c r="P1059" s="296" t="s">
        <v>400</v>
      </c>
      <c r="Q1059" s="296"/>
      <c r="R1059" s="296"/>
      <c r="S1059" s="296"/>
      <c r="T1059" s="296"/>
      <c r="U1059" s="296"/>
      <c r="V1059" s="296"/>
      <c r="W1059" s="296"/>
      <c r="X1059" s="296"/>
      <c r="Y1059" s="296" t="s">
        <v>461</v>
      </c>
      <c r="Z1059" s="296"/>
      <c r="AA1059" s="296"/>
      <c r="AB1059" s="296"/>
      <c r="AC1059" s="841" t="s">
        <v>399</v>
      </c>
      <c r="AD1059" s="841"/>
      <c r="AE1059" s="841"/>
      <c r="AF1059" s="841"/>
      <c r="AG1059" s="841"/>
      <c r="AH1059" s="296" t="s">
        <v>416</v>
      </c>
      <c r="AI1059" s="296"/>
      <c r="AJ1059" s="296"/>
      <c r="AK1059" s="296"/>
      <c r="AL1059" s="296" t="s">
        <v>23</v>
      </c>
      <c r="AM1059" s="296"/>
      <c r="AN1059" s="296"/>
      <c r="AO1059" s="386"/>
      <c r="AP1059" s="841" t="s">
        <v>466</v>
      </c>
      <c r="AQ1059" s="841"/>
      <c r="AR1059" s="841"/>
      <c r="AS1059" s="841"/>
      <c r="AT1059" s="841"/>
      <c r="AU1059" s="841"/>
      <c r="AV1059" s="841"/>
      <c r="AW1059" s="841"/>
      <c r="AX1059" s="841"/>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1" t="s">
        <v>465</v>
      </c>
      <c r="K1092" s="841"/>
      <c r="L1092" s="841"/>
      <c r="M1092" s="841"/>
      <c r="N1092" s="841"/>
      <c r="O1092" s="841"/>
      <c r="P1092" s="296" t="s">
        <v>400</v>
      </c>
      <c r="Q1092" s="296"/>
      <c r="R1092" s="296"/>
      <c r="S1092" s="296"/>
      <c r="T1092" s="296"/>
      <c r="U1092" s="296"/>
      <c r="V1092" s="296"/>
      <c r="W1092" s="296"/>
      <c r="X1092" s="296"/>
      <c r="Y1092" s="296" t="s">
        <v>461</v>
      </c>
      <c r="Z1092" s="296"/>
      <c r="AA1092" s="296"/>
      <c r="AB1092" s="296"/>
      <c r="AC1092" s="841" t="s">
        <v>399</v>
      </c>
      <c r="AD1092" s="841"/>
      <c r="AE1092" s="841"/>
      <c r="AF1092" s="841"/>
      <c r="AG1092" s="841"/>
      <c r="AH1092" s="296" t="s">
        <v>416</v>
      </c>
      <c r="AI1092" s="296"/>
      <c r="AJ1092" s="296"/>
      <c r="AK1092" s="296"/>
      <c r="AL1092" s="296" t="s">
        <v>23</v>
      </c>
      <c r="AM1092" s="296"/>
      <c r="AN1092" s="296"/>
      <c r="AO1092" s="386"/>
      <c r="AP1092" s="841" t="s">
        <v>466</v>
      </c>
      <c r="AQ1092" s="841"/>
      <c r="AR1092" s="841"/>
      <c r="AS1092" s="841"/>
      <c r="AT1092" s="841"/>
      <c r="AU1092" s="841"/>
      <c r="AV1092" s="841"/>
      <c r="AW1092" s="841"/>
      <c r="AX1092" s="841"/>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1" t="s">
        <v>465</v>
      </c>
      <c r="K1125" s="841"/>
      <c r="L1125" s="841"/>
      <c r="M1125" s="841"/>
      <c r="N1125" s="841"/>
      <c r="O1125" s="841"/>
      <c r="P1125" s="296" t="s">
        <v>400</v>
      </c>
      <c r="Q1125" s="296"/>
      <c r="R1125" s="296"/>
      <c r="S1125" s="296"/>
      <c r="T1125" s="296"/>
      <c r="U1125" s="296"/>
      <c r="V1125" s="296"/>
      <c r="W1125" s="296"/>
      <c r="X1125" s="296"/>
      <c r="Y1125" s="296" t="s">
        <v>461</v>
      </c>
      <c r="Z1125" s="296"/>
      <c r="AA1125" s="296"/>
      <c r="AB1125" s="296"/>
      <c r="AC1125" s="841" t="s">
        <v>399</v>
      </c>
      <c r="AD1125" s="841"/>
      <c r="AE1125" s="841"/>
      <c r="AF1125" s="841"/>
      <c r="AG1125" s="841"/>
      <c r="AH1125" s="296" t="s">
        <v>416</v>
      </c>
      <c r="AI1125" s="296"/>
      <c r="AJ1125" s="296"/>
      <c r="AK1125" s="296"/>
      <c r="AL1125" s="296" t="s">
        <v>23</v>
      </c>
      <c r="AM1125" s="296"/>
      <c r="AN1125" s="296"/>
      <c r="AO1125" s="386"/>
      <c r="AP1125" s="841" t="s">
        <v>466</v>
      </c>
      <c r="AQ1125" s="841"/>
      <c r="AR1125" s="841"/>
      <c r="AS1125" s="841"/>
      <c r="AT1125" s="841"/>
      <c r="AU1125" s="841"/>
      <c r="AV1125" s="841"/>
      <c r="AW1125" s="841"/>
      <c r="AX1125" s="841"/>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1" t="s">
        <v>465</v>
      </c>
      <c r="K1158" s="841"/>
      <c r="L1158" s="841"/>
      <c r="M1158" s="841"/>
      <c r="N1158" s="841"/>
      <c r="O1158" s="841"/>
      <c r="P1158" s="296" t="s">
        <v>400</v>
      </c>
      <c r="Q1158" s="296"/>
      <c r="R1158" s="296"/>
      <c r="S1158" s="296"/>
      <c r="T1158" s="296"/>
      <c r="U1158" s="296"/>
      <c r="V1158" s="296"/>
      <c r="W1158" s="296"/>
      <c r="X1158" s="296"/>
      <c r="Y1158" s="296" t="s">
        <v>461</v>
      </c>
      <c r="Z1158" s="296"/>
      <c r="AA1158" s="296"/>
      <c r="AB1158" s="296"/>
      <c r="AC1158" s="841" t="s">
        <v>399</v>
      </c>
      <c r="AD1158" s="841"/>
      <c r="AE1158" s="841"/>
      <c r="AF1158" s="841"/>
      <c r="AG1158" s="841"/>
      <c r="AH1158" s="296" t="s">
        <v>416</v>
      </c>
      <c r="AI1158" s="296"/>
      <c r="AJ1158" s="296"/>
      <c r="AK1158" s="296"/>
      <c r="AL1158" s="296" t="s">
        <v>23</v>
      </c>
      <c r="AM1158" s="296"/>
      <c r="AN1158" s="296"/>
      <c r="AO1158" s="386"/>
      <c r="AP1158" s="841" t="s">
        <v>466</v>
      </c>
      <c r="AQ1158" s="841"/>
      <c r="AR1158" s="841"/>
      <c r="AS1158" s="841"/>
      <c r="AT1158" s="841"/>
      <c r="AU1158" s="841"/>
      <c r="AV1158" s="841"/>
      <c r="AW1158" s="841"/>
      <c r="AX1158" s="841"/>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1" t="s">
        <v>465</v>
      </c>
      <c r="K1191" s="841"/>
      <c r="L1191" s="841"/>
      <c r="M1191" s="841"/>
      <c r="N1191" s="841"/>
      <c r="O1191" s="841"/>
      <c r="P1191" s="296" t="s">
        <v>400</v>
      </c>
      <c r="Q1191" s="296"/>
      <c r="R1191" s="296"/>
      <c r="S1191" s="296"/>
      <c r="T1191" s="296"/>
      <c r="U1191" s="296"/>
      <c r="V1191" s="296"/>
      <c r="W1191" s="296"/>
      <c r="X1191" s="296"/>
      <c r="Y1191" s="296" t="s">
        <v>461</v>
      </c>
      <c r="Z1191" s="296"/>
      <c r="AA1191" s="296"/>
      <c r="AB1191" s="296"/>
      <c r="AC1191" s="841" t="s">
        <v>399</v>
      </c>
      <c r="AD1191" s="841"/>
      <c r="AE1191" s="841"/>
      <c r="AF1191" s="841"/>
      <c r="AG1191" s="841"/>
      <c r="AH1191" s="296" t="s">
        <v>416</v>
      </c>
      <c r="AI1191" s="296"/>
      <c r="AJ1191" s="296"/>
      <c r="AK1191" s="296"/>
      <c r="AL1191" s="296" t="s">
        <v>23</v>
      </c>
      <c r="AM1191" s="296"/>
      <c r="AN1191" s="296"/>
      <c r="AO1191" s="386"/>
      <c r="AP1191" s="841" t="s">
        <v>466</v>
      </c>
      <c r="AQ1191" s="841"/>
      <c r="AR1191" s="841"/>
      <c r="AS1191" s="841"/>
      <c r="AT1191" s="841"/>
      <c r="AU1191" s="841"/>
      <c r="AV1191" s="841"/>
      <c r="AW1191" s="841"/>
      <c r="AX1191" s="841"/>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1" t="s">
        <v>465</v>
      </c>
      <c r="K1224" s="841"/>
      <c r="L1224" s="841"/>
      <c r="M1224" s="841"/>
      <c r="N1224" s="841"/>
      <c r="O1224" s="841"/>
      <c r="P1224" s="296" t="s">
        <v>400</v>
      </c>
      <c r="Q1224" s="296"/>
      <c r="R1224" s="296"/>
      <c r="S1224" s="296"/>
      <c r="T1224" s="296"/>
      <c r="U1224" s="296"/>
      <c r="V1224" s="296"/>
      <c r="W1224" s="296"/>
      <c r="X1224" s="296"/>
      <c r="Y1224" s="296" t="s">
        <v>461</v>
      </c>
      <c r="Z1224" s="296"/>
      <c r="AA1224" s="296"/>
      <c r="AB1224" s="296"/>
      <c r="AC1224" s="841" t="s">
        <v>399</v>
      </c>
      <c r="AD1224" s="841"/>
      <c r="AE1224" s="841"/>
      <c r="AF1224" s="841"/>
      <c r="AG1224" s="841"/>
      <c r="AH1224" s="296" t="s">
        <v>416</v>
      </c>
      <c r="AI1224" s="296"/>
      <c r="AJ1224" s="296"/>
      <c r="AK1224" s="296"/>
      <c r="AL1224" s="296" t="s">
        <v>23</v>
      </c>
      <c r="AM1224" s="296"/>
      <c r="AN1224" s="296"/>
      <c r="AO1224" s="386"/>
      <c r="AP1224" s="841" t="s">
        <v>466</v>
      </c>
      <c r="AQ1224" s="841"/>
      <c r="AR1224" s="841"/>
      <c r="AS1224" s="841"/>
      <c r="AT1224" s="841"/>
      <c r="AU1224" s="841"/>
      <c r="AV1224" s="841"/>
      <c r="AW1224" s="841"/>
      <c r="AX1224" s="841"/>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1" t="s">
        <v>465</v>
      </c>
      <c r="K1257" s="841"/>
      <c r="L1257" s="841"/>
      <c r="M1257" s="841"/>
      <c r="N1257" s="841"/>
      <c r="O1257" s="841"/>
      <c r="P1257" s="296" t="s">
        <v>400</v>
      </c>
      <c r="Q1257" s="296"/>
      <c r="R1257" s="296"/>
      <c r="S1257" s="296"/>
      <c r="T1257" s="296"/>
      <c r="U1257" s="296"/>
      <c r="V1257" s="296"/>
      <c r="W1257" s="296"/>
      <c r="X1257" s="296"/>
      <c r="Y1257" s="296" t="s">
        <v>461</v>
      </c>
      <c r="Z1257" s="296"/>
      <c r="AA1257" s="296"/>
      <c r="AB1257" s="296"/>
      <c r="AC1257" s="841" t="s">
        <v>399</v>
      </c>
      <c r="AD1257" s="841"/>
      <c r="AE1257" s="841"/>
      <c r="AF1257" s="841"/>
      <c r="AG1257" s="841"/>
      <c r="AH1257" s="296" t="s">
        <v>416</v>
      </c>
      <c r="AI1257" s="296"/>
      <c r="AJ1257" s="296"/>
      <c r="AK1257" s="296"/>
      <c r="AL1257" s="296" t="s">
        <v>23</v>
      </c>
      <c r="AM1257" s="296"/>
      <c r="AN1257" s="296"/>
      <c r="AO1257" s="386"/>
      <c r="AP1257" s="841" t="s">
        <v>466</v>
      </c>
      <c r="AQ1257" s="841"/>
      <c r="AR1257" s="841"/>
      <c r="AS1257" s="841"/>
      <c r="AT1257" s="841"/>
      <c r="AU1257" s="841"/>
      <c r="AV1257" s="841"/>
      <c r="AW1257" s="841"/>
      <c r="AX1257" s="841"/>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1" t="s">
        <v>465</v>
      </c>
      <c r="K1290" s="841"/>
      <c r="L1290" s="841"/>
      <c r="M1290" s="841"/>
      <c r="N1290" s="841"/>
      <c r="O1290" s="841"/>
      <c r="P1290" s="296" t="s">
        <v>400</v>
      </c>
      <c r="Q1290" s="296"/>
      <c r="R1290" s="296"/>
      <c r="S1290" s="296"/>
      <c r="T1290" s="296"/>
      <c r="U1290" s="296"/>
      <c r="V1290" s="296"/>
      <c r="W1290" s="296"/>
      <c r="X1290" s="296"/>
      <c r="Y1290" s="296" t="s">
        <v>461</v>
      </c>
      <c r="Z1290" s="296"/>
      <c r="AA1290" s="296"/>
      <c r="AB1290" s="296"/>
      <c r="AC1290" s="841" t="s">
        <v>399</v>
      </c>
      <c r="AD1290" s="841"/>
      <c r="AE1290" s="841"/>
      <c r="AF1290" s="841"/>
      <c r="AG1290" s="841"/>
      <c r="AH1290" s="296" t="s">
        <v>416</v>
      </c>
      <c r="AI1290" s="296"/>
      <c r="AJ1290" s="296"/>
      <c r="AK1290" s="296"/>
      <c r="AL1290" s="296" t="s">
        <v>23</v>
      </c>
      <c r="AM1290" s="296"/>
      <c r="AN1290" s="296"/>
      <c r="AO1290" s="386"/>
      <c r="AP1290" s="841" t="s">
        <v>466</v>
      </c>
      <c r="AQ1290" s="841"/>
      <c r="AR1290" s="841"/>
      <c r="AS1290" s="841"/>
      <c r="AT1290" s="841"/>
      <c r="AU1290" s="841"/>
      <c r="AV1290" s="841"/>
      <c r="AW1290" s="841"/>
      <c r="AX1290" s="841"/>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2016-06-15T14:01:35Z</cp:lastPrinted>
  <dcterms:created xsi:type="dcterms:W3CDTF">2012-03-13T00:50:25Z</dcterms:created>
  <dcterms:modified xsi:type="dcterms:W3CDTF">2016-07-08T01:54:46Z</dcterms:modified>
</cp:coreProperties>
</file>