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<sst xmlns="http://schemas.openxmlformats.org/spreadsheetml/2006/main" count="2813" uniqueCount="580">
  <si>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</si>
  <si>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</si>
  <si>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</si>
  <si>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</si>
  <si>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</si>
  <si>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</si>
  <si>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</si>
  <si>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</si>
  <si>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</si>
  <si>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</si>
  <si>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</si>
  <si>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</si>
  <si>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</si>
  <si>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</si>
  <si>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</si>
  <si>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</si>
  <si>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</si>
  <si>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</si>
  <si>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</si>
  <si>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</si>
  <si>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</si>
  <si>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</si>
  <si>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</si>
  <si>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</si>
  <si>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</si>
  <si>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</si>
  <si>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</si>
  <si>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</si>
  <si>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</si>
  <si>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</si>
  <si>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</si>
  <si>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</si>
  <si>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</si>
  <si>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</si>
  <si>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</si>
  <si>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</si>
  <si>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</si>
  <si>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</si>
  <si>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</si>
  <si>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</si>
  <si>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</si>
  <si>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</si>
  <si>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</si>
  <si>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</si>
  <si>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</si>
  <si>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</si>
  <si>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</si>
  <si>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</si>
  <si>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</si>
  <si>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</si>
  <si>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</si>
  <si>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</si>
  <si>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</si>
  <si>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</si>
  <si>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</si>
  <si>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</si>
  <si>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</si>
  <si>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</si>
  <si>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</si>
  <si>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</si>
  <si>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</si>
  <si>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</si>
  <si>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</si>
  <si>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</si>
  <si>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</si>
  <si>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</si>
  <si>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</si>
  <si>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</si>
  <si>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</si>
  <si>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</si>
  <si>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</si>
  <si>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</si>
  <si>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</si>
  <si>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</si>
  <si>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</si>
  <si>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</si>
  <si>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</si>
  <si>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</si>
  <si>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</si>
  <si>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</si>
  <si>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</si>
  <si>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</si>
  <si>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</si>
  <si>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</si>
  <si>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</si>
  <si>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</si>
  <si>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</si>
  <si>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</si>
  <si>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</si>
  <si>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</si>
  <si>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</si>
  <si>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</si>
  <si>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</si>
  <si>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</si>
  <si>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</si>
  <si>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</si>
  <si>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</si>
  <si>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</si>
  <si>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</si>
  <si>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</si>
  <si>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</si>
  <si>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</si>
  <si>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</si>
  <si>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</si>
  <si>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</si>
  <si>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</si>
  <si>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</si>
  <si>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</si>
  <si>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</si>
  <si>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</si>
  <si>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</si>
  <si>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</si>
  <si>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</si>
  <si>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</si>
  <si>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</si>
  <si>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</si>
  <si>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</si>
  <si>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</si>
  <si>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</si>
  <si>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</si>
  <si>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</si>
  <si>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</si>
  <si>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</si>
  <si>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</si>
  <si>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</si>
  <si>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</si>
  <si>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</si>
  <si>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</si>
  <si>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</si>
  <si>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</si>
  <si>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</si>
  <si>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</si>
  <si>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</si>
  <si>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</si>
  <si>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</si>
  <si>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</si>
  <si>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</si>
  <si>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</si>
  <si>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</si>
  <si>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</si>
  <si>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</si>
  <si>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</si>
  <si>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</si>
  <si>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</si>
  <si>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</si>
  <si>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</si>
  <si>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</si>
  <si>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</si>
  <si>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</si>
  <si>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</si>
  <si>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</si>
  <si>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</si>
  <si>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</si>
  <si>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</si>
  <si>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</si>
  <si>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</si>
  <si>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</si>
  <si>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</si>
  <si>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</si>
  <si>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</si>
  <si>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</si>
  <si>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</si>
  <si>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</si>
  <si>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</si>
  <si>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</si>
  <si>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</si>
  <si>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</si>
  <si>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</si>
  <si>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</si>
  <si>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</si>
  <si>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</si>
  <si>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</si>
  <si>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</si>
  <si>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</si>
  <si>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</si>
  <si>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</si>
  <si>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</si>
  <si>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</si>
  <si>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</si>
  <si>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</si>
  <si>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</si>
  <si>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</si>
  <si>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</si>
  <si>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</si>
  <si>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</si>
  <si>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</si>
  <si>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</si>
  <si>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</si>
  <si>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</si>
  <si>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</si>
  <si>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</si>
  <si>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</si>
  <si>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</si>
  <si>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</si>
  <si>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</si>
  <si>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</si>
  <si>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</si>
  <si>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</si>
  <si>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</si>
  <si>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</si>
  <si>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</si>
  <si>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</si>
  <si>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</si>
  <si>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</si>
  <si>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</si>
  <si>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</si>
  <si>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</si>
  <si>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</si>
  <si>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</si>
  <si>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</si>
  <si>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</si>
  <si>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</si>
  <si>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</si>
  <si>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</si>
  <si>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</si>
  <si>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</si>
  <si>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</si>
  <si>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</si>
  <si>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</si>
  <si>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</si>
  <si>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</si>
  <si>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</si>
  <si>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</si>
  <si>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</si>
  <si>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</si>
  <si>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</si>
  <si>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</si>
  <si>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</si>
  <si>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</si>
  <si>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</si>
  <si>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</si>
  <si>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</si>
  <si>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</si>
  <si>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</si>
  <si>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</si>
  <si>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</si>
  <si>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</si>
  <si>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</si>
  <si>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</si>
  <si>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</si>
  <si>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</si>
  <si>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</si>
  <si>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</si>
  <si>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</si>
  <si>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</si>
  <si>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</si>
  <si>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</si>
  <si>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</si>
  <si>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</si>
  <si>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</si>
  <si>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</si>
  <si>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</si>
  <si>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</si>
  <si>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</si>
  <si>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</si>
  <si>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</si>
  <si>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</si>
  <si>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</si>
  <si>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</si>
  <si>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</si>
  <si>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</si>
  <si>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</si>
  <si>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</si>
  <si>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</si>
  <si>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</si>
  <si>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</si>
  <si>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</si>
  <si>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</si>
  <si>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</si>
  <si>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</si>
  <si>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</si>
  <si>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</si>
  <si>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</si>
  <si>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</si>
  <si>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</si>
  <si>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</si>
  <si>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</si>
  <si>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</si>
  <si>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</si>
  <si>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</si>
  <si>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</si>
  <si>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</si>
  <si>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</si>
  <si>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</si>
  <si>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</si>
  <si>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</si>
  <si>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</si>
  <si>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</si>
  <si>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</si>
  <si>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</si>
  <si>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</si>
  <si>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</si>
  <si>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</si>
  <si>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</si>
  <si>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</si>
  <si>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</si>
  <si>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</si>
  <si>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</si>
  <si>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</si>
  <si>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</si>
  <si>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</si>
  <si>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</si>
  <si>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</si>
  <si>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</si>
  <si>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</si>
  <si>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</si>
  <si>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</si>
  <si>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</si>
  <si>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</si>
  <si>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</si>
  <si>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</si>
  <si>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</si>
  <si>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</si>
  <si>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</si>
  <si>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</si>
  <si>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</si>
  <si>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</si>
  <si>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</si>
  <si>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</si>
  <si>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</si>
  <si>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</si>
  <si>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</si>
  <si>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</si>
  <si>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</si>
  <si>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</si>
  <si>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</si>
  <si>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</si>
  <si>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</si>
  <si>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</si>
  <si>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</si>
  <si>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</si>
  <si>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</si>
  <si>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</si>
  <si>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</si>
  <si>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</si>
  <si>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</si>
  <si>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</si>
  <si>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</si>
  <si>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</si>
  <si>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</si>
  <si>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</si>
  <si>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</si>
  <si>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</si>
  <si>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</si>
  <si>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</si>
  <si>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</si>
  <si>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</si>
  <si>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</si>
  <si>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</si>
  <si>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</si>
  <si>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</si>
  <si>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</si>
  <si>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</si>
  <si>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</si>
  <si>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</si>
  <si>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</si>
  <si>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</si>
  <si>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</si>
  <si>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</si>
  <si>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</si>
  <si>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</si>
  <si>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</si>
  <si>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</si>
  <si>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</si>
  <si>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</si>
  <si>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</si>
  <si>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</si>
  <si>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</si>
  <si>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</si>
  <si>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</si>
  <si>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</si>
  <si>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</si>
  <si>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</si>
  <si>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</si>
  <si>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</si>
  <si>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</si>
  <si>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</si>
  <si>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</si>
  <si>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</si>
  <si>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</si>
  <si>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</si>
  <si>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</si>
  <si>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</si>
  <si>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</si>
  <si>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</si>
  <si>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</si>
  <si>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</si>
  <si>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</si>
  <si>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</si>
  <si>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</si>
  <si>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</si>
  <si>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</si>
  <si>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</si>
  <si>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</si>
  <si>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</si>
  <si>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</si>
  <si>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</si>
  <si>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</si>
  <si>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</si>
  <si>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</si>
  <si>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</si>
  <si>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</si>
  <si>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</si>
  <si>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</si>
  <si>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</si>
  <si>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</si>
  <si>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</si>
  <si>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</si>
  <si>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</si>
  <si>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</si>
  <si>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</si>
  <si>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</si>
  <si>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</si>
  <si>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</si>
  <si>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</si>
  <si>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</si>
  <si>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</si>
  <si>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</si>
  <si>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</si>
  <si>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</si>
  <si>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</si>
  <si>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</si>
  <si>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</si>
  <si>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</si>
  <si>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</si>
  <si>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</si>
  <si>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</si>
  <si>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</si>
  <si>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</si>
  <si>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</si>
  <si>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</si>
  <si>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</si>
  <si>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</si>
  <si>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</si>
  <si>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</si>
  <si>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</si>
  <si>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</si>
  <si>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</si>
  <si>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</si>
  <si>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</si>
  <si>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</si>
  <si>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</si>
  <si>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</si>
  <si>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</si>
  <si>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</si>
  <si>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</si>
  <si>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</si>
  <si>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</si>
  <si>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</si>
  <si>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</si>
  <si>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</si>
  <si>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</si>
  <si>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</si>
  <si>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</si>
  <si>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</si>
  <si>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</si>
  <si>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</si>
  <si>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</si>
  <si>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</si>
  <si>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</si>
  <si>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</si>
  <si>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</si>
  <si>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</si>
  <si>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</si>
  <si>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</si>
  <si>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</si>
  <si>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</si>
  <si>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</si>
  <si>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</si>
  <si>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</si>
  <si>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</si>
  <si>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</si>
  <si>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</si>
  <si>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</si>
  <si>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</si>
  <si>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</si>
  <si>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</si>
  <si>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</si>
  <si>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</si>
  <si>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</si>
  <si>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</si>
  <si>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</si>
  <si>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</si>
  <si>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</si>
  <si>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</si>
  <si>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</si>
  <si>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</si>
  <si>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</si>
  <si>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</si>
  <si>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</si>
  <si>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</si>
  <si>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</si>
  <si>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</si>
  <si>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</si>
  <si>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</si>
  <si>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</si>
  <si>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</si>
  <si>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</si>
  <si>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</si>
  <si>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</si>
  <si>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</si>
  <si>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</si>
  <si>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</si>
  <si>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</si>
  <si>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</si>
  <si>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</si>
  <si>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</si>
  <si>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</si>
  <si>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</si>
  <si>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</si>
  <si>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</si>
  <si>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</si>
  <si>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</si>
  <si>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</si>
  <si>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</si>
  <si>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</si>
  <si>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</si>
  <si>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</si>
  <si>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</si>
  <si>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</si>
  <si>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既存建築物安全性確保推進事業</t>
    <rPh sb="0" eb="2">
      <t>キゾン</t>
    </rPh>
    <rPh sb="2" eb="5">
      <t>ケンチクブツ</t>
    </rPh>
    <rPh sb="5" eb="8">
      <t>アンゼンセイ</t>
    </rPh>
    <rPh sb="8" eb="10">
      <t>カクホ</t>
    </rPh>
    <rPh sb="10" eb="12">
      <t>スイシン</t>
    </rPh>
    <rPh sb="12" eb="14">
      <t>ジギョウ</t>
    </rPh>
    <phoneticPr fontId="5"/>
  </si>
  <si>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</si>
  <si>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</si>
  <si>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</si>
  <si>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</si>
  <si>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南海トラフ地震防災対策推進基本計画、
首都直下地震緊急対策推進基本計画、
国土強靱化計画、住生活基本計画</t>
    <phoneticPr fontId="5"/>
  </si>
  <si>
    <t>-</t>
    <phoneticPr fontId="5"/>
  </si>
  <si>
    <t>住宅の耐震化率を平成32年に95％とする</t>
    <phoneticPr fontId="5"/>
  </si>
  <si>
    <t>住宅の耐震化率</t>
    <phoneticPr fontId="5"/>
  </si>
  <si>
    <t>％</t>
    <phoneticPr fontId="5"/>
  </si>
  <si>
    <t>補助金の交付件数</t>
    <rPh sb="0" eb="3">
      <t>ホジョキン</t>
    </rPh>
    <rPh sb="4" eb="6">
      <t>コウフ</t>
    </rPh>
    <rPh sb="6" eb="8">
      <t>ケンスウ</t>
    </rPh>
    <phoneticPr fontId="5"/>
  </si>
  <si>
    <t>件</t>
    <rPh sb="0" eb="1">
      <t>ケン</t>
    </rPh>
    <phoneticPr fontId="5"/>
  </si>
  <si>
    <t>Ｘ：実績額（百万円）／Ｙ：交付件数（件）　　　　　　　　　　　　　　</t>
    <rPh sb="2" eb="5">
      <t>ジッセキガク</t>
    </rPh>
    <rPh sb="6" eb="8">
      <t>ヒャクマン</t>
    </rPh>
    <rPh sb="8" eb="9">
      <t>エン</t>
    </rPh>
    <rPh sb="13" eb="15">
      <t>コウフ</t>
    </rPh>
    <rPh sb="15" eb="17">
      <t>ケンスウ</t>
    </rPh>
    <rPh sb="18" eb="19">
      <t>ケン</t>
    </rPh>
    <phoneticPr fontId="5"/>
  </si>
  <si>
    <t>百万円/件</t>
    <rPh sb="0" eb="2">
      <t>ヒャクマン</t>
    </rPh>
    <rPh sb="2" eb="3">
      <t>エン</t>
    </rPh>
    <rPh sb="4" eb="5">
      <t>ケン</t>
    </rPh>
    <phoneticPr fontId="5"/>
  </si>
  <si>
    <t>　　X/Y</t>
    <phoneticPr fontId="5"/>
  </si>
  <si>
    <t>250/1</t>
    <phoneticPr fontId="5"/>
  </si>
  <si>
    <t>200/1</t>
    <phoneticPr fontId="5"/>
  </si>
  <si>
    <t>110/1</t>
    <phoneticPr fontId="5"/>
  </si>
  <si>
    <t>（項）住宅市場整備推進費</t>
    <phoneticPr fontId="5"/>
  </si>
  <si>
    <t>（大事項）住宅市場の環境整備の推進に必要な経費</t>
    <phoneticPr fontId="5"/>
  </si>
  <si>
    <t>（目）住宅市場整備推進等事業費
補助金</t>
    <phoneticPr fontId="5"/>
  </si>
  <si>
    <t>-</t>
  </si>
  <si>
    <t>建築物の耐震改修の促進に関する法律　第４条</t>
    <phoneticPr fontId="5"/>
  </si>
  <si>
    <t>住宅・建築物の耐震化を促進するため、行政庁の体制整備を促進するとともに、診断・改修計画作成を実施する事業者への情報提供等により技術者の育成等を図る。さらに、新たな法制上の枠組み等について建築主等への啓発・周知等の実施を通じ、耐震化の必要性・重要性について、国民全体の浸透を図る。</t>
    <phoneticPr fontId="5"/>
  </si>
  <si>
    <t>下記の既存建築物の安全性確保のための体制整備を行う民間事業者等に対して定額で補助。
①地方公共団体における体制整備支援
②耐震診断・耐震改修計画作成側（設計者・建築主等向け）の体制整備支援</t>
    <phoneticPr fontId="5"/>
  </si>
  <si>
    <t>住宅・建築物の耐震化を促進することは、地震による建築物の倒壊等の被害から国民の生命、身体、財産を保護する観点から重要であることから社会的要請が強い事業である。</t>
    <phoneticPr fontId="5"/>
  </si>
  <si>
    <t>住宅・建築物の耐震化の重要性を地域偏在なしに周知するためには国が一元的に実施することが効率的である。</t>
    <phoneticPr fontId="5"/>
  </si>
  <si>
    <t>地方公共団体の体制整備や診断・改修計画作成を実施する事業者への情報提供等を実施しており、政策目的の達成手段として必要かつ適切な事業である。また、改正耐震改修促進法の円滑な運用を図るためには、建築主等への啓発・周知等が必要不可欠であり、優先度が高い事業である。</t>
    <phoneticPr fontId="5"/>
  </si>
  <si>
    <t>無</t>
  </si>
  <si>
    <t>‐</t>
  </si>
  <si>
    <t>事業者の選定にあたっては、事業を的確に遂行する技術能力、経理・事務の管理体制及び費目・使途の妥当性について確認している。</t>
    <phoneticPr fontId="5"/>
  </si>
  <si>
    <t>当初想定した事業量よりも減少する見込みに対し、経費を見直すなどコスト削減に努めている。</t>
    <rPh sb="0" eb="2">
      <t>トウショ</t>
    </rPh>
    <rPh sb="2" eb="4">
      <t>ソウテイ</t>
    </rPh>
    <rPh sb="6" eb="9">
      <t>ジギョウリョウ</t>
    </rPh>
    <rPh sb="12" eb="14">
      <t>ゲンショウ</t>
    </rPh>
    <rPh sb="16" eb="18">
      <t>ミコ</t>
    </rPh>
    <rPh sb="20" eb="21">
      <t>タイ</t>
    </rPh>
    <rPh sb="23" eb="25">
      <t>ケイヒ</t>
    </rPh>
    <rPh sb="26" eb="28">
      <t>ミナオ</t>
    </rPh>
    <rPh sb="34" eb="36">
      <t>サクゲン</t>
    </rPh>
    <rPh sb="37" eb="38">
      <t>ツト</t>
    </rPh>
    <phoneticPr fontId="5"/>
  </si>
  <si>
    <t>成果目標の達成に向け、着実に進捗している。</t>
    <phoneticPr fontId="5"/>
  </si>
  <si>
    <t>事業内容が実効性の高い内容となっているとともに、成果目標の向上・達成に資する内容となっている。</t>
    <phoneticPr fontId="5"/>
  </si>
  <si>
    <t>これまでの実績からも活動実績は見込みに見合ったものと判断できる。</t>
    <phoneticPr fontId="5"/>
  </si>
  <si>
    <t>作成したパンフレットや事例集を所管行政庁を通じて全国に配布するとともに耐震改修支援センターのホームページに掲載するなど、国民に対して広く周知を行っている。</t>
    <phoneticPr fontId="5"/>
  </si>
  <si>
    <r>
      <t>新2</t>
    </r>
    <r>
      <rPr>
        <sz val="11"/>
        <rFont val="ＭＳ Ｐゴシック"/>
        <family val="3"/>
        <charset val="128"/>
      </rPr>
      <t>5-02</t>
    </r>
    <rPh sb="0" eb="1">
      <t>シン</t>
    </rPh>
    <phoneticPr fontId="5"/>
  </si>
  <si>
    <t>人件費</t>
    <rPh sb="0" eb="3">
      <t>ジンケンヒ</t>
    </rPh>
    <phoneticPr fontId="5"/>
  </si>
  <si>
    <t>補助事業実施のための人件費</t>
    <rPh sb="0" eb="2">
      <t>ホジョ</t>
    </rPh>
    <rPh sb="2" eb="4">
      <t>ジギョウ</t>
    </rPh>
    <rPh sb="4" eb="6">
      <t>ジッシ</t>
    </rPh>
    <rPh sb="10" eb="13">
      <t>ジンケンヒ</t>
    </rPh>
    <phoneticPr fontId="5"/>
  </si>
  <si>
    <t>旅費</t>
    <rPh sb="0" eb="2">
      <t>リョヒ</t>
    </rPh>
    <phoneticPr fontId="5"/>
  </si>
  <si>
    <t>打ち合わせ交通費</t>
    <rPh sb="0" eb="1">
      <t>ウ</t>
    </rPh>
    <rPh sb="2" eb="3">
      <t>ア</t>
    </rPh>
    <rPh sb="5" eb="8">
      <t>コウツウヒ</t>
    </rPh>
    <phoneticPr fontId="5"/>
  </si>
  <si>
    <t>庁費</t>
    <rPh sb="0" eb="2">
      <t>チョウヒ</t>
    </rPh>
    <phoneticPr fontId="5"/>
  </si>
  <si>
    <t>消耗品、印刷製本費、通信運搬費、雑役務、事務所名簿更新、調査委託料、作成支援</t>
    <rPh sb="0" eb="3">
      <t>ショウモウヒン</t>
    </rPh>
    <rPh sb="4" eb="6">
      <t>インサツ</t>
    </rPh>
    <rPh sb="6" eb="8">
      <t>セイホン</t>
    </rPh>
    <rPh sb="8" eb="9">
      <t>ヒ</t>
    </rPh>
    <rPh sb="10" eb="12">
      <t>ツウシン</t>
    </rPh>
    <rPh sb="12" eb="15">
      <t>ウンパンヒ</t>
    </rPh>
    <rPh sb="16" eb="17">
      <t>ザツ</t>
    </rPh>
    <rPh sb="17" eb="19">
      <t>エキム</t>
    </rPh>
    <rPh sb="20" eb="22">
      <t>ジム</t>
    </rPh>
    <rPh sb="22" eb="23">
      <t>ショ</t>
    </rPh>
    <rPh sb="23" eb="25">
      <t>メイボ</t>
    </rPh>
    <rPh sb="25" eb="27">
      <t>コウシン</t>
    </rPh>
    <rPh sb="28" eb="30">
      <t>チョウサ</t>
    </rPh>
    <rPh sb="30" eb="33">
      <t>イタクリョウ</t>
    </rPh>
    <rPh sb="34" eb="36">
      <t>サクセイ</t>
    </rPh>
    <rPh sb="36" eb="38">
      <t>シエン</t>
    </rPh>
    <phoneticPr fontId="5"/>
  </si>
  <si>
    <t>一般財団法人　建築性能基準推進協会</t>
    <rPh sb="0" eb="2">
      <t>イッパン</t>
    </rPh>
    <rPh sb="2" eb="6">
      <t>ザイダンホウジン</t>
    </rPh>
    <rPh sb="7" eb="9">
      <t>ケンチク</t>
    </rPh>
    <rPh sb="9" eb="11">
      <t>セイノウ</t>
    </rPh>
    <rPh sb="11" eb="13">
      <t>キジュン</t>
    </rPh>
    <rPh sb="13" eb="15">
      <t>スイシン</t>
    </rPh>
    <rPh sb="15" eb="17">
      <t>キョウカイ</t>
    </rPh>
    <phoneticPr fontId="5"/>
  </si>
  <si>
    <t>①地方公共団体における体制整備支援
②建築主・事業者の体制整備支援</t>
    <phoneticPr fontId="5"/>
  </si>
  <si>
    <t>-</t>
    <phoneticPr fontId="5"/>
  </si>
  <si>
    <t>国と事業主体との負担関係は要綱に定められており、妥当なものとなっている。</t>
    <phoneticPr fontId="5"/>
  </si>
  <si>
    <t>当初の交付申請時と完了実績報告時に金額の変更があった項目について報告させるとともに、単位あたりコストの妥当性を精査している。</t>
    <phoneticPr fontId="5"/>
  </si>
  <si>
    <t>聴取結果を踏まえ、耐震診断の手順等を記載したパンフレットを新たに作成するなど、耐震診断義務付け対象建築物の所有者への情報提供の充実を図った。今年度も引き続き、建築物所有者等のニーズに即した事業を実施する。</t>
    <phoneticPr fontId="5"/>
  </si>
  <si>
    <t>対象建築物の所有者に対して、アンケートを実施し、耐震診断及び耐震改修について必要な情報・要望等を聴取した。</t>
    <rPh sb="0" eb="2">
      <t>タイショウ</t>
    </rPh>
    <rPh sb="2" eb="5">
      <t>ケンチクブツ</t>
    </rPh>
    <rPh sb="6" eb="9">
      <t>ショユウシャ</t>
    </rPh>
    <rPh sb="10" eb="11">
      <t>タイ</t>
    </rPh>
    <rPh sb="20" eb="22">
      <t>ジッシ</t>
    </rPh>
    <rPh sb="24" eb="26">
      <t>タイシン</t>
    </rPh>
    <rPh sb="26" eb="28">
      <t>シンダン</t>
    </rPh>
    <rPh sb="28" eb="29">
      <t>オヨ</t>
    </rPh>
    <rPh sb="30" eb="32">
      <t>タイシン</t>
    </rPh>
    <rPh sb="32" eb="34">
      <t>カイシュウ</t>
    </rPh>
    <rPh sb="38" eb="40">
      <t>ヒツヨウ</t>
    </rPh>
    <rPh sb="41" eb="43">
      <t>ジョウホウ</t>
    </rPh>
    <rPh sb="44" eb="46">
      <t>ヨウボウ</t>
    </rPh>
    <rPh sb="46" eb="47">
      <t>トウ</t>
    </rPh>
    <rPh sb="48" eb="50">
      <t>チョウシュ</t>
    </rPh>
    <phoneticPr fontId="5"/>
  </si>
  <si>
    <t>１　少子・高齢化等に対応した住生活の安定の確保及び向上の促進</t>
  </si>
  <si>
    <t>２　住宅の取得・賃貸・管理・修繕が円滑に行われる住宅市場を整備する</t>
  </si>
  <si>
    <t>多数の者が利用する建築物の耐震化率</t>
    <phoneticPr fontId="5"/>
  </si>
  <si>
    <r>
      <rPr>
        <sz val="11"/>
        <rFont val="ＭＳ Ｐゴシック"/>
        <family val="3"/>
        <charset val="128"/>
      </rPr>
      <t>0012</t>
    </r>
    <phoneticPr fontId="5"/>
  </si>
  <si>
    <t>A.一般財団法人　建築性能基準推進協会</t>
    <phoneticPr fontId="5"/>
  </si>
  <si>
    <t>多数の者が利用する建築物の耐震化率を平成32年に95％とする</t>
    <rPh sb="3" eb="4">
      <t>モノ</t>
    </rPh>
    <phoneticPr fontId="5"/>
  </si>
  <si>
    <t>事業者を公募によりを選定している。</t>
    <phoneticPr fontId="5"/>
  </si>
  <si>
    <t>-</t>
    <phoneticPr fontId="5"/>
  </si>
  <si>
    <t>本事業により、耐震診断や耐震改修を行う体制を整備することで、既存住宅の耐震化率の向上が期待されることから、良質な住宅ストックの流通を促進することができる。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</si>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</sst>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8"/>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31" fillId="0" borderId="97"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0" borderId="94" xfId="0" applyFont="1" applyFill="1" applyBorder="1" applyAlignment="1" applyProtection="1">
      <alignment horizontal="left" vertical="center"/>
      <protection locked="0"/>
    </xf>
    <xf numFmtId="0" fontId="30" fillId="0" borderId="72" xfId="0" applyFont="1" applyFill="1" applyBorder="1" applyAlignment="1" applyProtection="1">
      <alignment horizontal="left" vertical="center"/>
      <protection locked="0"/>
    </xf>
    <xf numFmtId="0" fontId="30" fillId="0" borderId="95"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103909</xdr:colOff>
      <xdr:row>721</xdr:row>
      <xdr:rowOff>28524</xdr:rowOff>
    </xdr:from>
    <xdr:to>
      <xdr:col>30</xdr:col>
      <xdr:colOff>25163</xdr:colOff>
      <xdr:row>723</xdr:row>
      <xdr:rowOff>221062</xdr:rowOff>
    </xdr:to>
    <xdr:sp macro="" textlink="">
      <xdr:nvSpPr>
        <xdr:cNvPr id="5" name="正方形/長方形 4"/>
        <xdr:cNvSpPr/>
      </xdr:nvSpPr>
      <xdr:spPr bwMode="auto">
        <a:xfrm>
          <a:off x="2927791" y="39204289"/>
          <a:ext cx="3148548" cy="88730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109.6</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lientData/>
  </xdr:twoCellAnchor>
  <xdr:twoCellAnchor>
    <xdr:from>
      <xdr:col>14</xdr:col>
      <xdr:colOff>103909</xdr:colOff>
      <xdr:row>727</xdr:row>
      <xdr:rowOff>139411</xdr:rowOff>
    </xdr:from>
    <xdr:to>
      <xdr:col>30</xdr:col>
      <xdr:colOff>25163</xdr:colOff>
      <xdr:row>729</xdr:row>
      <xdr:rowOff>331948</xdr:rowOff>
    </xdr:to>
    <xdr:sp macro="" textlink="">
      <xdr:nvSpPr>
        <xdr:cNvPr id="6" name="正方形/長方形 5"/>
        <xdr:cNvSpPr/>
      </xdr:nvSpPr>
      <xdr:spPr bwMode="auto">
        <a:xfrm>
          <a:off x="2927791" y="41399470"/>
          <a:ext cx="3148548" cy="88730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一般社団法人　建築性能基準推進協会</a:t>
          </a:r>
          <a:endParaRPr kumimoji="1" lang="en-US" altLang="ja-JP" sz="1100">
            <a:latin typeface="ＭＳ Ｐゴシック" pitchFamily="50" charset="-128"/>
            <a:ea typeface="ＭＳ Ｐゴシック" pitchFamily="50" charset="-128"/>
          </a:endParaRPr>
        </a:p>
        <a:p>
          <a:pPr algn="ctr">
            <a:lnSpc>
              <a:spcPts val="1300"/>
            </a:lnSpc>
          </a:pPr>
          <a:r>
            <a:rPr kumimoji="1" lang="en-US" altLang="ja-JP" sz="1100">
              <a:latin typeface="ＭＳ Ｐゴシック" pitchFamily="50" charset="-128"/>
              <a:ea typeface="ＭＳ Ｐゴシック" pitchFamily="50" charset="-128"/>
            </a:rPr>
            <a:t>109.6</a:t>
          </a:r>
          <a:r>
            <a:rPr kumimoji="1" lang="ja-JP" altLang="en-US" sz="1100">
              <a:latin typeface="ＭＳ Ｐゴシック" pitchFamily="50" charset="-128"/>
              <a:ea typeface="ＭＳ Ｐゴシック" pitchFamily="50" charset="-128"/>
            </a:rPr>
            <a:t>百万円</a:t>
          </a:r>
        </a:p>
      </xdr:txBody>
    </xdr:sp>
    <xdr:clientData/>
  </xdr:twoCellAnchor>
  <xdr:twoCellAnchor>
    <xdr:from>
      <xdr:col>19</xdr:col>
      <xdr:colOff>197174</xdr:colOff>
      <xdr:row>726</xdr:row>
      <xdr:rowOff>214593</xdr:rowOff>
    </xdr:from>
    <xdr:to>
      <xdr:col>24</xdr:col>
      <xdr:colOff>118987</xdr:colOff>
      <xdr:row>727</xdr:row>
      <xdr:rowOff>101311</xdr:rowOff>
    </xdr:to>
    <xdr:sp macro="" textlink="">
      <xdr:nvSpPr>
        <xdr:cNvPr id="7" name="テキスト ボックス 6"/>
        <xdr:cNvSpPr txBox="1"/>
      </xdr:nvSpPr>
      <xdr:spPr bwMode="auto">
        <a:xfrm>
          <a:off x="4029586" y="41127269"/>
          <a:ext cx="930342" cy="234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noAutofit/>
        </a:bodyPr>
        <a:lstStyle/>
        <a:p>
          <a:pPr algn="ctr"/>
          <a:r>
            <a:rPr kumimoji="1" lang="en-US" altLang="ja-JP" sz="1100"/>
            <a:t>【</a:t>
          </a:r>
          <a:r>
            <a:rPr kumimoji="1" lang="ja-JP" altLang="en-US" sz="1100"/>
            <a:t>公募・補助</a:t>
          </a:r>
          <a:r>
            <a:rPr kumimoji="1" lang="en-US" altLang="ja-JP" sz="1100"/>
            <a:t>】</a:t>
          </a:r>
          <a:endParaRPr kumimoji="1" lang="ja-JP" altLang="en-US" sz="1100"/>
        </a:p>
      </xdr:txBody>
    </xdr:sp>
    <xdr:clientData/>
  </xdr:twoCellAnchor>
  <xdr:twoCellAnchor>
    <xdr:from>
      <xdr:col>30</xdr:col>
      <xdr:colOff>120412</xdr:colOff>
      <xdr:row>727</xdr:row>
      <xdr:rowOff>244186</xdr:rowOff>
    </xdr:from>
    <xdr:to>
      <xdr:col>46</xdr:col>
      <xdr:colOff>167171</xdr:colOff>
      <xdr:row>729</xdr:row>
      <xdr:rowOff>255748</xdr:rowOff>
    </xdr:to>
    <xdr:sp macro="" textlink="">
      <xdr:nvSpPr>
        <xdr:cNvPr id="8" name="テキスト ボックス 7"/>
        <xdr:cNvSpPr txBox="1"/>
      </xdr:nvSpPr>
      <xdr:spPr bwMode="auto">
        <a:xfrm>
          <a:off x="6171588" y="41504245"/>
          <a:ext cx="3274054" cy="706327"/>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1100"/>
            <a:t>①地方公共団体における体制整備支援</a:t>
          </a:r>
          <a:endParaRPr kumimoji="1" lang="en-US" altLang="ja-JP" sz="1100"/>
        </a:p>
        <a:p>
          <a:pPr algn="l"/>
          <a:r>
            <a:rPr kumimoji="1" lang="ja-JP" altLang="en-US" sz="1100"/>
            <a:t>②建築主・事業者の体制整備支援</a:t>
          </a:r>
          <a:endParaRPr kumimoji="1" lang="en-US" altLang="ja-JP" sz="1100"/>
        </a:p>
      </xdr:txBody>
    </xdr:sp>
    <xdr:clientData/>
  </xdr:twoCellAnchor>
  <xdr:twoCellAnchor>
    <xdr:from>
      <xdr:col>22</xdr:col>
      <xdr:colOff>64536</xdr:colOff>
      <xdr:row>723</xdr:row>
      <xdr:rowOff>221062</xdr:rowOff>
    </xdr:from>
    <xdr:to>
      <xdr:col>22</xdr:col>
      <xdr:colOff>64536</xdr:colOff>
      <xdr:row>726</xdr:row>
      <xdr:rowOff>214593</xdr:rowOff>
    </xdr:to>
    <xdr:cxnSp macro="">
      <xdr:nvCxnSpPr>
        <xdr:cNvPr id="9" name="直線矢印コネクタ 8"/>
        <xdr:cNvCxnSpPr>
          <a:stCxn id="5" idx="2"/>
          <a:endCxn id="7" idx="0"/>
        </xdr:cNvCxnSpPr>
      </xdr:nvCxnSpPr>
      <xdr:spPr bwMode="auto">
        <a:xfrm>
          <a:off x="4502065" y="40091591"/>
          <a:ext cx="0" cy="103567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66" zoomScale="70" zoomScaleNormal="75" zoomScaleSheetLayoutView="70" zoomScalePageLayoutView="2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2" t="s">
        <v>487</v>
      </c>
      <c r="AR2" s="802"/>
      <c r="AS2" s="52" t="str">
        <f>IF(OR(AQ2="　", AQ2=""), "", "-")</f>
        <v/>
      </c>
      <c r="AT2" s="803">
        <v>11</v>
      </c>
      <c r="AU2" s="803"/>
      <c r="AV2" s="53" t="str">
        <f>IF(AW2="", "", "-")</f>
        <v/>
      </c>
      <c r="AW2" s="804"/>
      <c r="AX2" s="804"/>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520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521</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78</v>
      </c>
      <c r="H5" s="709"/>
      <c r="I5" s="709"/>
      <c r="J5" s="709"/>
      <c r="K5" s="709"/>
      <c r="L5" s="709"/>
      <c r="M5" s="710" t="s">
        <v>75</v>
      </c>
      <c r="N5" s="711"/>
      <c r="O5" s="711"/>
      <c r="P5" s="711"/>
      <c r="Q5" s="711"/>
      <c r="R5" s="712"/>
      <c r="S5" s="713" t="s">
        <v>82</v>
      </c>
      <c r="T5" s="709"/>
      <c r="U5" s="709"/>
      <c r="V5" s="709"/>
      <c r="W5" s="709"/>
      <c r="X5" s="714"/>
      <c r="Y5" s="558" t="s">
        <v>3</v>
      </c>
      <c r="Z5" s="294"/>
      <c r="AA5" s="294"/>
      <c r="AB5" s="294"/>
      <c r="AC5" s="294"/>
      <c r="AD5" s="295"/>
      <c r="AE5" s="559" t="s">
        <v>522</v>
      </c>
      <c r="AF5" s="559"/>
      <c r="AG5" s="559"/>
      <c r="AH5" s="559"/>
      <c r="AI5" s="559"/>
      <c r="AJ5" s="559"/>
      <c r="AK5" s="559"/>
      <c r="AL5" s="559"/>
      <c r="AM5" s="559"/>
      <c r="AN5" s="559"/>
      <c r="AO5" s="559"/>
      <c r="AP5" s="560"/>
      <c r="AQ5" s="561" t="s">
        <v>523</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542</v>
      </c>
      <c r="H7" s="338"/>
      <c r="I7" s="338"/>
      <c r="J7" s="338"/>
      <c r="K7" s="338"/>
      <c r="L7" s="338"/>
      <c r="M7" s="338"/>
      <c r="N7" s="338"/>
      <c r="O7" s="338"/>
      <c r="P7" s="338"/>
      <c r="Q7" s="338"/>
      <c r="R7" s="338"/>
      <c r="S7" s="338"/>
      <c r="T7" s="338"/>
      <c r="U7" s="338"/>
      <c r="V7" s="338"/>
      <c r="W7" s="338"/>
      <c r="X7" s="339"/>
      <c r="Y7" s="816" t="s">
        <v>5</v>
      </c>
      <c r="Z7" s="320"/>
      <c r="AA7" s="320"/>
      <c r="AB7" s="320"/>
      <c r="AC7" s="320"/>
      <c r="AD7" s="817"/>
      <c r="AE7" s="807" t="s">
        <v>525</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4" t="s">
        <v>414</v>
      </c>
      <c r="B8" s="335"/>
      <c r="C8" s="335"/>
      <c r="D8" s="335"/>
      <c r="E8" s="335"/>
      <c r="F8" s="336"/>
      <c r="G8" s="872" t="str">
        <f>入力規則等!A26</f>
        <v>国土強靱化施策</v>
      </c>
      <c r="H8" s="581"/>
      <c r="I8" s="581"/>
      <c r="J8" s="581"/>
      <c r="K8" s="581"/>
      <c r="L8" s="581"/>
      <c r="M8" s="581"/>
      <c r="N8" s="581"/>
      <c r="O8" s="581"/>
      <c r="P8" s="581"/>
      <c r="Q8" s="581"/>
      <c r="R8" s="581"/>
      <c r="S8" s="581"/>
      <c r="T8" s="581"/>
      <c r="U8" s="581"/>
      <c r="V8" s="581"/>
      <c r="W8" s="581"/>
      <c r="X8" s="873"/>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543</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544</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v>250</v>
      </c>
      <c r="Q13" s="257"/>
      <c r="R13" s="257"/>
      <c r="S13" s="257"/>
      <c r="T13" s="257"/>
      <c r="U13" s="257"/>
      <c r="V13" s="258"/>
      <c r="W13" s="256">
        <v>200</v>
      </c>
      <c r="X13" s="257"/>
      <c r="Y13" s="257"/>
      <c r="Z13" s="257"/>
      <c r="AA13" s="257"/>
      <c r="AB13" s="257"/>
      <c r="AC13" s="258"/>
      <c r="AD13" s="256">
        <v>110</v>
      </c>
      <c r="AE13" s="257"/>
      <c r="AF13" s="257"/>
      <c r="AG13" s="257"/>
      <c r="AH13" s="257"/>
      <c r="AI13" s="257"/>
      <c r="AJ13" s="258"/>
      <c r="AK13" s="256" t="s">
        <v>526</v>
      </c>
      <c r="AL13" s="257"/>
      <c r="AM13" s="257"/>
      <c r="AN13" s="257"/>
      <c r="AO13" s="257"/>
      <c r="AP13" s="257"/>
      <c r="AQ13" s="258"/>
      <c r="AR13" s="813" t="s">
        <v>526</v>
      </c>
      <c r="AS13" s="814"/>
      <c r="AT13" s="814"/>
      <c r="AU13" s="814"/>
      <c r="AV13" s="814"/>
      <c r="AW13" s="814"/>
      <c r="AX13" s="815"/>
    </row>
    <row r="14" spans="1:50" ht="21" customHeight="1" x14ac:dyDescent="0.15">
      <c r="A14" s="598"/>
      <c r="B14" s="599"/>
      <c r="C14" s="599"/>
      <c r="D14" s="599"/>
      <c r="E14" s="599"/>
      <c r="F14" s="600"/>
      <c r="G14" s="588"/>
      <c r="H14" s="589"/>
      <c r="I14" s="571" t="s">
        <v>9</v>
      </c>
      <c r="J14" s="583"/>
      <c r="K14" s="583"/>
      <c r="L14" s="583"/>
      <c r="M14" s="583"/>
      <c r="N14" s="583"/>
      <c r="O14" s="584"/>
      <c r="P14" s="256" t="s">
        <v>526</v>
      </c>
      <c r="Q14" s="257"/>
      <c r="R14" s="257"/>
      <c r="S14" s="257"/>
      <c r="T14" s="257"/>
      <c r="U14" s="257"/>
      <c r="V14" s="258"/>
      <c r="W14" s="256" t="s">
        <v>526</v>
      </c>
      <c r="X14" s="257"/>
      <c r="Y14" s="257"/>
      <c r="Z14" s="257"/>
      <c r="AA14" s="257"/>
      <c r="AB14" s="257"/>
      <c r="AC14" s="258"/>
      <c r="AD14" s="256" t="s">
        <v>526</v>
      </c>
      <c r="AE14" s="257"/>
      <c r="AF14" s="257"/>
      <c r="AG14" s="257"/>
      <c r="AH14" s="257"/>
      <c r="AI14" s="257"/>
      <c r="AJ14" s="258"/>
      <c r="AK14" s="256" t="s">
        <v>526</v>
      </c>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t="s">
        <v>526</v>
      </c>
      <c r="Q15" s="257"/>
      <c r="R15" s="257"/>
      <c r="S15" s="257"/>
      <c r="T15" s="257"/>
      <c r="U15" s="257"/>
      <c r="V15" s="258"/>
      <c r="W15" s="256" t="s">
        <v>526</v>
      </c>
      <c r="X15" s="257"/>
      <c r="Y15" s="257"/>
      <c r="Z15" s="257"/>
      <c r="AA15" s="257"/>
      <c r="AB15" s="257"/>
      <c r="AC15" s="258"/>
      <c r="AD15" s="256" t="s">
        <v>526</v>
      </c>
      <c r="AE15" s="257"/>
      <c r="AF15" s="257"/>
      <c r="AG15" s="257"/>
      <c r="AH15" s="257"/>
      <c r="AI15" s="257"/>
      <c r="AJ15" s="258"/>
      <c r="AK15" s="256" t="s">
        <v>526</v>
      </c>
      <c r="AL15" s="257"/>
      <c r="AM15" s="257"/>
      <c r="AN15" s="257"/>
      <c r="AO15" s="257"/>
      <c r="AP15" s="257"/>
      <c r="AQ15" s="258"/>
      <c r="AR15" s="256" t="s">
        <v>526</v>
      </c>
      <c r="AS15" s="257"/>
      <c r="AT15" s="257"/>
      <c r="AU15" s="257"/>
      <c r="AV15" s="257"/>
      <c r="AW15" s="257"/>
      <c r="AX15" s="652"/>
    </row>
    <row r="16" spans="1:50" ht="21" customHeight="1" x14ac:dyDescent="0.15">
      <c r="A16" s="598"/>
      <c r="B16" s="599"/>
      <c r="C16" s="599"/>
      <c r="D16" s="599"/>
      <c r="E16" s="599"/>
      <c r="F16" s="600"/>
      <c r="G16" s="588"/>
      <c r="H16" s="589"/>
      <c r="I16" s="571" t="s">
        <v>59</v>
      </c>
      <c r="J16" s="572"/>
      <c r="K16" s="572"/>
      <c r="L16" s="572"/>
      <c r="M16" s="572"/>
      <c r="N16" s="572"/>
      <c r="O16" s="573"/>
      <c r="P16" s="256" t="s">
        <v>526</v>
      </c>
      <c r="Q16" s="257"/>
      <c r="R16" s="257"/>
      <c r="S16" s="257"/>
      <c r="T16" s="257"/>
      <c r="U16" s="257"/>
      <c r="V16" s="258"/>
      <c r="W16" s="256" t="s">
        <v>526</v>
      </c>
      <c r="X16" s="257"/>
      <c r="Y16" s="257"/>
      <c r="Z16" s="257"/>
      <c r="AA16" s="257"/>
      <c r="AB16" s="257"/>
      <c r="AC16" s="258"/>
      <c r="AD16" s="256" t="s">
        <v>526</v>
      </c>
      <c r="AE16" s="257"/>
      <c r="AF16" s="257"/>
      <c r="AG16" s="257"/>
      <c r="AH16" s="257"/>
      <c r="AI16" s="257"/>
      <c r="AJ16" s="258"/>
      <c r="AK16" s="256" t="s">
        <v>526</v>
      </c>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t="s">
        <v>526</v>
      </c>
      <c r="Q17" s="257"/>
      <c r="R17" s="257"/>
      <c r="S17" s="257"/>
      <c r="T17" s="257"/>
      <c r="U17" s="257"/>
      <c r="V17" s="258"/>
      <c r="W17" s="256" t="s">
        <v>526</v>
      </c>
      <c r="X17" s="257"/>
      <c r="Y17" s="257"/>
      <c r="Z17" s="257"/>
      <c r="AA17" s="257"/>
      <c r="AB17" s="257"/>
      <c r="AC17" s="258"/>
      <c r="AD17" s="256" t="s">
        <v>526</v>
      </c>
      <c r="AE17" s="257"/>
      <c r="AF17" s="257"/>
      <c r="AG17" s="257"/>
      <c r="AH17" s="257"/>
      <c r="AI17" s="257"/>
      <c r="AJ17" s="258"/>
      <c r="AK17" s="256" t="s">
        <v>526</v>
      </c>
      <c r="AL17" s="257"/>
      <c r="AM17" s="257"/>
      <c r="AN17" s="257"/>
      <c r="AO17" s="257"/>
      <c r="AP17" s="257"/>
      <c r="AQ17" s="258"/>
      <c r="AR17" s="811"/>
      <c r="AS17" s="811"/>
      <c r="AT17" s="811"/>
      <c r="AU17" s="811"/>
      <c r="AV17" s="811"/>
      <c r="AW17" s="811"/>
      <c r="AX17" s="812"/>
    </row>
    <row r="18" spans="1:50" ht="24.75" customHeight="1" x14ac:dyDescent="0.15">
      <c r="A18" s="598"/>
      <c r="B18" s="599"/>
      <c r="C18" s="599"/>
      <c r="D18" s="599"/>
      <c r="E18" s="599"/>
      <c r="F18" s="600"/>
      <c r="G18" s="590"/>
      <c r="H18" s="591"/>
      <c r="I18" s="577" t="s">
        <v>22</v>
      </c>
      <c r="J18" s="578"/>
      <c r="K18" s="578"/>
      <c r="L18" s="578"/>
      <c r="M18" s="578"/>
      <c r="N18" s="578"/>
      <c r="O18" s="579"/>
      <c r="P18" s="734">
        <f>SUM(P13:V17)</f>
        <v>250</v>
      </c>
      <c r="Q18" s="735"/>
      <c r="R18" s="735"/>
      <c r="S18" s="735"/>
      <c r="T18" s="735"/>
      <c r="U18" s="735"/>
      <c r="V18" s="736"/>
      <c r="W18" s="734">
        <f>SUM(W13:AC17)</f>
        <v>200</v>
      </c>
      <c r="X18" s="735"/>
      <c r="Y18" s="735"/>
      <c r="Z18" s="735"/>
      <c r="AA18" s="735"/>
      <c r="AB18" s="735"/>
      <c r="AC18" s="736"/>
      <c r="AD18" s="734">
        <f>SUM(AD13:AJ17)</f>
        <v>110</v>
      </c>
      <c r="AE18" s="735"/>
      <c r="AF18" s="735"/>
      <c r="AG18" s="735"/>
      <c r="AH18" s="735"/>
      <c r="AI18" s="735"/>
      <c r="AJ18" s="736"/>
      <c r="AK18" s="734">
        <f>SUM(AK13:AQ17)</f>
        <v>0</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6">
        <v>250</v>
      </c>
      <c r="Q19" s="257"/>
      <c r="R19" s="257"/>
      <c r="S19" s="257"/>
      <c r="T19" s="257"/>
      <c r="U19" s="257"/>
      <c r="V19" s="258"/>
      <c r="W19" s="256">
        <v>200</v>
      </c>
      <c r="X19" s="257"/>
      <c r="Y19" s="257"/>
      <c r="Z19" s="257"/>
      <c r="AA19" s="257"/>
      <c r="AB19" s="257"/>
      <c r="AC19" s="258"/>
      <c r="AD19" s="256">
        <v>110</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1</v>
      </c>
      <c r="Q20" s="738"/>
      <c r="R20" s="738"/>
      <c r="S20" s="738"/>
      <c r="T20" s="738"/>
      <c r="U20" s="738"/>
      <c r="V20" s="738"/>
      <c r="W20" s="738">
        <f>IF(W18=0, "-", W19/W18)</f>
        <v>1</v>
      </c>
      <c r="X20" s="738"/>
      <c r="Y20" s="738"/>
      <c r="Z20" s="738"/>
      <c r="AA20" s="738"/>
      <c r="AB20" s="738"/>
      <c r="AC20" s="738"/>
      <c r="AD20" s="738">
        <f>IF(AD18=0, "-", AD19/AD18)</f>
        <v>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10"/>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c r="AR22" s="151"/>
      <c r="AS22" s="152" t="s">
        <v>371</v>
      </c>
      <c r="AT22" s="153"/>
      <c r="AU22" s="275">
        <v>32</v>
      </c>
      <c r="AV22" s="275"/>
      <c r="AW22" s="273" t="s">
        <v>313</v>
      </c>
      <c r="AX22" s="274"/>
    </row>
    <row r="23" spans="1:50" ht="22.5" customHeight="1" x14ac:dyDescent="0.15">
      <c r="A23" s="279"/>
      <c r="B23" s="277"/>
      <c r="C23" s="277"/>
      <c r="D23" s="277"/>
      <c r="E23" s="277"/>
      <c r="F23" s="278"/>
      <c r="G23" s="399" t="s">
        <v>575</v>
      </c>
      <c r="H23" s="400"/>
      <c r="I23" s="400"/>
      <c r="J23" s="400"/>
      <c r="K23" s="400"/>
      <c r="L23" s="400"/>
      <c r="M23" s="400"/>
      <c r="N23" s="400"/>
      <c r="O23" s="401"/>
      <c r="P23" s="111" t="s">
        <v>572</v>
      </c>
      <c r="Q23" s="111"/>
      <c r="R23" s="111"/>
      <c r="S23" s="111"/>
      <c r="T23" s="111"/>
      <c r="U23" s="111"/>
      <c r="V23" s="111"/>
      <c r="W23" s="111"/>
      <c r="X23" s="131"/>
      <c r="Y23" s="375" t="s">
        <v>14</v>
      </c>
      <c r="Z23" s="376"/>
      <c r="AA23" s="377"/>
      <c r="AB23" s="325" t="s">
        <v>529</v>
      </c>
      <c r="AC23" s="325"/>
      <c r="AD23" s="325"/>
      <c r="AE23" s="391">
        <v>85</v>
      </c>
      <c r="AF23" s="362"/>
      <c r="AG23" s="362"/>
      <c r="AH23" s="362"/>
      <c r="AI23" s="391" t="s">
        <v>526</v>
      </c>
      <c r="AJ23" s="362"/>
      <c r="AK23" s="362"/>
      <c r="AL23" s="362"/>
      <c r="AM23" s="391" t="s">
        <v>526</v>
      </c>
      <c r="AN23" s="362"/>
      <c r="AO23" s="362"/>
      <c r="AP23" s="362"/>
      <c r="AQ23" s="271" t="s">
        <v>526</v>
      </c>
      <c r="AR23" s="208"/>
      <c r="AS23" s="208"/>
      <c r="AT23" s="272"/>
      <c r="AU23" s="362" t="s">
        <v>526</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529</v>
      </c>
      <c r="AC24" s="370"/>
      <c r="AD24" s="370"/>
      <c r="AE24" s="391" t="s">
        <v>526</v>
      </c>
      <c r="AF24" s="362"/>
      <c r="AG24" s="362"/>
      <c r="AH24" s="362"/>
      <c r="AI24" s="391" t="s">
        <v>526</v>
      </c>
      <c r="AJ24" s="362"/>
      <c r="AK24" s="362"/>
      <c r="AL24" s="362"/>
      <c r="AM24" s="391" t="s">
        <v>526</v>
      </c>
      <c r="AN24" s="362"/>
      <c r="AO24" s="362"/>
      <c r="AP24" s="362"/>
      <c r="AQ24" s="271" t="s">
        <v>526</v>
      </c>
      <c r="AR24" s="208"/>
      <c r="AS24" s="208"/>
      <c r="AT24" s="272"/>
      <c r="AU24" s="362">
        <v>95</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v>89</v>
      </c>
      <c r="AF25" s="362"/>
      <c r="AG25" s="362"/>
      <c r="AH25" s="362"/>
      <c r="AI25" s="391" t="s">
        <v>526</v>
      </c>
      <c r="AJ25" s="362"/>
      <c r="AK25" s="362"/>
      <c r="AL25" s="362"/>
      <c r="AM25" s="391" t="s">
        <v>526</v>
      </c>
      <c r="AN25" s="362"/>
      <c r="AO25" s="362"/>
      <c r="AP25" s="362"/>
      <c r="AQ25" s="271" t="s">
        <v>526</v>
      </c>
      <c r="AR25" s="208"/>
      <c r="AS25" s="208"/>
      <c r="AT25" s="272"/>
      <c r="AU25" s="362" t="s">
        <v>526</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5" t="s">
        <v>262</v>
      </c>
      <c r="AV26" s="805"/>
      <c r="AW26" s="805"/>
      <c r="AX26" s="806"/>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v>32</v>
      </c>
      <c r="AV27" s="275"/>
      <c r="AW27" s="273" t="s">
        <v>313</v>
      </c>
      <c r="AX27" s="274"/>
    </row>
    <row r="28" spans="1:50" ht="22.5" customHeight="1" x14ac:dyDescent="0.15">
      <c r="A28" s="279"/>
      <c r="B28" s="277"/>
      <c r="C28" s="277"/>
      <c r="D28" s="277"/>
      <c r="E28" s="277"/>
      <c r="F28" s="278"/>
      <c r="G28" s="399" t="s">
        <v>527</v>
      </c>
      <c r="H28" s="400"/>
      <c r="I28" s="400"/>
      <c r="J28" s="400"/>
      <c r="K28" s="400"/>
      <c r="L28" s="400"/>
      <c r="M28" s="400"/>
      <c r="N28" s="400"/>
      <c r="O28" s="401"/>
      <c r="P28" s="111" t="s">
        <v>528</v>
      </c>
      <c r="Q28" s="111"/>
      <c r="R28" s="111"/>
      <c r="S28" s="111"/>
      <c r="T28" s="111"/>
      <c r="U28" s="111"/>
      <c r="V28" s="111"/>
      <c r="W28" s="111"/>
      <c r="X28" s="131"/>
      <c r="Y28" s="375" t="s">
        <v>14</v>
      </c>
      <c r="Z28" s="376"/>
      <c r="AA28" s="377"/>
      <c r="AB28" s="325" t="s">
        <v>529</v>
      </c>
      <c r="AC28" s="325"/>
      <c r="AD28" s="325"/>
      <c r="AE28" s="391">
        <v>82</v>
      </c>
      <c r="AF28" s="362"/>
      <c r="AG28" s="362"/>
      <c r="AH28" s="362"/>
      <c r="AI28" s="391" t="s">
        <v>526</v>
      </c>
      <c r="AJ28" s="362"/>
      <c r="AK28" s="362"/>
      <c r="AL28" s="362"/>
      <c r="AM28" s="391" t="s">
        <v>526</v>
      </c>
      <c r="AN28" s="362"/>
      <c r="AO28" s="362"/>
      <c r="AP28" s="362"/>
      <c r="AQ28" s="271" t="s">
        <v>526</v>
      </c>
      <c r="AR28" s="208"/>
      <c r="AS28" s="208"/>
      <c r="AT28" s="272"/>
      <c r="AU28" s="362" t="s">
        <v>526</v>
      </c>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529</v>
      </c>
      <c r="AC29" s="370"/>
      <c r="AD29" s="370"/>
      <c r="AE29" s="391" t="s">
        <v>526</v>
      </c>
      <c r="AF29" s="362"/>
      <c r="AG29" s="362"/>
      <c r="AH29" s="362"/>
      <c r="AI29" s="391" t="s">
        <v>526</v>
      </c>
      <c r="AJ29" s="362"/>
      <c r="AK29" s="362"/>
      <c r="AL29" s="362"/>
      <c r="AM29" s="391" t="s">
        <v>526</v>
      </c>
      <c r="AN29" s="362"/>
      <c r="AO29" s="362"/>
      <c r="AP29" s="362"/>
      <c r="AQ29" s="271" t="s">
        <v>526</v>
      </c>
      <c r="AR29" s="208"/>
      <c r="AS29" s="208"/>
      <c r="AT29" s="272"/>
      <c r="AU29" s="362">
        <v>95</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v>86</v>
      </c>
      <c r="AF30" s="362"/>
      <c r="AG30" s="362"/>
      <c r="AH30" s="362"/>
      <c r="AI30" s="391" t="s">
        <v>526</v>
      </c>
      <c r="AJ30" s="362"/>
      <c r="AK30" s="362"/>
      <c r="AL30" s="362"/>
      <c r="AM30" s="391" t="s">
        <v>526</v>
      </c>
      <c r="AN30" s="362"/>
      <c r="AO30" s="362"/>
      <c r="AP30" s="362"/>
      <c r="AQ30" s="271" t="s">
        <v>526</v>
      </c>
      <c r="AR30" s="208"/>
      <c r="AS30" s="208"/>
      <c r="AT30" s="272"/>
      <c r="AU30" s="362" t="s">
        <v>526</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5" t="s">
        <v>262</v>
      </c>
      <c r="AV31" s="805"/>
      <c r="AW31" s="805"/>
      <c r="AX31" s="806"/>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5" t="s">
        <v>262</v>
      </c>
      <c r="AV36" s="805"/>
      <c r="AW36" s="805"/>
      <c r="AX36" s="806"/>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5" t="s">
        <v>262</v>
      </c>
      <c r="AV41" s="805"/>
      <c r="AW41" s="805"/>
      <c r="AX41" s="806"/>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4"/>
      <c r="AF50" s="825"/>
      <c r="AG50" s="825"/>
      <c r="AH50" s="825"/>
      <c r="AI50" s="824"/>
      <c r="AJ50" s="825"/>
      <c r="AK50" s="825"/>
      <c r="AL50" s="825"/>
      <c r="AM50" s="824"/>
      <c r="AN50" s="825"/>
      <c r="AO50" s="825"/>
      <c r="AP50" s="825"/>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8"/>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9"/>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20"/>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1"/>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2"/>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3"/>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5" t="s">
        <v>262</v>
      </c>
      <c r="AV58" s="805"/>
      <c r="AW58" s="805"/>
      <c r="AX58" s="806"/>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5" t="s">
        <v>262</v>
      </c>
      <c r="AV63" s="805"/>
      <c r="AW63" s="805"/>
      <c r="AX63" s="806"/>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5" t="s">
        <v>262</v>
      </c>
      <c r="AV68" s="805"/>
      <c r="AW68" s="805"/>
      <c r="AX68" s="806"/>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6"/>
      <c r="AI70" s="391"/>
      <c r="AJ70" s="362"/>
      <c r="AK70" s="362"/>
      <c r="AL70" s="826"/>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6"/>
      <c r="AI71" s="391"/>
      <c r="AJ71" s="362"/>
      <c r="AK71" s="362"/>
      <c r="AL71" s="826"/>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4" t="s">
        <v>375</v>
      </c>
      <c r="AR73" s="834"/>
      <c r="AS73" s="834"/>
      <c r="AT73" s="834"/>
      <c r="AU73" s="834"/>
      <c r="AV73" s="834"/>
      <c r="AW73" s="834"/>
      <c r="AX73" s="835"/>
    </row>
    <row r="74" spans="1:60" ht="22.5" customHeight="1" x14ac:dyDescent="0.15">
      <c r="A74" s="299"/>
      <c r="B74" s="300"/>
      <c r="C74" s="300"/>
      <c r="D74" s="300"/>
      <c r="E74" s="300"/>
      <c r="F74" s="301"/>
      <c r="G74" s="111" t="s">
        <v>530</v>
      </c>
      <c r="H74" s="111"/>
      <c r="I74" s="111"/>
      <c r="J74" s="111"/>
      <c r="K74" s="111"/>
      <c r="L74" s="111"/>
      <c r="M74" s="111"/>
      <c r="N74" s="111"/>
      <c r="O74" s="111"/>
      <c r="P74" s="111"/>
      <c r="Q74" s="111"/>
      <c r="R74" s="111"/>
      <c r="S74" s="111"/>
      <c r="T74" s="111"/>
      <c r="U74" s="111"/>
      <c r="V74" s="111"/>
      <c r="W74" s="111"/>
      <c r="X74" s="131"/>
      <c r="Y74" s="293" t="s">
        <v>62</v>
      </c>
      <c r="Z74" s="294"/>
      <c r="AA74" s="295"/>
      <c r="AB74" s="325" t="s">
        <v>531</v>
      </c>
      <c r="AC74" s="325"/>
      <c r="AD74" s="325"/>
      <c r="AE74" s="250">
        <v>1</v>
      </c>
      <c r="AF74" s="250"/>
      <c r="AG74" s="250"/>
      <c r="AH74" s="250"/>
      <c r="AI74" s="250">
        <v>1</v>
      </c>
      <c r="AJ74" s="250"/>
      <c r="AK74" s="250"/>
      <c r="AL74" s="250"/>
      <c r="AM74" s="250">
        <v>1</v>
      </c>
      <c r="AN74" s="250"/>
      <c r="AO74" s="250"/>
      <c r="AP74" s="250"/>
      <c r="AQ74" s="250" t="s">
        <v>526</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531</v>
      </c>
      <c r="AC75" s="325"/>
      <c r="AD75" s="325"/>
      <c r="AE75" s="250">
        <v>1</v>
      </c>
      <c r="AF75" s="250"/>
      <c r="AG75" s="250"/>
      <c r="AH75" s="250"/>
      <c r="AI75" s="250">
        <v>1</v>
      </c>
      <c r="AJ75" s="250"/>
      <c r="AK75" s="250"/>
      <c r="AL75" s="250"/>
      <c r="AM75" s="250">
        <v>1</v>
      </c>
      <c r="AN75" s="250"/>
      <c r="AO75" s="250"/>
      <c r="AP75" s="250"/>
      <c r="AQ75" s="250" t="s">
        <v>526</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532</v>
      </c>
      <c r="H89" s="384"/>
      <c r="I89" s="384"/>
      <c r="J89" s="384"/>
      <c r="K89" s="384"/>
      <c r="L89" s="384"/>
      <c r="M89" s="384"/>
      <c r="N89" s="384"/>
      <c r="O89" s="384"/>
      <c r="P89" s="384"/>
      <c r="Q89" s="384"/>
      <c r="R89" s="384"/>
      <c r="S89" s="384"/>
      <c r="T89" s="384"/>
      <c r="U89" s="384"/>
      <c r="V89" s="384"/>
      <c r="W89" s="384"/>
      <c r="X89" s="384"/>
      <c r="Y89" s="259" t="s">
        <v>17</v>
      </c>
      <c r="Z89" s="260"/>
      <c r="AA89" s="261"/>
      <c r="AB89" s="326" t="s">
        <v>533</v>
      </c>
      <c r="AC89" s="327"/>
      <c r="AD89" s="328"/>
      <c r="AE89" s="250">
        <v>250</v>
      </c>
      <c r="AF89" s="250"/>
      <c r="AG89" s="250"/>
      <c r="AH89" s="250"/>
      <c r="AI89" s="250">
        <v>200</v>
      </c>
      <c r="AJ89" s="250"/>
      <c r="AK89" s="250"/>
      <c r="AL89" s="250"/>
      <c r="AM89" s="250">
        <v>110</v>
      </c>
      <c r="AN89" s="250"/>
      <c r="AO89" s="250"/>
      <c r="AP89" s="250"/>
      <c r="AQ89" s="391" t="s">
        <v>526</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5" t="s">
        <v>534</v>
      </c>
      <c r="AC90" s="696"/>
      <c r="AD90" s="697"/>
      <c r="AE90" s="380" t="s">
        <v>535</v>
      </c>
      <c r="AF90" s="380"/>
      <c r="AG90" s="380"/>
      <c r="AH90" s="380"/>
      <c r="AI90" s="380" t="s">
        <v>536</v>
      </c>
      <c r="AJ90" s="380"/>
      <c r="AK90" s="380"/>
      <c r="AL90" s="380"/>
      <c r="AM90" s="380" t="s">
        <v>537</v>
      </c>
      <c r="AN90" s="380"/>
      <c r="AO90" s="380"/>
      <c r="AP90" s="380"/>
      <c r="AQ90" s="380" t="s">
        <v>526</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5" t="s">
        <v>56</v>
      </c>
      <c r="AC93" s="696"/>
      <c r="AD93" s="69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5" t="s">
        <v>56</v>
      </c>
      <c r="AC96" s="696"/>
      <c r="AD96" s="69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7"/>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8"/>
      <c r="Y99" s="375" t="s">
        <v>55</v>
      </c>
      <c r="Z99" s="323"/>
      <c r="AA99" s="324"/>
      <c r="AB99" s="695" t="s">
        <v>56</v>
      </c>
      <c r="AC99" s="696"/>
      <c r="AD99" s="69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8"/>
      <c r="Z100" s="839"/>
      <c r="AA100" s="840"/>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5" t="s">
        <v>368</v>
      </c>
      <c r="AC102" s="696"/>
      <c r="AD102" s="69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4" t="s">
        <v>469</v>
      </c>
      <c r="B103" s="785"/>
      <c r="C103" s="799" t="s">
        <v>417</v>
      </c>
      <c r="D103" s="800"/>
      <c r="E103" s="800"/>
      <c r="F103" s="800"/>
      <c r="G103" s="800"/>
      <c r="H103" s="800"/>
      <c r="I103" s="800"/>
      <c r="J103" s="800"/>
      <c r="K103" s="801"/>
      <c r="L103" s="707" t="s">
        <v>463</v>
      </c>
      <c r="M103" s="707"/>
      <c r="N103" s="707"/>
      <c r="O103" s="707"/>
      <c r="P103" s="707"/>
      <c r="Q103" s="707"/>
      <c r="R103" s="437" t="s">
        <v>382</v>
      </c>
      <c r="S103" s="437"/>
      <c r="T103" s="437"/>
      <c r="U103" s="437"/>
      <c r="V103" s="437"/>
      <c r="W103" s="437"/>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538</v>
      </c>
      <c r="D104" s="850"/>
      <c r="E104" s="850"/>
      <c r="F104" s="850"/>
      <c r="G104" s="850"/>
      <c r="H104" s="850"/>
      <c r="I104" s="850"/>
      <c r="J104" s="850"/>
      <c r="K104" s="851"/>
      <c r="L104" s="256" t="s">
        <v>526</v>
      </c>
      <c r="M104" s="257"/>
      <c r="N104" s="257"/>
      <c r="O104" s="257"/>
      <c r="P104" s="257"/>
      <c r="Q104" s="258"/>
      <c r="R104" s="256" t="s">
        <v>526</v>
      </c>
      <c r="S104" s="257"/>
      <c r="T104" s="257"/>
      <c r="U104" s="257"/>
      <c r="V104" s="257"/>
      <c r="W104" s="258"/>
      <c r="X104" s="438" t="s">
        <v>526</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6"/>
      <c r="B105" s="787"/>
      <c r="C105" s="766" t="s">
        <v>539</v>
      </c>
      <c r="D105" s="767"/>
      <c r="E105" s="767"/>
      <c r="F105" s="767"/>
      <c r="G105" s="767"/>
      <c r="H105" s="767"/>
      <c r="I105" s="767"/>
      <c r="J105" s="767"/>
      <c r="K105" s="768"/>
      <c r="L105" s="256" t="s">
        <v>526</v>
      </c>
      <c r="M105" s="257"/>
      <c r="N105" s="257"/>
      <c r="O105" s="257"/>
      <c r="P105" s="257"/>
      <c r="Q105" s="258"/>
      <c r="R105" s="256" t="s">
        <v>526</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6"/>
      <c r="B106" s="787"/>
      <c r="C106" s="766" t="s">
        <v>540</v>
      </c>
      <c r="D106" s="767"/>
      <c r="E106" s="767"/>
      <c r="F106" s="767"/>
      <c r="G106" s="767"/>
      <c r="H106" s="767"/>
      <c r="I106" s="767"/>
      <c r="J106" s="767"/>
      <c r="K106" s="768"/>
      <c r="L106" s="256" t="s">
        <v>526</v>
      </c>
      <c r="M106" s="257"/>
      <c r="N106" s="257"/>
      <c r="O106" s="257"/>
      <c r="P106" s="257"/>
      <c r="Q106" s="258"/>
      <c r="R106" s="256" t="s">
        <v>526</v>
      </c>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6"/>
      <c r="B107" s="787"/>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6"/>
      <c r="B108" s="787"/>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6"/>
      <c r="B109" s="787"/>
      <c r="C109" s="790"/>
      <c r="D109" s="791"/>
      <c r="E109" s="791"/>
      <c r="F109" s="791"/>
      <c r="G109" s="791"/>
      <c r="H109" s="791"/>
      <c r="I109" s="791"/>
      <c r="J109" s="791"/>
      <c r="K109" s="792"/>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8"/>
      <c r="B110" s="789"/>
      <c r="C110" s="844" t="s">
        <v>22</v>
      </c>
      <c r="D110" s="845"/>
      <c r="E110" s="845"/>
      <c r="F110" s="845"/>
      <c r="G110" s="845"/>
      <c r="H110" s="845"/>
      <c r="I110" s="845"/>
      <c r="J110" s="845"/>
      <c r="K110" s="846"/>
      <c r="L110" s="343">
        <f>SUM(L104:Q109)</f>
        <v>0</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2" t="s">
        <v>391</v>
      </c>
      <c r="B111" s="863"/>
      <c r="C111" s="867" t="s">
        <v>388</v>
      </c>
      <c r="D111" s="863"/>
      <c r="E111" s="852" t="s">
        <v>429</v>
      </c>
      <c r="F111" s="853"/>
      <c r="G111" s="854" t="s">
        <v>570</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428</v>
      </c>
      <c r="F112" s="191"/>
      <c r="G112" s="188" t="s">
        <v>571</v>
      </c>
      <c r="H112" s="397"/>
      <c r="I112" s="397"/>
      <c r="J112" s="397"/>
      <c r="K112" s="397"/>
      <c r="L112" s="397"/>
      <c r="M112" s="397"/>
      <c r="N112" s="397"/>
      <c r="O112" s="397"/>
      <c r="P112" s="397"/>
      <c r="Q112" s="397"/>
      <c r="R112" s="397"/>
      <c r="S112" s="397"/>
      <c r="T112" s="397"/>
      <c r="U112" s="397"/>
      <c r="V112" s="397"/>
      <c r="W112" s="397"/>
      <c r="X112" s="397"/>
      <c r="Y112" s="397"/>
      <c r="Z112" s="397"/>
      <c r="AA112" s="397"/>
      <c r="AB112" s="397"/>
      <c r="AC112" s="397"/>
      <c r="AD112" s="397"/>
      <c r="AE112" s="397"/>
      <c r="AF112" s="397"/>
      <c r="AG112" s="397"/>
      <c r="AH112" s="397"/>
      <c r="AI112" s="397"/>
      <c r="AJ112" s="397"/>
      <c r="AK112" s="397"/>
      <c r="AL112" s="397"/>
      <c r="AM112" s="397"/>
      <c r="AN112" s="397"/>
      <c r="AO112" s="397"/>
      <c r="AP112" s="397"/>
      <c r="AQ112" s="397"/>
      <c r="AR112" s="397"/>
      <c r="AS112" s="397"/>
      <c r="AT112" s="397"/>
      <c r="AU112" s="397"/>
      <c r="AV112" s="397"/>
      <c r="AW112" s="397"/>
      <c r="AX112" s="78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4"/>
      <c r="B115" s="859"/>
      <c r="C115" s="164"/>
      <c r="D115" s="859"/>
      <c r="E115" s="164"/>
      <c r="F115" s="165"/>
      <c r="G115" s="130" t="s">
        <v>577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577</v>
      </c>
      <c r="AC115" s="207"/>
      <c r="AD115" s="207"/>
      <c r="AE115" s="181" t="s">
        <v>577</v>
      </c>
      <c r="AF115" s="208"/>
      <c r="AG115" s="208"/>
      <c r="AH115" s="208"/>
      <c r="AI115" s="181" t="s">
        <v>577</v>
      </c>
      <c r="AJ115" s="208"/>
      <c r="AK115" s="208"/>
      <c r="AL115" s="208"/>
      <c r="AM115" s="181" t="s">
        <v>577</v>
      </c>
      <c r="AN115" s="208"/>
      <c r="AO115" s="208"/>
      <c r="AP115" s="208"/>
      <c r="AQ115" s="181" t="s">
        <v>577</v>
      </c>
      <c r="AR115" s="208"/>
      <c r="AS115" s="208"/>
      <c r="AT115" s="208"/>
      <c r="AU115" s="181" t="s">
        <v>577</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577</v>
      </c>
      <c r="AC116" s="213"/>
      <c r="AD116" s="213"/>
      <c r="AE116" s="181" t="s">
        <v>577</v>
      </c>
      <c r="AF116" s="208"/>
      <c r="AG116" s="208"/>
      <c r="AH116" s="208"/>
      <c r="AI116" s="181" t="s">
        <v>577</v>
      </c>
      <c r="AJ116" s="208"/>
      <c r="AK116" s="208"/>
      <c r="AL116" s="208"/>
      <c r="AM116" s="181" t="s">
        <v>577</v>
      </c>
      <c r="AN116" s="208"/>
      <c r="AO116" s="208"/>
      <c r="AP116" s="208"/>
      <c r="AQ116" s="181" t="s">
        <v>577</v>
      </c>
      <c r="AR116" s="208"/>
      <c r="AS116" s="208"/>
      <c r="AT116" s="208"/>
      <c r="AU116" s="181" t="s">
        <v>577</v>
      </c>
      <c r="AV116" s="208"/>
      <c r="AW116" s="208"/>
      <c r="AX116" s="209"/>
    </row>
    <row r="117" spans="1:50" ht="18.75" hidden="1"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4"/>
      <c r="B119" s="859"/>
      <c r="C119" s="164"/>
      <c r="D119" s="85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4"/>
      <c r="B123" s="859"/>
      <c r="C123" s="164"/>
      <c r="D123" s="85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578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541</v>
      </c>
      <c r="K411" s="781"/>
      <c r="L411" s="781"/>
      <c r="M411" s="781"/>
      <c r="N411" s="781"/>
      <c r="O411" s="781"/>
      <c r="P411" s="781"/>
      <c r="Q411" s="781"/>
      <c r="R411" s="781"/>
      <c r="S411" s="781"/>
      <c r="T411" s="782"/>
      <c r="U411" s="397" t="s">
        <v>579</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4"/>
      <c r="B414" s="859"/>
      <c r="C414" s="164"/>
      <c r="D414" s="859"/>
      <c r="E414" s="154"/>
      <c r="F414" s="155"/>
      <c r="G414" s="130" t="s">
        <v>579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579</v>
      </c>
      <c r="AC414" s="213"/>
      <c r="AD414" s="213"/>
      <c r="AE414" s="271" t="s">
        <v>579</v>
      </c>
      <c r="AF414" s="208"/>
      <c r="AG414" s="208"/>
      <c r="AH414" s="208"/>
      <c r="AI414" s="271" t="s">
        <v>579</v>
      </c>
      <c r="AJ414" s="208"/>
      <c r="AK414" s="208"/>
      <c r="AL414" s="208"/>
      <c r="AM414" s="271" t="s">
        <v>579</v>
      </c>
      <c r="AN414" s="208"/>
      <c r="AO414" s="208"/>
      <c r="AP414" s="208"/>
      <c r="AQ414" s="271" t="s">
        <v>579</v>
      </c>
      <c r="AR414" s="208"/>
      <c r="AS414" s="208"/>
      <c r="AT414" s="208"/>
      <c r="AU414" s="271" t="s">
        <v>579</v>
      </c>
      <c r="AV414" s="208"/>
      <c r="AW414" s="208"/>
      <c r="AX414" s="208"/>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579</v>
      </c>
      <c r="AC415" s="207"/>
      <c r="AD415" s="207"/>
      <c r="AE415" s="271" t="s">
        <v>579</v>
      </c>
      <c r="AF415" s="208"/>
      <c r="AG415" s="208"/>
      <c r="AH415" s="272"/>
      <c r="AI415" s="271" t="s">
        <v>579</v>
      </c>
      <c r="AJ415" s="208"/>
      <c r="AK415" s="208"/>
      <c r="AL415" s="272"/>
      <c r="AM415" s="271" t="s">
        <v>579</v>
      </c>
      <c r="AN415" s="208"/>
      <c r="AO415" s="208"/>
      <c r="AP415" s="272"/>
      <c r="AQ415" s="271" t="s">
        <v>579</v>
      </c>
      <c r="AR415" s="208"/>
      <c r="AS415" s="208"/>
      <c r="AT415" s="272"/>
      <c r="AU415" s="271" t="s">
        <v>579</v>
      </c>
      <c r="AV415" s="208"/>
      <c r="AW415" s="208"/>
      <c r="AX415" s="272"/>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579</v>
      </c>
      <c r="AF416" s="208"/>
      <c r="AG416" s="208"/>
      <c r="AH416" s="272"/>
      <c r="AI416" s="271" t="s">
        <v>579</v>
      </c>
      <c r="AJ416" s="208"/>
      <c r="AK416" s="208"/>
      <c r="AL416" s="272"/>
      <c r="AM416" s="271" t="s">
        <v>579</v>
      </c>
      <c r="AN416" s="208"/>
      <c r="AO416" s="208"/>
      <c r="AP416" s="272"/>
      <c r="AQ416" s="271" t="s">
        <v>579</v>
      </c>
      <c r="AR416" s="208"/>
      <c r="AS416" s="208"/>
      <c r="AT416" s="272"/>
      <c r="AU416" s="271" t="s">
        <v>579</v>
      </c>
      <c r="AV416" s="208"/>
      <c r="AW416" s="208"/>
      <c r="AX416" s="272"/>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4"/>
      <c r="B439" s="859"/>
      <c r="C439" s="164"/>
      <c r="D439" s="859"/>
      <c r="E439" s="154"/>
      <c r="F439" s="155"/>
      <c r="G439" s="130" t="s">
        <v>579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579</v>
      </c>
      <c r="AC439" s="213"/>
      <c r="AD439" s="213"/>
      <c r="AE439" s="271" t="s">
        <v>579</v>
      </c>
      <c r="AF439" s="208"/>
      <c r="AG439" s="208"/>
      <c r="AH439" s="208"/>
      <c r="AI439" s="271" t="s">
        <v>579</v>
      </c>
      <c r="AJ439" s="208"/>
      <c r="AK439" s="208"/>
      <c r="AL439" s="208"/>
      <c r="AM439" s="271" t="s">
        <v>579</v>
      </c>
      <c r="AN439" s="208"/>
      <c r="AO439" s="208"/>
      <c r="AP439" s="208"/>
      <c r="AQ439" s="271" t="s">
        <v>579</v>
      </c>
      <c r="AR439" s="208"/>
      <c r="AS439" s="208"/>
      <c r="AT439" s="208"/>
      <c r="AU439" s="271" t="s">
        <v>579</v>
      </c>
      <c r="AV439" s="208"/>
      <c r="AW439" s="208"/>
      <c r="AX439" s="208"/>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579</v>
      </c>
      <c r="AC440" s="207"/>
      <c r="AD440" s="207"/>
      <c r="AE440" s="271" t="s">
        <v>579</v>
      </c>
      <c r="AF440" s="208"/>
      <c r="AG440" s="208"/>
      <c r="AH440" s="272"/>
      <c r="AI440" s="271" t="s">
        <v>579</v>
      </c>
      <c r="AJ440" s="208"/>
      <c r="AK440" s="208"/>
      <c r="AL440" s="272"/>
      <c r="AM440" s="271" t="s">
        <v>579</v>
      </c>
      <c r="AN440" s="208"/>
      <c r="AO440" s="208"/>
      <c r="AP440" s="272"/>
      <c r="AQ440" s="271" t="s">
        <v>579</v>
      </c>
      <c r="AR440" s="208"/>
      <c r="AS440" s="208"/>
      <c r="AT440" s="272"/>
      <c r="AU440" s="271" t="s">
        <v>579</v>
      </c>
      <c r="AV440" s="208"/>
      <c r="AW440" s="208"/>
      <c r="AX440" s="272"/>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579</v>
      </c>
      <c r="AF441" s="208"/>
      <c r="AG441" s="208"/>
      <c r="AH441" s="272"/>
      <c r="AI441" s="271" t="s">
        <v>579</v>
      </c>
      <c r="AJ441" s="208"/>
      <c r="AK441" s="208"/>
      <c r="AL441" s="272"/>
      <c r="AM441" s="271" t="s">
        <v>579</v>
      </c>
      <c r="AN441" s="208"/>
      <c r="AO441" s="208"/>
      <c r="AP441" s="272"/>
      <c r="AQ441" s="271" t="s">
        <v>579</v>
      </c>
      <c r="AR441" s="208"/>
      <c r="AS441" s="208"/>
      <c r="AT441" s="272"/>
      <c r="AU441" s="271" t="s">
        <v>579</v>
      </c>
      <c r="AV441" s="208"/>
      <c r="AW441" s="208"/>
      <c r="AX441" s="272"/>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579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9"/>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9"/>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9"/>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9"/>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70"/>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71"/>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7" t="s">
        <v>36</v>
      </c>
      <c r="AH682" s="244"/>
      <c r="AI682" s="244"/>
      <c r="AJ682" s="244"/>
      <c r="AK682" s="244"/>
      <c r="AL682" s="244"/>
      <c r="AM682" s="244"/>
      <c r="AN682" s="244"/>
      <c r="AO682" s="244"/>
      <c r="AP682" s="244"/>
      <c r="AQ682" s="244"/>
      <c r="AR682" s="244"/>
      <c r="AS682" s="244"/>
      <c r="AT682" s="244"/>
      <c r="AU682" s="244"/>
      <c r="AV682" s="244"/>
      <c r="AW682" s="244"/>
      <c r="AX682" s="778"/>
    </row>
    <row r="683" spans="1:50" ht="54"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524</v>
      </c>
      <c r="AE683" s="255"/>
      <c r="AF683" s="255"/>
      <c r="AG683" s="247" t="s">
        <v>545</v>
      </c>
      <c r="AH683" s="248"/>
      <c r="AI683" s="248"/>
      <c r="AJ683" s="248"/>
      <c r="AK683" s="248"/>
      <c r="AL683" s="248"/>
      <c r="AM683" s="248"/>
      <c r="AN683" s="248"/>
      <c r="AO683" s="248"/>
      <c r="AP683" s="248"/>
      <c r="AQ683" s="248"/>
      <c r="AR683" s="248"/>
      <c r="AS683" s="248"/>
      <c r="AT683" s="248"/>
      <c r="AU683" s="248"/>
      <c r="AV683" s="248"/>
      <c r="AW683" s="248"/>
      <c r="AX683" s="249"/>
    </row>
    <row r="684" spans="1:50" ht="48" customHeight="1" x14ac:dyDescent="0.15">
      <c r="A684" s="728"/>
      <c r="B684" s="729"/>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6"/>
      <c r="AD684" s="143" t="s">
        <v>524</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90.75" customHeight="1" x14ac:dyDescent="0.15">
      <c r="A685" s="730"/>
      <c r="B685" s="731"/>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5" t="s">
        <v>524</v>
      </c>
      <c r="AE685" s="636"/>
      <c r="AF685" s="636"/>
      <c r="AG685" s="449" t="s">
        <v>547</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4" t="s">
        <v>46</v>
      </c>
      <c r="D686" s="775"/>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6"/>
      <c r="AD686" s="447" t="s">
        <v>524</v>
      </c>
      <c r="AE686" s="448"/>
      <c r="AF686" s="448"/>
      <c r="AG686" s="110" t="s">
        <v>576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548</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548</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51.7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9" t="s">
        <v>524</v>
      </c>
      <c r="AE689" s="420"/>
      <c r="AF689" s="420"/>
      <c r="AG689" s="625" t="s">
        <v>566</v>
      </c>
      <c r="AH689" s="626"/>
      <c r="AI689" s="626"/>
      <c r="AJ689" s="626"/>
      <c r="AK689" s="626"/>
      <c r="AL689" s="626"/>
      <c r="AM689" s="626"/>
      <c r="AN689" s="626"/>
      <c r="AO689" s="626"/>
      <c r="AP689" s="626"/>
      <c r="AQ689" s="626"/>
      <c r="AR689" s="626"/>
      <c r="AS689" s="626"/>
      <c r="AT689" s="626"/>
      <c r="AU689" s="626"/>
      <c r="AV689" s="626"/>
      <c r="AW689" s="626"/>
      <c r="AX689" s="627"/>
    </row>
    <row r="690" spans="1:64" ht="56.25"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524</v>
      </c>
      <c r="AE690" s="144"/>
      <c r="AF690" s="144"/>
      <c r="AG690" s="140" t="s">
        <v>567</v>
      </c>
      <c r="AH690" s="141"/>
      <c r="AI690" s="141"/>
      <c r="AJ690" s="141"/>
      <c r="AK690" s="141"/>
      <c r="AL690" s="141"/>
      <c r="AM690" s="141"/>
      <c r="AN690" s="141"/>
      <c r="AO690" s="141"/>
      <c r="AP690" s="141"/>
      <c r="AQ690" s="141"/>
      <c r="AR690" s="141"/>
      <c r="AS690" s="141"/>
      <c r="AT690" s="141"/>
      <c r="AU690" s="141"/>
      <c r="AV690" s="141"/>
      <c r="AW690" s="141"/>
      <c r="AX690" s="142"/>
    </row>
    <row r="691" spans="1:64" ht="40.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524</v>
      </c>
      <c r="AE691" s="144"/>
      <c r="AF691" s="144"/>
      <c r="AG691" s="140" t="s">
        <v>550</v>
      </c>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524</v>
      </c>
      <c r="AE692" s="144"/>
      <c r="AF692" s="144"/>
      <c r="AG692" s="140" t="s">
        <v>550</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549</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33.7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524</v>
      </c>
      <c r="AE694" s="688"/>
      <c r="AF694" s="689"/>
      <c r="AG694" s="682" t="s">
        <v>551</v>
      </c>
      <c r="AH694" s="417"/>
      <c r="AI694" s="417"/>
      <c r="AJ694" s="417"/>
      <c r="AK694" s="417"/>
      <c r="AL694" s="417"/>
      <c r="AM694" s="417"/>
      <c r="AN694" s="417"/>
      <c r="AO694" s="417"/>
      <c r="AP694" s="417"/>
      <c r="AQ694" s="417"/>
      <c r="AR694" s="417"/>
      <c r="AS694" s="417"/>
      <c r="AT694" s="417"/>
      <c r="AU694" s="417"/>
      <c r="AV694" s="417"/>
      <c r="AW694" s="417"/>
      <c r="AX694" s="683"/>
      <c r="BG694" s="10"/>
      <c r="BH694" s="10"/>
      <c r="BI694" s="10"/>
      <c r="BJ694" s="10"/>
    </row>
    <row r="695" spans="1:64" ht="21"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524</v>
      </c>
      <c r="AE695" s="420"/>
      <c r="AF695" s="653"/>
      <c r="AG695" s="625" t="s">
        <v>552</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524</v>
      </c>
      <c r="AE696" s="487"/>
      <c r="AF696" s="487"/>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39"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524</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53.25"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524</v>
      </c>
      <c r="AE698" s="144"/>
      <c r="AF698" s="144"/>
      <c r="AG698" s="113" t="s">
        <v>555</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9" t="s">
        <v>549</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5" t="s">
        <v>60</v>
      </c>
      <c r="D706" s="456"/>
      <c r="E706" s="456"/>
      <c r="F706" s="457"/>
      <c r="G706" s="471" t="s">
        <v>569</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568</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25.5"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27"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24.7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24.7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7"/>
      <c r="C717" s="437"/>
      <c r="D717" s="437"/>
      <c r="E717" s="437"/>
      <c r="F717" s="437"/>
      <c r="G717" s="434"/>
      <c r="H717" s="434"/>
      <c r="I717" s="434"/>
      <c r="J717" s="434"/>
      <c r="K717" s="434"/>
      <c r="L717" s="434"/>
      <c r="M717" s="434"/>
      <c r="N717" s="434"/>
      <c r="O717" s="434"/>
      <c r="P717" s="434"/>
      <c r="Q717" s="437" t="s">
        <v>376</v>
      </c>
      <c r="R717" s="437"/>
      <c r="S717" s="437"/>
      <c r="T717" s="437"/>
      <c r="U717" s="437"/>
      <c r="V717" s="437"/>
      <c r="W717" s="434"/>
      <c r="X717" s="434"/>
      <c r="Y717" s="434"/>
      <c r="Z717" s="434"/>
      <c r="AA717" s="434"/>
      <c r="AB717" s="434"/>
      <c r="AC717" s="434"/>
      <c r="AD717" s="434"/>
      <c r="AE717" s="434"/>
      <c r="AF717" s="434"/>
      <c r="AG717" s="437" t="s">
        <v>377</v>
      </c>
      <c r="AH717" s="437"/>
      <c r="AI717" s="437"/>
      <c r="AJ717" s="437"/>
      <c r="AK717" s="437"/>
      <c r="AL717" s="437"/>
      <c r="AM717" s="434"/>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556</v>
      </c>
      <c r="H718" s="436"/>
      <c r="I718" s="436"/>
      <c r="J718" s="436"/>
      <c r="K718" s="436"/>
      <c r="L718" s="436"/>
      <c r="M718" s="436"/>
      <c r="N718" s="436"/>
      <c r="O718" s="436"/>
      <c r="P718" s="436"/>
      <c r="Q718" s="494" t="s">
        <v>379</v>
      </c>
      <c r="R718" s="494"/>
      <c r="S718" s="494"/>
      <c r="T718" s="494"/>
      <c r="U718" s="494"/>
      <c r="V718" s="494"/>
      <c r="W718" s="604">
        <v>11</v>
      </c>
      <c r="X718" s="604"/>
      <c r="Y718" s="604"/>
      <c r="Z718" s="604"/>
      <c r="AA718" s="604"/>
      <c r="AB718" s="604"/>
      <c r="AC718" s="604"/>
      <c r="AD718" s="604"/>
      <c r="AE718" s="604"/>
      <c r="AF718" s="604"/>
      <c r="AG718" s="494" t="s">
        <v>380</v>
      </c>
      <c r="AH718" s="494"/>
      <c r="AI718" s="494"/>
      <c r="AJ718" s="494"/>
      <c r="AK718" s="494"/>
      <c r="AL718" s="494"/>
      <c r="AM718" s="458" t="s">
        <v>573</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574</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494</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557</v>
      </c>
      <c r="H760" s="526"/>
      <c r="I760" s="526"/>
      <c r="J760" s="526"/>
      <c r="K760" s="527"/>
      <c r="L760" s="519" t="s">
        <v>558</v>
      </c>
      <c r="M760" s="520"/>
      <c r="N760" s="520"/>
      <c r="O760" s="520"/>
      <c r="P760" s="520"/>
      <c r="Q760" s="520"/>
      <c r="R760" s="520"/>
      <c r="S760" s="520"/>
      <c r="T760" s="520"/>
      <c r="U760" s="520"/>
      <c r="V760" s="520"/>
      <c r="W760" s="520"/>
      <c r="X760" s="521"/>
      <c r="Y760" s="481">
        <v>6.5</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7" t="s">
        <v>559</v>
      </c>
      <c r="H761" s="428"/>
      <c r="I761" s="428"/>
      <c r="J761" s="428"/>
      <c r="K761" s="429"/>
      <c r="L761" s="421" t="s">
        <v>560</v>
      </c>
      <c r="M761" s="422"/>
      <c r="N761" s="422"/>
      <c r="O761" s="422"/>
      <c r="P761" s="422"/>
      <c r="Q761" s="422"/>
      <c r="R761" s="422"/>
      <c r="S761" s="422"/>
      <c r="T761" s="422"/>
      <c r="U761" s="422"/>
      <c r="V761" s="422"/>
      <c r="W761" s="422"/>
      <c r="X761" s="423"/>
      <c r="Y761" s="424">
        <v>0</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39.75" customHeight="1" x14ac:dyDescent="0.15">
      <c r="A762" s="491"/>
      <c r="B762" s="492"/>
      <c r="C762" s="492"/>
      <c r="D762" s="492"/>
      <c r="E762" s="492"/>
      <c r="F762" s="493"/>
      <c r="G762" s="427" t="s">
        <v>561</v>
      </c>
      <c r="H762" s="428"/>
      <c r="I762" s="428"/>
      <c r="J762" s="428"/>
      <c r="K762" s="429"/>
      <c r="L762" s="421" t="s">
        <v>562</v>
      </c>
      <c r="M762" s="422"/>
      <c r="N762" s="422"/>
      <c r="O762" s="422"/>
      <c r="P762" s="422"/>
      <c r="Q762" s="422"/>
      <c r="R762" s="422"/>
      <c r="S762" s="422"/>
      <c r="T762" s="422"/>
      <c r="U762" s="422"/>
      <c r="V762" s="422"/>
      <c r="W762" s="422"/>
      <c r="X762" s="423"/>
      <c r="Y762" s="424">
        <v>103.1</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1"/>
      <c r="B763" s="492"/>
      <c r="C763" s="492"/>
      <c r="D763" s="492"/>
      <c r="E763" s="492"/>
      <c r="F763" s="493"/>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1"/>
      <c r="B764" s="492"/>
      <c r="C764" s="492"/>
      <c r="D764" s="492"/>
      <c r="E764" s="492"/>
      <c r="F764" s="493"/>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1"/>
      <c r="B765" s="492"/>
      <c r="C765" s="492"/>
      <c r="D765" s="492"/>
      <c r="E765" s="492"/>
      <c r="F765" s="493"/>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1"/>
      <c r="B766" s="492"/>
      <c r="C766" s="492"/>
      <c r="D766" s="492"/>
      <c r="E766" s="492"/>
      <c r="F766" s="493"/>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91"/>
      <c r="B767" s="492"/>
      <c r="C767" s="492"/>
      <c r="D767" s="492"/>
      <c r="E767" s="492"/>
      <c r="F767" s="493"/>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1"/>
      <c r="B768" s="492"/>
      <c r="C768" s="492"/>
      <c r="D768" s="492"/>
      <c r="E768" s="492"/>
      <c r="F768" s="493"/>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91"/>
      <c r="B769" s="492"/>
      <c r="C769" s="492"/>
      <c r="D769" s="492"/>
      <c r="E769" s="492"/>
      <c r="F769" s="493"/>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109.6</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41"/>
      <c r="AP815" s="234" t="s">
        <v>466</v>
      </c>
      <c r="AQ815" s="234"/>
      <c r="AR815" s="234"/>
      <c r="AS815" s="234"/>
      <c r="AT815" s="234"/>
      <c r="AU815" s="234"/>
      <c r="AV815" s="234"/>
      <c r="AW815" s="234"/>
      <c r="AX815" s="234"/>
    </row>
    <row r="816" spans="1:50" ht="62.25" customHeight="1" x14ac:dyDescent="0.15">
      <c r="A816" s="237">
        <v>1</v>
      </c>
      <c r="B816" s="237">
        <v>1</v>
      </c>
      <c r="C816" s="238" t="s">
        <v>563</v>
      </c>
      <c r="D816" s="217"/>
      <c r="E816" s="217"/>
      <c r="F816" s="217"/>
      <c r="G816" s="217"/>
      <c r="H816" s="217"/>
      <c r="I816" s="217"/>
      <c r="J816" s="218">
        <v>7011105004052</v>
      </c>
      <c r="K816" s="219"/>
      <c r="L816" s="219"/>
      <c r="M816" s="219"/>
      <c r="N816" s="219"/>
      <c r="O816" s="219"/>
      <c r="P816" s="866" t="s">
        <v>564</v>
      </c>
      <c r="Q816" s="220"/>
      <c r="R816" s="220"/>
      <c r="S816" s="220"/>
      <c r="T816" s="220"/>
      <c r="U816" s="220"/>
      <c r="V816" s="220"/>
      <c r="W816" s="220"/>
      <c r="X816" s="220"/>
      <c r="Y816" s="221">
        <v>110</v>
      </c>
      <c r="Z816" s="222"/>
      <c r="AA816" s="222"/>
      <c r="AB816" s="223"/>
      <c r="AC816" s="224" t="s">
        <v>541</v>
      </c>
      <c r="AD816" s="224"/>
      <c r="AE816" s="224"/>
      <c r="AF816" s="224"/>
      <c r="AG816" s="224"/>
      <c r="AH816" s="225" t="s">
        <v>565</v>
      </c>
      <c r="AI816" s="226"/>
      <c r="AJ816" s="226"/>
      <c r="AK816" s="226"/>
      <c r="AL816" s="227" t="s">
        <v>565</v>
      </c>
      <c r="AM816" s="228"/>
      <c r="AN816" s="228"/>
      <c r="AO816" s="229"/>
      <c r="AP816" s="230" t="s">
        <v>565</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35" priority="11189">
      <formula>IF(RIGHT(TEXT(P14,"0.#"),1)=".",FALSE,TRUE)</formula>
    </cfRule>
    <cfRule type="expression" dxfId="2634" priority="11190">
      <formula>IF(RIGHT(TEXT(P14,"0.#"),1)=".",TRUE,FALSE)</formula>
    </cfRule>
  </conditionalFormatting>
  <conditionalFormatting sqref="AE23">
    <cfRule type="expression" dxfId="2633" priority="11179">
      <formula>IF(RIGHT(TEXT(AE23,"0.#"),1)=".",FALSE,TRUE)</formula>
    </cfRule>
    <cfRule type="expression" dxfId="2632" priority="11180">
      <formula>IF(RIGHT(TEXT(AE23,"0.#"),1)=".",TRUE,FALSE)</formula>
    </cfRule>
  </conditionalFormatting>
  <conditionalFormatting sqref="L105">
    <cfRule type="expression" dxfId="2631" priority="11071">
      <formula>IF(RIGHT(TEXT(L105,"0.#"),1)=".",FALSE,TRUE)</formula>
    </cfRule>
    <cfRule type="expression" dxfId="2630" priority="11072">
      <formula>IF(RIGHT(TEXT(L105,"0.#"),1)=".",TRUE,FALSE)</formula>
    </cfRule>
  </conditionalFormatting>
  <conditionalFormatting sqref="L110">
    <cfRule type="expression" dxfId="2629" priority="11069">
      <formula>IF(RIGHT(TEXT(L110,"0.#"),1)=".",FALSE,TRUE)</formula>
    </cfRule>
    <cfRule type="expression" dxfId="2628" priority="11070">
      <formula>IF(RIGHT(TEXT(L110,"0.#"),1)=".",TRUE,FALSE)</formula>
    </cfRule>
  </conditionalFormatting>
  <conditionalFormatting sqref="R110">
    <cfRule type="expression" dxfId="2627" priority="11067">
      <formula>IF(RIGHT(TEXT(R110,"0.#"),1)=".",FALSE,TRUE)</formula>
    </cfRule>
    <cfRule type="expression" dxfId="2626" priority="11068">
      <formula>IF(RIGHT(TEXT(R110,"0.#"),1)=".",TRUE,FALSE)</formula>
    </cfRule>
  </conditionalFormatting>
  <conditionalFormatting sqref="P18:AX18">
    <cfRule type="expression" dxfId="2625" priority="11065">
      <formula>IF(RIGHT(TEXT(P18,"0.#"),1)=".",FALSE,TRUE)</formula>
    </cfRule>
    <cfRule type="expression" dxfId="2624" priority="11066">
      <formula>IF(RIGHT(TEXT(P18,"0.#"),1)=".",TRUE,FALSE)</formula>
    </cfRule>
  </conditionalFormatting>
  <conditionalFormatting sqref="Y761">
    <cfRule type="expression" dxfId="2623" priority="11061">
      <formula>IF(RIGHT(TEXT(Y761,"0.#"),1)=".",FALSE,TRUE)</formula>
    </cfRule>
    <cfRule type="expression" dxfId="2622" priority="11062">
      <formula>IF(RIGHT(TEXT(Y761,"0.#"),1)=".",TRUE,FALSE)</formula>
    </cfRule>
  </conditionalFormatting>
  <conditionalFormatting sqref="Y770">
    <cfRule type="expression" dxfId="2621" priority="11057">
      <formula>IF(RIGHT(TEXT(Y770,"0.#"),1)=".",FALSE,TRUE)</formula>
    </cfRule>
    <cfRule type="expression" dxfId="2620" priority="11058">
      <formula>IF(RIGHT(TEXT(Y770,"0.#"),1)=".",TRUE,FALSE)</formula>
    </cfRule>
  </conditionalFormatting>
  <conditionalFormatting sqref="Y801:Y808 Y799 Y788:Y795 Y786 Y775:Y782 Y773">
    <cfRule type="expression" dxfId="2619" priority="10839">
      <formula>IF(RIGHT(TEXT(Y773,"0.#"),1)=".",FALSE,TRUE)</formula>
    </cfRule>
    <cfRule type="expression" dxfId="2618" priority="10840">
      <formula>IF(RIGHT(TEXT(Y773,"0.#"),1)=".",TRUE,FALSE)</formula>
    </cfRule>
  </conditionalFormatting>
  <conditionalFormatting sqref="P16:AQ17 P15:AX15 P13:AX13">
    <cfRule type="expression" dxfId="2617" priority="10887">
      <formula>IF(RIGHT(TEXT(P13,"0.#"),1)=".",FALSE,TRUE)</formula>
    </cfRule>
    <cfRule type="expression" dxfId="2616" priority="10888">
      <formula>IF(RIGHT(TEXT(P13,"0.#"),1)=".",TRUE,FALSE)</formula>
    </cfRule>
  </conditionalFormatting>
  <conditionalFormatting sqref="P19:AJ19">
    <cfRule type="expression" dxfId="2615" priority="10885">
      <formula>IF(RIGHT(TEXT(P19,"0.#"),1)=".",FALSE,TRUE)</formula>
    </cfRule>
    <cfRule type="expression" dxfId="2614" priority="10886">
      <formula>IF(RIGHT(TEXT(P19,"0.#"),1)=".",TRUE,FALSE)</formula>
    </cfRule>
  </conditionalFormatting>
  <conditionalFormatting sqref="AE74 AQ74">
    <cfRule type="expression" dxfId="2613" priority="10877">
      <formula>IF(RIGHT(TEXT(AE74,"0.#"),1)=".",FALSE,TRUE)</formula>
    </cfRule>
    <cfRule type="expression" dxfId="2612" priority="10878">
      <formula>IF(RIGHT(TEXT(AE74,"0.#"),1)=".",TRUE,FALSE)</formula>
    </cfRule>
  </conditionalFormatting>
  <conditionalFormatting sqref="L106:L109 L104">
    <cfRule type="expression" dxfId="2611" priority="10871">
      <formula>IF(RIGHT(TEXT(L104,"0.#"),1)=".",FALSE,TRUE)</formula>
    </cfRule>
    <cfRule type="expression" dxfId="2610" priority="10872">
      <formula>IF(RIGHT(TEXT(L104,"0.#"),1)=".",TRUE,FALSE)</formula>
    </cfRule>
  </conditionalFormatting>
  <conditionalFormatting sqref="R104">
    <cfRule type="expression" dxfId="2609" priority="10867">
      <formula>IF(RIGHT(TEXT(R104,"0.#"),1)=".",FALSE,TRUE)</formula>
    </cfRule>
    <cfRule type="expression" dxfId="2608" priority="10868">
      <formula>IF(RIGHT(TEXT(R104,"0.#"),1)=".",TRUE,FALSE)</formula>
    </cfRule>
  </conditionalFormatting>
  <conditionalFormatting sqref="R105:R109">
    <cfRule type="expression" dxfId="2607" priority="10865">
      <formula>IF(RIGHT(TEXT(R105,"0.#"),1)=".",FALSE,TRUE)</formula>
    </cfRule>
    <cfRule type="expression" dxfId="2606" priority="10866">
      <formula>IF(RIGHT(TEXT(R105,"0.#"),1)=".",TRUE,FALSE)</formula>
    </cfRule>
  </conditionalFormatting>
  <conditionalFormatting sqref="Y762:Y769 Y760">
    <cfRule type="expression" dxfId="2605" priority="10863">
      <formula>IF(RIGHT(TEXT(Y760,"0.#"),1)=".",FALSE,TRUE)</formula>
    </cfRule>
    <cfRule type="expression" dxfId="2604" priority="10864">
      <formula>IF(RIGHT(TEXT(Y760,"0.#"),1)=".",TRUE,FALSE)</formula>
    </cfRule>
  </conditionalFormatting>
  <conditionalFormatting sqref="AU761">
    <cfRule type="expression" dxfId="2603" priority="10861">
      <formula>IF(RIGHT(TEXT(AU761,"0.#"),1)=".",FALSE,TRUE)</formula>
    </cfRule>
    <cfRule type="expression" dxfId="2602" priority="10862">
      <formula>IF(RIGHT(TEXT(AU761,"0.#"),1)=".",TRUE,FALSE)</formula>
    </cfRule>
  </conditionalFormatting>
  <conditionalFormatting sqref="AU770">
    <cfRule type="expression" dxfId="2601" priority="10859">
      <formula>IF(RIGHT(TEXT(AU770,"0.#"),1)=".",FALSE,TRUE)</formula>
    </cfRule>
    <cfRule type="expression" dxfId="2600" priority="10860">
      <formula>IF(RIGHT(TEXT(AU770,"0.#"),1)=".",TRUE,FALSE)</formula>
    </cfRule>
  </conditionalFormatting>
  <conditionalFormatting sqref="AU762:AU769 AU760">
    <cfRule type="expression" dxfId="2599" priority="10857">
      <formula>IF(RIGHT(TEXT(AU760,"0.#"),1)=".",FALSE,TRUE)</formula>
    </cfRule>
    <cfRule type="expression" dxfId="2598" priority="10858">
      <formula>IF(RIGHT(TEXT(AU760,"0.#"),1)=".",TRUE,FALSE)</formula>
    </cfRule>
  </conditionalFormatting>
  <conditionalFormatting sqref="Y800 Y787 Y774">
    <cfRule type="expression" dxfId="2597" priority="10843">
      <formula>IF(RIGHT(TEXT(Y774,"0.#"),1)=".",FALSE,TRUE)</formula>
    </cfRule>
    <cfRule type="expression" dxfId="2596" priority="10844">
      <formula>IF(RIGHT(TEXT(Y774,"0.#"),1)=".",TRUE,FALSE)</formula>
    </cfRule>
  </conditionalFormatting>
  <conditionalFormatting sqref="Y809 Y796 Y783">
    <cfRule type="expression" dxfId="2595" priority="10841">
      <formula>IF(RIGHT(TEXT(Y783,"0.#"),1)=".",FALSE,TRUE)</formula>
    </cfRule>
    <cfRule type="expression" dxfId="2594" priority="10842">
      <formula>IF(RIGHT(TEXT(Y783,"0.#"),1)=".",TRUE,FALSE)</formula>
    </cfRule>
  </conditionalFormatting>
  <conditionalFormatting sqref="AU800 AU787 AU774">
    <cfRule type="expression" dxfId="2593" priority="10837">
      <formula>IF(RIGHT(TEXT(AU774,"0.#"),1)=".",FALSE,TRUE)</formula>
    </cfRule>
    <cfRule type="expression" dxfId="2592" priority="10838">
      <formula>IF(RIGHT(TEXT(AU774,"0.#"),1)=".",TRUE,FALSE)</formula>
    </cfRule>
  </conditionalFormatting>
  <conditionalFormatting sqref="AU809 AU796 AU783">
    <cfRule type="expression" dxfId="2591" priority="10835">
      <formula>IF(RIGHT(TEXT(AU783,"0.#"),1)=".",FALSE,TRUE)</formula>
    </cfRule>
    <cfRule type="expression" dxfId="2590" priority="10836">
      <formula>IF(RIGHT(TEXT(AU783,"0.#"),1)=".",TRUE,FALSE)</formula>
    </cfRule>
  </conditionalFormatting>
  <conditionalFormatting sqref="AU801:AU808 AU799 AU788:AU795 AU786 AU775:AU782 AU773">
    <cfRule type="expression" dxfId="2589" priority="10833">
      <formula>IF(RIGHT(TEXT(AU773,"0.#"),1)=".",FALSE,TRUE)</formula>
    </cfRule>
    <cfRule type="expression" dxfId="2588" priority="10834">
      <formula>IF(RIGHT(TEXT(AU773,"0.#"),1)=".",TRUE,FALSE)</formula>
    </cfRule>
  </conditionalFormatting>
  <conditionalFormatting sqref="AM60">
    <cfRule type="expression" dxfId="2587" priority="10487">
      <formula>IF(RIGHT(TEXT(AM60,"0.#"),1)=".",FALSE,TRUE)</formula>
    </cfRule>
    <cfRule type="expression" dxfId="2586" priority="10488">
      <formula>IF(RIGHT(TEXT(AM60,"0.#"),1)=".",TRUE,FALSE)</formula>
    </cfRule>
  </conditionalFormatting>
  <conditionalFormatting sqref="AE40">
    <cfRule type="expression" dxfId="2585" priority="10555">
      <formula>IF(RIGHT(TEXT(AE40,"0.#"),1)=".",FALSE,TRUE)</formula>
    </cfRule>
    <cfRule type="expression" dxfId="2584" priority="10556">
      <formula>IF(RIGHT(TEXT(AE40,"0.#"),1)=".",TRUE,FALSE)</formula>
    </cfRule>
  </conditionalFormatting>
  <conditionalFormatting sqref="AI40">
    <cfRule type="expression" dxfId="2583" priority="10553">
      <formula>IF(RIGHT(TEXT(AI40,"0.#"),1)=".",FALSE,TRUE)</formula>
    </cfRule>
    <cfRule type="expression" dxfId="2582" priority="10554">
      <formula>IF(RIGHT(TEXT(AI40,"0.#"),1)=".",TRUE,FALSE)</formula>
    </cfRule>
  </conditionalFormatting>
  <conditionalFormatting sqref="AM25">
    <cfRule type="expression" dxfId="2581" priority="10633">
      <formula>IF(RIGHT(TEXT(AM25,"0.#"),1)=".",FALSE,TRUE)</formula>
    </cfRule>
    <cfRule type="expression" dxfId="2580" priority="10634">
      <formula>IF(RIGHT(TEXT(AM25,"0.#"),1)=".",TRUE,FALSE)</formula>
    </cfRule>
  </conditionalFormatting>
  <conditionalFormatting sqref="AE24">
    <cfRule type="expression" dxfId="2579" priority="10647">
      <formula>IF(RIGHT(TEXT(AE24,"0.#"),1)=".",FALSE,TRUE)</formula>
    </cfRule>
    <cfRule type="expression" dxfId="2578" priority="10648">
      <formula>IF(RIGHT(TEXT(AE24,"0.#"),1)=".",TRUE,FALSE)</formula>
    </cfRule>
  </conditionalFormatting>
  <conditionalFormatting sqref="AE25">
    <cfRule type="expression" dxfId="2577" priority="10645">
      <formula>IF(RIGHT(TEXT(AE25,"0.#"),1)=".",FALSE,TRUE)</formula>
    </cfRule>
    <cfRule type="expression" dxfId="2576" priority="10646">
      <formula>IF(RIGHT(TEXT(AE25,"0.#"),1)=".",TRUE,FALSE)</formula>
    </cfRule>
  </conditionalFormatting>
  <conditionalFormatting sqref="AI25">
    <cfRule type="expression" dxfId="2575" priority="10643">
      <formula>IF(RIGHT(TEXT(AI25,"0.#"),1)=".",FALSE,TRUE)</formula>
    </cfRule>
    <cfRule type="expression" dxfId="2574" priority="10644">
      <formula>IF(RIGHT(TEXT(AI25,"0.#"),1)=".",TRUE,FALSE)</formula>
    </cfRule>
  </conditionalFormatting>
  <conditionalFormatting sqref="AI24">
    <cfRule type="expression" dxfId="2573" priority="10641">
      <formula>IF(RIGHT(TEXT(AI24,"0.#"),1)=".",FALSE,TRUE)</formula>
    </cfRule>
    <cfRule type="expression" dxfId="2572" priority="10642">
      <formula>IF(RIGHT(TEXT(AI24,"0.#"),1)=".",TRUE,FALSE)</formula>
    </cfRule>
  </conditionalFormatting>
  <conditionalFormatting sqref="AI23">
    <cfRule type="expression" dxfId="2571" priority="10639">
      <formula>IF(RIGHT(TEXT(AI23,"0.#"),1)=".",FALSE,TRUE)</formula>
    </cfRule>
    <cfRule type="expression" dxfId="2570" priority="10640">
      <formula>IF(RIGHT(TEXT(AI23,"0.#"),1)=".",TRUE,FALSE)</formula>
    </cfRule>
  </conditionalFormatting>
  <conditionalFormatting sqref="AM23">
    <cfRule type="expression" dxfId="2569" priority="10637">
      <formula>IF(RIGHT(TEXT(AM23,"0.#"),1)=".",FALSE,TRUE)</formula>
    </cfRule>
    <cfRule type="expression" dxfId="2568" priority="10638">
      <formula>IF(RIGHT(TEXT(AM23,"0.#"),1)=".",TRUE,FALSE)</formula>
    </cfRule>
  </conditionalFormatting>
  <conditionalFormatting sqref="AM24">
    <cfRule type="expression" dxfId="2567" priority="10635">
      <formula>IF(RIGHT(TEXT(AM24,"0.#"),1)=".",FALSE,TRUE)</formula>
    </cfRule>
    <cfRule type="expression" dxfId="2566" priority="10636">
      <formula>IF(RIGHT(TEXT(AM24,"0.#"),1)=".",TRUE,FALSE)</formula>
    </cfRule>
  </conditionalFormatting>
  <conditionalFormatting sqref="AQ23:AQ25">
    <cfRule type="expression" dxfId="2565" priority="10627">
      <formula>IF(RIGHT(TEXT(AQ23,"0.#"),1)=".",FALSE,TRUE)</formula>
    </cfRule>
    <cfRule type="expression" dxfId="2564" priority="10628">
      <formula>IF(RIGHT(TEXT(AQ23,"0.#"),1)=".",TRUE,FALSE)</formula>
    </cfRule>
  </conditionalFormatting>
  <conditionalFormatting sqref="AU23:AU25">
    <cfRule type="expression" dxfId="2563" priority="10625">
      <formula>IF(RIGHT(TEXT(AU23,"0.#"),1)=".",FALSE,TRUE)</formula>
    </cfRule>
    <cfRule type="expression" dxfId="2562" priority="10626">
      <formula>IF(RIGHT(TEXT(AU23,"0.#"),1)=".",TRUE,FALSE)</formula>
    </cfRule>
  </conditionalFormatting>
  <conditionalFormatting sqref="AE28">
    <cfRule type="expression" dxfId="2561" priority="10619">
      <formula>IF(RIGHT(TEXT(AE28,"0.#"),1)=".",FALSE,TRUE)</formula>
    </cfRule>
    <cfRule type="expression" dxfId="2560" priority="10620">
      <formula>IF(RIGHT(TEXT(AE28,"0.#"),1)=".",TRUE,FALSE)</formula>
    </cfRule>
  </conditionalFormatting>
  <conditionalFormatting sqref="AE29">
    <cfRule type="expression" dxfId="2559" priority="10617">
      <formula>IF(RIGHT(TEXT(AE29,"0.#"),1)=".",FALSE,TRUE)</formula>
    </cfRule>
    <cfRule type="expression" dxfId="2558" priority="10618">
      <formula>IF(RIGHT(TEXT(AE29,"0.#"),1)=".",TRUE,FALSE)</formula>
    </cfRule>
  </conditionalFormatting>
  <conditionalFormatting sqref="AE30">
    <cfRule type="expression" dxfId="2557" priority="10615">
      <formula>IF(RIGHT(TEXT(AE30,"0.#"),1)=".",FALSE,TRUE)</formula>
    </cfRule>
    <cfRule type="expression" dxfId="2556" priority="10616">
      <formula>IF(RIGHT(TEXT(AE30,"0.#"),1)=".",TRUE,FALSE)</formula>
    </cfRule>
  </conditionalFormatting>
  <conditionalFormatting sqref="AI30">
    <cfRule type="expression" dxfId="2555" priority="10613">
      <formula>IF(RIGHT(TEXT(AI30,"0.#"),1)=".",FALSE,TRUE)</formula>
    </cfRule>
    <cfRule type="expression" dxfId="2554" priority="10614">
      <formula>IF(RIGHT(TEXT(AI30,"0.#"),1)=".",TRUE,FALSE)</formula>
    </cfRule>
  </conditionalFormatting>
  <conditionalFormatting sqref="AI29">
    <cfRule type="expression" dxfId="2553" priority="10611">
      <formula>IF(RIGHT(TEXT(AI29,"0.#"),1)=".",FALSE,TRUE)</formula>
    </cfRule>
    <cfRule type="expression" dxfId="2552" priority="10612">
      <formula>IF(RIGHT(TEXT(AI29,"0.#"),1)=".",TRUE,FALSE)</formula>
    </cfRule>
  </conditionalFormatting>
  <conditionalFormatting sqref="AI28">
    <cfRule type="expression" dxfId="2551" priority="10609">
      <formula>IF(RIGHT(TEXT(AI28,"0.#"),1)=".",FALSE,TRUE)</formula>
    </cfRule>
    <cfRule type="expression" dxfId="2550" priority="10610">
      <formula>IF(RIGHT(TEXT(AI28,"0.#"),1)=".",TRUE,FALSE)</formula>
    </cfRule>
  </conditionalFormatting>
  <conditionalFormatting sqref="AM28">
    <cfRule type="expression" dxfId="2549" priority="10607">
      <formula>IF(RIGHT(TEXT(AM28,"0.#"),1)=".",FALSE,TRUE)</formula>
    </cfRule>
    <cfRule type="expression" dxfId="2548" priority="10608">
      <formula>IF(RIGHT(TEXT(AM28,"0.#"),1)=".",TRUE,FALSE)</formula>
    </cfRule>
  </conditionalFormatting>
  <conditionalFormatting sqref="AM29">
    <cfRule type="expression" dxfId="2547" priority="10605">
      <formula>IF(RIGHT(TEXT(AM29,"0.#"),1)=".",FALSE,TRUE)</formula>
    </cfRule>
    <cfRule type="expression" dxfId="2546" priority="10606">
      <formula>IF(RIGHT(TEXT(AM29,"0.#"),1)=".",TRUE,FALSE)</formula>
    </cfRule>
  </conditionalFormatting>
  <conditionalFormatting sqref="AM30">
    <cfRule type="expression" dxfId="2545" priority="10603">
      <formula>IF(RIGHT(TEXT(AM30,"0.#"),1)=".",FALSE,TRUE)</formula>
    </cfRule>
    <cfRule type="expression" dxfId="2544" priority="10604">
      <formula>IF(RIGHT(TEXT(AM30,"0.#"),1)=".",TRUE,FALSE)</formula>
    </cfRule>
  </conditionalFormatting>
  <conditionalFormatting sqref="AE33">
    <cfRule type="expression" dxfId="2543" priority="10589">
      <formula>IF(RIGHT(TEXT(AE33,"0.#"),1)=".",FALSE,TRUE)</formula>
    </cfRule>
    <cfRule type="expression" dxfId="2542" priority="10590">
      <formula>IF(RIGHT(TEXT(AE33,"0.#"),1)=".",TRUE,FALSE)</formula>
    </cfRule>
  </conditionalFormatting>
  <conditionalFormatting sqref="AE34">
    <cfRule type="expression" dxfId="2541" priority="10587">
      <formula>IF(RIGHT(TEXT(AE34,"0.#"),1)=".",FALSE,TRUE)</formula>
    </cfRule>
    <cfRule type="expression" dxfId="2540" priority="10588">
      <formula>IF(RIGHT(TEXT(AE34,"0.#"),1)=".",TRUE,FALSE)</formula>
    </cfRule>
  </conditionalFormatting>
  <conditionalFormatting sqref="AE35">
    <cfRule type="expression" dxfId="2539" priority="10585">
      <formula>IF(RIGHT(TEXT(AE35,"0.#"),1)=".",FALSE,TRUE)</formula>
    </cfRule>
    <cfRule type="expression" dxfId="2538" priority="10586">
      <formula>IF(RIGHT(TEXT(AE35,"0.#"),1)=".",TRUE,FALSE)</formula>
    </cfRule>
  </conditionalFormatting>
  <conditionalFormatting sqref="AI35">
    <cfRule type="expression" dxfId="2537" priority="10583">
      <formula>IF(RIGHT(TEXT(AI35,"0.#"),1)=".",FALSE,TRUE)</formula>
    </cfRule>
    <cfRule type="expression" dxfId="2536" priority="10584">
      <formula>IF(RIGHT(TEXT(AI35,"0.#"),1)=".",TRUE,FALSE)</formula>
    </cfRule>
  </conditionalFormatting>
  <conditionalFormatting sqref="AI34">
    <cfRule type="expression" dxfId="2535" priority="10581">
      <formula>IF(RIGHT(TEXT(AI34,"0.#"),1)=".",FALSE,TRUE)</formula>
    </cfRule>
    <cfRule type="expression" dxfId="2534" priority="10582">
      <formula>IF(RIGHT(TEXT(AI34,"0.#"),1)=".",TRUE,FALSE)</formula>
    </cfRule>
  </conditionalFormatting>
  <conditionalFormatting sqref="AI33">
    <cfRule type="expression" dxfId="2533" priority="10579">
      <formula>IF(RIGHT(TEXT(AI33,"0.#"),1)=".",FALSE,TRUE)</formula>
    </cfRule>
    <cfRule type="expression" dxfId="2532" priority="10580">
      <formula>IF(RIGHT(TEXT(AI33,"0.#"),1)=".",TRUE,FALSE)</formula>
    </cfRule>
  </conditionalFormatting>
  <conditionalFormatting sqref="AM33">
    <cfRule type="expression" dxfId="2531" priority="10577">
      <formula>IF(RIGHT(TEXT(AM33,"0.#"),1)=".",FALSE,TRUE)</formula>
    </cfRule>
    <cfRule type="expression" dxfId="2530" priority="10578">
      <formula>IF(RIGHT(TEXT(AM33,"0.#"),1)=".",TRUE,FALSE)</formula>
    </cfRule>
  </conditionalFormatting>
  <conditionalFormatting sqref="AM34">
    <cfRule type="expression" dxfId="2529" priority="10575">
      <formula>IF(RIGHT(TEXT(AM34,"0.#"),1)=".",FALSE,TRUE)</formula>
    </cfRule>
    <cfRule type="expression" dxfId="2528" priority="10576">
      <formula>IF(RIGHT(TEXT(AM34,"0.#"),1)=".",TRUE,FALSE)</formula>
    </cfRule>
  </conditionalFormatting>
  <conditionalFormatting sqref="AM35">
    <cfRule type="expression" dxfId="2527" priority="10573">
      <formula>IF(RIGHT(TEXT(AM35,"0.#"),1)=".",FALSE,TRUE)</formula>
    </cfRule>
    <cfRule type="expression" dxfId="2526" priority="10574">
      <formula>IF(RIGHT(TEXT(AM35,"0.#"),1)=".",TRUE,FALSE)</formula>
    </cfRule>
  </conditionalFormatting>
  <conditionalFormatting sqref="AE38">
    <cfRule type="expression" dxfId="2525" priority="10559">
      <formula>IF(RIGHT(TEXT(AE38,"0.#"),1)=".",FALSE,TRUE)</formula>
    </cfRule>
    <cfRule type="expression" dxfId="2524" priority="10560">
      <formula>IF(RIGHT(TEXT(AE38,"0.#"),1)=".",TRUE,FALSE)</formula>
    </cfRule>
  </conditionalFormatting>
  <conditionalFormatting sqref="AE39">
    <cfRule type="expression" dxfId="2523" priority="10557">
      <formula>IF(RIGHT(TEXT(AE39,"0.#"),1)=".",FALSE,TRUE)</formula>
    </cfRule>
    <cfRule type="expression" dxfId="2522" priority="10558">
      <formula>IF(RIGHT(TEXT(AE39,"0.#"),1)=".",TRUE,FALSE)</formula>
    </cfRule>
  </conditionalFormatting>
  <conditionalFormatting sqref="AI39">
    <cfRule type="expression" dxfId="2521" priority="10551">
      <formula>IF(RIGHT(TEXT(AI39,"0.#"),1)=".",FALSE,TRUE)</formula>
    </cfRule>
    <cfRule type="expression" dxfId="2520" priority="10552">
      <formula>IF(RIGHT(TEXT(AI39,"0.#"),1)=".",TRUE,FALSE)</formula>
    </cfRule>
  </conditionalFormatting>
  <conditionalFormatting sqref="AI38">
    <cfRule type="expression" dxfId="2519" priority="10549">
      <formula>IF(RIGHT(TEXT(AI38,"0.#"),1)=".",FALSE,TRUE)</formula>
    </cfRule>
    <cfRule type="expression" dxfId="2518" priority="10550">
      <formula>IF(RIGHT(TEXT(AI38,"0.#"),1)=".",TRUE,FALSE)</formula>
    </cfRule>
  </conditionalFormatting>
  <conditionalFormatting sqref="AM38">
    <cfRule type="expression" dxfId="2517" priority="10547">
      <formula>IF(RIGHT(TEXT(AM38,"0.#"),1)=".",FALSE,TRUE)</formula>
    </cfRule>
    <cfRule type="expression" dxfId="2516" priority="10548">
      <formula>IF(RIGHT(TEXT(AM38,"0.#"),1)=".",TRUE,FALSE)</formula>
    </cfRule>
  </conditionalFormatting>
  <conditionalFormatting sqref="AM39">
    <cfRule type="expression" dxfId="2515" priority="10545">
      <formula>IF(RIGHT(TEXT(AM39,"0.#"),1)=".",FALSE,TRUE)</formula>
    </cfRule>
    <cfRule type="expression" dxfId="2514" priority="10546">
      <formula>IF(RIGHT(TEXT(AM39,"0.#"),1)=".",TRUE,FALSE)</formula>
    </cfRule>
  </conditionalFormatting>
  <conditionalFormatting sqref="AM40">
    <cfRule type="expression" dxfId="2513" priority="10543">
      <formula>IF(RIGHT(TEXT(AM40,"0.#"),1)=".",FALSE,TRUE)</formula>
    </cfRule>
    <cfRule type="expression" dxfId="2512" priority="10544">
      <formula>IF(RIGHT(TEXT(AM40,"0.#"),1)=".",TRUE,FALSE)</formula>
    </cfRule>
  </conditionalFormatting>
  <conditionalFormatting sqref="AE43">
    <cfRule type="expression" dxfId="2511" priority="10529">
      <formula>IF(RIGHT(TEXT(AE43,"0.#"),1)=".",FALSE,TRUE)</formula>
    </cfRule>
    <cfRule type="expression" dxfId="2510" priority="10530">
      <formula>IF(RIGHT(TEXT(AE43,"0.#"),1)=".",TRUE,FALSE)</formula>
    </cfRule>
  </conditionalFormatting>
  <conditionalFormatting sqref="AE44">
    <cfRule type="expression" dxfId="2509" priority="10527">
      <formula>IF(RIGHT(TEXT(AE44,"0.#"),1)=".",FALSE,TRUE)</formula>
    </cfRule>
    <cfRule type="expression" dxfId="2508" priority="10528">
      <formula>IF(RIGHT(TEXT(AE44,"0.#"),1)=".",TRUE,FALSE)</formula>
    </cfRule>
  </conditionalFormatting>
  <conditionalFormatting sqref="AE45">
    <cfRule type="expression" dxfId="2507" priority="10525">
      <formula>IF(RIGHT(TEXT(AE45,"0.#"),1)=".",FALSE,TRUE)</formula>
    </cfRule>
    <cfRule type="expression" dxfId="2506" priority="10526">
      <formula>IF(RIGHT(TEXT(AE45,"0.#"),1)=".",TRUE,FALSE)</formula>
    </cfRule>
  </conditionalFormatting>
  <conditionalFormatting sqref="AI45">
    <cfRule type="expression" dxfId="2505" priority="10523">
      <formula>IF(RIGHT(TEXT(AI45,"0.#"),1)=".",FALSE,TRUE)</formula>
    </cfRule>
    <cfRule type="expression" dxfId="2504" priority="10524">
      <formula>IF(RIGHT(TEXT(AI45,"0.#"),1)=".",TRUE,FALSE)</formula>
    </cfRule>
  </conditionalFormatting>
  <conditionalFormatting sqref="AI44">
    <cfRule type="expression" dxfId="2503" priority="10521">
      <formula>IF(RIGHT(TEXT(AI44,"0.#"),1)=".",FALSE,TRUE)</formula>
    </cfRule>
    <cfRule type="expression" dxfId="2502" priority="10522">
      <formula>IF(RIGHT(TEXT(AI44,"0.#"),1)=".",TRUE,FALSE)</formula>
    </cfRule>
  </conditionalFormatting>
  <conditionalFormatting sqref="AI43">
    <cfRule type="expression" dxfId="2501" priority="10519">
      <formula>IF(RIGHT(TEXT(AI43,"0.#"),1)=".",FALSE,TRUE)</formula>
    </cfRule>
    <cfRule type="expression" dxfId="2500" priority="10520">
      <formula>IF(RIGHT(TEXT(AI43,"0.#"),1)=".",TRUE,FALSE)</formula>
    </cfRule>
  </conditionalFormatting>
  <conditionalFormatting sqref="AM43">
    <cfRule type="expression" dxfId="2499" priority="10517">
      <formula>IF(RIGHT(TEXT(AM43,"0.#"),1)=".",FALSE,TRUE)</formula>
    </cfRule>
    <cfRule type="expression" dxfId="2498" priority="10518">
      <formula>IF(RIGHT(TEXT(AM43,"0.#"),1)=".",TRUE,FALSE)</formula>
    </cfRule>
  </conditionalFormatting>
  <conditionalFormatting sqref="AM44">
    <cfRule type="expression" dxfId="2497" priority="10515">
      <formula>IF(RIGHT(TEXT(AM44,"0.#"),1)=".",FALSE,TRUE)</formula>
    </cfRule>
    <cfRule type="expression" dxfId="2496" priority="10516">
      <formula>IF(RIGHT(TEXT(AM44,"0.#"),1)=".",TRUE,FALSE)</formula>
    </cfRule>
  </conditionalFormatting>
  <conditionalFormatting sqref="AM45">
    <cfRule type="expression" dxfId="2495" priority="10513">
      <formula>IF(RIGHT(TEXT(AM45,"0.#"),1)=".",FALSE,TRUE)</formula>
    </cfRule>
    <cfRule type="expression" dxfId="2494" priority="10514">
      <formula>IF(RIGHT(TEXT(AM45,"0.#"),1)=".",TRUE,FALSE)</formula>
    </cfRule>
  </conditionalFormatting>
  <conditionalFormatting sqref="AE60">
    <cfRule type="expression" dxfId="2493" priority="10499">
      <formula>IF(RIGHT(TEXT(AE60,"0.#"),1)=".",FALSE,TRUE)</formula>
    </cfRule>
    <cfRule type="expression" dxfId="2492" priority="10500">
      <formula>IF(RIGHT(TEXT(AE60,"0.#"),1)=".",TRUE,FALSE)</formula>
    </cfRule>
  </conditionalFormatting>
  <conditionalFormatting sqref="AE61">
    <cfRule type="expression" dxfId="2491" priority="10497">
      <formula>IF(RIGHT(TEXT(AE61,"0.#"),1)=".",FALSE,TRUE)</formula>
    </cfRule>
    <cfRule type="expression" dxfId="2490" priority="10498">
      <formula>IF(RIGHT(TEXT(AE61,"0.#"),1)=".",TRUE,FALSE)</formula>
    </cfRule>
  </conditionalFormatting>
  <conditionalFormatting sqref="AE62">
    <cfRule type="expression" dxfId="2489" priority="10495">
      <formula>IF(RIGHT(TEXT(AE62,"0.#"),1)=".",FALSE,TRUE)</formula>
    </cfRule>
    <cfRule type="expression" dxfId="2488" priority="10496">
      <formula>IF(RIGHT(TEXT(AE62,"0.#"),1)=".",TRUE,FALSE)</formula>
    </cfRule>
  </conditionalFormatting>
  <conditionalFormatting sqref="AI62">
    <cfRule type="expression" dxfId="2487" priority="10493">
      <formula>IF(RIGHT(TEXT(AI62,"0.#"),1)=".",FALSE,TRUE)</formula>
    </cfRule>
    <cfRule type="expression" dxfId="2486" priority="10494">
      <formula>IF(RIGHT(TEXT(AI62,"0.#"),1)=".",TRUE,FALSE)</formula>
    </cfRule>
  </conditionalFormatting>
  <conditionalFormatting sqref="AI61">
    <cfRule type="expression" dxfId="2485" priority="10491">
      <formula>IF(RIGHT(TEXT(AI61,"0.#"),1)=".",FALSE,TRUE)</formula>
    </cfRule>
    <cfRule type="expression" dxfId="2484" priority="10492">
      <formula>IF(RIGHT(TEXT(AI61,"0.#"),1)=".",TRUE,FALSE)</formula>
    </cfRule>
  </conditionalFormatting>
  <conditionalFormatting sqref="AI60">
    <cfRule type="expression" dxfId="2483" priority="10489">
      <formula>IF(RIGHT(TEXT(AI60,"0.#"),1)=".",FALSE,TRUE)</formula>
    </cfRule>
    <cfRule type="expression" dxfId="2482" priority="10490">
      <formula>IF(RIGHT(TEXT(AI60,"0.#"),1)=".",TRUE,FALSE)</formula>
    </cfRule>
  </conditionalFormatting>
  <conditionalFormatting sqref="AM61">
    <cfRule type="expression" dxfId="2481" priority="10485">
      <formula>IF(RIGHT(TEXT(AM61,"0.#"),1)=".",FALSE,TRUE)</formula>
    </cfRule>
    <cfRule type="expression" dxfId="2480" priority="10486">
      <formula>IF(RIGHT(TEXT(AM61,"0.#"),1)=".",TRUE,FALSE)</formula>
    </cfRule>
  </conditionalFormatting>
  <conditionalFormatting sqref="AM62">
    <cfRule type="expression" dxfId="2479" priority="10483">
      <formula>IF(RIGHT(TEXT(AM62,"0.#"),1)=".",FALSE,TRUE)</formula>
    </cfRule>
    <cfRule type="expression" dxfId="2478" priority="10484">
      <formula>IF(RIGHT(TEXT(AM62,"0.#"),1)=".",TRUE,FALSE)</formula>
    </cfRule>
  </conditionalFormatting>
  <conditionalFormatting sqref="AE65">
    <cfRule type="expression" dxfId="2477" priority="10469">
      <formula>IF(RIGHT(TEXT(AE65,"0.#"),1)=".",FALSE,TRUE)</formula>
    </cfRule>
    <cfRule type="expression" dxfId="2476" priority="10470">
      <formula>IF(RIGHT(TEXT(AE65,"0.#"),1)=".",TRUE,FALSE)</formula>
    </cfRule>
  </conditionalFormatting>
  <conditionalFormatting sqref="AE66">
    <cfRule type="expression" dxfId="2475" priority="10467">
      <formula>IF(RIGHT(TEXT(AE66,"0.#"),1)=".",FALSE,TRUE)</formula>
    </cfRule>
    <cfRule type="expression" dxfId="2474" priority="10468">
      <formula>IF(RIGHT(TEXT(AE66,"0.#"),1)=".",TRUE,FALSE)</formula>
    </cfRule>
  </conditionalFormatting>
  <conditionalFormatting sqref="AE67">
    <cfRule type="expression" dxfId="2473" priority="10465">
      <formula>IF(RIGHT(TEXT(AE67,"0.#"),1)=".",FALSE,TRUE)</formula>
    </cfRule>
    <cfRule type="expression" dxfId="2472" priority="10466">
      <formula>IF(RIGHT(TEXT(AE67,"0.#"),1)=".",TRUE,FALSE)</formula>
    </cfRule>
  </conditionalFormatting>
  <conditionalFormatting sqref="AI67">
    <cfRule type="expression" dxfId="2471" priority="10463">
      <formula>IF(RIGHT(TEXT(AI67,"0.#"),1)=".",FALSE,TRUE)</formula>
    </cfRule>
    <cfRule type="expression" dxfId="2470" priority="10464">
      <formula>IF(RIGHT(TEXT(AI67,"0.#"),1)=".",TRUE,FALSE)</formula>
    </cfRule>
  </conditionalFormatting>
  <conditionalFormatting sqref="AI66">
    <cfRule type="expression" dxfId="2469" priority="10461">
      <formula>IF(RIGHT(TEXT(AI66,"0.#"),1)=".",FALSE,TRUE)</formula>
    </cfRule>
    <cfRule type="expression" dxfId="2468" priority="10462">
      <formula>IF(RIGHT(TEXT(AI66,"0.#"),1)=".",TRUE,FALSE)</formula>
    </cfRule>
  </conditionalFormatting>
  <conditionalFormatting sqref="AI65">
    <cfRule type="expression" dxfId="2467" priority="10459">
      <formula>IF(RIGHT(TEXT(AI65,"0.#"),1)=".",FALSE,TRUE)</formula>
    </cfRule>
    <cfRule type="expression" dxfId="2466" priority="10460">
      <formula>IF(RIGHT(TEXT(AI65,"0.#"),1)=".",TRUE,FALSE)</formula>
    </cfRule>
  </conditionalFormatting>
  <conditionalFormatting sqref="AM65">
    <cfRule type="expression" dxfId="2465" priority="10457">
      <formula>IF(RIGHT(TEXT(AM65,"0.#"),1)=".",FALSE,TRUE)</formula>
    </cfRule>
    <cfRule type="expression" dxfId="2464" priority="10458">
      <formula>IF(RIGHT(TEXT(AM65,"0.#"),1)=".",TRUE,FALSE)</formula>
    </cfRule>
  </conditionalFormatting>
  <conditionalFormatting sqref="AM66">
    <cfRule type="expression" dxfId="2463" priority="10455">
      <formula>IF(RIGHT(TEXT(AM66,"0.#"),1)=".",FALSE,TRUE)</formula>
    </cfRule>
    <cfRule type="expression" dxfId="2462" priority="10456">
      <formula>IF(RIGHT(TEXT(AM66,"0.#"),1)=".",TRUE,FALSE)</formula>
    </cfRule>
  </conditionalFormatting>
  <conditionalFormatting sqref="AM67">
    <cfRule type="expression" dxfId="2461" priority="10453">
      <formula>IF(RIGHT(TEXT(AM67,"0.#"),1)=".",FALSE,TRUE)</formula>
    </cfRule>
    <cfRule type="expression" dxfId="2460" priority="10454">
      <formula>IF(RIGHT(TEXT(AM67,"0.#"),1)=".",TRUE,FALSE)</formula>
    </cfRule>
  </conditionalFormatting>
  <conditionalFormatting sqref="AE70">
    <cfRule type="expression" dxfId="2459" priority="10439">
      <formula>IF(RIGHT(TEXT(AE70,"0.#"),1)=".",FALSE,TRUE)</formula>
    </cfRule>
    <cfRule type="expression" dxfId="2458" priority="10440">
      <formula>IF(RIGHT(TEXT(AE70,"0.#"),1)=".",TRUE,FALSE)</formula>
    </cfRule>
  </conditionalFormatting>
  <conditionalFormatting sqref="AE71">
    <cfRule type="expression" dxfId="2457" priority="10437">
      <formula>IF(RIGHT(TEXT(AE71,"0.#"),1)=".",FALSE,TRUE)</formula>
    </cfRule>
    <cfRule type="expression" dxfId="2456" priority="10438">
      <formula>IF(RIGHT(TEXT(AE71,"0.#"),1)=".",TRUE,FALSE)</formula>
    </cfRule>
  </conditionalFormatting>
  <conditionalFormatting sqref="AE72">
    <cfRule type="expression" dxfId="2455" priority="10435">
      <formula>IF(RIGHT(TEXT(AE72,"0.#"),1)=".",FALSE,TRUE)</formula>
    </cfRule>
    <cfRule type="expression" dxfId="2454" priority="10436">
      <formula>IF(RIGHT(TEXT(AE72,"0.#"),1)=".",TRUE,FALSE)</formula>
    </cfRule>
  </conditionalFormatting>
  <conditionalFormatting sqref="AI72">
    <cfRule type="expression" dxfId="2453" priority="10433">
      <formula>IF(RIGHT(TEXT(AI72,"0.#"),1)=".",FALSE,TRUE)</formula>
    </cfRule>
    <cfRule type="expression" dxfId="2452" priority="10434">
      <formula>IF(RIGHT(TEXT(AI72,"0.#"),1)=".",TRUE,FALSE)</formula>
    </cfRule>
  </conditionalFormatting>
  <conditionalFormatting sqref="AI71">
    <cfRule type="expression" dxfId="2451" priority="10431">
      <formula>IF(RIGHT(TEXT(AI71,"0.#"),1)=".",FALSE,TRUE)</formula>
    </cfRule>
    <cfRule type="expression" dxfId="2450" priority="10432">
      <formula>IF(RIGHT(TEXT(AI71,"0.#"),1)=".",TRUE,FALSE)</formula>
    </cfRule>
  </conditionalFormatting>
  <conditionalFormatting sqref="AI70">
    <cfRule type="expression" dxfId="2449" priority="10429">
      <formula>IF(RIGHT(TEXT(AI70,"0.#"),1)=".",FALSE,TRUE)</formula>
    </cfRule>
    <cfRule type="expression" dxfId="2448" priority="10430">
      <formula>IF(RIGHT(TEXT(AI70,"0.#"),1)=".",TRUE,FALSE)</formula>
    </cfRule>
  </conditionalFormatting>
  <conditionalFormatting sqref="AM70">
    <cfRule type="expression" dxfId="2447" priority="10427">
      <formula>IF(RIGHT(TEXT(AM70,"0.#"),1)=".",FALSE,TRUE)</formula>
    </cfRule>
    <cfRule type="expression" dxfId="2446" priority="10428">
      <formula>IF(RIGHT(TEXT(AM70,"0.#"),1)=".",TRUE,FALSE)</formula>
    </cfRule>
  </conditionalFormatting>
  <conditionalFormatting sqref="AM71">
    <cfRule type="expression" dxfId="2445" priority="10425">
      <formula>IF(RIGHT(TEXT(AM71,"0.#"),1)=".",FALSE,TRUE)</formula>
    </cfRule>
    <cfRule type="expression" dxfId="2444" priority="10426">
      <formula>IF(RIGHT(TEXT(AM71,"0.#"),1)=".",TRUE,FALSE)</formula>
    </cfRule>
  </conditionalFormatting>
  <conditionalFormatting sqref="AM72">
    <cfRule type="expression" dxfId="2443" priority="10423">
      <formula>IF(RIGHT(TEXT(AM72,"0.#"),1)=".",FALSE,TRUE)</formula>
    </cfRule>
    <cfRule type="expression" dxfId="2442" priority="10424">
      <formula>IF(RIGHT(TEXT(AM72,"0.#"),1)=".",TRUE,FALSE)</formula>
    </cfRule>
  </conditionalFormatting>
  <conditionalFormatting sqref="AI74">
    <cfRule type="expression" dxfId="2441" priority="10409">
      <formula>IF(RIGHT(TEXT(AI74,"0.#"),1)=".",FALSE,TRUE)</formula>
    </cfRule>
    <cfRule type="expression" dxfId="2440" priority="10410">
      <formula>IF(RIGHT(TEXT(AI74,"0.#"),1)=".",TRUE,FALSE)</formula>
    </cfRule>
  </conditionalFormatting>
  <conditionalFormatting sqref="AM74">
    <cfRule type="expression" dxfId="2439" priority="10407">
      <formula>IF(RIGHT(TEXT(AM74,"0.#"),1)=".",FALSE,TRUE)</formula>
    </cfRule>
    <cfRule type="expression" dxfId="2438" priority="10408">
      <formula>IF(RIGHT(TEXT(AM74,"0.#"),1)=".",TRUE,FALSE)</formula>
    </cfRule>
  </conditionalFormatting>
  <conditionalFormatting sqref="AE75">
    <cfRule type="expression" dxfId="2437" priority="10405">
      <formula>IF(RIGHT(TEXT(AE75,"0.#"),1)=".",FALSE,TRUE)</formula>
    </cfRule>
    <cfRule type="expression" dxfId="2436" priority="10406">
      <formula>IF(RIGHT(TEXT(AE75,"0.#"),1)=".",TRUE,FALSE)</formula>
    </cfRule>
  </conditionalFormatting>
  <conditionalFormatting sqref="AI75">
    <cfRule type="expression" dxfId="2435" priority="10403">
      <formula>IF(RIGHT(TEXT(AI75,"0.#"),1)=".",FALSE,TRUE)</formula>
    </cfRule>
    <cfRule type="expression" dxfId="2434" priority="10404">
      <formula>IF(RIGHT(TEXT(AI75,"0.#"),1)=".",TRUE,FALSE)</formula>
    </cfRule>
  </conditionalFormatting>
  <conditionalFormatting sqref="AM75">
    <cfRule type="expression" dxfId="2433" priority="10401">
      <formula>IF(RIGHT(TEXT(AM75,"0.#"),1)=".",FALSE,TRUE)</formula>
    </cfRule>
    <cfRule type="expression" dxfId="2432" priority="10402">
      <formula>IF(RIGHT(TEXT(AM75,"0.#"),1)=".",TRUE,FALSE)</formula>
    </cfRule>
  </conditionalFormatting>
  <conditionalFormatting sqref="AQ75">
    <cfRule type="expression" dxfId="2431" priority="10399">
      <formula>IF(RIGHT(TEXT(AQ75,"0.#"),1)=".",FALSE,TRUE)</formula>
    </cfRule>
    <cfRule type="expression" dxfId="2430" priority="10400">
      <formula>IF(RIGHT(TEXT(AQ75,"0.#"),1)=".",TRUE,FALSE)</formula>
    </cfRule>
  </conditionalFormatting>
  <conditionalFormatting sqref="AE77">
    <cfRule type="expression" dxfId="2429" priority="10397">
      <formula>IF(RIGHT(TEXT(AE77,"0.#"),1)=".",FALSE,TRUE)</formula>
    </cfRule>
    <cfRule type="expression" dxfId="2428" priority="10398">
      <formula>IF(RIGHT(TEXT(AE77,"0.#"),1)=".",TRUE,FALSE)</formula>
    </cfRule>
  </conditionalFormatting>
  <conditionalFormatting sqref="AI77">
    <cfRule type="expression" dxfId="2427" priority="10395">
      <formula>IF(RIGHT(TEXT(AI77,"0.#"),1)=".",FALSE,TRUE)</formula>
    </cfRule>
    <cfRule type="expression" dxfId="2426" priority="10396">
      <formula>IF(RIGHT(TEXT(AI77,"0.#"),1)=".",TRUE,FALSE)</formula>
    </cfRule>
  </conditionalFormatting>
  <conditionalFormatting sqref="AM77">
    <cfRule type="expression" dxfId="2425" priority="10393">
      <formula>IF(RIGHT(TEXT(AM77,"0.#"),1)=".",FALSE,TRUE)</formula>
    </cfRule>
    <cfRule type="expression" dxfId="2424" priority="10394">
      <formula>IF(RIGHT(TEXT(AM77,"0.#"),1)=".",TRUE,FALSE)</formula>
    </cfRule>
  </conditionalFormatting>
  <conditionalFormatting sqref="AE78">
    <cfRule type="expression" dxfId="2423" priority="10391">
      <formula>IF(RIGHT(TEXT(AE78,"0.#"),1)=".",FALSE,TRUE)</formula>
    </cfRule>
    <cfRule type="expression" dxfId="2422" priority="10392">
      <formula>IF(RIGHT(TEXT(AE78,"0.#"),1)=".",TRUE,FALSE)</formula>
    </cfRule>
  </conditionalFormatting>
  <conditionalFormatting sqref="AI78">
    <cfRule type="expression" dxfId="2421" priority="10389">
      <formula>IF(RIGHT(TEXT(AI78,"0.#"),1)=".",FALSE,TRUE)</formula>
    </cfRule>
    <cfRule type="expression" dxfId="2420" priority="10390">
      <formula>IF(RIGHT(TEXT(AI78,"0.#"),1)=".",TRUE,FALSE)</formula>
    </cfRule>
  </conditionalFormatting>
  <conditionalFormatting sqref="AM78">
    <cfRule type="expression" dxfId="2419" priority="10387">
      <formula>IF(RIGHT(TEXT(AM78,"0.#"),1)=".",FALSE,TRUE)</formula>
    </cfRule>
    <cfRule type="expression" dxfId="2418" priority="10388">
      <formula>IF(RIGHT(TEXT(AM78,"0.#"),1)=".",TRUE,FALSE)</formula>
    </cfRule>
  </conditionalFormatting>
  <conditionalFormatting sqref="AE80">
    <cfRule type="expression" dxfId="2417" priority="10383">
      <formula>IF(RIGHT(TEXT(AE80,"0.#"),1)=".",FALSE,TRUE)</formula>
    </cfRule>
    <cfRule type="expression" dxfId="2416" priority="10384">
      <formula>IF(RIGHT(TEXT(AE80,"0.#"),1)=".",TRUE,FALSE)</formula>
    </cfRule>
  </conditionalFormatting>
  <conditionalFormatting sqref="AI80">
    <cfRule type="expression" dxfId="2415" priority="10381">
      <formula>IF(RIGHT(TEXT(AI80,"0.#"),1)=".",FALSE,TRUE)</formula>
    </cfRule>
    <cfRule type="expression" dxfId="2414" priority="10382">
      <formula>IF(RIGHT(TEXT(AI80,"0.#"),1)=".",TRUE,FALSE)</formula>
    </cfRule>
  </conditionalFormatting>
  <conditionalFormatting sqref="AM80">
    <cfRule type="expression" dxfId="2413" priority="10379">
      <formula>IF(RIGHT(TEXT(AM80,"0.#"),1)=".",FALSE,TRUE)</formula>
    </cfRule>
    <cfRule type="expression" dxfId="2412" priority="10380">
      <formula>IF(RIGHT(TEXT(AM80,"0.#"),1)=".",TRUE,FALSE)</formula>
    </cfRule>
  </conditionalFormatting>
  <conditionalFormatting sqref="AE81">
    <cfRule type="expression" dxfId="2411" priority="10377">
      <formula>IF(RIGHT(TEXT(AE81,"0.#"),1)=".",FALSE,TRUE)</formula>
    </cfRule>
    <cfRule type="expression" dxfId="2410" priority="10378">
      <formula>IF(RIGHT(TEXT(AE81,"0.#"),1)=".",TRUE,FALSE)</formula>
    </cfRule>
  </conditionalFormatting>
  <conditionalFormatting sqref="AI81">
    <cfRule type="expression" dxfId="2409" priority="10375">
      <formula>IF(RIGHT(TEXT(AI81,"0.#"),1)=".",FALSE,TRUE)</formula>
    </cfRule>
    <cfRule type="expression" dxfId="2408" priority="10376">
      <formula>IF(RIGHT(TEXT(AI81,"0.#"),1)=".",TRUE,FALSE)</formula>
    </cfRule>
  </conditionalFormatting>
  <conditionalFormatting sqref="AM81">
    <cfRule type="expression" dxfId="2407" priority="10373">
      <formula>IF(RIGHT(TEXT(AM81,"0.#"),1)=".",FALSE,TRUE)</formula>
    </cfRule>
    <cfRule type="expression" dxfId="2406" priority="10374">
      <formula>IF(RIGHT(TEXT(AM81,"0.#"),1)=".",TRUE,FALSE)</formula>
    </cfRule>
  </conditionalFormatting>
  <conditionalFormatting sqref="AE83">
    <cfRule type="expression" dxfId="2405" priority="10369">
      <formula>IF(RIGHT(TEXT(AE83,"0.#"),1)=".",FALSE,TRUE)</formula>
    </cfRule>
    <cfRule type="expression" dxfId="2404" priority="10370">
      <formula>IF(RIGHT(TEXT(AE83,"0.#"),1)=".",TRUE,FALSE)</formula>
    </cfRule>
  </conditionalFormatting>
  <conditionalFormatting sqref="AI83">
    <cfRule type="expression" dxfId="2403" priority="10367">
      <formula>IF(RIGHT(TEXT(AI83,"0.#"),1)=".",FALSE,TRUE)</formula>
    </cfRule>
    <cfRule type="expression" dxfId="2402" priority="10368">
      <formula>IF(RIGHT(TEXT(AI83,"0.#"),1)=".",TRUE,FALSE)</formula>
    </cfRule>
  </conditionalFormatting>
  <conditionalFormatting sqref="AM83">
    <cfRule type="expression" dxfId="2401" priority="10365">
      <formula>IF(RIGHT(TEXT(AM83,"0.#"),1)=".",FALSE,TRUE)</formula>
    </cfRule>
    <cfRule type="expression" dxfId="2400" priority="10366">
      <formula>IF(RIGHT(TEXT(AM83,"0.#"),1)=".",TRUE,FALSE)</formula>
    </cfRule>
  </conditionalFormatting>
  <conditionalFormatting sqref="AE84">
    <cfRule type="expression" dxfId="2399" priority="10363">
      <formula>IF(RIGHT(TEXT(AE84,"0.#"),1)=".",FALSE,TRUE)</formula>
    </cfRule>
    <cfRule type="expression" dxfId="2398" priority="10364">
      <formula>IF(RIGHT(TEXT(AE84,"0.#"),1)=".",TRUE,FALSE)</formula>
    </cfRule>
  </conditionalFormatting>
  <conditionalFormatting sqref="AI84">
    <cfRule type="expression" dxfId="2397" priority="10361">
      <formula>IF(RIGHT(TEXT(AI84,"0.#"),1)=".",FALSE,TRUE)</formula>
    </cfRule>
    <cfRule type="expression" dxfId="2396" priority="10362">
      <formula>IF(RIGHT(TEXT(AI84,"0.#"),1)=".",TRUE,FALSE)</formula>
    </cfRule>
  </conditionalFormatting>
  <conditionalFormatting sqref="AM84">
    <cfRule type="expression" dxfId="2395" priority="10359">
      <formula>IF(RIGHT(TEXT(AM84,"0.#"),1)=".",FALSE,TRUE)</formula>
    </cfRule>
    <cfRule type="expression" dxfId="2394" priority="10360">
      <formula>IF(RIGHT(TEXT(AM84,"0.#"),1)=".",TRUE,FALSE)</formula>
    </cfRule>
  </conditionalFormatting>
  <conditionalFormatting sqref="AE86">
    <cfRule type="expression" dxfId="2393" priority="10355">
      <formula>IF(RIGHT(TEXT(AE86,"0.#"),1)=".",FALSE,TRUE)</formula>
    </cfRule>
    <cfRule type="expression" dxfId="2392" priority="10356">
      <formula>IF(RIGHT(TEXT(AE86,"0.#"),1)=".",TRUE,FALSE)</formula>
    </cfRule>
  </conditionalFormatting>
  <conditionalFormatting sqref="AI86">
    <cfRule type="expression" dxfId="2391" priority="10353">
      <formula>IF(RIGHT(TEXT(AI86,"0.#"),1)=".",FALSE,TRUE)</formula>
    </cfRule>
    <cfRule type="expression" dxfId="2390" priority="10354">
      <formula>IF(RIGHT(TEXT(AI86,"0.#"),1)=".",TRUE,FALSE)</formula>
    </cfRule>
  </conditionalFormatting>
  <conditionalFormatting sqref="AM86">
    <cfRule type="expression" dxfId="2389" priority="10351">
      <formula>IF(RIGHT(TEXT(AM86,"0.#"),1)=".",FALSE,TRUE)</formula>
    </cfRule>
    <cfRule type="expression" dxfId="2388" priority="10352">
      <formula>IF(RIGHT(TEXT(AM86,"0.#"),1)=".",TRUE,FALSE)</formula>
    </cfRule>
  </conditionalFormatting>
  <conditionalFormatting sqref="AE87">
    <cfRule type="expression" dxfId="2387" priority="10349">
      <formula>IF(RIGHT(TEXT(AE87,"0.#"),1)=".",FALSE,TRUE)</formula>
    </cfRule>
    <cfRule type="expression" dxfId="2386" priority="10350">
      <formula>IF(RIGHT(TEXT(AE87,"0.#"),1)=".",TRUE,FALSE)</formula>
    </cfRule>
  </conditionalFormatting>
  <conditionalFormatting sqref="AI87">
    <cfRule type="expression" dxfId="2385" priority="10347">
      <formula>IF(RIGHT(TEXT(AI87,"0.#"),1)=".",FALSE,TRUE)</formula>
    </cfRule>
    <cfRule type="expression" dxfId="2384" priority="10348">
      <formula>IF(RIGHT(TEXT(AI87,"0.#"),1)=".",TRUE,FALSE)</formula>
    </cfRule>
  </conditionalFormatting>
  <conditionalFormatting sqref="AM87">
    <cfRule type="expression" dxfId="2383" priority="10345">
      <formula>IF(RIGHT(TEXT(AM87,"0.#"),1)=".",FALSE,TRUE)</formula>
    </cfRule>
    <cfRule type="expression" dxfId="2382" priority="10346">
      <formula>IF(RIGHT(TEXT(AM87,"0.#"),1)=".",TRUE,FALSE)</formula>
    </cfRule>
  </conditionalFormatting>
  <conditionalFormatting sqref="AE89 AQ89">
    <cfRule type="expression" dxfId="2381" priority="10341">
      <formula>IF(RIGHT(TEXT(AE89,"0.#"),1)=".",FALSE,TRUE)</formula>
    </cfRule>
    <cfRule type="expression" dxfId="2380" priority="10342">
      <formula>IF(RIGHT(TEXT(AE89,"0.#"),1)=".",TRUE,FALSE)</formula>
    </cfRule>
  </conditionalFormatting>
  <conditionalFormatting sqref="AI89">
    <cfRule type="expression" dxfId="2379" priority="10339">
      <formula>IF(RIGHT(TEXT(AI89,"0.#"),1)=".",FALSE,TRUE)</formula>
    </cfRule>
    <cfRule type="expression" dxfId="2378" priority="10340">
      <formula>IF(RIGHT(TEXT(AI89,"0.#"),1)=".",TRUE,FALSE)</formula>
    </cfRule>
  </conditionalFormatting>
  <conditionalFormatting sqref="AM89">
    <cfRule type="expression" dxfId="2377" priority="10337">
      <formula>IF(RIGHT(TEXT(AM89,"0.#"),1)=".",FALSE,TRUE)</formula>
    </cfRule>
    <cfRule type="expression" dxfId="2376" priority="10338">
      <formula>IF(RIGHT(TEXT(AM89,"0.#"),1)=".",TRUE,FALSE)</formula>
    </cfRule>
  </conditionalFormatting>
  <conditionalFormatting sqref="AE90 AM90">
    <cfRule type="expression" dxfId="2375" priority="10335">
      <formula>IF(RIGHT(TEXT(AE90,"0.#"),1)=".",FALSE,TRUE)</formula>
    </cfRule>
    <cfRule type="expression" dxfId="2374" priority="10336">
      <formula>IF(RIGHT(TEXT(AE90,"0.#"),1)=".",TRUE,FALSE)</formula>
    </cfRule>
  </conditionalFormatting>
  <conditionalFormatting sqref="AI90">
    <cfRule type="expression" dxfId="2373" priority="10333">
      <formula>IF(RIGHT(TEXT(AI90,"0.#"),1)=".",FALSE,TRUE)</formula>
    </cfRule>
    <cfRule type="expression" dxfId="2372" priority="10334">
      <formula>IF(RIGHT(TEXT(AI90,"0.#"),1)=".",TRUE,FALSE)</formula>
    </cfRule>
  </conditionalFormatting>
  <conditionalFormatting sqref="AQ90">
    <cfRule type="expression" dxfId="2371" priority="10329">
      <formula>IF(RIGHT(TEXT(AQ90,"0.#"),1)=".",FALSE,TRUE)</formula>
    </cfRule>
    <cfRule type="expression" dxfId="2370" priority="10330">
      <formula>IF(RIGHT(TEXT(AQ90,"0.#"),1)=".",TRUE,FALSE)</formula>
    </cfRule>
  </conditionalFormatting>
  <conditionalFormatting sqref="AE92 AQ92">
    <cfRule type="expression" dxfId="2369" priority="10327">
      <formula>IF(RIGHT(TEXT(AE92,"0.#"),1)=".",FALSE,TRUE)</formula>
    </cfRule>
    <cfRule type="expression" dxfId="2368" priority="10328">
      <formula>IF(RIGHT(TEXT(AE92,"0.#"),1)=".",TRUE,FALSE)</formula>
    </cfRule>
  </conditionalFormatting>
  <conditionalFormatting sqref="AI92">
    <cfRule type="expression" dxfId="2367" priority="10325">
      <formula>IF(RIGHT(TEXT(AI92,"0.#"),1)=".",FALSE,TRUE)</formula>
    </cfRule>
    <cfRule type="expression" dxfId="2366" priority="10326">
      <formula>IF(RIGHT(TEXT(AI92,"0.#"),1)=".",TRUE,FALSE)</formula>
    </cfRule>
  </conditionalFormatting>
  <conditionalFormatting sqref="AM92">
    <cfRule type="expression" dxfId="2365" priority="10323">
      <formula>IF(RIGHT(TEXT(AM92,"0.#"),1)=".",FALSE,TRUE)</formula>
    </cfRule>
    <cfRule type="expression" dxfId="2364" priority="10324">
      <formula>IF(RIGHT(TEXT(AM92,"0.#"),1)=".",TRUE,FALSE)</formula>
    </cfRule>
  </conditionalFormatting>
  <conditionalFormatting sqref="AQ93">
    <cfRule type="expression" dxfId="2363" priority="10315">
      <formula>IF(RIGHT(TEXT(AQ93,"0.#"),1)=".",FALSE,TRUE)</formula>
    </cfRule>
    <cfRule type="expression" dxfId="2362" priority="10316">
      <formula>IF(RIGHT(TEXT(AQ93,"0.#"),1)=".",TRUE,FALSE)</formula>
    </cfRule>
  </conditionalFormatting>
  <conditionalFormatting sqref="AE95 AQ95">
    <cfRule type="expression" dxfId="2361" priority="10313">
      <formula>IF(RIGHT(TEXT(AE95,"0.#"),1)=".",FALSE,TRUE)</formula>
    </cfRule>
    <cfRule type="expression" dxfId="2360" priority="10314">
      <formula>IF(RIGHT(TEXT(AE95,"0.#"),1)=".",TRUE,FALSE)</formula>
    </cfRule>
  </conditionalFormatting>
  <conditionalFormatting sqref="AI95">
    <cfRule type="expression" dxfId="2359" priority="10311">
      <formula>IF(RIGHT(TEXT(AI95,"0.#"),1)=".",FALSE,TRUE)</formula>
    </cfRule>
    <cfRule type="expression" dxfId="2358" priority="10312">
      <formula>IF(RIGHT(TEXT(AI95,"0.#"),1)=".",TRUE,FALSE)</formula>
    </cfRule>
  </conditionalFormatting>
  <conditionalFormatting sqref="AM95">
    <cfRule type="expression" dxfId="2357" priority="10309">
      <formula>IF(RIGHT(TEXT(AM95,"0.#"),1)=".",FALSE,TRUE)</formula>
    </cfRule>
    <cfRule type="expression" dxfId="2356" priority="10310">
      <formula>IF(RIGHT(TEXT(AM95,"0.#"),1)=".",TRUE,FALSE)</formula>
    </cfRule>
  </conditionalFormatting>
  <conditionalFormatting sqref="AQ96">
    <cfRule type="expression" dxfId="2355" priority="10301">
      <formula>IF(RIGHT(TEXT(AQ96,"0.#"),1)=".",FALSE,TRUE)</formula>
    </cfRule>
    <cfRule type="expression" dxfId="2354" priority="10302">
      <formula>IF(RIGHT(TEXT(AQ96,"0.#"),1)=".",TRUE,FALSE)</formula>
    </cfRule>
  </conditionalFormatting>
  <conditionalFormatting sqref="AE98 AQ98">
    <cfRule type="expression" dxfId="2353" priority="10299">
      <formula>IF(RIGHT(TEXT(AE98,"0.#"),1)=".",FALSE,TRUE)</formula>
    </cfRule>
    <cfRule type="expression" dxfId="2352" priority="10300">
      <formula>IF(RIGHT(TEXT(AE98,"0.#"),1)=".",TRUE,FALSE)</formula>
    </cfRule>
  </conditionalFormatting>
  <conditionalFormatting sqref="AI98">
    <cfRule type="expression" dxfId="2351" priority="10297">
      <formula>IF(RIGHT(TEXT(AI98,"0.#"),1)=".",FALSE,TRUE)</formula>
    </cfRule>
    <cfRule type="expression" dxfId="2350" priority="10298">
      <formula>IF(RIGHT(TEXT(AI98,"0.#"),1)=".",TRUE,FALSE)</formula>
    </cfRule>
  </conditionalFormatting>
  <conditionalFormatting sqref="AM98">
    <cfRule type="expression" dxfId="2349" priority="10295">
      <formula>IF(RIGHT(TEXT(AM98,"0.#"),1)=".",FALSE,TRUE)</formula>
    </cfRule>
    <cfRule type="expression" dxfId="2348" priority="10296">
      <formula>IF(RIGHT(TEXT(AM98,"0.#"),1)=".",TRUE,FALSE)</formula>
    </cfRule>
  </conditionalFormatting>
  <conditionalFormatting sqref="AQ99">
    <cfRule type="expression" dxfId="2347" priority="10287">
      <formula>IF(RIGHT(TEXT(AQ99,"0.#"),1)=".",FALSE,TRUE)</formula>
    </cfRule>
    <cfRule type="expression" dxfId="2346" priority="10288">
      <formula>IF(RIGHT(TEXT(AQ99,"0.#"),1)=".",TRUE,FALSE)</formula>
    </cfRule>
  </conditionalFormatting>
  <conditionalFormatting sqref="AE101 AQ101">
    <cfRule type="expression" dxfId="2345" priority="10285">
      <formula>IF(RIGHT(TEXT(AE101,"0.#"),1)=".",FALSE,TRUE)</formula>
    </cfRule>
    <cfRule type="expression" dxfId="2344" priority="10286">
      <formula>IF(RIGHT(TEXT(AE101,"0.#"),1)=".",TRUE,FALSE)</formula>
    </cfRule>
  </conditionalFormatting>
  <conditionalFormatting sqref="AI101">
    <cfRule type="expression" dxfId="2343" priority="10283">
      <formula>IF(RIGHT(TEXT(AI101,"0.#"),1)=".",FALSE,TRUE)</formula>
    </cfRule>
    <cfRule type="expression" dxfId="2342" priority="10284">
      <formula>IF(RIGHT(TEXT(AI101,"0.#"),1)=".",TRUE,FALSE)</formula>
    </cfRule>
  </conditionalFormatting>
  <conditionalFormatting sqref="AM101">
    <cfRule type="expression" dxfId="2341" priority="10281">
      <formula>IF(RIGHT(TEXT(AM101,"0.#"),1)=".",FALSE,TRUE)</formula>
    </cfRule>
    <cfRule type="expression" dxfId="2340" priority="10282">
      <formula>IF(RIGHT(TEXT(AM101,"0.#"),1)=".",TRUE,FALSE)</formula>
    </cfRule>
  </conditionalFormatting>
  <conditionalFormatting sqref="AQ102">
    <cfRule type="expression" dxfId="2339" priority="10273">
      <formula>IF(RIGHT(TEXT(AQ102,"0.#"),1)=".",FALSE,TRUE)</formula>
    </cfRule>
    <cfRule type="expression" dxfId="2338" priority="10274">
      <formula>IF(RIGHT(TEXT(AQ102,"0.#"),1)=".",TRUE,FALSE)</formula>
    </cfRule>
  </conditionalFormatting>
  <conditionalFormatting sqref="AE48">
    <cfRule type="expression" dxfId="2337" priority="10271">
      <formula>IF(RIGHT(TEXT(AE48,"0.#"),1)=".",FALSE,TRUE)</formula>
    </cfRule>
    <cfRule type="expression" dxfId="2336" priority="10272">
      <formula>IF(RIGHT(TEXT(AE48,"0.#"),1)=".",TRUE,FALSE)</formula>
    </cfRule>
  </conditionalFormatting>
  <conditionalFormatting sqref="AE49">
    <cfRule type="expression" dxfId="2335" priority="10269">
      <formula>IF(RIGHT(TEXT(AE49,"0.#"),1)=".",FALSE,TRUE)</formula>
    </cfRule>
    <cfRule type="expression" dxfId="2334" priority="10270">
      <formula>IF(RIGHT(TEXT(AE49,"0.#"),1)=".",TRUE,FALSE)</formula>
    </cfRule>
  </conditionalFormatting>
  <conditionalFormatting sqref="AE50">
    <cfRule type="expression" dxfId="2333" priority="10267">
      <formula>IF(RIGHT(TEXT(AE50,"0.#"),1)=".",FALSE,TRUE)</formula>
    </cfRule>
    <cfRule type="expression" dxfId="2332" priority="10268">
      <formula>IF(RIGHT(TEXT(AE50,"0.#"),1)=".",TRUE,FALSE)</formula>
    </cfRule>
  </conditionalFormatting>
  <conditionalFormatting sqref="AI50">
    <cfRule type="expression" dxfId="2331" priority="10265">
      <formula>IF(RIGHT(TEXT(AI50,"0.#"),1)=".",FALSE,TRUE)</formula>
    </cfRule>
    <cfRule type="expression" dxfId="2330" priority="10266">
      <formula>IF(RIGHT(TEXT(AI50,"0.#"),1)=".",TRUE,FALSE)</formula>
    </cfRule>
  </conditionalFormatting>
  <conditionalFormatting sqref="AI49">
    <cfRule type="expression" dxfId="2329" priority="10263">
      <formula>IF(RIGHT(TEXT(AI49,"0.#"),1)=".",FALSE,TRUE)</formula>
    </cfRule>
    <cfRule type="expression" dxfId="2328" priority="10264">
      <formula>IF(RIGHT(TEXT(AI49,"0.#"),1)=".",TRUE,FALSE)</formula>
    </cfRule>
  </conditionalFormatting>
  <conditionalFormatting sqref="AI48">
    <cfRule type="expression" dxfId="2327" priority="10261">
      <formula>IF(RIGHT(TEXT(AI48,"0.#"),1)=".",FALSE,TRUE)</formula>
    </cfRule>
    <cfRule type="expression" dxfId="2326" priority="10262">
      <formula>IF(RIGHT(TEXT(AI48,"0.#"),1)=".",TRUE,FALSE)</formula>
    </cfRule>
  </conditionalFormatting>
  <conditionalFormatting sqref="AM48">
    <cfRule type="expression" dxfId="2325" priority="10259">
      <formula>IF(RIGHT(TEXT(AM48,"0.#"),1)=".",FALSE,TRUE)</formula>
    </cfRule>
    <cfRule type="expression" dxfId="2324" priority="10260">
      <formula>IF(RIGHT(TEXT(AM48,"0.#"),1)=".",TRUE,FALSE)</formula>
    </cfRule>
  </conditionalFormatting>
  <conditionalFormatting sqref="AM49">
    <cfRule type="expression" dxfId="2323" priority="10257">
      <formula>IF(RIGHT(TEXT(AM49,"0.#"),1)=".",FALSE,TRUE)</formula>
    </cfRule>
    <cfRule type="expression" dxfId="2322" priority="10258">
      <formula>IF(RIGHT(TEXT(AM49,"0.#"),1)=".",TRUE,FALSE)</formula>
    </cfRule>
  </conditionalFormatting>
  <conditionalFormatting sqref="AM50">
    <cfRule type="expression" dxfId="2321" priority="10255">
      <formula>IF(RIGHT(TEXT(AM50,"0.#"),1)=".",FALSE,TRUE)</formula>
    </cfRule>
    <cfRule type="expression" dxfId="2320" priority="10256">
      <formula>IF(RIGHT(TEXT(AM50,"0.#"),1)=".",TRUE,FALSE)</formula>
    </cfRule>
  </conditionalFormatting>
  <conditionalFormatting sqref="AE115:AE116 AI115:AI116 AM115:AM116 AQ115:AQ116 AU115:AU116">
    <cfRule type="expression" dxfId="2319" priority="10241">
      <formula>IF(RIGHT(TEXT(AE115,"0.#"),1)=".",FALSE,TRUE)</formula>
    </cfRule>
    <cfRule type="expression" dxfId="2318" priority="10242">
      <formula>IF(RIGHT(TEXT(AE115,"0.#"),1)=".",TRUE,FALSE)</formula>
    </cfRule>
  </conditionalFormatting>
  <conditionalFormatting sqref="AE414 AI414 AM414 AQ414 AU414">
    <cfRule type="expression" dxfId="2317" priority="10211">
      <formula>IF(RIGHT(TEXT(AE414,"0.#"),1)=".",FALSE,TRUE)</formula>
    </cfRule>
    <cfRule type="expression" dxfId="2316" priority="10212">
      <formula>IF(RIGHT(TEXT(AE414,"0.#"),1)=".",TRUE,FALSE)</formula>
    </cfRule>
  </conditionalFormatting>
  <conditionalFormatting sqref="AE415 AI415 AM415 AQ415 AU415">
    <cfRule type="expression" dxfId="2315" priority="10209">
      <formula>IF(RIGHT(TEXT(AE415,"0.#"),1)=".",FALSE,TRUE)</formula>
    </cfRule>
    <cfRule type="expression" dxfId="2314" priority="10210">
      <formula>IF(RIGHT(TEXT(AE415,"0.#"),1)=".",TRUE,FALSE)</formula>
    </cfRule>
  </conditionalFormatting>
  <conditionalFormatting sqref="AE416 AI416 AM416 AQ416 AU416">
    <cfRule type="expression" dxfId="2313" priority="10207">
      <formula>IF(RIGHT(TEXT(AE416,"0.#"),1)=".",FALSE,TRUE)</formula>
    </cfRule>
    <cfRule type="expression" dxfId="2312" priority="10208">
      <formula>IF(RIGHT(TEXT(AE416,"0.#"),1)=".",TRUE,FALSE)</formula>
    </cfRule>
  </conditionalFormatting>
  <conditionalFormatting sqref="AL816:AO845">
    <cfRule type="expression" dxfId="2311" priority="3811">
      <formula>IF(AND(AL816&gt;=0, RIGHT(TEXT(AL816,"0.#"),1)&lt;&gt;"."),TRUE,FALSE)</formula>
    </cfRule>
    <cfRule type="expression" dxfId="2310" priority="3812">
      <formula>IF(AND(AL816&gt;=0, RIGHT(TEXT(AL816,"0.#"),1)="."),TRUE,FALSE)</formula>
    </cfRule>
    <cfRule type="expression" dxfId="2309" priority="3813">
      <formula>IF(AND(AL816&lt;0, RIGHT(TEXT(AL816,"0.#"),1)&lt;&gt;"."),TRUE,FALSE)</formula>
    </cfRule>
    <cfRule type="expression" dxfId="2308" priority="3814">
      <formula>IF(AND(AL816&lt;0, RIGHT(TEXT(AL816,"0.#"),1)="."),TRUE,FALSE)</formula>
    </cfRule>
  </conditionalFormatting>
  <conditionalFormatting sqref="AQ28:AQ30">
    <cfRule type="expression" dxfId="2307" priority="1841">
      <formula>IF(RIGHT(TEXT(AQ28,"0.#"),1)=".",FALSE,TRUE)</formula>
    </cfRule>
    <cfRule type="expression" dxfId="2306" priority="1842">
      <formula>IF(RIGHT(TEXT(AQ28,"0.#"),1)=".",TRUE,FALSE)</formula>
    </cfRule>
  </conditionalFormatting>
  <conditionalFormatting sqref="AU28:AU30">
    <cfRule type="expression" dxfId="2305" priority="1839">
      <formula>IF(RIGHT(TEXT(AU28,"0.#"),1)=".",FALSE,TRUE)</formula>
    </cfRule>
    <cfRule type="expression" dxfId="2304" priority="1840">
      <formula>IF(RIGHT(TEXT(AU28,"0.#"),1)=".",TRUE,FALSE)</formula>
    </cfRule>
  </conditionalFormatting>
  <conditionalFormatting sqref="AQ33:AQ35">
    <cfRule type="expression" dxfId="2303" priority="1837">
      <formula>IF(RIGHT(TEXT(AQ33,"0.#"),1)=".",FALSE,TRUE)</formula>
    </cfRule>
    <cfRule type="expression" dxfId="2302" priority="1838">
      <formula>IF(RIGHT(TEXT(AQ33,"0.#"),1)=".",TRUE,FALSE)</formula>
    </cfRule>
  </conditionalFormatting>
  <conditionalFormatting sqref="AU33:AU35">
    <cfRule type="expression" dxfId="2301" priority="1835">
      <formula>IF(RIGHT(TEXT(AU33,"0.#"),1)=".",FALSE,TRUE)</formula>
    </cfRule>
    <cfRule type="expression" dxfId="2300" priority="1836">
      <formula>IF(RIGHT(TEXT(AU33,"0.#"),1)=".",TRUE,FALSE)</formula>
    </cfRule>
  </conditionalFormatting>
  <conditionalFormatting sqref="AQ38:AQ40">
    <cfRule type="expression" dxfId="2299" priority="1833">
      <formula>IF(RIGHT(TEXT(AQ38,"0.#"),1)=".",FALSE,TRUE)</formula>
    </cfRule>
    <cfRule type="expression" dxfId="2298" priority="1834">
      <formula>IF(RIGHT(TEXT(AQ38,"0.#"),1)=".",TRUE,FALSE)</formula>
    </cfRule>
  </conditionalFormatting>
  <conditionalFormatting sqref="AU38:AU40">
    <cfRule type="expression" dxfId="2297" priority="1831">
      <formula>IF(RIGHT(TEXT(AU38,"0.#"),1)=".",FALSE,TRUE)</formula>
    </cfRule>
    <cfRule type="expression" dxfId="2296" priority="1832">
      <formula>IF(RIGHT(TEXT(AU38,"0.#"),1)=".",TRUE,FALSE)</formula>
    </cfRule>
  </conditionalFormatting>
  <conditionalFormatting sqref="AQ43:AQ45">
    <cfRule type="expression" dxfId="2295" priority="1829">
      <formula>IF(RIGHT(TEXT(AQ43,"0.#"),1)=".",FALSE,TRUE)</formula>
    </cfRule>
    <cfRule type="expression" dxfId="2294" priority="1830">
      <formula>IF(RIGHT(TEXT(AQ43,"0.#"),1)=".",TRUE,FALSE)</formula>
    </cfRule>
  </conditionalFormatting>
  <conditionalFormatting sqref="AU43:AU45">
    <cfRule type="expression" dxfId="2293" priority="1827">
      <formula>IF(RIGHT(TEXT(AU43,"0.#"),1)=".",FALSE,TRUE)</formula>
    </cfRule>
    <cfRule type="expression" dxfId="2292" priority="1828">
      <formula>IF(RIGHT(TEXT(AU43,"0.#"),1)=".",TRUE,FALSE)</formula>
    </cfRule>
  </conditionalFormatting>
  <conditionalFormatting sqref="AQ48:AQ50">
    <cfRule type="expression" dxfId="2291" priority="1825">
      <formula>IF(RIGHT(TEXT(AQ48,"0.#"),1)=".",FALSE,TRUE)</formula>
    </cfRule>
    <cfRule type="expression" dxfId="2290" priority="1826">
      <formula>IF(RIGHT(TEXT(AQ48,"0.#"),1)=".",TRUE,FALSE)</formula>
    </cfRule>
  </conditionalFormatting>
  <conditionalFormatting sqref="AU48:AU50">
    <cfRule type="expression" dxfId="2289" priority="1823">
      <formula>IF(RIGHT(TEXT(AU48,"0.#"),1)=".",FALSE,TRUE)</formula>
    </cfRule>
    <cfRule type="expression" dxfId="2288" priority="1824">
      <formula>IF(RIGHT(TEXT(AU48,"0.#"),1)=".",TRUE,FALSE)</formula>
    </cfRule>
  </conditionalFormatting>
  <conditionalFormatting sqref="AQ60:AQ62">
    <cfRule type="expression" dxfId="2287" priority="1821">
      <formula>IF(RIGHT(TEXT(AQ60,"0.#"),1)=".",FALSE,TRUE)</formula>
    </cfRule>
    <cfRule type="expression" dxfId="2286" priority="1822">
      <formula>IF(RIGHT(TEXT(AQ60,"0.#"),1)=".",TRUE,FALSE)</formula>
    </cfRule>
  </conditionalFormatting>
  <conditionalFormatting sqref="AU60:AU62">
    <cfRule type="expression" dxfId="2285" priority="1819">
      <formula>IF(RIGHT(TEXT(AU60,"0.#"),1)=".",FALSE,TRUE)</formula>
    </cfRule>
    <cfRule type="expression" dxfId="2284" priority="1820">
      <formula>IF(RIGHT(TEXT(AU60,"0.#"),1)=".",TRUE,FALSE)</formula>
    </cfRule>
  </conditionalFormatting>
  <conditionalFormatting sqref="AQ65:AQ67">
    <cfRule type="expression" dxfId="2283" priority="1817">
      <formula>IF(RIGHT(TEXT(AQ65,"0.#"),1)=".",FALSE,TRUE)</formula>
    </cfRule>
    <cfRule type="expression" dxfId="2282" priority="1818">
      <formula>IF(RIGHT(TEXT(AQ65,"0.#"),1)=".",TRUE,FALSE)</formula>
    </cfRule>
  </conditionalFormatting>
  <conditionalFormatting sqref="AU65:AU67">
    <cfRule type="expression" dxfId="2281" priority="1815">
      <formula>IF(RIGHT(TEXT(AU65,"0.#"),1)=".",FALSE,TRUE)</formula>
    </cfRule>
    <cfRule type="expression" dxfId="2280" priority="1816">
      <formula>IF(RIGHT(TEXT(AU65,"0.#"),1)=".",TRUE,FALSE)</formula>
    </cfRule>
  </conditionalFormatting>
  <conditionalFormatting sqref="AQ70:AQ72">
    <cfRule type="expression" dxfId="2279" priority="1813">
      <formula>IF(RIGHT(TEXT(AQ70,"0.#"),1)=".",FALSE,TRUE)</formula>
    </cfRule>
    <cfRule type="expression" dxfId="2278" priority="1814">
      <formula>IF(RIGHT(TEXT(AQ70,"0.#"),1)=".",TRUE,FALSE)</formula>
    </cfRule>
  </conditionalFormatting>
  <conditionalFormatting sqref="AU70:AU72">
    <cfRule type="expression" dxfId="2277" priority="1811">
      <formula>IF(RIGHT(TEXT(AU70,"0.#"),1)=".",FALSE,TRUE)</formula>
    </cfRule>
    <cfRule type="expression" dxfId="2276" priority="1812">
      <formula>IF(RIGHT(TEXT(AU70,"0.#"),1)=".",TRUE,FALSE)</formula>
    </cfRule>
  </conditionalFormatting>
  <conditionalFormatting sqref="AQ77">
    <cfRule type="expression" dxfId="2275" priority="1809">
      <formula>IF(RIGHT(TEXT(AQ77,"0.#"),1)=".",FALSE,TRUE)</formula>
    </cfRule>
    <cfRule type="expression" dxfId="2274" priority="1810">
      <formula>IF(RIGHT(TEXT(AQ77,"0.#"),1)=".",TRUE,FALSE)</formula>
    </cfRule>
  </conditionalFormatting>
  <conditionalFormatting sqref="AQ78">
    <cfRule type="expression" dxfId="2273" priority="1807">
      <formula>IF(RIGHT(TEXT(AQ78,"0.#"),1)=".",FALSE,TRUE)</formula>
    </cfRule>
    <cfRule type="expression" dxfId="2272" priority="1808">
      <formula>IF(RIGHT(TEXT(AQ78,"0.#"),1)=".",TRUE,FALSE)</formula>
    </cfRule>
  </conditionalFormatting>
  <conditionalFormatting sqref="AQ80">
    <cfRule type="expression" dxfId="2271" priority="1805">
      <formula>IF(RIGHT(TEXT(AQ80,"0.#"),1)=".",FALSE,TRUE)</formula>
    </cfRule>
    <cfRule type="expression" dxfId="2270" priority="1806">
      <formula>IF(RIGHT(TEXT(AQ80,"0.#"),1)=".",TRUE,FALSE)</formula>
    </cfRule>
  </conditionalFormatting>
  <conditionalFormatting sqref="AQ81">
    <cfRule type="expression" dxfId="2269" priority="1803">
      <formula>IF(RIGHT(TEXT(AQ81,"0.#"),1)=".",FALSE,TRUE)</formula>
    </cfRule>
    <cfRule type="expression" dxfId="2268" priority="1804">
      <formula>IF(RIGHT(TEXT(AQ81,"0.#"),1)=".",TRUE,FALSE)</formula>
    </cfRule>
  </conditionalFormatting>
  <conditionalFormatting sqref="AQ83">
    <cfRule type="expression" dxfId="2267" priority="1801">
      <formula>IF(RIGHT(TEXT(AQ83,"0.#"),1)=".",FALSE,TRUE)</formula>
    </cfRule>
    <cfRule type="expression" dxfId="2266" priority="1802">
      <formula>IF(RIGHT(TEXT(AQ83,"0.#"),1)=".",TRUE,FALSE)</formula>
    </cfRule>
  </conditionalFormatting>
  <conditionalFormatting sqref="AQ84">
    <cfRule type="expression" dxfId="2265" priority="1799">
      <formula>IF(RIGHT(TEXT(AQ84,"0.#"),1)=".",FALSE,TRUE)</formula>
    </cfRule>
    <cfRule type="expression" dxfId="2264" priority="1800">
      <formula>IF(RIGHT(TEXT(AQ84,"0.#"),1)=".",TRUE,FALSE)</formula>
    </cfRule>
  </conditionalFormatting>
  <conditionalFormatting sqref="AQ86">
    <cfRule type="expression" dxfId="2263" priority="1797">
      <formula>IF(RIGHT(TEXT(AQ86,"0.#"),1)=".",FALSE,TRUE)</formula>
    </cfRule>
    <cfRule type="expression" dxfId="2262" priority="1798">
      <formula>IF(RIGHT(TEXT(AQ86,"0.#"),1)=".",TRUE,FALSE)</formula>
    </cfRule>
  </conditionalFormatting>
  <conditionalFormatting sqref="AQ87">
    <cfRule type="expression" dxfId="2261" priority="1795">
      <formula>IF(RIGHT(TEXT(AQ87,"0.#"),1)=".",FALSE,TRUE)</formula>
    </cfRule>
    <cfRule type="expression" dxfId="2260" priority="1796">
      <formula>IF(RIGHT(TEXT(AQ87,"0.#"),1)=".",TRUE,FALSE)</formula>
    </cfRule>
  </conditionalFormatting>
  <conditionalFormatting sqref="AE419">
    <cfRule type="expression" dxfId="2259" priority="1625">
      <formula>IF(RIGHT(TEXT(AE419,"0.#"),1)=".",FALSE,TRUE)</formula>
    </cfRule>
    <cfRule type="expression" dxfId="2258" priority="1626">
      <formula>IF(RIGHT(TEXT(AE419,"0.#"),1)=".",TRUE,FALSE)</formula>
    </cfRule>
  </conditionalFormatting>
  <conditionalFormatting sqref="AM421">
    <cfRule type="expression" dxfId="2257" priority="1615">
      <formula>IF(RIGHT(TEXT(AM421,"0.#"),1)=".",FALSE,TRUE)</formula>
    </cfRule>
    <cfRule type="expression" dxfId="2256" priority="1616">
      <formula>IF(RIGHT(TEXT(AM421,"0.#"),1)=".",TRUE,FALSE)</formula>
    </cfRule>
  </conditionalFormatting>
  <conditionalFormatting sqref="AE420">
    <cfRule type="expression" dxfId="2255" priority="1623">
      <formula>IF(RIGHT(TEXT(AE420,"0.#"),1)=".",FALSE,TRUE)</formula>
    </cfRule>
    <cfRule type="expression" dxfId="2254" priority="1624">
      <formula>IF(RIGHT(TEXT(AE420,"0.#"),1)=".",TRUE,FALSE)</formula>
    </cfRule>
  </conditionalFormatting>
  <conditionalFormatting sqref="AE421">
    <cfRule type="expression" dxfId="2253" priority="1621">
      <formula>IF(RIGHT(TEXT(AE421,"0.#"),1)=".",FALSE,TRUE)</formula>
    </cfRule>
    <cfRule type="expression" dxfId="2252" priority="1622">
      <formula>IF(RIGHT(TEXT(AE421,"0.#"),1)=".",TRUE,FALSE)</formula>
    </cfRule>
  </conditionalFormatting>
  <conditionalFormatting sqref="AM419">
    <cfRule type="expression" dxfId="2251" priority="1619">
      <formula>IF(RIGHT(TEXT(AM419,"0.#"),1)=".",FALSE,TRUE)</formula>
    </cfRule>
    <cfRule type="expression" dxfId="2250" priority="1620">
      <formula>IF(RIGHT(TEXT(AM419,"0.#"),1)=".",TRUE,FALSE)</formula>
    </cfRule>
  </conditionalFormatting>
  <conditionalFormatting sqref="AM420">
    <cfRule type="expression" dxfId="2249" priority="1617">
      <formula>IF(RIGHT(TEXT(AM420,"0.#"),1)=".",FALSE,TRUE)</formula>
    </cfRule>
    <cfRule type="expression" dxfId="2248" priority="1618">
      <formula>IF(RIGHT(TEXT(AM420,"0.#"),1)=".",TRUE,FALSE)</formula>
    </cfRule>
  </conditionalFormatting>
  <conditionalFormatting sqref="AU419">
    <cfRule type="expression" dxfId="2247" priority="1613">
      <formula>IF(RIGHT(TEXT(AU419,"0.#"),1)=".",FALSE,TRUE)</formula>
    </cfRule>
    <cfRule type="expression" dxfId="2246" priority="1614">
      <formula>IF(RIGHT(TEXT(AU419,"0.#"),1)=".",TRUE,FALSE)</formula>
    </cfRule>
  </conditionalFormatting>
  <conditionalFormatting sqref="AU420">
    <cfRule type="expression" dxfId="2245" priority="1611">
      <formula>IF(RIGHT(TEXT(AU420,"0.#"),1)=".",FALSE,TRUE)</formula>
    </cfRule>
    <cfRule type="expression" dxfId="2244" priority="1612">
      <formula>IF(RIGHT(TEXT(AU420,"0.#"),1)=".",TRUE,FALSE)</formula>
    </cfRule>
  </conditionalFormatting>
  <conditionalFormatting sqref="AU421">
    <cfRule type="expression" dxfId="2243" priority="1609">
      <formula>IF(RIGHT(TEXT(AU421,"0.#"),1)=".",FALSE,TRUE)</formula>
    </cfRule>
    <cfRule type="expression" dxfId="2242" priority="1610">
      <formula>IF(RIGHT(TEXT(AU421,"0.#"),1)=".",TRUE,FALSE)</formula>
    </cfRule>
  </conditionalFormatting>
  <conditionalFormatting sqref="AI421">
    <cfRule type="expression" dxfId="2241" priority="1603">
      <formula>IF(RIGHT(TEXT(AI421,"0.#"),1)=".",FALSE,TRUE)</formula>
    </cfRule>
    <cfRule type="expression" dxfId="2240" priority="1604">
      <formula>IF(RIGHT(TEXT(AI421,"0.#"),1)=".",TRUE,FALSE)</formula>
    </cfRule>
  </conditionalFormatting>
  <conditionalFormatting sqref="AI419">
    <cfRule type="expression" dxfId="2239" priority="1607">
      <formula>IF(RIGHT(TEXT(AI419,"0.#"),1)=".",FALSE,TRUE)</formula>
    </cfRule>
    <cfRule type="expression" dxfId="2238" priority="1608">
      <formula>IF(RIGHT(TEXT(AI419,"0.#"),1)=".",TRUE,FALSE)</formula>
    </cfRule>
  </conditionalFormatting>
  <conditionalFormatting sqref="AI420">
    <cfRule type="expression" dxfId="2237" priority="1605">
      <formula>IF(RIGHT(TEXT(AI420,"0.#"),1)=".",FALSE,TRUE)</formula>
    </cfRule>
    <cfRule type="expression" dxfId="2236" priority="1606">
      <formula>IF(RIGHT(TEXT(AI420,"0.#"),1)=".",TRUE,FALSE)</formula>
    </cfRule>
  </conditionalFormatting>
  <conditionalFormatting sqref="AQ420">
    <cfRule type="expression" dxfId="2235" priority="1601">
      <formula>IF(RIGHT(TEXT(AQ420,"0.#"),1)=".",FALSE,TRUE)</formula>
    </cfRule>
    <cfRule type="expression" dxfId="2234" priority="1602">
      <formula>IF(RIGHT(TEXT(AQ420,"0.#"),1)=".",TRUE,FALSE)</formula>
    </cfRule>
  </conditionalFormatting>
  <conditionalFormatting sqref="AQ421">
    <cfRule type="expression" dxfId="2233" priority="1599">
      <formula>IF(RIGHT(TEXT(AQ421,"0.#"),1)=".",FALSE,TRUE)</formula>
    </cfRule>
    <cfRule type="expression" dxfId="2232" priority="1600">
      <formula>IF(RIGHT(TEXT(AQ421,"0.#"),1)=".",TRUE,FALSE)</formula>
    </cfRule>
  </conditionalFormatting>
  <conditionalFormatting sqref="AQ419">
    <cfRule type="expression" dxfId="2231" priority="1597">
      <formula>IF(RIGHT(TEXT(AQ419,"0.#"),1)=".",FALSE,TRUE)</formula>
    </cfRule>
    <cfRule type="expression" dxfId="2230" priority="1598">
      <formula>IF(RIGHT(TEXT(AQ419,"0.#"),1)=".",TRUE,FALSE)</formula>
    </cfRule>
  </conditionalFormatting>
  <conditionalFormatting sqref="AE424">
    <cfRule type="expression" dxfId="2229" priority="1595">
      <formula>IF(RIGHT(TEXT(AE424,"0.#"),1)=".",FALSE,TRUE)</formula>
    </cfRule>
    <cfRule type="expression" dxfId="2228" priority="1596">
      <formula>IF(RIGHT(TEXT(AE424,"0.#"),1)=".",TRUE,FALSE)</formula>
    </cfRule>
  </conditionalFormatting>
  <conditionalFormatting sqref="AM426">
    <cfRule type="expression" dxfId="2227" priority="1585">
      <formula>IF(RIGHT(TEXT(AM426,"0.#"),1)=".",FALSE,TRUE)</formula>
    </cfRule>
    <cfRule type="expression" dxfId="2226" priority="1586">
      <formula>IF(RIGHT(TEXT(AM426,"0.#"),1)=".",TRUE,FALSE)</formula>
    </cfRule>
  </conditionalFormatting>
  <conditionalFormatting sqref="AE425">
    <cfRule type="expression" dxfId="2225" priority="1593">
      <formula>IF(RIGHT(TEXT(AE425,"0.#"),1)=".",FALSE,TRUE)</formula>
    </cfRule>
    <cfRule type="expression" dxfId="2224" priority="1594">
      <formula>IF(RIGHT(TEXT(AE425,"0.#"),1)=".",TRUE,FALSE)</formula>
    </cfRule>
  </conditionalFormatting>
  <conditionalFormatting sqref="AE426">
    <cfRule type="expression" dxfId="2223" priority="1591">
      <formula>IF(RIGHT(TEXT(AE426,"0.#"),1)=".",FALSE,TRUE)</formula>
    </cfRule>
    <cfRule type="expression" dxfId="2222" priority="1592">
      <formula>IF(RIGHT(TEXT(AE426,"0.#"),1)=".",TRUE,FALSE)</formula>
    </cfRule>
  </conditionalFormatting>
  <conditionalFormatting sqref="AM424">
    <cfRule type="expression" dxfId="2221" priority="1589">
      <formula>IF(RIGHT(TEXT(AM424,"0.#"),1)=".",FALSE,TRUE)</formula>
    </cfRule>
    <cfRule type="expression" dxfId="2220" priority="1590">
      <formula>IF(RIGHT(TEXT(AM424,"0.#"),1)=".",TRUE,FALSE)</formula>
    </cfRule>
  </conditionalFormatting>
  <conditionalFormatting sqref="AM425">
    <cfRule type="expression" dxfId="2219" priority="1587">
      <formula>IF(RIGHT(TEXT(AM425,"0.#"),1)=".",FALSE,TRUE)</formula>
    </cfRule>
    <cfRule type="expression" dxfId="2218" priority="1588">
      <formula>IF(RIGHT(TEXT(AM425,"0.#"),1)=".",TRUE,FALSE)</formula>
    </cfRule>
  </conditionalFormatting>
  <conditionalFormatting sqref="AU424">
    <cfRule type="expression" dxfId="2217" priority="1583">
      <formula>IF(RIGHT(TEXT(AU424,"0.#"),1)=".",FALSE,TRUE)</formula>
    </cfRule>
    <cfRule type="expression" dxfId="2216" priority="1584">
      <formula>IF(RIGHT(TEXT(AU424,"0.#"),1)=".",TRUE,FALSE)</formula>
    </cfRule>
  </conditionalFormatting>
  <conditionalFormatting sqref="AU425">
    <cfRule type="expression" dxfId="2215" priority="1581">
      <formula>IF(RIGHT(TEXT(AU425,"0.#"),1)=".",FALSE,TRUE)</formula>
    </cfRule>
    <cfRule type="expression" dxfId="2214" priority="1582">
      <formula>IF(RIGHT(TEXT(AU425,"0.#"),1)=".",TRUE,FALSE)</formula>
    </cfRule>
  </conditionalFormatting>
  <conditionalFormatting sqref="AU426">
    <cfRule type="expression" dxfId="2213" priority="1579">
      <formula>IF(RIGHT(TEXT(AU426,"0.#"),1)=".",FALSE,TRUE)</formula>
    </cfRule>
    <cfRule type="expression" dxfId="2212" priority="1580">
      <formula>IF(RIGHT(TEXT(AU426,"0.#"),1)=".",TRUE,FALSE)</formula>
    </cfRule>
  </conditionalFormatting>
  <conditionalFormatting sqref="AI426">
    <cfRule type="expression" dxfId="2211" priority="1573">
      <formula>IF(RIGHT(TEXT(AI426,"0.#"),1)=".",FALSE,TRUE)</formula>
    </cfRule>
    <cfRule type="expression" dxfId="2210" priority="1574">
      <formula>IF(RIGHT(TEXT(AI426,"0.#"),1)=".",TRUE,FALSE)</formula>
    </cfRule>
  </conditionalFormatting>
  <conditionalFormatting sqref="AI424">
    <cfRule type="expression" dxfId="2209" priority="1577">
      <formula>IF(RIGHT(TEXT(AI424,"0.#"),1)=".",FALSE,TRUE)</formula>
    </cfRule>
    <cfRule type="expression" dxfId="2208" priority="1578">
      <formula>IF(RIGHT(TEXT(AI424,"0.#"),1)=".",TRUE,FALSE)</formula>
    </cfRule>
  </conditionalFormatting>
  <conditionalFormatting sqref="AI425">
    <cfRule type="expression" dxfId="2207" priority="1575">
      <formula>IF(RIGHT(TEXT(AI425,"0.#"),1)=".",FALSE,TRUE)</formula>
    </cfRule>
    <cfRule type="expression" dxfId="2206" priority="1576">
      <formula>IF(RIGHT(TEXT(AI425,"0.#"),1)=".",TRUE,FALSE)</formula>
    </cfRule>
  </conditionalFormatting>
  <conditionalFormatting sqref="AQ425">
    <cfRule type="expression" dxfId="2205" priority="1571">
      <formula>IF(RIGHT(TEXT(AQ425,"0.#"),1)=".",FALSE,TRUE)</formula>
    </cfRule>
    <cfRule type="expression" dxfId="2204" priority="1572">
      <formula>IF(RIGHT(TEXT(AQ425,"0.#"),1)=".",TRUE,FALSE)</formula>
    </cfRule>
  </conditionalFormatting>
  <conditionalFormatting sqref="AQ426">
    <cfRule type="expression" dxfId="2203" priority="1569">
      <formula>IF(RIGHT(TEXT(AQ426,"0.#"),1)=".",FALSE,TRUE)</formula>
    </cfRule>
    <cfRule type="expression" dxfId="2202" priority="1570">
      <formula>IF(RIGHT(TEXT(AQ426,"0.#"),1)=".",TRUE,FALSE)</formula>
    </cfRule>
  </conditionalFormatting>
  <conditionalFormatting sqref="AQ424">
    <cfRule type="expression" dxfId="2201" priority="1567">
      <formula>IF(RIGHT(TEXT(AQ424,"0.#"),1)=".",FALSE,TRUE)</formula>
    </cfRule>
    <cfRule type="expression" dxfId="2200" priority="1568">
      <formula>IF(RIGHT(TEXT(AQ424,"0.#"),1)=".",TRUE,FALSE)</formula>
    </cfRule>
  </conditionalFormatting>
  <conditionalFormatting sqref="AE429">
    <cfRule type="expression" dxfId="2199" priority="1565">
      <formula>IF(RIGHT(TEXT(AE429,"0.#"),1)=".",FALSE,TRUE)</formula>
    </cfRule>
    <cfRule type="expression" dxfId="2198" priority="1566">
      <formula>IF(RIGHT(TEXT(AE429,"0.#"),1)=".",TRUE,FALSE)</formula>
    </cfRule>
  </conditionalFormatting>
  <conditionalFormatting sqref="AM431">
    <cfRule type="expression" dxfId="2197" priority="1555">
      <formula>IF(RIGHT(TEXT(AM431,"0.#"),1)=".",FALSE,TRUE)</formula>
    </cfRule>
    <cfRule type="expression" dxfId="2196" priority="1556">
      <formula>IF(RIGHT(TEXT(AM431,"0.#"),1)=".",TRUE,FALSE)</formula>
    </cfRule>
  </conditionalFormatting>
  <conditionalFormatting sqref="AE430">
    <cfRule type="expression" dxfId="2195" priority="1563">
      <formula>IF(RIGHT(TEXT(AE430,"0.#"),1)=".",FALSE,TRUE)</formula>
    </cfRule>
    <cfRule type="expression" dxfId="2194" priority="1564">
      <formula>IF(RIGHT(TEXT(AE430,"0.#"),1)=".",TRUE,FALSE)</formula>
    </cfRule>
  </conditionalFormatting>
  <conditionalFormatting sqref="AE431">
    <cfRule type="expression" dxfId="2193" priority="1561">
      <formula>IF(RIGHT(TEXT(AE431,"0.#"),1)=".",FALSE,TRUE)</formula>
    </cfRule>
    <cfRule type="expression" dxfId="2192" priority="1562">
      <formula>IF(RIGHT(TEXT(AE431,"0.#"),1)=".",TRUE,FALSE)</formula>
    </cfRule>
  </conditionalFormatting>
  <conditionalFormatting sqref="AM429">
    <cfRule type="expression" dxfId="2191" priority="1559">
      <formula>IF(RIGHT(TEXT(AM429,"0.#"),1)=".",FALSE,TRUE)</formula>
    </cfRule>
    <cfRule type="expression" dxfId="2190" priority="1560">
      <formula>IF(RIGHT(TEXT(AM429,"0.#"),1)=".",TRUE,FALSE)</formula>
    </cfRule>
  </conditionalFormatting>
  <conditionalFormatting sqref="AM430">
    <cfRule type="expression" dxfId="2189" priority="1557">
      <formula>IF(RIGHT(TEXT(AM430,"0.#"),1)=".",FALSE,TRUE)</formula>
    </cfRule>
    <cfRule type="expression" dxfId="2188" priority="1558">
      <formula>IF(RIGHT(TEXT(AM430,"0.#"),1)=".",TRUE,FALSE)</formula>
    </cfRule>
  </conditionalFormatting>
  <conditionalFormatting sqref="AU429">
    <cfRule type="expression" dxfId="2187" priority="1553">
      <formula>IF(RIGHT(TEXT(AU429,"0.#"),1)=".",FALSE,TRUE)</formula>
    </cfRule>
    <cfRule type="expression" dxfId="2186" priority="1554">
      <formula>IF(RIGHT(TEXT(AU429,"0.#"),1)=".",TRUE,FALSE)</formula>
    </cfRule>
  </conditionalFormatting>
  <conditionalFormatting sqref="AU430">
    <cfRule type="expression" dxfId="2185" priority="1551">
      <formula>IF(RIGHT(TEXT(AU430,"0.#"),1)=".",FALSE,TRUE)</formula>
    </cfRule>
    <cfRule type="expression" dxfId="2184" priority="1552">
      <formula>IF(RIGHT(TEXT(AU430,"0.#"),1)=".",TRUE,FALSE)</formula>
    </cfRule>
  </conditionalFormatting>
  <conditionalFormatting sqref="AU431">
    <cfRule type="expression" dxfId="2183" priority="1549">
      <formula>IF(RIGHT(TEXT(AU431,"0.#"),1)=".",FALSE,TRUE)</formula>
    </cfRule>
    <cfRule type="expression" dxfId="2182" priority="1550">
      <formula>IF(RIGHT(TEXT(AU431,"0.#"),1)=".",TRUE,FALSE)</formula>
    </cfRule>
  </conditionalFormatting>
  <conditionalFormatting sqref="AI431">
    <cfRule type="expression" dxfId="2181" priority="1543">
      <formula>IF(RIGHT(TEXT(AI431,"0.#"),1)=".",FALSE,TRUE)</formula>
    </cfRule>
    <cfRule type="expression" dxfId="2180" priority="1544">
      <formula>IF(RIGHT(TEXT(AI431,"0.#"),1)=".",TRUE,FALSE)</formula>
    </cfRule>
  </conditionalFormatting>
  <conditionalFormatting sqref="AI429">
    <cfRule type="expression" dxfId="2179" priority="1547">
      <formula>IF(RIGHT(TEXT(AI429,"0.#"),1)=".",FALSE,TRUE)</formula>
    </cfRule>
    <cfRule type="expression" dxfId="2178" priority="1548">
      <formula>IF(RIGHT(TEXT(AI429,"0.#"),1)=".",TRUE,FALSE)</formula>
    </cfRule>
  </conditionalFormatting>
  <conditionalFormatting sqref="AI430">
    <cfRule type="expression" dxfId="2177" priority="1545">
      <formula>IF(RIGHT(TEXT(AI430,"0.#"),1)=".",FALSE,TRUE)</formula>
    </cfRule>
    <cfRule type="expression" dxfId="2176" priority="1546">
      <formula>IF(RIGHT(TEXT(AI430,"0.#"),1)=".",TRUE,FALSE)</formula>
    </cfRule>
  </conditionalFormatting>
  <conditionalFormatting sqref="AQ430">
    <cfRule type="expression" dxfId="2175" priority="1541">
      <formula>IF(RIGHT(TEXT(AQ430,"0.#"),1)=".",FALSE,TRUE)</formula>
    </cfRule>
    <cfRule type="expression" dxfId="2174" priority="1542">
      <formula>IF(RIGHT(TEXT(AQ430,"0.#"),1)=".",TRUE,FALSE)</formula>
    </cfRule>
  </conditionalFormatting>
  <conditionalFormatting sqref="AQ431">
    <cfRule type="expression" dxfId="2173" priority="1539">
      <formula>IF(RIGHT(TEXT(AQ431,"0.#"),1)=".",FALSE,TRUE)</formula>
    </cfRule>
    <cfRule type="expression" dxfId="2172" priority="1540">
      <formula>IF(RIGHT(TEXT(AQ431,"0.#"),1)=".",TRUE,FALSE)</formula>
    </cfRule>
  </conditionalFormatting>
  <conditionalFormatting sqref="AQ429">
    <cfRule type="expression" dxfId="2171" priority="1537">
      <formula>IF(RIGHT(TEXT(AQ429,"0.#"),1)=".",FALSE,TRUE)</formula>
    </cfRule>
    <cfRule type="expression" dxfId="2170" priority="1538">
      <formula>IF(RIGHT(TEXT(AQ429,"0.#"),1)=".",TRUE,FALSE)</formula>
    </cfRule>
  </conditionalFormatting>
  <conditionalFormatting sqref="AE434">
    <cfRule type="expression" dxfId="2169" priority="1535">
      <formula>IF(RIGHT(TEXT(AE434,"0.#"),1)=".",FALSE,TRUE)</formula>
    </cfRule>
    <cfRule type="expression" dxfId="2168" priority="1536">
      <formula>IF(RIGHT(TEXT(AE434,"0.#"),1)=".",TRUE,FALSE)</formula>
    </cfRule>
  </conditionalFormatting>
  <conditionalFormatting sqref="AM436">
    <cfRule type="expression" dxfId="2167" priority="1525">
      <formula>IF(RIGHT(TEXT(AM436,"0.#"),1)=".",FALSE,TRUE)</formula>
    </cfRule>
    <cfRule type="expression" dxfId="2166" priority="1526">
      <formula>IF(RIGHT(TEXT(AM436,"0.#"),1)=".",TRUE,FALSE)</formula>
    </cfRule>
  </conditionalFormatting>
  <conditionalFormatting sqref="AE435">
    <cfRule type="expression" dxfId="2165" priority="1533">
      <formula>IF(RIGHT(TEXT(AE435,"0.#"),1)=".",FALSE,TRUE)</formula>
    </cfRule>
    <cfRule type="expression" dxfId="2164" priority="1534">
      <formula>IF(RIGHT(TEXT(AE435,"0.#"),1)=".",TRUE,FALSE)</formula>
    </cfRule>
  </conditionalFormatting>
  <conditionalFormatting sqref="AE436">
    <cfRule type="expression" dxfId="2163" priority="1531">
      <formula>IF(RIGHT(TEXT(AE436,"0.#"),1)=".",FALSE,TRUE)</formula>
    </cfRule>
    <cfRule type="expression" dxfId="2162" priority="1532">
      <formula>IF(RIGHT(TEXT(AE436,"0.#"),1)=".",TRUE,FALSE)</formula>
    </cfRule>
  </conditionalFormatting>
  <conditionalFormatting sqref="AM434">
    <cfRule type="expression" dxfId="2161" priority="1529">
      <formula>IF(RIGHT(TEXT(AM434,"0.#"),1)=".",FALSE,TRUE)</formula>
    </cfRule>
    <cfRule type="expression" dxfId="2160" priority="1530">
      <formula>IF(RIGHT(TEXT(AM434,"0.#"),1)=".",TRUE,FALSE)</formula>
    </cfRule>
  </conditionalFormatting>
  <conditionalFormatting sqref="AM435">
    <cfRule type="expression" dxfId="2159" priority="1527">
      <formula>IF(RIGHT(TEXT(AM435,"0.#"),1)=".",FALSE,TRUE)</formula>
    </cfRule>
    <cfRule type="expression" dxfId="2158" priority="1528">
      <formula>IF(RIGHT(TEXT(AM435,"0.#"),1)=".",TRUE,FALSE)</formula>
    </cfRule>
  </conditionalFormatting>
  <conditionalFormatting sqref="AU434">
    <cfRule type="expression" dxfId="2157" priority="1523">
      <formula>IF(RIGHT(TEXT(AU434,"0.#"),1)=".",FALSE,TRUE)</formula>
    </cfRule>
    <cfRule type="expression" dxfId="2156" priority="1524">
      <formula>IF(RIGHT(TEXT(AU434,"0.#"),1)=".",TRUE,FALSE)</formula>
    </cfRule>
  </conditionalFormatting>
  <conditionalFormatting sqref="AU435">
    <cfRule type="expression" dxfId="2155" priority="1521">
      <formula>IF(RIGHT(TEXT(AU435,"0.#"),1)=".",FALSE,TRUE)</formula>
    </cfRule>
    <cfRule type="expression" dxfId="2154" priority="1522">
      <formula>IF(RIGHT(TEXT(AU435,"0.#"),1)=".",TRUE,FALSE)</formula>
    </cfRule>
  </conditionalFormatting>
  <conditionalFormatting sqref="AU436">
    <cfRule type="expression" dxfId="2153" priority="1519">
      <formula>IF(RIGHT(TEXT(AU436,"0.#"),1)=".",FALSE,TRUE)</formula>
    </cfRule>
    <cfRule type="expression" dxfId="2152" priority="1520">
      <formula>IF(RIGHT(TEXT(AU436,"0.#"),1)=".",TRUE,FALSE)</formula>
    </cfRule>
  </conditionalFormatting>
  <conditionalFormatting sqref="AI436">
    <cfRule type="expression" dxfId="2151" priority="1513">
      <formula>IF(RIGHT(TEXT(AI436,"0.#"),1)=".",FALSE,TRUE)</formula>
    </cfRule>
    <cfRule type="expression" dxfId="2150" priority="1514">
      <formula>IF(RIGHT(TEXT(AI436,"0.#"),1)=".",TRUE,FALSE)</formula>
    </cfRule>
  </conditionalFormatting>
  <conditionalFormatting sqref="AI434">
    <cfRule type="expression" dxfId="2149" priority="1517">
      <formula>IF(RIGHT(TEXT(AI434,"0.#"),1)=".",FALSE,TRUE)</formula>
    </cfRule>
    <cfRule type="expression" dxfId="2148" priority="1518">
      <formula>IF(RIGHT(TEXT(AI434,"0.#"),1)=".",TRUE,FALSE)</formula>
    </cfRule>
  </conditionalFormatting>
  <conditionalFormatting sqref="AI435">
    <cfRule type="expression" dxfId="2147" priority="1515">
      <formula>IF(RIGHT(TEXT(AI435,"0.#"),1)=".",FALSE,TRUE)</formula>
    </cfRule>
    <cfRule type="expression" dxfId="2146" priority="1516">
      <formula>IF(RIGHT(TEXT(AI435,"0.#"),1)=".",TRUE,FALSE)</formula>
    </cfRule>
  </conditionalFormatting>
  <conditionalFormatting sqref="AQ435">
    <cfRule type="expression" dxfId="2145" priority="1511">
      <formula>IF(RIGHT(TEXT(AQ435,"0.#"),1)=".",FALSE,TRUE)</formula>
    </cfRule>
    <cfRule type="expression" dxfId="2144" priority="1512">
      <formula>IF(RIGHT(TEXT(AQ435,"0.#"),1)=".",TRUE,FALSE)</formula>
    </cfRule>
  </conditionalFormatting>
  <conditionalFormatting sqref="AQ436">
    <cfRule type="expression" dxfId="2143" priority="1509">
      <formula>IF(RIGHT(TEXT(AQ436,"0.#"),1)=".",FALSE,TRUE)</formula>
    </cfRule>
    <cfRule type="expression" dxfId="2142" priority="1510">
      <formula>IF(RIGHT(TEXT(AQ436,"0.#"),1)=".",TRUE,FALSE)</formula>
    </cfRule>
  </conditionalFormatting>
  <conditionalFormatting sqref="AQ434">
    <cfRule type="expression" dxfId="2141" priority="1507">
      <formula>IF(RIGHT(TEXT(AQ434,"0.#"),1)=".",FALSE,TRUE)</formula>
    </cfRule>
    <cfRule type="expression" dxfId="2140" priority="1508">
      <formula>IF(RIGHT(TEXT(AQ434,"0.#"),1)=".",TRUE,FALSE)</formula>
    </cfRule>
  </conditionalFormatting>
  <conditionalFormatting sqref="AE439 AI439 AM439 AQ439 AU439">
    <cfRule type="expression" dxfId="2139" priority="1505">
      <formula>IF(RIGHT(TEXT(AE439,"0.#"),1)=".",FALSE,TRUE)</formula>
    </cfRule>
    <cfRule type="expression" dxfId="2138" priority="1506">
      <formula>IF(RIGHT(TEXT(AE439,"0.#"),1)=".",TRUE,FALSE)</formula>
    </cfRule>
  </conditionalFormatting>
  <conditionalFormatting sqref="AE440 AI440 AM440 AQ440 AU440">
    <cfRule type="expression" dxfId="2137" priority="1503">
      <formula>IF(RIGHT(TEXT(AE440,"0.#"),1)=".",FALSE,TRUE)</formula>
    </cfRule>
    <cfRule type="expression" dxfId="2136" priority="1504">
      <formula>IF(RIGHT(TEXT(AE440,"0.#"),1)=".",TRUE,FALSE)</formula>
    </cfRule>
  </conditionalFormatting>
  <conditionalFormatting sqref="AE441 AI441 AM441 AQ441 AU441">
    <cfRule type="expression" dxfId="2135" priority="1501">
      <formula>IF(RIGHT(TEXT(AE441,"0.#"),1)=".",FALSE,TRUE)</formula>
    </cfRule>
    <cfRule type="expression" dxfId="2134" priority="1502">
      <formula>IF(RIGHT(TEXT(AE441,"0.#"),1)=".",TRUE,FALSE)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5" orientation="portrait" r:id="rId1"/>
  <headerFooter differentFirst="1" alignWithMargins="0"/>
  <rowBreaks count="3" manualBreakCount="3">
    <brk id="102"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524</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4"/>
      <c r="Z2" s="701"/>
      <c r="AA2" s="702"/>
      <c r="AB2" s="878" t="s">
        <v>12</v>
      </c>
      <c r="AC2" s="879"/>
      <c r="AD2" s="880"/>
      <c r="AE2" s="614" t="s">
        <v>372</v>
      </c>
      <c r="AF2" s="614"/>
      <c r="AG2" s="614"/>
      <c r="AH2" s="614"/>
      <c r="AI2" s="614" t="s">
        <v>373</v>
      </c>
      <c r="AJ2" s="614"/>
      <c r="AK2" s="614"/>
      <c r="AL2" s="614"/>
      <c r="AM2" s="614" t="s">
        <v>374</v>
      </c>
      <c r="AN2" s="614"/>
      <c r="AO2" s="614"/>
      <c r="AP2" s="286"/>
      <c r="AQ2" s="146" t="s">
        <v>370</v>
      </c>
      <c r="AR2" s="149"/>
      <c r="AS2" s="149"/>
      <c r="AT2" s="150"/>
      <c r="AU2" s="805" t="s">
        <v>262</v>
      </c>
      <c r="AV2" s="805"/>
      <c r="AW2" s="805"/>
      <c r="AX2" s="806"/>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5"/>
      <c r="Z3" s="876"/>
      <c r="AA3" s="877"/>
      <c r="AB3" s="881"/>
      <c r="AC3" s="882"/>
      <c r="AD3" s="883"/>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4"/>
      <c r="I4" s="884"/>
      <c r="J4" s="884"/>
      <c r="K4" s="884"/>
      <c r="L4" s="884"/>
      <c r="M4" s="884"/>
      <c r="N4" s="884"/>
      <c r="O4" s="885"/>
      <c r="P4" s="111"/>
      <c r="Q4" s="892"/>
      <c r="R4" s="892"/>
      <c r="S4" s="892"/>
      <c r="T4" s="892"/>
      <c r="U4" s="892"/>
      <c r="V4" s="892"/>
      <c r="W4" s="892"/>
      <c r="X4" s="893"/>
      <c r="Y4" s="902" t="s">
        <v>14</v>
      </c>
      <c r="Z4" s="903"/>
      <c r="AA4" s="904"/>
      <c r="AB4" s="325"/>
      <c r="AC4" s="906"/>
      <c r="AD4" s="906"/>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6"/>
      <c r="H5" s="887"/>
      <c r="I5" s="887"/>
      <c r="J5" s="887"/>
      <c r="K5" s="887"/>
      <c r="L5" s="887"/>
      <c r="M5" s="887"/>
      <c r="N5" s="887"/>
      <c r="O5" s="888"/>
      <c r="P5" s="894"/>
      <c r="Q5" s="894"/>
      <c r="R5" s="894"/>
      <c r="S5" s="894"/>
      <c r="T5" s="894"/>
      <c r="U5" s="894"/>
      <c r="V5" s="894"/>
      <c r="W5" s="894"/>
      <c r="X5" s="895"/>
      <c r="Y5" s="262" t="s">
        <v>61</v>
      </c>
      <c r="Z5" s="899"/>
      <c r="AA5" s="900"/>
      <c r="AB5" s="370"/>
      <c r="AC5" s="905"/>
      <c r="AD5" s="905"/>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9"/>
      <c r="H6" s="890"/>
      <c r="I6" s="890"/>
      <c r="J6" s="890"/>
      <c r="K6" s="890"/>
      <c r="L6" s="890"/>
      <c r="M6" s="890"/>
      <c r="N6" s="890"/>
      <c r="O6" s="891"/>
      <c r="P6" s="896"/>
      <c r="Q6" s="896"/>
      <c r="R6" s="896"/>
      <c r="S6" s="896"/>
      <c r="T6" s="896"/>
      <c r="U6" s="896"/>
      <c r="V6" s="896"/>
      <c r="W6" s="896"/>
      <c r="X6" s="897"/>
      <c r="Y6" s="898" t="s">
        <v>15</v>
      </c>
      <c r="Z6" s="899"/>
      <c r="AA6" s="900"/>
      <c r="AB6" s="379" t="s">
        <v>315</v>
      </c>
      <c r="AC6" s="901"/>
      <c r="AD6" s="901"/>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4"/>
      <c r="Z7" s="701"/>
      <c r="AA7" s="702"/>
      <c r="AB7" s="878" t="s">
        <v>12</v>
      </c>
      <c r="AC7" s="879"/>
      <c r="AD7" s="880"/>
      <c r="AE7" s="614" t="s">
        <v>372</v>
      </c>
      <c r="AF7" s="614"/>
      <c r="AG7" s="614"/>
      <c r="AH7" s="614"/>
      <c r="AI7" s="614" t="s">
        <v>373</v>
      </c>
      <c r="AJ7" s="614"/>
      <c r="AK7" s="614"/>
      <c r="AL7" s="614"/>
      <c r="AM7" s="614" t="s">
        <v>374</v>
      </c>
      <c r="AN7" s="614"/>
      <c r="AO7" s="614"/>
      <c r="AP7" s="286"/>
      <c r="AQ7" s="146" t="s">
        <v>370</v>
      </c>
      <c r="AR7" s="149"/>
      <c r="AS7" s="149"/>
      <c r="AT7" s="150"/>
      <c r="AU7" s="805" t="s">
        <v>262</v>
      </c>
      <c r="AV7" s="805"/>
      <c r="AW7" s="805"/>
      <c r="AX7" s="806"/>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5"/>
      <c r="Z8" s="876"/>
      <c r="AA8" s="877"/>
      <c r="AB8" s="881"/>
      <c r="AC8" s="882"/>
      <c r="AD8" s="883"/>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4"/>
      <c r="I9" s="884"/>
      <c r="J9" s="884"/>
      <c r="K9" s="884"/>
      <c r="L9" s="884"/>
      <c r="M9" s="884"/>
      <c r="N9" s="884"/>
      <c r="O9" s="885"/>
      <c r="P9" s="111"/>
      <c r="Q9" s="892"/>
      <c r="R9" s="892"/>
      <c r="S9" s="892"/>
      <c r="T9" s="892"/>
      <c r="U9" s="892"/>
      <c r="V9" s="892"/>
      <c r="W9" s="892"/>
      <c r="X9" s="893"/>
      <c r="Y9" s="902" t="s">
        <v>14</v>
      </c>
      <c r="Z9" s="903"/>
      <c r="AA9" s="904"/>
      <c r="AB9" s="325"/>
      <c r="AC9" s="906"/>
      <c r="AD9" s="906"/>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6"/>
      <c r="H10" s="887"/>
      <c r="I10" s="887"/>
      <c r="J10" s="887"/>
      <c r="K10" s="887"/>
      <c r="L10" s="887"/>
      <c r="M10" s="887"/>
      <c r="N10" s="887"/>
      <c r="O10" s="888"/>
      <c r="P10" s="894"/>
      <c r="Q10" s="894"/>
      <c r="R10" s="894"/>
      <c r="S10" s="894"/>
      <c r="T10" s="894"/>
      <c r="U10" s="894"/>
      <c r="V10" s="894"/>
      <c r="W10" s="894"/>
      <c r="X10" s="895"/>
      <c r="Y10" s="262" t="s">
        <v>61</v>
      </c>
      <c r="Z10" s="899"/>
      <c r="AA10" s="900"/>
      <c r="AB10" s="370"/>
      <c r="AC10" s="905"/>
      <c r="AD10" s="905"/>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9"/>
      <c r="H11" s="890"/>
      <c r="I11" s="890"/>
      <c r="J11" s="890"/>
      <c r="K11" s="890"/>
      <c r="L11" s="890"/>
      <c r="M11" s="890"/>
      <c r="N11" s="890"/>
      <c r="O11" s="891"/>
      <c r="P11" s="896"/>
      <c r="Q11" s="896"/>
      <c r="R11" s="896"/>
      <c r="S11" s="896"/>
      <c r="T11" s="896"/>
      <c r="U11" s="896"/>
      <c r="V11" s="896"/>
      <c r="W11" s="896"/>
      <c r="X11" s="897"/>
      <c r="Y11" s="898" t="s">
        <v>15</v>
      </c>
      <c r="Z11" s="899"/>
      <c r="AA11" s="900"/>
      <c r="AB11" s="379" t="s">
        <v>315</v>
      </c>
      <c r="AC11" s="901"/>
      <c r="AD11" s="901"/>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4"/>
      <c r="Z12" s="701"/>
      <c r="AA12" s="702"/>
      <c r="AB12" s="878" t="s">
        <v>12</v>
      </c>
      <c r="AC12" s="879"/>
      <c r="AD12" s="880"/>
      <c r="AE12" s="614" t="s">
        <v>372</v>
      </c>
      <c r="AF12" s="614"/>
      <c r="AG12" s="614"/>
      <c r="AH12" s="614"/>
      <c r="AI12" s="614" t="s">
        <v>373</v>
      </c>
      <c r="AJ12" s="614"/>
      <c r="AK12" s="614"/>
      <c r="AL12" s="614"/>
      <c r="AM12" s="614" t="s">
        <v>374</v>
      </c>
      <c r="AN12" s="614"/>
      <c r="AO12" s="614"/>
      <c r="AP12" s="286"/>
      <c r="AQ12" s="146" t="s">
        <v>370</v>
      </c>
      <c r="AR12" s="149"/>
      <c r="AS12" s="149"/>
      <c r="AT12" s="150"/>
      <c r="AU12" s="805" t="s">
        <v>262</v>
      </c>
      <c r="AV12" s="805"/>
      <c r="AW12" s="805"/>
      <c r="AX12" s="806"/>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5"/>
      <c r="Z13" s="876"/>
      <c r="AA13" s="877"/>
      <c r="AB13" s="881"/>
      <c r="AC13" s="882"/>
      <c r="AD13" s="883"/>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4"/>
      <c r="I14" s="884"/>
      <c r="J14" s="884"/>
      <c r="K14" s="884"/>
      <c r="L14" s="884"/>
      <c r="M14" s="884"/>
      <c r="N14" s="884"/>
      <c r="O14" s="885"/>
      <c r="P14" s="111"/>
      <c r="Q14" s="892"/>
      <c r="R14" s="892"/>
      <c r="S14" s="892"/>
      <c r="T14" s="892"/>
      <c r="U14" s="892"/>
      <c r="V14" s="892"/>
      <c r="W14" s="892"/>
      <c r="X14" s="893"/>
      <c r="Y14" s="902" t="s">
        <v>14</v>
      </c>
      <c r="Z14" s="903"/>
      <c r="AA14" s="904"/>
      <c r="AB14" s="325"/>
      <c r="AC14" s="906"/>
      <c r="AD14" s="906"/>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6"/>
      <c r="H15" s="887"/>
      <c r="I15" s="887"/>
      <c r="J15" s="887"/>
      <c r="K15" s="887"/>
      <c r="L15" s="887"/>
      <c r="M15" s="887"/>
      <c r="N15" s="887"/>
      <c r="O15" s="888"/>
      <c r="P15" s="894"/>
      <c r="Q15" s="894"/>
      <c r="R15" s="894"/>
      <c r="S15" s="894"/>
      <c r="T15" s="894"/>
      <c r="U15" s="894"/>
      <c r="V15" s="894"/>
      <c r="W15" s="894"/>
      <c r="X15" s="895"/>
      <c r="Y15" s="262" t="s">
        <v>61</v>
      </c>
      <c r="Z15" s="899"/>
      <c r="AA15" s="900"/>
      <c r="AB15" s="370"/>
      <c r="AC15" s="905"/>
      <c r="AD15" s="905"/>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9"/>
      <c r="H16" s="890"/>
      <c r="I16" s="890"/>
      <c r="J16" s="890"/>
      <c r="K16" s="890"/>
      <c r="L16" s="890"/>
      <c r="M16" s="890"/>
      <c r="N16" s="890"/>
      <c r="O16" s="891"/>
      <c r="P16" s="896"/>
      <c r="Q16" s="896"/>
      <c r="R16" s="896"/>
      <c r="S16" s="896"/>
      <c r="T16" s="896"/>
      <c r="U16" s="896"/>
      <c r="V16" s="896"/>
      <c r="W16" s="896"/>
      <c r="X16" s="897"/>
      <c r="Y16" s="898" t="s">
        <v>15</v>
      </c>
      <c r="Z16" s="899"/>
      <c r="AA16" s="900"/>
      <c r="AB16" s="379" t="s">
        <v>315</v>
      </c>
      <c r="AC16" s="901"/>
      <c r="AD16" s="901"/>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4"/>
      <c r="Z17" s="701"/>
      <c r="AA17" s="702"/>
      <c r="AB17" s="878" t="s">
        <v>12</v>
      </c>
      <c r="AC17" s="879"/>
      <c r="AD17" s="880"/>
      <c r="AE17" s="614" t="s">
        <v>372</v>
      </c>
      <c r="AF17" s="614"/>
      <c r="AG17" s="614"/>
      <c r="AH17" s="614"/>
      <c r="AI17" s="614" t="s">
        <v>373</v>
      </c>
      <c r="AJ17" s="614"/>
      <c r="AK17" s="614"/>
      <c r="AL17" s="614"/>
      <c r="AM17" s="614" t="s">
        <v>374</v>
      </c>
      <c r="AN17" s="614"/>
      <c r="AO17" s="614"/>
      <c r="AP17" s="286"/>
      <c r="AQ17" s="146" t="s">
        <v>370</v>
      </c>
      <c r="AR17" s="149"/>
      <c r="AS17" s="149"/>
      <c r="AT17" s="150"/>
      <c r="AU17" s="805" t="s">
        <v>262</v>
      </c>
      <c r="AV17" s="805"/>
      <c r="AW17" s="805"/>
      <c r="AX17" s="806"/>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5"/>
      <c r="Z18" s="876"/>
      <c r="AA18" s="877"/>
      <c r="AB18" s="881"/>
      <c r="AC18" s="882"/>
      <c r="AD18" s="883"/>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4"/>
      <c r="I19" s="884"/>
      <c r="J19" s="884"/>
      <c r="K19" s="884"/>
      <c r="L19" s="884"/>
      <c r="M19" s="884"/>
      <c r="N19" s="884"/>
      <c r="O19" s="885"/>
      <c r="P19" s="111"/>
      <c r="Q19" s="892"/>
      <c r="R19" s="892"/>
      <c r="S19" s="892"/>
      <c r="T19" s="892"/>
      <c r="U19" s="892"/>
      <c r="V19" s="892"/>
      <c r="W19" s="892"/>
      <c r="X19" s="893"/>
      <c r="Y19" s="902" t="s">
        <v>14</v>
      </c>
      <c r="Z19" s="903"/>
      <c r="AA19" s="904"/>
      <c r="AB19" s="325"/>
      <c r="AC19" s="906"/>
      <c r="AD19" s="906"/>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6"/>
      <c r="H20" s="887"/>
      <c r="I20" s="887"/>
      <c r="J20" s="887"/>
      <c r="K20" s="887"/>
      <c r="L20" s="887"/>
      <c r="M20" s="887"/>
      <c r="N20" s="887"/>
      <c r="O20" s="888"/>
      <c r="P20" s="894"/>
      <c r="Q20" s="894"/>
      <c r="R20" s="894"/>
      <c r="S20" s="894"/>
      <c r="T20" s="894"/>
      <c r="U20" s="894"/>
      <c r="V20" s="894"/>
      <c r="W20" s="894"/>
      <c r="X20" s="895"/>
      <c r="Y20" s="262" t="s">
        <v>61</v>
      </c>
      <c r="Z20" s="899"/>
      <c r="AA20" s="900"/>
      <c r="AB20" s="370"/>
      <c r="AC20" s="905"/>
      <c r="AD20" s="905"/>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9"/>
      <c r="H21" s="890"/>
      <c r="I21" s="890"/>
      <c r="J21" s="890"/>
      <c r="K21" s="890"/>
      <c r="L21" s="890"/>
      <c r="M21" s="890"/>
      <c r="N21" s="890"/>
      <c r="O21" s="891"/>
      <c r="P21" s="896"/>
      <c r="Q21" s="896"/>
      <c r="R21" s="896"/>
      <c r="S21" s="896"/>
      <c r="T21" s="896"/>
      <c r="U21" s="896"/>
      <c r="V21" s="896"/>
      <c r="W21" s="896"/>
      <c r="X21" s="897"/>
      <c r="Y21" s="898" t="s">
        <v>15</v>
      </c>
      <c r="Z21" s="899"/>
      <c r="AA21" s="900"/>
      <c r="AB21" s="379" t="s">
        <v>315</v>
      </c>
      <c r="AC21" s="901"/>
      <c r="AD21" s="901"/>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4"/>
      <c r="Z22" s="701"/>
      <c r="AA22" s="702"/>
      <c r="AB22" s="878" t="s">
        <v>12</v>
      </c>
      <c r="AC22" s="879"/>
      <c r="AD22" s="880"/>
      <c r="AE22" s="614" t="s">
        <v>372</v>
      </c>
      <c r="AF22" s="614"/>
      <c r="AG22" s="614"/>
      <c r="AH22" s="614"/>
      <c r="AI22" s="614" t="s">
        <v>373</v>
      </c>
      <c r="AJ22" s="614"/>
      <c r="AK22" s="614"/>
      <c r="AL22" s="614"/>
      <c r="AM22" s="614" t="s">
        <v>374</v>
      </c>
      <c r="AN22" s="614"/>
      <c r="AO22" s="614"/>
      <c r="AP22" s="286"/>
      <c r="AQ22" s="146" t="s">
        <v>370</v>
      </c>
      <c r="AR22" s="149"/>
      <c r="AS22" s="149"/>
      <c r="AT22" s="150"/>
      <c r="AU22" s="805" t="s">
        <v>262</v>
      </c>
      <c r="AV22" s="805"/>
      <c r="AW22" s="805"/>
      <c r="AX22" s="806"/>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5"/>
      <c r="Z23" s="876"/>
      <c r="AA23" s="877"/>
      <c r="AB23" s="881"/>
      <c r="AC23" s="882"/>
      <c r="AD23" s="883"/>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4"/>
      <c r="I24" s="884"/>
      <c r="J24" s="884"/>
      <c r="K24" s="884"/>
      <c r="L24" s="884"/>
      <c r="M24" s="884"/>
      <c r="N24" s="884"/>
      <c r="O24" s="885"/>
      <c r="P24" s="111"/>
      <c r="Q24" s="892"/>
      <c r="R24" s="892"/>
      <c r="S24" s="892"/>
      <c r="T24" s="892"/>
      <c r="U24" s="892"/>
      <c r="V24" s="892"/>
      <c r="W24" s="892"/>
      <c r="X24" s="893"/>
      <c r="Y24" s="902" t="s">
        <v>14</v>
      </c>
      <c r="Z24" s="903"/>
      <c r="AA24" s="904"/>
      <c r="AB24" s="325"/>
      <c r="AC24" s="906"/>
      <c r="AD24" s="906"/>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6"/>
      <c r="H25" s="887"/>
      <c r="I25" s="887"/>
      <c r="J25" s="887"/>
      <c r="K25" s="887"/>
      <c r="L25" s="887"/>
      <c r="M25" s="887"/>
      <c r="N25" s="887"/>
      <c r="O25" s="888"/>
      <c r="P25" s="894"/>
      <c r="Q25" s="894"/>
      <c r="R25" s="894"/>
      <c r="S25" s="894"/>
      <c r="T25" s="894"/>
      <c r="U25" s="894"/>
      <c r="V25" s="894"/>
      <c r="W25" s="894"/>
      <c r="X25" s="895"/>
      <c r="Y25" s="262" t="s">
        <v>61</v>
      </c>
      <c r="Z25" s="899"/>
      <c r="AA25" s="900"/>
      <c r="AB25" s="370"/>
      <c r="AC25" s="905"/>
      <c r="AD25" s="905"/>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9"/>
      <c r="H26" s="890"/>
      <c r="I26" s="890"/>
      <c r="J26" s="890"/>
      <c r="K26" s="890"/>
      <c r="L26" s="890"/>
      <c r="M26" s="890"/>
      <c r="N26" s="890"/>
      <c r="O26" s="891"/>
      <c r="P26" s="896"/>
      <c r="Q26" s="896"/>
      <c r="R26" s="896"/>
      <c r="S26" s="896"/>
      <c r="T26" s="896"/>
      <c r="U26" s="896"/>
      <c r="V26" s="896"/>
      <c r="W26" s="896"/>
      <c r="X26" s="897"/>
      <c r="Y26" s="898" t="s">
        <v>15</v>
      </c>
      <c r="Z26" s="899"/>
      <c r="AA26" s="900"/>
      <c r="AB26" s="379" t="s">
        <v>315</v>
      </c>
      <c r="AC26" s="901"/>
      <c r="AD26" s="901"/>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4"/>
      <c r="Z27" s="701"/>
      <c r="AA27" s="702"/>
      <c r="AB27" s="878" t="s">
        <v>12</v>
      </c>
      <c r="AC27" s="879"/>
      <c r="AD27" s="880"/>
      <c r="AE27" s="614" t="s">
        <v>372</v>
      </c>
      <c r="AF27" s="614"/>
      <c r="AG27" s="614"/>
      <c r="AH27" s="614"/>
      <c r="AI27" s="614" t="s">
        <v>373</v>
      </c>
      <c r="AJ27" s="614"/>
      <c r="AK27" s="614"/>
      <c r="AL27" s="614"/>
      <c r="AM27" s="614" t="s">
        <v>374</v>
      </c>
      <c r="AN27" s="614"/>
      <c r="AO27" s="614"/>
      <c r="AP27" s="286"/>
      <c r="AQ27" s="146" t="s">
        <v>370</v>
      </c>
      <c r="AR27" s="149"/>
      <c r="AS27" s="149"/>
      <c r="AT27" s="150"/>
      <c r="AU27" s="805" t="s">
        <v>262</v>
      </c>
      <c r="AV27" s="805"/>
      <c r="AW27" s="805"/>
      <c r="AX27" s="806"/>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5"/>
      <c r="Z28" s="876"/>
      <c r="AA28" s="877"/>
      <c r="AB28" s="881"/>
      <c r="AC28" s="882"/>
      <c r="AD28" s="883"/>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4"/>
      <c r="I29" s="884"/>
      <c r="J29" s="884"/>
      <c r="K29" s="884"/>
      <c r="L29" s="884"/>
      <c r="M29" s="884"/>
      <c r="N29" s="884"/>
      <c r="O29" s="885"/>
      <c r="P29" s="111"/>
      <c r="Q29" s="892"/>
      <c r="R29" s="892"/>
      <c r="S29" s="892"/>
      <c r="T29" s="892"/>
      <c r="U29" s="892"/>
      <c r="V29" s="892"/>
      <c r="W29" s="892"/>
      <c r="X29" s="893"/>
      <c r="Y29" s="902" t="s">
        <v>14</v>
      </c>
      <c r="Z29" s="903"/>
      <c r="AA29" s="904"/>
      <c r="AB29" s="325"/>
      <c r="AC29" s="906"/>
      <c r="AD29" s="906"/>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6"/>
      <c r="H30" s="887"/>
      <c r="I30" s="887"/>
      <c r="J30" s="887"/>
      <c r="K30" s="887"/>
      <c r="L30" s="887"/>
      <c r="M30" s="887"/>
      <c r="N30" s="887"/>
      <c r="O30" s="888"/>
      <c r="P30" s="894"/>
      <c r="Q30" s="894"/>
      <c r="R30" s="894"/>
      <c r="S30" s="894"/>
      <c r="T30" s="894"/>
      <c r="U30" s="894"/>
      <c r="V30" s="894"/>
      <c r="W30" s="894"/>
      <c r="X30" s="895"/>
      <c r="Y30" s="262" t="s">
        <v>61</v>
      </c>
      <c r="Z30" s="899"/>
      <c r="AA30" s="900"/>
      <c r="AB30" s="370"/>
      <c r="AC30" s="905"/>
      <c r="AD30" s="905"/>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9"/>
      <c r="H31" s="890"/>
      <c r="I31" s="890"/>
      <c r="J31" s="890"/>
      <c r="K31" s="890"/>
      <c r="L31" s="890"/>
      <c r="M31" s="890"/>
      <c r="N31" s="890"/>
      <c r="O31" s="891"/>
      <c r="P31" s="896"/>
      <c r="Q31" s="896"/>
      <c r="R31" s="896"/>
      <c r="S31" s="896"/>
      <c r="T31" s="896"/>
      <c r="U31" s="896"/>
      <c r="V31" s="896"/>
      <c r="W31" s="896"/>
      <c r="X31" s="897"/>
      <c r="Y31" s="898" t="s">
        <v>15</v>
      </c>
      <c r="Z31" s="899"/>
      <c r="AA31" s="900"/>
      <c r="AB31" s="379" t="s">
        <v>315</v>
      </c>
      <c r="AC31" s="901"/>
      <c r="AD31" s="901"/>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4"/>
      <c r="Z32" s="701"/>
      <c r="AA32" s="702"/>
      <c r="AB32" s="878" t="s">
        <v>12</v>
      </c>
      <c r="AC32" s="879"/>
      <c r="AD32" s="880"/>
      <c r="AE32" s="614" t="s">
        <v>372</v>
      </c>
      <c r="AF32" s="614"/>
      <c r="AG32" s="614"/>
      <c r="AH32" s="614"/>
      <c r="AI32" s="614" t="s">
        <v>373</v>
      </c>
      <c r="AJ32" s="614"/>
      <c r="AK32" s="614"/>
      <c r="AL32" s="614"/>
      <c r="AM32" s="614" t="s">
        <v>374</v>
      </c>
      <c r="AN32" s="614"/>
      <c r="AO32" s="614"/>
      <c r="AP32" s="286"/>
      <c r="AQ32" s="146" t="s">
        <v>370</v>
      </c>
      <c r="AR32" s="149"/>
      <c r="AS32" s="149"/>
      <c r="AT32" s="150"/>
      <c r="AU32" s="805" t="s">
        <v>262</v>
      </c>
      <c r="AV32" s="805"/>
      <c r="AW32" s="805"/>
      <c r="AX32" s="806"/>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5"/>
      <c r="Z33" s="876"/>
      <c r="AA33" s="877"/>
      <c r="AB33" s="881"/>
      <c r="AC33" s="882"/>
      <c r="AD33" s="883"/>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4"/>
      <c r="I34" s="884"/>
      <c r="J34" s="884"/>
      <c r="K34" s="884"/>
      <c r="L34" s="884"/>
      <c r="M34" s="884"/>
      <c r="N34" s="884"/>
      <c r="O34" s="885"/>
      <c r="P34" s="111"/>
      <c r="Q34" s="892"/>
      <c r="R34" s="892"/>
      <c r="S34" s="892"/>
      <c r="T34" s="892"/>
      <c r="U34" s="892"/>
      <c r="V34" s="892"/>
      <c r="W34" s="892"/>
      <c r="X34" s="893"/>
      <c r="Y34" s="902" t="s">
        <v>14</v>
      </c>
      <c r="Z34" s="903"/>
      <c r="AA34" s="904"/>
      <c r="AB34" s="325"/>
      <c r="AC34" s="906"/>
      <c r="AD34" s="906"/>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6"/>
      <c r="H35" s="887"/>
      <c r="I35" s="887"/>
      <c r="J35" s="887"/>
      <c r="K35" s="887"/>
      <c r="L35" s="887"/>
      <c r="M35" s="887"/>
      <c r="N35" s="887"/>
      <c r="O35" s="888"/>
      <c r="P35" s="894"/>
      <c r="Q35" s="894"/>
      <c r="R35" s="894"/>
      <c r="S35" s="894"/>
      <c r="T35" s="894"/>
      <c r="U35" s="894"/>
      <c r="V35" s="894"/>
      <c r="W35" s="894"/>
      <c r="X35" s="895"/>
      <c r="Y35" s="262" t="s">
        <v>61</v>
      </c>
      <c r="Z35" s="899"/>
      <c r="AA35" s="900"/>
      <c r="AB35" s="370"/>
      <c r="AC35" s="905"/>
      <c r="AD35" s="905"/>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9"/>
      <c r="H36" s="890"/>
      <c r="I36" s="890"/>
      <c r="J36" s="890"/>
      <c r="K36" s="890"/>
      <c r="L36" s="890"/>
      <c r="M36" s="890"/>
      <c r="N36" s="890"/>
      <c r="O36" s="891"/>
      <c r="P36" s="896"/>
      <c r="Q36" s="896"/>
      <c r="R36" s="896"/>
      <c r="S36" s="896"/>
      <c r="T36" s="896"/>
      <c r="U36" s="896"/>
      <c r="V36" s="896"/>
      <c r="W36" s="896"/>
      <c r="X36" s="897"/>
      <c r="Y36" s="898" t="s">
        <v>15</v>
      </c>
      <c r="Z36" s="899"/>
      <c r="AA36" s="900"/>
      <c r="AB36" s="379" t="s">
        <v>315</v>
      </c>
      <c r="AC36" s="901"/>
      <c r="AD36" s="901"/>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4"/>
      <c r="Z37" s="701"/>
      <c r="AA37" s="702"/>
      <c r="AB37" s="878" t="s">
        <v>12</v>
      </c>
      <c r="AC37" s="879"/>
      <c r="AD37" s="880"/>
      <c r="AE37" s="614" t="s">
        <v>372</v>
      </c>
      <c r="AF37" s="614"/>
      <c r="AG37" s="614"/>
      <c r="AH37" s="614"/>
      <c r="AI37" s="614" t="s">
        <v>373</v>
      </c>
      <c r="AJ37" s="614"/>
      <c r="AK37" s="614"/>
      <c r="AL37" s="614"/>
      <c r="AM37" s="614" t="s">
        <v>374</v>
      </c>
      <c r="AN37" s="614"/>
      <c r="AO37" s="614"/>
      <c r="AP37" s="286"/>
      <c r="AQ37" s="146" t="s">
        <v>370</v>
      </c>
      <c r="AR37" s="149"/>
      <c r="AS37" s="149"/>
      <c r="AT37" s="150"/>
      <c r="AU37" s="805" t="s">
        <v>262</v>
      </c>
      <c r="AV37" s="805"/>
      <c r="AW37" s="805"/>
      <c r="AX37" s="806"/>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5"/>
      <c r="Z38" s="876"/>
      <c r="AA38" s="877"/>
      <c r="AB38" s="881"/>
      <c r="AC38" s="882"/>
      <c r="AD38" s="883"/>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4"/>
      <c r="I39" s="884"/>
      <c r="J39" s="884"/>
      <c r="K39" s="884"/>
      <c r="L39" s="884"/>
      <c r="M39" s="884"/>
      <c r="N39" s="884"/>
      <c r="O39" s="885"/>
      <c r="P39" s="111"/>
      <c r="Q39" s="892"/>
      <c r="R39" s="892"/>
      <c r="S39" s="892"/>
      <c r="T39" s="892"/>
      <c r="U39" s="892"/>
      <c r="V39" s="892"/>
      <c r="W39" s="892"/>
      <c r="X39" s="893"/>
      <c r="Y39" s="902" t="s">
        <v>14</v>
      </c>
      <c r="Z39" s="903"/>
      <c r="AA39" s="904"/>
      <c r="AB39" s="325"/>
      <c r="AC39" s="906"/>
      <c r="AD39" s="906"/>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6"/>
      <c r="H40" s="887"/>
      <c r="I40" s="887"/>
      <c r="J40" s="887"/>
      <c r="K40" s="887"/>
      <c r="L40" s="887"/>
      <c r="M40" s="887"/>
      <c r="N40" s="887"/>
      <c r="O40" s="888"/>
      <c r="P40" s="894"/>
      <c r="Q40" s="894"/>
      <c r="R40" s="894"/>
      <c r="S40" s="894"/>
      <c r="T40" s="894"/>
      <c r="U40" s="894"/>
      <c r="V40" s="894"/>
      <c r="W40" s="894"/>
      <c r="X40" s="895"/>
      <c r="Y40" s="262" t="s">
        <v>61</v>
      </c>
      <c r="Z40" s="899"/>
      <c r="AA40" s="900"/>
      <c r="AB40" s="370"/>
      <c r="AC40" s="905"/>
      <c r="AD40" s="905"/>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9"/>
      <c r="H41" s="890"/>
      <c r="I41" s="890"/>
      <c r="J41" s="890"/>
      <c r="K41" s="890"/>
      <c r="L41" s="890"/>
      <c r="M41" s="890"/>
      <c r="N41" s="890"/>
      <c r="O41" s="891"/>
      <c r="P41" s="896"/>
      <c r="Q41" s="896"/>
      <c r="R41" s="896"/>
      <c r="S41" s="896"/>
      <c r="T41" s="896"/>
      <c r="U41" s="896"/>
      <c r="V41" s="896"/>
      <c r="W41" s="896"/>
      <c r="X41" s="897"/>
      <c r="Y41" s="898" t="s">
        <v>15</v>
      </c>
      <c r="Z41" s="899"/>
      <c r="AA41" s="900"/>
      <c r="AB41" s="379" t="s">
        <v>315</v>
      </c>
      <c r="AC41" s="901"/>
      <c r="AD41" s="901"/>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4"/>
      <c r="Z42" s="701"/>
      <c r="AA42" s="702"/>
      <c r="AB42" s="878" t="s">
        <v>12</v>
      </c>
      <c r="AC42" s="879"/>
      <c r="AD42" s="880"/>
      <c r="AE42" s="614" t="s">
        <v>372</v>
      </c>
      <c r="AF42" s="614"/>
      <c r="AG42" s="614"/>
      <c r="AH42" s="614"/>
      <c r="AI42" s="614" t="s">
        <v>373</v>
      </c>
      <c r="AJ42" s="614"/>
      <c r="AK42" s="614"/>
      <c r="AL42" s="614"/>
      <c r="AM42" s="614" t="s">
        <v>374</v>
      </c>
      <c r="AN42" s="614"/>
      <c r="AO42" s="614"/>
      <c r="AP42" s="286"/>
      <c r="AQ42" s="146" t="s">
        <v>370</v>
      </c>
      <c r="AR42" s="149"/>
      <c r="AS42" s="149"/>
      <c r="AT42" s="150"/>
      <c r="AU42" s="805" t="s">
        <v>262</v>
      </c>
      <c r="AV42" s="805"/>
      <c r="AW42" s="805"/>
      <c r="AX42" s="806"/>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5"/>
      <c r="Z43" s="876"/>
      <c r="AA43" s="877"/>
      <c r="AB43" s="881"/>
      <c r="AC43" s="882"/>
      <c r="AD43" s="883"/>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4"/>
      <c r="I44" s="884"/>
      <c r="J44" s="884"/>
      <c r="K44" s="884"/>
      <c r="L44" s="884"/>
      <c r="M44" s="884"/>
      <c r="N44" s="884"/>
      <c r="O44" s="885"/>
      <c r="P44" s="111"/>
      <c r="Q44" s="892"/>
      <c r="R44" s="892"/>
      <c r="S44" s="892"/>
      <c r="T44" s="892"/>
      <c r="U44" s="892"/>
      <c r="V44" s="892"/>
      <c r="W44" s="892"/>
      <c r="X44" s="893"/>
      <c r="Y44" s="902" t="s">
        <v>14</v>
      </c>
      <c r="Z44" s="903"/>
      <c r="AA44" s="904"/>
      <c r="AB44" s="325"/>
      <c r="AC44" s="906"/>
      <c r="AD44" s="906"/>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6"/>
      <c r="H45" s="887"/>
      <c r="I45" s="887"/>
      <c r="J45" s="887"/>
      <c r="K45" s="887"/>
      <c r="L45" s="887"/>
      <c r="M45" s="887"/>
      <c r="N45" s="887"/>
      <c r="O45" s="888"/>
      <c r="P45" s="894"/>
      <c r="Q45" s="894"/>
      <c r="R45" s="894"/>
      <c r="S45" s="894"/>
      <c r="T45" s="894"/>
      <c r="U45" s="894"/>
      <c r="V45" s="894"/>
      <c r="W45" s="894"/>
      <c r="X45" s="895"/>
      <c r="Y45" s="262" t="s">
        <v>61</v>
      </c>
      <c r="Z45" s="899"/>
      <c r="AA45" s="900"/>
      <c r="AB45" s="370"/>
      <c r="AC45" s="905"/>
      <c r="AD45" s="90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9"/>
      <c r="H46" s="890"/>
      <c r="I46" s="890"/>
      <c r="J46" s="890"/>
      <c r="K46" s="890"/>
      <c r="L46" s="890"/>
      <c r="M46" s="890"/>
      <c r="N46" s="890"/>
      <c r="O46" s="891"/>
      <c r="P46" s="896"/>
      <c r="Q46" s="896"/>
      <c r="R46" s="896"/>
      <c r="S46" s="896"/>
      <c r="T46" s="896"/>
      <c r="U46" s="896"/>
      <c r="V46" s="896"/>
      <c r="W46" s="896"/>
      <c r="X46" s="897"/>
      <c r="Y46" s="898" t="s">
        <v>15</v>
      </c>
      <c r="Z46" s="899"/>
      <c r="AA46" s="900"/>
      <c r="AB46" s="379" t="s">
        <v>315</v>
      </c>
      <c r="AC46" s="901"/>
      <c r="AD46" s="901"/>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4"/>
      <c r="Z47" s="701"/>
      <c r="AA47" s="702"/>
      <c r="AB47" s="878" t="s">
        <v>12</v>
      </c>
      <c r="AC47" s="879"/>
      <c r="AD47" s="880"/>
      <c r="AE47" s="614" t="s">
        <v>372</v>
      </c>
      <c r="AF47" s="614"/>
      <c r="AG47" s="614"/>
      <c r="AH47" s="614"/>
      <c r="AI47" s="614" t="s">
        <v>373</v>
      </c>
      <c r="AJ47" s="614"/>
      <c r="AK47" s="614"/>
      <c r="AL47" s="614"/>
      <c r="AM47" s="614" t="s">
        <v>374</v>
      </c>
      <c r="AN47" s="614"/>
      <c r="AO47" s="614"/>
      <c r="AP47" s="286"/>
      <c r="AQ47" s="146" t="s">
        <v>370</v>
      </c>
      <c r="AR47" s="149"/>
      <c r="AS47" s="149"/>
      <c r="AT47" s="150"/>
      <c r="AU47" s="805" t="s">
        <v>262</v>
      </c>
      <c r="AV47" s="805"/>
      <c r="AW47" s="805"/>
      <c r="AX47" s="806"/>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5"/>
      <c r="Z48" s="876"/>
      <c r="AA48" s="877"/>
      <c r="AB48" s="881"/>
      <c r="AC48" s="882"/>
      <c r="AD48" s="883"/>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4"/>
      <c r="I49" s="884"/>
      <c r="J49" s="884"/>
      <c r="K49" s="884"/>
      <c r="L49" s="884"/>
      <c r="M49" s="884"/>
      <c r="N49" s="884"/>
      <c r="O49" s="885"/>
      <c r="P49" s="111"/>
      <c r="Q49" s="892"/>
      <c r="R49" s="892"/>
      <c r="S49" s="892"/>
      <c r="T49" s="892"/>
      <c r="U49" s="892"/>
      <c r="V49" s="892"/>
      <c r="W49" s="892"/>
      <c r="X49" s="893"/>
      <c r="Y49" s="902" t="s">
        <v>14</v>
      </c>
      <c r="Z49" s="903"/>
      <c r="AA49" s="904"/>
      <c r="AB49" s="325"/>
      <c r="AC49" s="906"/>
      <c r="AD49" s="906"/>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6"/>
      <c r="H50" s="887"/>
      <c r="I50" s="887"/>
      <c r="J50" s="887"/>
      <c r="K50" s="887"/>
      <c r="L50" s="887"/>
      <c r="M50" s="887"/>
      <c r="N50" s="887"/>
      <c r="O50" s="888"/>
      <c r="P50" s="894"/>
      <c r="Q50" s="894"/>
      <c r="R50" s="894"/>
      <c r="S50" s="894"/>
      <c r="T50" s="894"/>
      <c r="U50" s="894"/>
      <c r="V50" s="894"/>
      <c r="W50" s="894"/>
      <c r="X50" s="895"/>
      <c r="Y50" s="262" t="s">
        <v>61</v>
      </c>
      <c r="Z50" s="899"/>
      <c r="AA50" s="900"/>
      <c r="AB50" s="370"/>
      <c r="AC50" s="905"/>
      <c r="AD50" s="905"/>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9"/>
      <c r="H51" s="890"/>
      <c r="I51" s="890"/>
      <c r="J51" s="890"/>
      <c r="K51" s="890"/>
      <c r="L51" s="890"/>
      <c r="M51" s="890"/>
      <c r="N51" s="890"/>
      <c r="O51" s="891"/>
      <c r="P51" s="896"/>
      <c r="Q51" s="896"/>
      <c r="R51" s="896"/>
      <c r="S51" s="896"/>
      <c r="T51" s="896"/>
      <c r="U51" s="896"/>
      <c r="V51" s="896"/>
      <c r="W51" s="896"/>
      <c r="X51" s="897"/>
      <c r="Y51" s="898" t="s">
        <v>15</v>
      </c>
      <c r="Z51" s="899"/>
      <c r="AA51" s="900"/>
      <c r="AB51" s="740" t="s">
        <v>315</v>
      </c>
      <c r="AC51" s="841"/>
      <c r="AD51" s="841"/>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5" t="s">
        <v>19</v>
      </c>
      <c r="H3" s="523"/>
      <c r="I3" s="523"/>
      <c r="J3" s="523"/>
      <c r="K3" s="523"/>
      <c r="L3" s="522" t="s">
        <v>20</v>
      </c>
      <c r="M3" s="523"/>
      <c r="N3" s="523"/>
      <c r="O3" s="523"/>
      <c r="P3" s="523"/>
      <c r="Q3" s="523"/>
      <c r="R3" s="523"/>
      <c r="S3" s="523"/>
      <c r="T3" s="523"/>
      <c r="U3" s="523"/>
      <c r="V3" s="523"/>
      <c r="W3" s="523"/>
      <c r="X3" s="524"/>
      <c r="Y3" s="473" t="s">
        <v>21</v>
      </c>
      <c r="Z3" s="474"/>
      <c r="AA3" s="474"/>
      <c r="AB3" s="673"/>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9"/>
      <c r="B4" s="920"/>
      <c r="C4" s="920"/>
      <c r="D4" s="920"/>
      <c r="E4" s="920"/>
      <c r="F4" s="921"/>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9"/>
      <c r="B14" s="920"/>
      <c r="C14" s="920"/>
      <c r="D14" s="920"/>
      <c r="E14" s="920"/>
      <c r="F14" s="921"/>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9"/>
      <c r="B15" s="920"/>
      <c r="C15" s="920"/>
      <c r="D15" s="920"/>
      <c r="E15" s="920"/>
      <c r="F15" s="921"/>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9"/>
      <c r="B16" s="920"/>
      <c r="C16" s="920"/>
      <c r="D16" s="920"/>
      <c r="E16" s="920"/>
      <c r="F16" s="921"/>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9"/>
      <c r="B17" s="920"/>
      <c r="C17" s="920"/>
      <c r="D17" s="920"/>
      <c r="E17" s="920"/>
      <c r="F17" s="921"/>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9"/>
      <c r="B27" s="920"/>
      <c r="C27" s="920"/>
      <c r="D27" s="920"/>
      <c r="E27" s="920"/>
      <c r="F27" s="921"/>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9"/>
      <c r="B28" s="920"/>
      <c r="C28" s="920"/>
      <c r="D28" s="920"/>
      <c r="E28" s="920"/>
      <c r="F28" s="921"/>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9"/>
      <c r="B29" s="920"/>
      <c r="C29" s="920"/>
      <c r="D29" s="920"/>
      <c r="E29" s="920"/>
      <c r="F29" s="921"/>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9"/>
      <c r="B30" s="920"/>
      <c r="C30" s="920"/>
      <c r="D30" s="920"/>
      <c r="E30" s="920"/>
      <c r="F30" s="921"/>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9"/>
      <c r="B40" s="920"/>
      <c r="C40" s="920"/>
      <c r="D40" s="920"/>
      <c r="E40" s="920"/>
      <c r="F40" s="921"/>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9"/>
      <c r="B41" s="920"/>
      <c r="C41" s="920"/>
      <c r="D41" s="920"/>
      <c r="E41" s="920"/>
      <c r="F41" s="921"/>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9"/>
      <c r="B42" s="920"/>
      <c r="C42" s="920"/>
      <c r="D42" s="920"/>
      <c r="E42" s="920"/>
      <c r="F42" s="921"/>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9"/>
      <c r="B43" s="920"/>
      <c r="C43" s="920"/>
      <c r="D43" s="920"/>
      <c r="E43" s="920"/>
      <c r="F43" s="921"/>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9"/>
      <c r="B56" s="920"/>
      <c r="C56" s="920"/>
      <c r="D56" s="920"/>
      <c r="E56" s="920"/>
      <c r="F56" s="921"/>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9"/>
      <c r="B57" s="920"/>
      <c r="C57" s="920"/>
      <c r="D57" s="920"/>
      <c r="E57" s="920"/>
      <c r="F57" s="921"/>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9"/>
      <c r="B67" s="920"/>
      <c r="C67" s="920"/>
      <c r="D67" s="920"/>
      <c r="E67" s="920"/>
      <c r="F67" s="921"/>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9"/>
      <c r="B68" s="920"/>
      <c r="C68" s="920"/>
      <c r="D68" s="920"/>
      <c r="E68" s="920"/>
      <c r="F68" s="921"/>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9"/>
      <c r="B69" s="920"/>
      <c r="C69" s="920"/>
      <c r="D69" s="920"/>
      <c r="E69" s="920"/>
      <c r="F69" s="921"/>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9"/>
      <c r="B70" s="920"/>
      <c r="C70" s="920"/>
      <c r="D70" s="920"/>
      <c r="E70" s="920"/>
      <c r="F70" s="921"/>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9"/>
      <c r="B80" s="920"/>
      <c r="C80" s="920"/>
      <c r="D80" s="920"/>
      <c r="E80" s="920"/>
      <c r="F80" s="921"/>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9"/>
      <c r="B81" s="920"/>
      <c r="C81" s="920"/>
      <c r="D81" s="920"/>
      <c r="E81" s="920"/>
      <c r="F81" s="921"/>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9"/>
      <c r="B82" s="920"/>
      <c r="C82" s="920"/>
      <c r="D82" s="920"/>
      <c r="E82" s="920"/>
      <c r="F82" s="921"/>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9"/>
      <c r="B83" s="920"/>
      <c r="C83" s="920"/>
      <c r="D83" s="920"/>
      <c r="E83" s="920"/>
      <c r="F83" s="921"/>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9"/>
      <c r="B93" s="920"/>
      <c r="C93" s="920"/>
      <c r="D93" s="920"/>
      <c r="E93" s="920"/>
      <c r="F93" s="921"/>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9"/>
      <c r="B94" s="920"/>
      <c r="C94" s="920"/>
      <c r="D94" s="920"/>
      <c r="E94" s="920"/>
      <c r="F94" s="921"/>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9"/>
      <c r="B95" s="920"/>
      <c r="C95" s="920"/>
      <c r="D95" s="920"/>
      <c r="E95" s="920"/>
      <c r="F95" s="921"/>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9"/>
      <c r="B96" s="920"/>
      <c r="C96" s="920"/>
      <c r="D96" s="920"/>
      <c r="E96" s="920"/>
      <c r="F96" s="921"/>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9"/>
      <c r="B109" s="920"/>
      <c r="C109" s="920"/>
      <c r="D109" s="920"/>
      <c r="E109" s="920"/>
      <c r="F109" s="921"/>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9"/>
      <c r="B110" s="920"/>
      <c r="C110" s="920"/>
      <c r="D110" s="920"/>
      <c r="E110" s="920"/>
      <c r="F110" s="921"/>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9"/>
      <c r="B120" s="920"/>
      <c r="C120" s="920"/>
      <c r="D120" s="920"/>
      <c r="E120" s="920"/>
      <c r="F120" s="921"/>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9"/>
      <c r="B121" s="920"/>
      <c r="C121" s="920"/>
      <c r="D121" s="920"/>
      <c r="E121" s="920"/>
      <c r="F121" s="921"/>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9"/>
      <c r="B122" s="920"/>
      <c r="C122" s="920"/>
      <c r="D122" s="920"/>
      <c r="E122" s="920"/>
      <c r="F122" s="921"/>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9"/>
      <c r="B123" s="920"/>
      <c r="C123" s="920"/>
      <c r="D123" s="920"/>
      <c r="E123" s="920"/>
      <c r="F123" s="921"/>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9"/>
      <c r="B133" s="920"/>
      <c r="C133" s="920"/>
      <c r="D133" s="920"/>
      <c r="E133" s="920"/>
      <c r="F133" s="921"/>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9"/>
      <c r="B134" s="920"/>
      <c r="C134" s="920"/>
      <c r="D134" s="920"/>
      <c r="E134" s="920"/>
      <c r="F134" s="921"/>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9"/>
      <c r="B135" s="920"/>
      <c r="C135" s="920"/>
      <c r="D135" s="920"/>
      <c r="E135" s="920"/>
      <c r="F135" s="921"/>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9"/>
      <c r="B136" s="920"/>
      <c r="C136" s="920"/>
      <c r="D136" s="920"/>
      <c r="E136" s="920"/>
      <c r="F136" s="921"/>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9"/>
      <c r="B146" s="920"/>
      <c r="C146" s="920"/>
      <c r="D146" s="920"/>
      <c r="E146" s="920"/>
      <c r="F146" s="921"/>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9"/>
      <c r="B147" s="920"/>
      <c r="C147" s="920"/>
      <c r="D147" s="920"/>
      <c r="E147" s="920"/>
      <c r="F147" s="921"/>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9"/>
      <c r="B148" s="920"/>
      <c r="C148" s="920"/>
      <c r="D148" s="920"/>
      <c r="E148" s="920"/>
      <c r="F148" s="921"/>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9"/>
      <c r="B149" s="920"/>
      <c r="C149" s="920"/>
      <c r="D149" s="920"/>
      <c r="E149" s="920"/>
      <c r="F149" s="921"/>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9"/>
      <c r="B162" s="920"/>
      <c r="C162" s="920"/>
      <c r="D162" s="920"/>
      <c r="E162" s="920"/>
      <c r="F162" s="921"/>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9"/>
      <c r="B163" s="920"/>
      <c r="C163" s="920"/>
      <c r="D163" s="920"/>
      <c r="E163" s="920"/>
      <c r="F163" s="921"/>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9"/>
      <c r="B173" s="920"/>
      <c r="C173" s="920"/>
      <c r="D173" s="920"/>
      <c r="E173" s="920"/>
      <c r="F173" s="921"/>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9"/>
      <c r="B174" s="920"/>
      <c r="C174" s="920"/>
      <c r="D174" s="920"/>
      <c r="E174" s="920"/>
      <c r="F174" s="921"/>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9"/>
      <c r="B175" s="920"/>
      <c r="C175" s="920"/>
      <c r="D175" s="920"/>
      <c r="E175" s="920"/>
      <c r="F175" s="921"/>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9"/>
      <c r="B176" s="920"/>
      <c r="C176" s="920"/>
      <c r="D176" s="920"/>
      <c r="E176" s="920"/>
      <c r="F176" s="921"/>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9"/>
      <c r="B186" s="920"/>
      <c r="C186" s="920"/>
      <c r="D186" s="920"/>
      <c r="E186" s="920"/>
      <c r="F186" s="921"/>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9"/>
      <c r="B187" s="920"/>
      <c r="C187" s="920"/>
      <c r="D187" s="920"/>
      <c r="E187" s="920"/>
      <c r="F187" s="921"/>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9"/>
      <c r="B188" s="920"/>
      <c r="C188" s="920"/>
      <c r="D188" s="920"/>
      <c r="E188" s="920"/>
      <c r="F188" s="921"/>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9"/>
      <c r="B189" s="920"/>
      <c r="C189" s="920"/>
      <c r="D189" s="920"/>
      <c r="E189" s="920"/>
      <c r="F189" s="921"/>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9"/>
      <c r="B199" s="920"/>
      <c r="C199" s="920"/>
      <c r="D199" s="920"/>
      <c r="E199" s="920"/>
      <c r="F199" s="921"/>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9"/>
      <c r="B200" s="920"/>
      <c r="C200" s="920"/>
      <c r="D200" s="920"/>
      <c r="E200" s="920"/>
      <c r="F200" s="921"/>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9"/>
      <c r="B201" s="920"/>
      <c r="C201" s="920"/>
      <c r="D201" s="920"/>
      <c r="E201" s="920"/>
      <c r="F201" s="921"/>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9"/>
      <c r="B202" s="920"/>
      <c r="C202" s="920"/>
      <c r="D202" s="920"/>
      <c r="E202" s="920"/>
      <c r="F202" s="921"/>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9"/>
      <c r="B215" s="920"/>
      <c r="C215" s="920"/>
      <c r="D215" s="920"/>
      <c r="E215" s="920"/>
      <c r="F215" s="921"/>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9"/>
      <c r="B216" s="920"/>
      <c r="C216" s="920"/>
      <c r="D216" s="920"/>
      <c r="E216" s="920"/>
      <c r="F216" s="921"/>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9"/>
      <c r="B226" s="920"/>
      <c r="C226" s="920"/>
      <c r="D226" s="920"/>
      <c r="E226" s="920"/>
      <c r="F226" s="921"/>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9"/>
      <c r="B227" s="920"/>
      <c r="C227" s="920"/>
      <c r="D227" s="920"/>
      <c r="E227" s="920"/>
      <c r="F227" s="921"/>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9"/>
      <c r="B228" s="920"/>
      <c r="C228" s="920"/>
      <c r="D228" s="920"/>
      <c r="E228" s="920"/>
      <c r="F228" s="921"/>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9"/>
      <c r="B229" s="920"/>
      <c r="C229" s="920"/>
      <c r="D229" s="920"/>
      <c r="E229" s="920"/>
      <c r="F229" s="921"/>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9"/>
      <c r="B239" s="920"/>
      <c r="C239" s="920"/>
      <c r="D239" s="920"/>
      <c r="E239" s="920"/>
      <c r="F239" s="921"/>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9"/>
      <c r="B240" s="920"/>
      <c r="C240" s="920"/>
      <c r="D240" s="920"/>
      <c r="E240" s="920"/>
      <c r="F240" s="921"/>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9"/>
      <c r="B241" s="920"/>
      <c r="C241" s="920"/>
      <c r="D241" s="920"/>
      <c r="E241" s="920"/>
      <c r="F241" s="921"/>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9"/>
      <c r="B242" s="920"/>
      <c r="C242" s="920"/>
      <c r="D242" s="920"/>
      <c r="E242" s="920"/>
      <c r="F242" s="921"/>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9"/>
      <c r="B252" s="920"/>
      <c r="C252" s="920"/>
      <c r="D252" s="920"/>
      <c r="E252" s="920"/>
      <c r="F252" s="921"/>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9"/>
      <c r="B253" s="920"/>
      <c r="C253" s="920"/>
      <c r="D253" s="920"/>
      <c r="E253" s="920"/>
      <c r="F253" s="921"/>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9"/>
      <c r="B254" s="920"/>
      <c r="C254" s="920"/>
      <c r="D254" s="920"/>
      <c r="E254" s="920"/>
      <c r="F254" s="921"/>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9"/>
      <c r="B255" s="920"/>
      <c r="C255" s="920"/>
      <c r="D255" s="920"/>
      <c r="E255" s="920"/>
      <c r="F255" s="921"/>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2016-07-01T06:53:34Z</cp:lastPrinted>
  <dcterms:created xsi:type="dcterms:W3CDTF">2012-03-13T00:50:25Z</dcterms:created>
  <dcterms:modified xsi:type="dcterms:W3CDTF">2016-07-01T06:55:09Z</dcterms:modified>
</cp:coreProperties>
</file>