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5.港湾局\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<sst xmlns="http://schemas.openxmlformats.org/spreadsheetml/2006/main" count="2770" uniqueCount="582">
  <si>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</si>
  <si>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</si>
  <si>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</si>
  <si>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</si>
  <si>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</si>
  <si>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</si>
  <si>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</si>
  <si>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</si>
  <si>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</si>
  <si>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</si>
  <si>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</si>
  <si>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</si>
  <si>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</si>
  <si>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</si>
  <si>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</si>
  <si>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</si>
  <si>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</si>
  <si>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</si>
  <si>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</si>
  <si>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</si>
  <si>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</si>
  <si>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</si>
  <si>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</si>
  <si>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</si>
  <si>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</si>
  <si>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</si>
  <si>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</si>
  <si>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</si>
  <si>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</si>
  <si>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</si>
  <si>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</si>
  <si>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</si>
  <si>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</si>
  <si>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</si>
  <si>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</si>
  <si>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</si>
  <si>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</si>
  <si>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</si>
  <si>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</si>
  <si>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</si>
  <si>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</si>
  <si>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</si>
  <si>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</si>
  <si>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</si>
  <si>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</si>
  <si>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</si>
  <si>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</si>
  <si>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</si>
  <si>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</si>
  <si>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</si>
  <si>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</si>
  <si>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</si>
  <si>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</si>
  <si>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</si>
  <si>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</si>
  <si>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</si>
  <si>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</si>
  <si>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</si>
  <si>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</si>
  <si>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</si>
  <si>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</si>
  <si>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</si>
  <si>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</si>
  <si>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</si>
  <si>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</si>
  <si>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</si>
  <si>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</si>
  <si>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</si>
  <si>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</si>
  <si>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</si>
  <si>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</si>
  <si>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</si>
  <si>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</si>
  <si>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</si>
  <si>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</si>
  <si>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</si>
  <si>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</si>
  <si>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</si>
  <si>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</si>
  <si>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</si>
  <si>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</si>
  <si>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</si>
  <si>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</si>
  <si>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</si>
  <si>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</si>
  <si>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</si>
  <si>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</si>
  <si>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</si>
  <si>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</si>
  <si>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</si>
  <si>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</si>
  <si>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</si>
  <si>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</si>
  <si>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</si>
  <si>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</si>
  <si>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</si>
  <si>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</si>
  <si>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</si>
  <si>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</si>
  <si>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</si>
  <si>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</si>
  <si>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</si>
  <si>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</si>
  <si>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</si>
  <si>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</si>
  <si>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</si>
  <si>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</si>
  <si>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</si>
  <si>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</si>
  <si>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</si>
  <si>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</si>
  <si>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</si>
  <si>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</si>
  <si>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</si>
  <si>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</si>
  <si>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</si>
  <si>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</si>
  <si>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</si>
  <si>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</si>
  <si>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</si>
  <si>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</si>
  <si>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</si>
  <si>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</si>
  <si>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</si>
  <si>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</si>
  <si>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</si>
  <si>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</si>
  <si>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</si>
  <si>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</si>
  <si>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</si>
  <si>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</si>
  <si>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</si>
  <si>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</si>
  <si>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</si>
  <si>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</si>
  <si>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</si>
  <si>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</si>
  <si>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</si>
  <si>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</si>
  <si>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</si>
  <si>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</si>
  <si>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</si>
  <si>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</si>
  <si>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</si>
  <si>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</si>
  <si>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</si>
  <si>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</si>
  <si>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</si>
  <si>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</si>
  <si>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</si>
  <si>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</si>
  <si>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</si>
  <si>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</si>
  <si>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</si>
  <si>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</si>
  <si>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</si>
  <si>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</si>
  <si>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</si>
  <si>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</si>
  <si>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</si>
  <si>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</si>
  <si>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</si>
  <si>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</si>
  <si>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</si>
  <si>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</si>
  <si>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</si>
  <si>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</si>
  <si>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</si>
  <si>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</si>
  <si>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</si>
  <si>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</si>
  <si>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</si>
  <si>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</si>
  <si>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</si>
  <si>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</si>
  <si>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</si>
  <si>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</si>
  <si>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</si>
  <si>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</si>
  <si>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</si>
  <si>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</si>
  <si>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</si>
  <si>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</si>
  <si>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</si>
  <si>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</si>
  <si>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</si>
  <si>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</si>
  <si>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</si>
  <si>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</si>
  <si>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</si>
  <si>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</si>
  <si>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</si>
  <si>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</si>
  <si>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</si>
  <si>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</si>
  <si>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</si>
  <si>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</si>
  <si>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</si>
  <si>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</si>
  <si>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</si>
  <si>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</si>
  <si>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</si>
  <si>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</si>
  <si>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</si>
  <si>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</si>
  <si>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</si>
  <si>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</si>
  <si>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</si>
  <si>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</si>
  <si>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</si>
  <si>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</si>
  <si>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</si>
  <si>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</si>
  <si>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</si>
  <si>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</si>
  <si>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</si>
  <si>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</si>
  <si>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</si>
  <si>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</si>
  <si>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</si>
  <si>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</si>
  <si>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</si>
  <si>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</si>
  <si>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</si>
  <si>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</si>
  <si>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</si>
  <si>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</si>
  <si>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</si>
  <si>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</si>
  <si>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</si>
  <si>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</si>
  <si>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</si>
  <si>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</si>
  <si>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</si>
  <si>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</si>
  <si>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</si>
  <si>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</si>
  <si>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</si>
  <si>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</si>
  <si>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</si>
  <si>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</si>
  <si>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</si>
  <si>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</si>
  <si>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</si>
  <si>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</si>
  <si>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</si>
  <si>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</si>
  <si>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</si>
  <si>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</si>
  <si>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</si>
  <si>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</si>
  <si>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</si>
  <si>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</si>
  <si>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</si>
  <si>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</si>
  <si>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</si>
  <si>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</si>
  <si>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</si>
  <si>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</si>
  <si>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</si>
  <si>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</si>
  <si>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</si>
  <si>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</si>
  <si>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</si>
  <si>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</si>
  <si>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</si>
  <si>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</si>
  <si>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</si>
  <si>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</si>
  <si>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</si>
  <si>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</si>
  <si>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</si>
  <si>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</si>
  <si>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</si>
  <si>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</si>
  <si>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</si>
  <si>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</si>
  <si>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</si>
  <si>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</si>
  <si>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</si>
  <si>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</si>
  <si>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</si>
  <si>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</si>
  <si>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</si>
  <si>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</si>
  <si>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</si>
  <si>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</si>
  <si>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</si>
  <si>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</si>
  <si>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</si>
  <si>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</si>
  <si>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</si>
  <si>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</si>
  <si>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</si>
  <si>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</si>
  <si>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</si>
  <si>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</si>
  <si>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</si>
  <si>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</si>
  <si>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</si>
  <si>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</si>
  <si>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</si>
  <si>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</si>
  <si>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</si>
  <si>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</si>
  <si>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</si>
  <si>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</si>
  <si>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</si>
  <si>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</si>
  <si>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</si>
  <si>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</si>
  <si>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</si>
  <si>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</si>
  <si>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</si>
  <si>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</si>
  <si>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</si>
  <si>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</si>
  <si>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</si>
  <si>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</si>
  <si>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</si>
  <si>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</si>
  <si>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</si>
  <si>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</si>
  <si>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</si>
  <si>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</si>
  <si>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</si>
  <si>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</si>
  <si>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</si>
  <si>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</si>
  <si>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</si>
  <si>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</si>
  <si>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</si>
  <si>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</si>
  <si>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</si>
  <si>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</si>
  <si>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</si>
  <si>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</si>
  <si>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</si>
  <si>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</si>
  <si>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</si>
  <si>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</si>
  <si>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</si>
  <si>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</si>
  <si>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</si>
  <si>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</si>
  <si>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</si>
  <si>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</si>
  <si>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</si>
  <si>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</si>
  <si>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</si>
  <si>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</si>
  <si>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</si>
  <si>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</si>
  <si>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</si>
  <si>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</si>
  <si>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</si>
  <si>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</si>
  <si>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</si>
  <si>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</si>
  <si>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</si>
  <si>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</si>
  <si>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</si>
  <si>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</si>
  <si>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</si>
  <si>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</si>
  <si>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</si>
  <si>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</si>
  <si>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</si>
  <si>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</si>
  <si>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</si>
  <si>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</si>
  <si>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</si>
  <si>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</si>
  <si>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</si>
  <si>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</si>
  <si>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</si>
  <si>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</si>
  <si>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</si>
  <si>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</si>
  <si>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</si>
  <si>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</si>
  <si>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</si>
  <si>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</si>
  <si>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</si>
  <si>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</si>
  <si>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</si>
  <si>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</si>
  <si>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</si>
  <si>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</si>
  <si>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</si>
  <si>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</si>
  <si>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</si>
  <si>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</si>
  <si>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</si>
  <si>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</si>
  <si>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</si>
  <si>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</si>
  <si>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</si>
  <si>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</si>
  <si>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</si>
  <si>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</si>
  <si>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</si>
  <si>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</si>
  <si>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</si>
  <si>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</si>
  <si>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</si>
  <si>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</si>
  <si>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</si>
  <si>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</si>
  <si>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</si>
  <si>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</si>
  <si>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</si>
  <si>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</si>
  <si>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</si>
  <si>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</si>
  <si>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</si>
  <si>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</si>
  <si>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</si>
  <si>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</si>
  <si>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</si>
  <si>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</si>
  <si>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</si>
  <si>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</si>
  <si>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</si>
  <si>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</si>
  <si>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</si>
  <si>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</si>
  <si>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</si>
  <si>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</si>
  <si>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</si>
  <si>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</si>
  <si>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</si>
  <si>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</si>
  <si>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</si>
  <si>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</si>
  <si>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</si>
  <si>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</si>
  <si>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</si>
  <si>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</si>
  <si>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</si>
  <si>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</si>
  <si>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</si>
  <si>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</si>
  <si>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</si>
  <si>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</si>
  <si>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</si>
  <si>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</si>
  <si>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</si>
  <si>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</si>
  <si>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</si>
  <si>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</si>
  <si>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</si>
  <si>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</si>
  <si>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</si>
  <si>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</si>
  <si>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</si>
  <si>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</si>
  <si>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</si>
  <si>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</si>
  <si>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</si>
  <si>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</si>
  <si>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</si>
  <si>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</si>
  <si>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</si>
  <si>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</si>
  <si>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</si>
  <si>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</si>
  <si>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</si>
  <si>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</si>
  <si>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</si>
  <si>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</si>
  <si>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</si>
  <si>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</si>
  <si>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</si>
  <si>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</si>
  <si>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</si>
  <si>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</si>
  <si>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</si>
  <si>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</si>
  <si>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</si>
  <si>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</si>
  <si>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</si>
  <si>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</si>
  <si>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</si>
  <si>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</si>
  <si>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</si>
  <si>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</si>
  <si>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</si>
  <si>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</si>
  <si>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</si>
  <si>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</si>
  <si>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</si>
  <si>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</si>
  <si>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</si>
  <si>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</si>
  <si>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</si>
  <si>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</si>
  <si>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</si>
  <si>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</si>
  <si>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</si>
  <si>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</si>
  <si>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</si>
  <si>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</si>
  <si>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</si>
  <si>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</si>
  <si>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</si>
  <si>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</si>
  <si>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</si>
  <si>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</si>
  <si>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</si>
  <si>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</si>
  <si>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</si>
  <si>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</si>
  <si>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</si>
  <si>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</si>
  <si>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</si>
  <si>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</si>
  <si>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昭和３０年度</t>
    <rPh sb="0" eb="2">
      <t>ショウワ</t>
    </rPh>
    <rPh sb="4" eb="5">
      <t>ネン</t>
    </rPh>
    <rPh sb="5" eb="6">
      <t>ド</t>
    </rPh>
    <phoneticPr fontId="5"/>
  </si>
  <si>
    <t>終了予定なし</t>
    <rPh sb="0" eb="2">
      <t>シュウリョウ</t>
    </rPh>
    <rPh sb="2" eb="4">
      <t>ヨテイ</t>
    </rPh>
    <phoneticPr fontId="5"/>
  </si>
  <si>
    <t>港湾局</t>
    <rPh sb="0" eb="3">
      <t>コウワンキョク</t>
    </rPh>
    <phoneticPr fontId="5"/>
  </si>
  <si>
    <t>産業港湾課国際企画室</t>
  </si>
  <si>
    <t>○</t>
  </si>
  <si>
    <t>－</t>
  </si>
  <si>
    <t>閣議決定を経て加盟</t>
    <rPh sb="0" eb="2">
      <t>カクギ</t>
    </rPh>
    <rPh sb="2" eb="4">
      <t>ケッテイ</t>
    </rPh>
    <rPh sb="5" eb="6">
      <t>ヘ</t>
    </rPh>
    <rPh sb="7" eb="9">
      <t>カメイ</t>
    </rPh>
    <phoneticPr fontId="5"/>
  </si>
  <si>
    <t>港湾に関連した国際的な機関への分担金。現在、国際航路協会（PIANC）、国際港湾協会（IAPH）、国際荷役調整協会（ICHCA)に加盟しており、各機関の規約で定められた年会費を支払うもの。</t>
  </si>
  <si>
    <t>-</t>
  </si>
  <si>
    <t>-</t>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</si>
  <si>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</si>
  <si>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</si>
  <si>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回</t>
    <rPh sb="0" eb="1">
      <t>カイ</t>
    </rPh>
    <phoneticPr fontId="5"/>
  </si>
  <si>
    <t>百万円</t>
    <rPh sb="0" eb="2">
      <t>ヒャクマン</t>
    </rPh>
    <rPh sb="2" eb="3">
      <t>エン</t>
    </rPh>
    <phoneticPr fontId="5"/>
  </si>
  <si>
    <t>百万円/
参加回数</t>
    <rPh sb="0" eb="2">
      <t>ヒャクマン</t>
    </rPh>
    <rPh sb="2" eb="3">
      <t>エン</t>
    </rPh>
    <rPh sb="5" eb="7">
      <t>サンカ</t>
    </rPh>
    <rPh sb="7" eb="9">
      <t>カイスウ</t>
    </rPh>
    <phoneticPr fontId="5"/>
  </si>
  <si>
    <t>2/4</t>
  </si>
  <si>
    <t>2/5</t>
  </si>
  <si>
    <t>国際航路協会等分担金</t>
    <rPh sb="0" eb="2">
      <t>コクサイ</t>
    </rPh>
    <rPh sb="2" eb="4">
      <t>コウロ</t>
    </rPh>
    <rPh sb="4" eb="6">
      <t>キョウカイ</t>
    </rPh>
    <rPh sb="6" eb="7">
      <t>トウ</t>
    </rPh>
    <rPh sb="7" eb="9">
      <t>ブンタン</t>
    </rPh>
    <rPh sb="9" eb="10">
      <t>キン</t>
    </rPh>
    <phoneticPr fontId="5"/>
  </si>
  <si>
    <t>A.国際航路協会</t>
    <phoneticPr fontId="5"/>
  </si>
  <si>
    <t>分担金</t>
    <rPh sb="0" eb="3">
      <t>ブンタンキン</t>
    </rPh>
    <phoneticPr fontId="5"/>
  </si>
  <si>
    <t>B.国際港湾協会</t>
    <phoneticPr fontId="5"/>
  </si>
  <si>
    <t>国際荷役調整協会</t>
    <phoneticPr fontId="5"/>
  </si>
  <si>
    <t>分担金</t>
    <phoneticPr fontId="5"/>
  </si>
  <si>
    <t>国際航路協会</t>
    <phoneticPr fontId="5"/>
  </si>
  <si>
    <t>国際港湾協会</t>
    <phoneticPr fontId="5"/>
  </si>
  <si>
    <t>-</t>
    <phoneticPr fontId="5"/>
  </si>
  <si>
    <t>C.国際荷役調整協会　日本国内部会</t>
    <rPh sb="2" eb="4">
      <t>コクサイ</t>
    </rPh>
    <rPh sb="4" eb="6">
      <t>ニヤク</t>
    </rPh>
    <rPh sb="6" eb="8">
      <t>チョウセイ</t>
    </rPh>
    <rPh sb="8" eb="10">
      <t>キョウカイ</t>
    </rPh>
    <rPh sb="11" eb="13">
      <t>ニホン</t>
    </rPh>
    <rPh sb="13" eb="15">
      <t>コクナイ</t>
    </rPh>
    <rPh sb="15" eb="17">
      <t>ブカイ</t>
    </rPh>
    <phoneticPr fontId="5"/>
  </si>
  <si>
    <t>D.国際荷役調整協会</t>
    <rPh sb="2" eb="4">
      <t>コクサイ</t>
    </rPh>
    <rPh sb="4" eb="6">
      <t>ニヤク</t>
    </rPh>
    <rPh sb="6" eb="8">
      <t>チョウセイ</t>
    </rPh>
    <rPh sb="8" eb="10">
      <t>キョウカイ</t>
    </rPh>
    <phoneticPr fontId="5"/>
  </si>
  <si>
    <t>国際荷役調整協会
日本国内部会</t>
    <phoneticPr fontId="5"/>
  </si>
  <si>
    <t>-</t>
    <phoneticPr fontId="5"/>
  </si>
  <si>
    <t>-</t>
    <phoneticPr fontId="5"/>
  </si>
  <si>
    <t>2/5</t>
    <phoneticPr fontId="5"/>
  </si>
  <si>
    <t>‐</t>
  </si>
  <si>
    <t>港湾の世界的動向を把握し、国内港湾施策に反映すると
ともに、港湾関連技術基準のグローバル化に資する取り
組みを進めている。</t>
    <phoneticPr fontId="5"/>
  </si>
  <si>
    <t>国際協定･国際標準化への働きかけは中央政府が実施
する必要がある。</t>
    <phoneticPr fontId="5"/>
  </si>
  <si>
    <t>多数の国･港湾関連団体が参加する国際機関であり、優
先度は高い。</t>
    <phoneticPr fontId="5"/>
  </si>
  <si>
    <t>各国際機関の規約で定められた分担金の支払いのみで
あり、最低限の支出である。</t>
    <phoneticPr fontId="5"/>
  </si>
  <si>
    <t>国際荷役調整協会への支出では、日本国内部会を通す
が、日本国内部会は日本国内の会員の会費をとりまとめ
ているだけである。</t>
    <phoneticPr fontId="5"/>
  </si>
  <si>
    <t>国連機関の諮問機関であり、多数の国が参加する機関に
限定している。</t>
    <phoneticPr fontId="5"/>
  </si>
  <si>
    <t>不用は出ていない。</t>
    <phoneticPr fontId="5"/>
  </si>
  <si>
    <t>各機関に対し、効率的な運営をするよう働きかけをしてい
る。</t>
    <phoneticPr fontId="5"/>
  </si>
  <si>
    <t>年度毎のばらつきはあるものの、概ね見合っている。</t>
    <phoneticPr fontId="5"/>
  </si>
  <si>
    <t>見込み通りの活動実績である。</t>
    <phoneticPr fontId="5"/>
  </si>
  <si>
    <t>各機関で策定されたガイドライン等は、我が国の港湾活
動等でも活用されている。</t>
    <phoneticPr fontId="5"/>
  </si>
  <si>
    <t>これら港湾に関連する機関が国際的に影響力を持つことを鑑みると、これらの機関に引き続き加盟することは、世界の港湾の潮流・政策を
いち早く把握し、我が国が主導権を執り、発言力の維持につながる点で国益に資する。予算については、理事会（PIANC32カ国、IAPH45カ
国、ICHCA２カ国）で審議されたのち、総会で決定される仕組みとなっており、決定後の分担金は加盟国の債務として負担せざるを得ない。</t>
  </si>
  <si>
    <t>積極的に各機関の運営に関わるとともに、各機関に対して効率的な運営を求める。</t>
  </si>
  <si>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</si>
  <si>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</si>
  <si>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グローバルスタンダード化を推進し、以って我が国の国益に資するものとする。</t>
    <phoneticPr fontId="5"/>
  </si>
  <si>
    <t>国際航路協会分担金</t>
    <rPh sb="2" eb="4">
      <t>コウロ</t>
    </rPh>
    <rPh sb="4" eb="6">
      <t>キョウカイ</t>
    </rPh>
    <phoneticPr fontId="5"/>
  </si>
  <si>
    <t>国際港湾協会分担金</t>
    <rPh sb="4" eb="6">
      <t>キョウカイ</t>
    </rPh>
    <phoneticPr fontId="5"/>
  </si>
  <si>
    <t>国際荷役調整協会分担金</t>
    <rPh sb="8" eb="11">
      <t>ブンタンキン</t>
    </rPh>
    <phoneticPr fontId="5"/>
  </si>
  <si>
    <t>-</t>
    <phoneticPr fontId="5"/>
  </si>
  <si>
    <t>国際港湾機関分担金</t>
    <phoneticPr fontId="5"/>
  </si>
  <si>
    <t>各国際機関への加盟は、世界の港湾の政策をいち早く把握し、我が国の港湾政策に取り入れるために必要なことであり、加盟にあたっては国際約束で決められた分担金を支出しなければならないことから、現状維持とする。</t>
    <rPh sb="0" eb="1">
      <t>カク</t>
    </rPh>
    <rPh sb="1" eb="3">
      <t>コクサイ</t>
    </rPh>
    <rPh sb="3" eb="5">
      <t>キカン</t>
    </rPh>
    <rPh sb="7" eb="9">
      <t>カメイ</t>
    </rPh>
    <rPh sb="11" eb="13">
      <t>セカイ</t>
    </rPh>
    <rPh sb="14" eb="16">
      <t>コウワン</t>
    </rPh>
    <rPh sb="17" eb="19">
      <t>セイサク</t>
    </rPh>
    <rPh sb="22" eb="23">
      <t>ハヤ</t>
    </rPh>
    <rPh sb="24" eb="26">
      <t>ハアク</t>
    </rPh>
    <rPh sb="28" eb="29">
      <t>ワ</t>
    </rPh>
    <rPh sb="30" eb="31">
      <t>クニ</t>
    </rPh>
    <rPh sb="32" eb="34">
      <t>コウワン</t>
    </rPh>
    <rPh sb="34" eb="36">
      <t>セイサク</t>
    </rPh>
    <rPh sb="37" eb="38">
      <t>ト</t>
    </rPh>
    <rPh sb="39" eb="40">
      <t>イ</t>
    </rPh>
    <rPh sb="45" eb="47">
      <t>ヒツヨウ</t>
    </rPh>
    <rPh sb="54" eb="56">
      <t>カメイ</t>
    </rPh>
    <phoneticPr fontId="5"/>
  </si>
  <si>
    <t>室長　西村　拓</t>
    <rPh sb="0" eb="2">
      <t>シツチョウ</t>
    </rPh>
    <rPh sb="3" eb="5">
      <t>ニシムラ</t>
    </rPh>
    <rPh sb="6" eb="7">
      <t>タク</t>
    </rPh>
    <phoneticPr fontId="5"/>
  </si>
  <si>
    <t>幹部職員に占める日本人の割合</t>
    <rPh sb="0" eb="2">
      <t>カンブ</t>
    </rPh>
    <rPh sb="2" eb="4">
      <t>ショクイン</t>
    </rPh>
    <rPh sb="5" eb="6">
      <t>シ</t>
    </rPh>
    <rPh sb="8" eb="11">
      <t>ニホンジン</t>
    </rPh>
    <rPh sb="12" eb="14">
      <t>ワリアイ</t>
    </rPh>
    <phoneticPr fontId="5"/>
  </si>
  <si>
    <t>世界の港湾の時流･政策の国内施策への導入及び我が国港湾関連技術のグローバルスタンダード化を推進し、今後もの情報収集及び働きかけを行うとともに、ＰＩＡＮＣ幹部職員に占める日本人の割合を確保する。</t>
    <rPh sb="12" eb="14">
      <t>コクナイ</t>
    </rPh>
    <rPh sb="14" eb="16">
      <t>セサク</t>
    </rPh>
    <rPh sb="18" eb="20">
      <t>ドウニュウ</t>
    </rPh>
    <rPh sb="20" eb="21">
      <t>オヨ</t>
    </rPh>
    <rPh sb="45" eb="47">
      <t>スイシン</t>
    </rPh>
    <rPh sb="49" eb="51">
      <t>コンゴ</t>
    </rPh>
    <rPh sb="53" eb="55">
      <t>ジョウホウ</t>
    </rPh>
    <rPh sb="55" eb="57">
      <t>シュウシュウ</t>
    </rPh>
    <rPh sb="57" eb="58">
      <t>オヨ</t>
    </rPh>
    <rPh sb="59" eb="60">
      <t>ハタラ</t>
    </rPh>
    <rPh sb="64" eb="65">
      <t>オコナ</t>
    </rPh>
    <rPh sb="76" eb="78">
      <t>カンブ</t>
    </rPh>
    <rPh sb="78" eb="80">
      <t>ショクイン</t>
    </rPh>
    <rPh sb="81" eb="82">
      <t>シ</t>
    </rPh>
    <rPh sb="84" eb="87">
      <t>ニホンジン</t>
    </rPh>
    <rPh sb="88" eb="90">
      <t>ワリアイ</t>
    </rPh>
    <rPh sb="91" eb="93">
      <t>カクホ</t>
    </rPh>
    <phoneticPr fontId="5"/>
  </si>
  <si>
    <t>世界の港湾の時流･政策の国内施策への導入及び我が国港湾関連技術のグローバルスタンダード化を推進し、今後もの情報収集及び働きかけを行うとともに、ＩＣＨＩＣＡ幹部職員に占める日本人の割合を確保する。</t>
    <rPh sb="12" eb="14">
      <t>コクナイ</t>
    </rPh>
    <rPh sb="14" eb="16">
      <t>セサク</t>
    </rPh>
    <rPh sb="18" eb="20">
      <t>ドウニュウ</t>
    </rPh>
    <rPh sb="20" eb="21">
      <t>オヨ</t>
    </rPh>
    <rPh sb="45" eb="47">
      <t>スイシン</t>
    </rPh>
    <rPh sb="49" eb="51">
      <t>コンゴ</t>
    </rPh>
    <rPh sb="53" eb="55">
      <t>ジョウホウ</t>
    </rPh>
    <rPh sb="55" eb="57">
      <t>シュウシュウ</t>
    </rPh>
    <rPh sb="57" eb="58">
      <t>オヨ</t>
    </rPh>
    <rPh sb="59" eb="60">
      <t>ハタラ</t>
    </rPh>
    <rPh sb="64" eb="65">
      <t>オコナ</t>
    </rPh>
    <rPh sb="77" eb="79">
      <t>カンブ</t>
    </rPh>
    <rPh sb="79" eb="81">
      <t>ショクイン</t>
    </rPh>
    <rPh sb="82" eb="83">
      <t>シ</t>
    </rPh>
    <rPh sb="85" eb="88">
      <t>ニホンジン</t>
    </rPh>
    <rPh sb="89" eb="91">
      <t>ワリアイ</t>
    </rPh>
    <rPh sb="92" eb="94">
      <t>カクホ</t>
    </rPh>
    <phoneticPr fontId="5"/>
  </si>
  <si>
    <t>幹部職員に占める日本人の</t>
    <rPh sb="0" eb="2">
      <t>カンブ</t>
    </rPh>
    <rPh sb="2" eb="4">
      <t>ショクイン</t>
    </rPh>
    <rPh sb="5" eb="6">
      <t>シ</t>
    </rPh>
    <rPh sb="8" eb="11">
      <t>ニホンジン</t>
    </rPh>
    <phoneticPr fontId="5"/>
  </si>
  <si>
    <t>世界の港湾の時流･政策の国内施策への導入及び我が国港湾関連技術のグローバルスタンダード化を推進し、今後もの情報収集及び働きかけを行うとともに、各機関、1名以上の日本人幹部を派遣する。</t>
    <rPh sb="12" eb="14">
      <t>コクナイ</t>
    </rPh>
    <rPh sb="14" eb="16">
      <t>セサク</t>
    </rPh>
    <rPh sb="18" eb="20">
      <t>ドウニュウ</t>
    </rPh>
    <rPh sb="20" eb="21">
      <t>オヨ</t>
    </rPh>
    <rPh sb="45" eb="47">
      <t>スイシン</t>
    </rPh>
    <rPh sb="49" eb="51">
      <t>コンゴ</t>
    </rPh>
    <rPh sb="53" eb="55">
      <t>ジョウホウ</t>
    </rPh>
    <rPh sb="55" eb="57">
      <t>シュウシュウ</t>
    </rPh>
    <rPh sb="57" eb="58">
      <t>オヨ</t>
    </rPh>
    <rPh sb="59" eb="60">
      <t>ハタラ</t>
    </rPh>
    <rPh sb="64" eb="65">
      <t>オコナ</t>
    </rPh>
    <rPh sb="71" eb="72">
      <t>カク</t>
    </rPh>
    <rPh sb="72" eb="74">
      <t>キカン</t>
    </rPh>
    <rPh sb="76" eb="77">
      <t>メイ</t>
    </rPh>
    <rPh sb="77" eb="79">
      <t>イジョウ</t>
    </rPh>
    <rPh sb="80" eb="83">
      <t>ニホンジン</t>
    </rPh>
    <rPh sb="83" eb="85">
      <t>カンブ</t>
    </rPh>
    <rPh sb="86" eb="88">
      <t>ハケン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</si>
  <si>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</si>
  <si>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</si>
  <si>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現状通り</t>
  </si>
  <si>
    <t>港湾関連技術の標準化について我が国が主導的な役割を果たすことができるよう、引き続き施策を遂行していくと共に、成果の公表に努めることとしたい。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</si>
</sst>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9525</xdr:rowOff>
        </xdr:from>
        <xdr:to>
          <xdr:col>48</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725</xdr:row>
      <xdr:rowOff>0</xdr:rowOff>
    </xdr:from>
    <xdr:to>
      <xdr:col>49</xdr:col>
      <xdr:colOff>321609</xdr:colOff>
      <xdr:row>741</xdr:row>
      <xdr:rowOff>228600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50605765"/>
          <a:ext cx="8793256" cy="5786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475</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516</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570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517</v>
      </c>
      <c r="H5" s="709"/>
      <c r="I5" s="709"/>
      <c r="J5" s="709"/>
      <c r="K5" s="709"/>
      <c r="L5" s="709"/>
      <c r="M5" s="710" t="s">
        <v>75</v>
      </c>
      <c r="N5" s="711"/>
      <c r="O5" s="711"/>
      <c r="P5" s="711"/>
      <c r="Q5" s="711"/>
      <c r="R5" s="712"/>
      <c r="S5" s="713" t="s">
        <v>518</v>
      </c>
      <c r="T5" s="709"/>
      <c r="U5" s="709"/>
      <c r="V5" s="709"/>
      <c r="W5" s="709"/>
      <c r="X5" s="714"/>
      <c r="Y5" s="558" t="s">
        <v>3</v>
      </c>
      <c r="Z5" s="295"/>
      <c r="AA5" s="295"/>
      <c r="AB5" s="295"/>
      <c r="AC5" s="295"/>
      <c r="AD5" s="296"/>
      <c r="AE5" s="559" t="s">
        <v>520</v>
      </c>
      <c r="AF5" s="559"/>
      <c r="AG5" s="559"/>
      <c r="AH5" s="559"/>
      <c r="AI5" s="559"/>
      <c r="AJ5" s="559"/>
      <c r="AK5" s="559"/>
      <c r="AL5" s="559"/>
      <c r="AM5" s="559"/>
      <c r="AN5" s="559"/>
      <c r="AO5" s="559"/>
      <c r="AP5" s="560"/>
      <c r="AQ5" s="561" t="s">
        <v>572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523</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565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2</v>
      </c>
      <c r="Q13" s="258"/>
      <c r="R13" s="258"/>
      <c r="S13" s="258"/>
      <c r="T13" s="258"/>
      <c r="U13" s="258"/>
      <c r="V13" s="259"/>
      <c r="W13" s="257">
        <v>2</v>
      </c>
      <c r="X13" s="258"/>
      <c r="Y13" s="258"/>
      <c r="Z13" s="258"/>
      <c r="AA13" s="258"/>
      <c r="AB13" s="258"/>
      <c r="AC13" s="259"/>
      <c r="AD13" s="257">
        <v>2</v>
      </c>
      <c r="AE13" s="258"/>
      <c r="AF13" s="258"/>
      <c r="AG13" s="258"/>
      <c r="AH13" s="258"/>
      <c r="AI13" s="258"/>
      <c r="AJ13" s="259"/>
      <c r="AK13" s="257">
        <v>2</v>
      </c>
      <c r="AL13" s="258"/>
      <c r="AM13" s="258"/>
      <c r="AN13" s="258"/>
      <c r="AO13" s="258"/>
      <c r="AP13" s="258"/>
      <c r="AQ13" s="259"/>
      <c r="AR13" s="810">
        <v>2</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525</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t="s">
        <v>526</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525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525</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2</v>
      </c>
      <c r="Q18" s="735"/>
      <c r="R18" s="735"/>
      <c r="S18" s="735"/>
      <c r="T18" s="735"/>
      <c r="U18" s="735"/>
      <c r="V18" s="736"/>
      <c r="W18" s="734">
        <f>SUM(W13:AC17)</f>
        <v>2</v>
      </c>
      <c r="X18" s="735"/>
      <c r="Y18" s="735"/>
      <c r="Z18" s="735"/>
      <c r="AA18" s="735"/>
      <c r="AB18" s="735"/>
      <c r="AC18" s="736"/>
      <c r="AD18" s="734">
        <f>SUM(AD13:AJ17)</f>
        <v>2</v>
      </c>
      <c r="AE18" s="735"/>
      <c r="AF18" s="735"/>
      <c r="AG18" s="735"/>
      <c r="AH18" s="735"/>
      <c r="AI18" s="735"/>
      <c r="AJ18" s="736"/>
      <c r="AK18" s="734">
        <f>SUM(AK13:AQ17)</f>
        <v>2</v>
      </c>
      <c r="AL18" s="735"/>
      <c r="AM18" s="735"/>
      <c r="AN18" s="735"/>
      <c r="AO18" s="735"/>
      <c r="AP18" s="735"/>
      <c r="AQ18" s="736"/>
      <c r="AR18" s="734">
        <f>SUM(AR13:AX17)</f>
        <v>2</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2</v>
      </c>
      <c r="Q19" s="258"/>
      <c r="R19" s="258"/>
      <c r="S19" s="258"/>
      <c r="T19" s="258"/>
      <c r="U19" s="258"/>
      <c r="V19" s="259"/>
      <c r="W19" s="257">
        <v>2</v>
      </c>
      <c r="X19" s="258"/>
      <c r="Y19" s="258"/>
      <c r="Z19" s="258"/>
      <c r="AA19" s="258"/>
      <c r="AB19" s="258"/>
      <c r="AC19" s="259"/>
      <c r="AD19" s="257">
        <v>2</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30</v>
      </c>
      <c r="AR22" s="151"/>
      <c r="AS22" s="152" t="s">
        <v>371</v>
      </c>
      <c r="AT22" s="153"/>
      <c r="AU22" s="276"/>
      <c r="AV22" s="276"/>
      <c r="AW22" s="274" t="s">
        <v>313</v>
      </c>
      <c r="AX22" s="275"/>
    </row>
    <row r="23" spans="1:50" ht="33" customHeight="1" x14ac:dyDescent="0.15">
      <c r="A23" s="280"/>
      <c r="B23" s="278"/>
      <c r="C23" s="278"/>
      <c r="D23" s="278"/>
      <c r="E23" s="278"/>
      <c r="F23" s="279"/>
      <c r="G23" s="400" t="s">
        <v>577</v>
      </c>
      <c r="H23" s="401"/>
      <c r="I23" s="401"/>
      <c r="J23" s="401"/>
      <c r="K23" s="401"/>
      <c r="L23" s="401"/>
      <c r="M23" s="401"/>
      <c r="N23" s="401"/>
      <c r="O23" s="402"/>
      <c r="P23" s="111" t="s">
        <v>578</v>
      </c>
      <c r="Q23" s="111"/>
      <c r="R23" s="111"/>
      <c r="S23" s="111"/>
      <c r="T23" s="111"/>
      <c r="U23" s="111"/>
      <c r="V23" s="111"/>
      <c r="W23" s="111"/>
      <c r="X23" s="131"/>
      <c r="Y23" s="376" t="s">
        <v>14</v>
      </c>
      <c r="Z23" s="377"/>
      <c r="AA23" s="378"/>
      <c r="AB23" s="493" t="s">
        <v>579</v>
      </c>
      <c r="AC23" s="493"/>
      <c r="AD23" s="493"/>
      <c r="AE23" s="392">
        <v>3</v>
      </c>
      <c r="AF23" s="363"/>
      <c r="AG23" s="363"/>
      <c r="AH23" s="363"/>
      <c r="AI23" s="392">
        <v>3</v>
      </c>
      <c r="AJ23" s="363"/>
      <c r="AK23" s="363"/>
      <c r="AL23" s="363"/>
      <c r="AM23" s="392">
        <v>3</v>
      </c>
      <c r="AN23" s="363"/>
      <c r="AO23" s="363"/>
      <c r="AP23" s="363"/>
      <c r="AQ23" s="272" t="s">
        <v>547</v>
      </c>
      <c r="AR23" s="208"/>
      <c r="AS23" s="208"/>
      <c r="AT23" s="273"/>
      <c r="AU23" s="363" t="s">
        <v>526</v>
      </c>
      <c r="AV23" s="363"/>
      <c r="AW23" s="363"/>
      <c r="AX23" s="364"/>
    </row>
    <row r="24" spans="1:50" ht="33"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493" t="s">
        <v>579</v>
      </c>
      <c r="AC24" s="493"/>
      <c r="AD24" s="493"/>
      <c r="AE24" s="392"/>
      <c r="AF24" s="363"/>
      <c r="AG24" s="363"/>
      <c r="AH24" s="363"/>
      <c r="AI24" s="392"/>
      <c r="AJ24" s="363"/>
      <c r="AK24" s="363"/>
      <c r="AL24" s="363"/>
      <c r="AM24" s="392"/>
      <c r="AN24" s="363"/>
      <c r="AO24" s="363"/>
      <c r="AP24" s="363"/>
      <c r="AQ24" s="272">
        <v>3</v>
      </c>
      <c r="AR24" s="208"/>
      <c r="AS24" s="208"/>
      <c r="AT24" s="273"/>
      <c r="AU24" s="363" t="s">
        <v>467</v>
      </c>
      <c r="AV24" s="363"/>
      <c r="AW24" s="363"/>
      <c r="AX24" s="364"/>
    </row>
    <row r="25" spans="1:50" ht="59.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547</v>
      </c>
      <c r="AR25" s="208"/>
      <c r="AS25" s="208"/>
      <c r="AT25" s="273"/>
      <c r="AU25" s="363" t="s">
        <v>526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v>30</v>
      </c>
      <c r="AR27" s="151"/>
      <c r="AS27" s="152" t="s">
        <v>371</v>
      </c>
      <c r="AT27" s="153"/>
      <c r="AU27" s="276"/>
      <c r="AV27" s="276"/>
      <c r="AW27" s="274" t="s">
        <v>313</v>
      </c>
      <c r="AX27" s="275"/>
    </row>
    <row r="28" spans="1:50" ht="22.5" hidden="1" customHeight="1" x14ac:dyDescent="0.15">
      <c r="A28" s="280"/>
      <c r="B28" s="278"/>
      <c r="C28" s="278"/>
      <c r="D28" s="278"/>
      <c r="E28" s="278"/>
      <c r="F28" s="279"/>
      <c r="G28" s="400" t="s">
        <v>574</v>
      </c>
      <c r="H28" s="401"/>
      <c r="I28" s="401"/>
      <c r="J28" s="401"/>
      <c r="K28" s="401"/>
      <c r="L28" s="401"/>
      <c r="M28" s="401"/>
      <c r="N28" s="401"/>
      <c r="O28" s="402"/>
      <c r="P28" s="111" t="s">
        <v>576</v>
      </c>
      <c r="Q28" s="111"/>
      <c r="R28" s="111"/>
      <c r="S28" s="111"/>
      <c r="T28" s="111"/>
      <c r="U28" s="111"/>
      <c r="V28" s="111"/>
      <c r="W28" s="111"/>
      <c r="X28" s="131"/>
      <c r="Y28" s="376" t="s">
        <v>14</v>
      </c>
      <c r="Z28" s="377"/>
      <c r="AA28" s="378"/>
      <c r="AB28" s="493" t="s">
        <v>16</v>
      </c>
      <c r="AC28" s="493"/>
      <c r="AD28" s="493"/>
      <c r="AE28" s="392">
        <v>0.16666666666666666</v>
      </c>
      <c r="AF28" s="363"/>
      <c r="AG28" s="363"/>
      <c r="AH28" s="363"/>
      <c r="AI28" s="392">
        <v>0.16666666666666666</v>
      </c>
      <c r="AJ28" s="363"/>
      <c r="AK28" s="363"/>
      <c r="AL28" s="363"/>
      <c r="AM28" s="392">
        <v>0.16666666666666666</v>
      </c>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493" t="s">
        <v>16</v>
      </c>
      <c r="AC29" s="493"/>
      <c r="AD29" s="493"/>
      <c r="AE29" s="392"/>
      <c r="AF29" s="363"/>
      <c r="AG29" s="363"/>
      <c r="AH29" s="363"/>
      <c r="AI29" s="392"/>
      <c r="AJ29" s="363"/>
      <c r="AK29" s="363"/>
      <c r="AL29" s="363"/>
      <c r="AM29" s="392"/>
      <c r="AN29" s="363"/>
      <c r="AO29" s="363"/>
      <c r="AP29" s="363"/>
      <c r="AQ29" s="272">
        <v>0.1</v>
      </c>
      <c r="AR29" s="208"/>
      <c r="AS29" s="208"/>
      <c r="AT29" s="273"/>
      <c r="AU29" s="363"/>
      <c r="AV29" s="363"/>
      <c r="AW29" s="363"/>
      <c r="AX29" s="364"/>
    </row>
    <row r="30" spans="1:50" ht="64.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v>30</v>
      </c>
      <c r="AR32" s="151"/>
      <c r="AS32" s="152" t="s">
        <v>371</v>
      </c>
      <c r="AT32" s="153"/>
      <c r="AU32" s="276"/>
      <c r="AV32" s="276"/>
      <c r="AW32" s="274" t="s">
        <v>313</v>
      </c>
      <c r="AX32" s="275"/>
    </row>
    <row r="33" spans="1:50" ht="31.5" hidden="1" customHeight="1" x14ac:dyDescent="0.15">
      <c r="A33" s="280"/>
      <c r="B33" s="278"/>
      <c r="C33" s="278"/>
      <c r="D33" s="278"/>
      <c r="E33" s="278"/>
      <c r="F33" s="279"/>
      <c r="G33" s="400" t="s">
        <v>575</v>
      </c>
      <c r="H33" s="401"/>
      <c r="I33" s="401"/>
      <c r="J33" s="401"/>
      <c r="K33" s="401"/>
      <c r="L33" s="401"/>
      <c r="M33" s="401"/>
      <c r="N33" s="401"/>
      <c r="O33" s="402"/>
      <c r="P33" s="111" t="s">
        <v>573</v>
      </c>
      <c r="Q33" s="111"/>
      <c r="R33" s="111"/>
      <c r="S33" s="111"/>
      <c r="T33" s="111"/>
      <c r="U33" s="111"/>
      <c r="V33" s="111"/>
      <c r="W33" s="111"/>
      <c r="X33" s="131"/>
      <c r="Y33" s="376" t="s">
        <v>14</v>
      </c>
      <c r="Z33" s="377"/>
      <c r="AA33" s="378"/>
      <c r="AB33" s="493" t="s">
        <v>16</v>
      </c>
      <c r="AC33" s="493"/>
      <c r="AD33" s="493"/>
      <c r="AE33" s="392">
        <v>0.125</v>
      </c>
      <c r="AF33" s="363"/>
      <c r="AG33" s="363"/>
      <c r="AH33" s="363"/>
      <c r="AI33" s="392">
        <v>0.125</v>
      </c>
      <c r="AJ33" s="363"/>
      <c r="AK33" s="363"/>
      <c r="AL33" s="363"/>
      <c r="AM33" s="392">
        <v>0.125</v>
      </c>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493" t="s">
        <v>16</v>
      </c>
      <c r="AC34" s="493"/>
      <c r="AD34" s="493"/>
      <c r="AE34" s="392"/>
      <c r="AF34" s="363"/>
      <c r="AG34" s="363"/>
      <c r="AH34" s="363"/>
      <c r="AI34" s="392"/>
      <c r="AJ34" s="363"/>
      <c r="AK34" s="363"/>
      <c r="AL34" s="363"/>
      <c r="AM34" s="392"/>
      <c r="AN34" s="363"/>
      <c r="AO34" s="363"/>
      <c r="AP34" s="363"/>
      <c r="AQ34" s="272">
        <v>0.1</v>
      </c>
      <c r="AR34" s="208"/>
      <c r="AS34" s="208"/>
      <c r="AT34" s="273"/>
      <c r="AU34" s="363"/>
      <c r="AV34" s="363"/>
      <c r="AW34" s="363"/>
      <c r="AX34" s="364"/>
    </row>
    <row r="35" spans="1:50" ht="72"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v>100</v>
      </c>
      <c r="AF35" s="363"/>
      <c r="AG35" s="363"/>
      <c r="AH35" s="363"/>
      <c r="AI35" s="392">
        <v>100</v>
      </c>
      <c r="AJ35" s="363"/>
      <c r="AK35" s="363"/>
      <c r="AL35" s="363"/>
      <c r="AM35" s="392">
        <v>100</v>
      </c>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v>4</v>
      </c>
      <c r="AF74" s="251"/>
      <c r="AG74" s="251"/>
      <c r="AH74" s="251"/>
      <c r="AI74" s="251">
        <v>5</v>
      </c>
      <c r="AJ74" s="251"/>
      <c r="AK74" s="251"/>
      <c r="AL74" s="251"/>
      <c r="AM74" s="251">
        <v>5</v>
      </c>
      <c r="AN74" s="251"/>
      <c r="AO74" s="251"/>
      <c r="AP74" s="251"/>
      <c r="AQ74" s="251" t="s">
        <v>547</v>
      </c>
      <c r="AR74" s="251"/>
      <c r="AS74" s="251"/>
      <c r="AT74" s="251"/>
      <c r="AU74" s="251"/>
      <c r="AV74" s="251"/>
      <c r="AW74" s="251"/>
      <c r="AX74" s="268"/>
      <c r="AY74" s="10"/>
      <c r="AZ74" s="10"/>
      <c r="BA74" s="10"/>
      <c r="BB74" s="10"/>
      <c r="BC74" s="10"/>
    </row>
    <row r="75" spans="1:60" ht="27"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v>4</v>
      </c>
      <c r="AF75" s="251"/>
      <c r="AG75" s="251"/>
      <c r="AH75" s="251"/>
      <c r="AI75" s="251">
        <v>5</v>
      </c>
      <c r="AJ75" s="251"/>
      <c r="AK75" s="251"/>
      <c r="AL75" s="251"/>
      <c r="AM75" s="251">
        <v>5</v>
      </c>
      <c r="AN75" s="251"/>
      <c r="AO75" s="251"/>
      <c r="AP75" s="251"/>
      <c r="AQ75" s="251">
        <v>5</v>
      </c>
      <c r="AR75" s="251"/>
      <c r="AS75" s="251"/>
      <c r="AT75" s="251"/>
      <c r="AU75" s="251"/>
      <c r="AV75" s="251"/>
      <c r="AW75" s="251"/>
      <c r="AX75" s="268"/>
      <c r="AY75" s="10"/>
      <c r="AZ75" s="10"/>
      <c r="BA75" s="10"/>
      <c r="BB75" s="10"/>
      <c r="BC75" s="10"/>
      <c r="BD75" s="10"/>
      <c r="BE75" s="10"/>
      <c r="BF75" s="10"/>
      <c r="BG75" s="10"/>
      <c r="BH75" s="10"/>
    </row>
    <row r="76" spans="1:60" ht="27"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7"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7"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2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7"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7"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2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7"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7"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2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7"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7"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27"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7" customHeight="1" x14ac:dyDescent="0.15">
      <c r="A89" s="317"/>
      <c r="B89" s="318"/>
      <c r="C89" s="318"/>
      <c r="D89" s="318"/>
      <c r="E89" s="318"/>
      <c r="F89" s="319"/>
      <c r="G89" s="385" t="s">
        <v>528</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v>0.5</v>
      </c>
      <c r="AF89" s="251"/>
      <c r="AG89" s="251"/>
      <c r="AH89" s="251"/>
      <c r="AI89" s="251">
        <v>0.4</v>
      </c>
      <c r="AJ89" s="251"/>
      <c r="AK89" s="251"/>
      <c r="AL89" s="251"/>
      <c r="AM89" s="251">
        <v>0.4</v>
      </c>
      <c r="AN89" s="251"/>
      <c r="AO89" s="251"/>
      <c r="AP89" s="251"/>
      <c r="AQ89" s="392">
        <v>0.4</v>
      </c>
      <c r="AR89" s="363"/>
      <c r="AS89" s="363"/>
      <c r="AT89" s="363"/>
      <c r="AU89" s="363"/>
      <c r="AV89" s="363"/>
      <c r="AW89" s="363"/>
      <c r="AX89" s="364"/>
    </row>
    <row r="90" spans="1:60" ht="27"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531</v>
      </c>
      <c r="AC90" s="696"/>
      <c r="AD90" s="697"/>
      <c r="AE90" s="381" t="s">
        <v>532</v>
      </c>
      <c r="AF90" s="381"/>
      <c r="AG90" s="381"/>
      <c r="AH90" s="381"/>
      <c r="AI90" s="381" t="s">
        <v>533</v>
      </c>
      <c r="AJ90" s="381"/>
      <c r="AK90" s="381"/>
      <c r="AL90" s="381"/>
      <c r="AM90" s="381" t="s">
        <v>533</v>
      </c>
      <c r="AN90" s="381"/>
      <c r="AO90" s="381"/>
      <c r="AP90" s="381"/>
      <c r="AQ90" s="381" t="s">
        <v>548</v>
      </c>
      <c r="AR90" s="381"/>
      <c r="AS90" s="381"/>
      <c r="AT90" s="381"/>
      <c r="AU90" s="381"/>
      <c r="AV90" s="381"/>
      <c r="AW90" s="381"/>
      <c r="AX90" s="382"/>
    </row>
    <row r="91" spans="1:60" ht="27"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7"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27"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27"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7"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27"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27"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7"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27"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27"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7"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27"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7"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534</v>
      </c>
      <c r="D104" s="847"/>
      <c r="E104" s="847"/>
      <c r="F104" s="847"/>
      <c r="G104" s="847"/>
      <c r="H104" s="847"/>
      <c r="I104" s="847"/>
      <c r="J104" s="847"/>
      <c r="K104" s="848"/>
      <c r="L104" s="257">
        <v>2</v>
      </c>
      <c r="M104" s="258"/>
      <c r="N104" s="258"/>
      <c r="O104" s="258"/>
      <c r="P104" s="258"/>
      <c r="Q104" s="259"/>
      <c r="R104" s="257">
        <v>2</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4">
        <f>SUM(L104:Q109)</f>
        <v>2</v>
      </c>
      <c r="M110" s="345"/>
      <c r="N110" s="345"/>
      <c r="O110" s="345"/>
      <c r="P110" s="345"/>
      <c r="Q110" s="346"/>
      <c r="R110" s="344">
        <f>SUM(R104:W109)</f>
        <v>2</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3" t="s">
        <v>388</v>
      </c>
      <c r="D111" s="860"/>
      <c r="E111" s="849" t="s">
        <v>429</v>
      </c>
      <c r="F111" s="850"/>
      <c r="G111" s="851" t="s">
        <v>563</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546</v>
      </c>
      <c r="AR114" s="276"/>
      <c r="AS114" s="152" t="s">
        <v>371</v>
      </c>
      <c r="AT114" s="153"/>
      <c r="AU114" s="151" t="s">
        <v>546</v>
      </c>
      <c r="AV114" s="151"/>
      <c r="AW114" s="152" t="s">
        <v>313</v>
      </c>
      <c r="AX114" s="203"/>
    </row>
    <row r="115" spans="1:50" ht="39.75" customHeight="1" x14ac:dyDescent="0.15">
      <c r="A115" s="861"/>
      <c r="B115" s="856"/>
      <c r="C115" s="164"/>
      <c r="D115" s="856"/>
      <c r="E115" s="164"/>
      <c r="F115" s="165"/>
      <c r="G115" s="130" t="s">
        <v>546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t="s">
        <v>546</v>
      </c>
      <c r="AF115" s="208"/>
      <c r="AG115" s="208"/>
      <c r="AH115" s="208"/>
      <c r="AI115" s="181" t="s">
        <v>546</v>
      </c>
      <c r="AJ115" s="208"/>
      <c r="AK115" s="208"/>
      <c r="AL115" s="208"/>
      <c r="AM115" s="181" t="s">
        <v>546</v>
      </c>
      <c r="AN115" s="208"/>
      <c r="AO115" s="208"/>
      <c r="AP115" s="208"/>
      <c r="AQ115" s="181" t="s">
        <v>546</v>
      </c>
      <c r="AR115" s="208"/>
      <c r="AS115" s="208"/>
      <c r="AT115" s="208"/>
      <c r="AU115" s="181" t="s">
        <v>546</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t="s">
        <v>546</v>
      </c>
      <c r="AF116" s="208"/>
      <c r="AG116" s="208"/>
      <c r="AH116" s="208"/>
      <c r="AI116" s="181" t="s">
        <v>546</v>
      </c>
      <c r="AJ116" s="208"/>
      <c r="AK116" s="208"/>
      <c r="AL116" s="208"/>
      <c r="AM116" s="181" t="s">
        <v>546</v>
      </c>
      <c r="AN116" s="208"/>
      <c r="AO116" s="208"/>
      <c r="AP116" s="208"/>
      <c r="AQ116" s="181" t="s">
        <v>546</v>
      </c>
      <c r="AR116" s="208"/>
      <c r="AS116" s="208"/>
      <c r="AT116" s="208"/>
      <c r="AU116" s="181" t="s">
        <v>546</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525</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569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569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30.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30.7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30.7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30.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30.7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30.7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30.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30.7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30.7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30.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30.7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30.7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30.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30.7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30.7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30.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30.7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30.7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30.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30.7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30.7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30.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30.7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30.7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30.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30.7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30.7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30.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30.7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30.7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30.7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30.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30.7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30.7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30.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30.7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30.7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30.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30.7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30.7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30.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30.7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30.7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30.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30.7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30.7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30.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30.7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30.7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30.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30.7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30.7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30.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30.7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30.7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30.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30.7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30.7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30.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30.7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30.7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30.7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30.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30.7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30.7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30.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30.7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30.7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30.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30.7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30.7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30.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30.7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30.7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30.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30.7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30.7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30.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30.7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30.7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30.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30.7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30.7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30.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30.7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30.7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30.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30.7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30.7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30.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30.7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30.7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30.7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30.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30.7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30.7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30.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30.7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30.7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30.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30.7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30.7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30.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30.7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30.7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30.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30.7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30.7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30.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30.7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30.7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30.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30.7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30.7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30.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30.7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30.7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30.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30.7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30.7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30.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30.7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30.7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30.7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30.75"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30.75"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39.95000000000000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550</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521</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521</v>
      </c>
      <c r="AE685" s="636"/>
      <c r="AF685" s="636"/>
      <c r="AG685" s="449" t="s">
        <v>552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549</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549</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30"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39.950000000000003"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521</v>
      </c>
      <c r="AE691" s="144"/>
      <c r="AF691" s="144"/>
      <c r="AG691" s="140" t="s">
        <v>554</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549</v>
      </c>
      <c r="AE693" s="636"/>
      <c r="AF693" s="636"/>
      <c r="AG693" s="690" t="s">
        <v>556</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0"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521</v>
      </c>
      <c r="AE694" s="688"/>
      <c r="AF694" s="689"/>
      <c r="AG694" s="682" t="s">
        <v>557</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502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521</v>
      </c>
      <c r="AE695" s="421"/>
      <c r="AF695" s="653"/>
      <c r="AG695" s="625" t="s">
        <v>558</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521</v>
      </c>
      <c r="AE696" s="486"/>
      <c r="AF696" s="486"/>
      <c r="AG696" s="625" t="s">
        <v>553</v>
      </c>
      <c r="AH696" s="626"/>
      <c r="AI696" s="626"/>
      <c r="AJ696" s="626"/>
      <c r="AK696" s="626"/>
      <c r="AL696" s="626"/>
      <c r="AM696" s="626"/>
      <c r="AN696" s="626"/>
      <c r="AO696" s="626"/>
      <c r="AP696" s="626"/>
      <c r="AQ696" s="626"/>
      <c r="AR696" s="626"/>
      <c r="AS696" s="626"/>
      <c r="AT696" s="626"/>
      <c r="AU696" s="626"/>
      <c r="AV696" s="626"/>
      <c r="AW696" s="626"/>
      <c r="AX696" s="627"/>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40" t="s">
        <v>560</v>
      </c>
      <c r="AH698" s="141"/>
      <c r="AI698" s="141"/>
      <c r="AJ698" s="141"/>
      <c r="AK698" s="141"/>
      <c r="AL698" s="141"/>
      <c r="AM698" s="141"/>
      <c r="AN698" s="141"/>
      <c r="AO698" s="141"/>
      <c r="AP698" s="141"/>
      <c r="AQ698" s="141"/>
      <c r="AR698" s="141"/>
      <c r="AS698" s="141"/>
      <c r="AT698" s="141"/>
      <c r="AU698" s="141"/>
      <c r="AV698" s="141"/>
      <c r="AW698" s="141"/>
      <c r="AX698" s="142"/>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549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0" t="s">
        <v>561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8"/>
      <c r="B707" s="679"/>
      <c r="C707" s="465" t="s">
        <v>64</v>
      </c>
      <c r="D707" s="466"/>
      <c r="E707" s="466"/>
      <c r="F707" s="467"/>
      <c r="G707" s="468" t="s">
        <v>562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266</v>
      </c>
      <c r="B711" s="675"/>
      <c r="C711" s="675"/>
      <c r="D711" s="675"/>
      <c r="E711" s="676"/>
      <c r="F711" s="618" t="s">
        <v>571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0" customHeight="1" thickBot="1" x14ac:dyDescent="0.2">
      <c r="A713" s="528" t="s">
        <v>580</v>
      </c>
      <c r="B713" s="529"/>
      <c r="C713" s="529"/>
      <c r="D713" s="529"/>
      <c r="E713" s="530"/>
      <c r="F713" s="498" t="s">
        <v>581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v>384</v>
      </c>
      <c r="H717" s="435"/>
      <c r="I717" s="435"/>
      <c r="J717" s="435"/>
      <c r="K717" s="435"/>
      <c r="L717" s="435"/>
      <c r="M717" s="435"/>
      <c r="N717" s="435"/>
      <c r="O717" s="435"/>
      <c r="P717" s="435"/>
      <c r="Q717" s="437" t="s">
        <v>376</v>
      </c>
      <c r="R717" s="437"/>
      <c r="S717" s="437"/>
      <c r="T717" s="437"/>
      <c r="U717" s="437"/>
      <c r="V717" s="437"/>
      <c r="W717" s="435">
        <v>349</v>
      </c>
      <c r="X717" s="435"/>
      <c r="Y717" s="435"/>
      <c r="Z717" s="435"/>
      <c r="AA717" s="435"/>
      <c r="AB717" s="435"/>
      <c r="AC717" s="435"/>
      <c r="AD717" s="435"/>
      <c r="AE717" s="435"/>
      <c r="AF717" s="435"/>
      <c r="AG717" s="437" t="s">
        <v>377</v>
      </c>
      <c r="AH717" s="437"/>
      <c r="AI717" s="437"/>
      <c r="AJ717" s="437"/>
      <c r="AK717" s="437"/>
      <c r="AL717" s="437"/>
      <c r="AM717" s="435">
        <v>360</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470</v>
      </c>
      <c r="H718" s="436"/>
      <c r="I718" s="436"/>
      <c r="J718" s="436"/>
      <c r="K718" s="436"/>
      <c r="L718" s="436"/>
      <c r="M718" s="436"/>
      <c r="N718" s="436"/>
      <c r="O718" s="436"/>
      <c r="P718" s="436"/>
      <c r="Q718" s="494" t="s">
        <v>379</v>
      </c>
      <c r="R718" s="494"/>
      <c r="S718" s="494"/>
      <c r="T718" s="494"/>
      <c r="U718" s="494"/>
      <c r="V718" s="494"/>
      <c r="W718" s="604">
        <v>450</v>
      </c>
      <c r="X718" s="604"/>
      <c r="Y718" s="604"/>
      <c r="Z718" s="604"/>
      <c r="AA718" s="604"/>
      <c r="AB718" s="604"/>
      <c r="AC718" s="604"/>
      <c r="AD718" s="604"/>
      <c r="AE718" s="604"/>
      <c r="AF718" s="604"/>
      <c r="AG718" s="494" t="s">
        <v>380</v>
      </c>
      <c r="AH718" s="494"/>
      <c r="AI718" s="494"/>
      <c r="AJ718" s="494"/>
      <c r="AK718" s="494"/>
      <c r="AL718" s="494"/>
      <c r="AM718" s="458">
        <v>463</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535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537</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x14ac:dyDescent="0.15">
      <c r="A759" s="490"/>
      <c r="B759" s="491"/>
      <c r="C759" s="491"/>
      <c r="D759" s="491"/>
      <c r="E759" s="491"/>
      <c r="F759" s="492"/>
      <c r="G759" s="455"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24.75" customHeight="1" x14ac:dyDescent="0.15">
      <c r="A760" s="490"/>
      <c r="B760" s="491"/>
      <c r="C760" s="491"/>
      <c r="D760" s="491"/>
      <c r="E760" s="491"/>
      <c r="F760" s="492"/>
      <c r="G760" s="525" t="s">
        <v>536</v>
      </c>
      <c r="H760" s="526"/>
      <c r="I760" s="526"/>
      <c r="J760" s="526"/>
      <c r="K760" s="527"/>
      <c r="L760" s="519" t="s">
        <v>566</v>
      </c>
      <c r="M760" s="520"/>
      <c r="N760" s="520"/>
      <c r="O760" s="520"/>
      <c r="P760" s="520"/>
      <c r="Q760" s="520"/>
      <c r="R760" s="520"/>
      <c r="S760" s="520"/>
      <c r="T760" s="520"/>
      <c r="U760" s="520"/>
      <c r="V760" s="520"/>
      <c r="W760" s="520"/>
      <c r="X760" s="521"/>
      <c r="Y760" s="480">
        <v>1</v>
      </c>
      <c r="Z760" s="481"/>
      <c r="AA760" s="481"/>
      <c r="AB760" s="680"/>
      <c r="AC760" s="525" t="s">
        <v>536</v>
      </c>
      <c r="AD760" s="526"/>
      <c r="AE760" s="526"/>
      <c r="AF760" s="526"/>
      <c r="AG760" s="527"/>
      <c r="AH760" s="519" t="s">
        <v>567</v>
      </c>
      <c r="AI760" s="520"/>
      <c r="AJ760" s="520"/>
      <c r="AK760" s="520"/>
      <c r="AL760" s="520"/>
      <c r="AM760" s="520"/>
      <c r="AN760" s="520"/>
      <c r="AO760" s="520"/>
      <c r="AP760" s="520"/>
      <c r="AQ760" s="520"/>
      <c r="AR760" s="520"/>
      <c r="AS760" s="520"/>
      <c r="AT760" s="521"/>
      <c r="AU760" s="480">
        <v>0.9</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8" t="s">
        <v>22</v>
      </c>
      <c r="H770" s="699"/>
      <c r="I770" s="699"/>
      <c r="J770" s="699"/>
      <c r="K770" s="699"/>
      <c r="L770" s="700"/>
      <c r="M770" s="701"/>
      <c r="N770" s="701"/>
      <c r="O770" s="701"/>
      <c r="P770" s="701"/>
      <c r="Q770" s="701"/>
      <c r="R770" s="701"/>
      <c r="S770" s="701"/>
      <c r="T770" s="701"/>
      <c r="U770" s="701"/>
      <c r="V770" s="701"/>
      <c r="W770" s="701"/>
      <c r="X770" s="702"/>
      <c r="Y770" s="703">
        <f>SUM(Y760:AB769)</f>
        <v>1</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0.9</v>
      </c>
      <c r="AV770" s="704"/>
      <c r="AW770" s="704"/>
      <c r="AX770" s="706"/>
    </row>
    <row r="771" spans="1:50" ht="30" customHeight="1" x14ac:dyDescent="0.15">
      <c r="A771" s="490"/>
      <c r="B771" s="491"/>
      <c r="C771" s="491"/>
      <c r="D771" s="491"/>
      <c r="E771" s="491"/>
      <c r="F771" s="492"/>
      <c r="G771" s="477" t="s">
        <v>543</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544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customHeight="1" x14ac:dyDescent="0.15">
      <c r="A772" s="490"/>
      <c r="B772" s="491"/>
      <c r="C772" s="491"/>
      <c r="D772" s="491"/>
      <c r="E772" s="491"/>
      <c r="F772" s="492"/>
      <c r="G772" s="455"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24.75" customHeight="1" x14ac:dyDescent="0.15">
      <c r="A773" s="490"/>
      <c r="B773" s="491"/>
      <c r="C773" s="491"/>
      <c r="D773" s="491"/>
      <c r="E773" s="491"/>
      <c r="F773" s="492"/>
      <c r="G773" s="525" t="s">
        <v>536</v>
      </c>
      <c r="H773" s="526"/>
      <c r="I773" s="526"/>
      <c r="J773" s="526"/>
      <c r="K773" s="527"/>
      <c r="L773" s="519" t="s">
        <v>568</v>
      </c>
      <c r="M773" s="520"/>
      <c r="N773" s="520"/>
      <c r="O773" s="520"/>
      <c r="P773" s="520"/>
      <c r="Q773" s="520"/>
      <c r="R773" s="520"/>
      <c r="S773" s="520"/>
      <c r="T773" s="520"/>
      <c r="U773" s="520"/>
      <c r="V773" s="520"/>
      <c r="W773" s="520"/>
      <c r="X773" s="521"/>
      <c r="Y773" s="480">
        <v>0</v>
      </c>
      <c r="Z773" s="481"/>
      <c r="AA773" s="481"/>
      <c r="AB773" s="680"/>
      <c r="AC773" s="525" t="s">
        <v>539</v>
      </c>
      <c r="AD773" s="526"/>
      <c r="AE773" s="526"/>
      <c r="AF773" s="526"/>
      <c r="AG773" s="527"/>
      <c r="AH773" s="519" t="s">
        <v>568</v>
      </c>
      <c r="AI773" s="520"/>
      <c r="AJ773" s="520"/>
      <c r="AK773" s="520"/>
      <c r="AL773" s="520"/>
      <c r="AM773" s="520"/>
      <c r="AN773" s="520"/>
      <c r="AO773" s="520"/>
      <c r="AP773" s="520"/>
      <c r="AQ773" s="520"/>
      <c r="AR773" s="520"/>
      <c r="AS773" s="520"/>
      <c r="AT773" s="521"/>
      <c r="AU773" s="480">
        <v>0</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0"/>
      <c r="B784" s="491"/>
      <c r="C784" s="491"/>
      <c r="D784" s="491"/>
      <c r="E784" s="491"/>
      <c r="F784" s="492"/>
      <c r="G784" s="477" t="s">
        <v>494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customHeight="1" x14ac:dyDescent="0.15">
      <c r="A785" s="490"/>
      <c r="B785" s="491"/>
      <c r="C785" s="491"/>
      <c r="D785" s="491"/>
      <c r="E785" s="491"/>
      <c r="F785" s="492"/>
      <c r="G785" s="455"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customHeight="1" x14ac:dyDescent="0.15">
      <c r="A786" s="490"/>
      <c r="B786" s="491"/>
      <c r="C786" s="491"/>
      <c r="D786" s="491"/>
      <c r="E786" s="491"/>
      <c r="F786" s="492"/>
      <c r="G786" s="525"/>
      <c r="H786" s="526"/>
      <c r="I786" s="526"/>
      <c r="J786" s="526"/>
      <c r="K786" s="527"/>
      <c r="L786" s="519"/>
      <c r="M786" s="520"/>
      <c r="N786" s="520"/>
      <c r="O786" s="520"/>
      <c r="P786" s="520"/>
      <c r="Q786" s="520"/>
      <c r="R786" s="520"/>
      <c r="S786" s="520"/>
      <c r="T786" s="520"/>
      <c r="U786" s="520"/>
      <c r="V786" s="520"/>
      <c r="W786" s="520"/>
      <c r="X786" s="521"/>
      <c r="Y786" s="480"/>
      <c r="Z786" s="481"/>
      <c r="AA786" s="481"/>
      <c r="AB786" s="680"/>
      <c r="AC786" s="525"/>
      <c r="AD786" s="526"/>
      <c r="AE786" s="526"/>
      <c r="AF786" s="526"/>
      <c r="AG786" s="527"/>
      <c r="AH786" s="519"/>
      <c r="AI786" s="520"/>
      <c r="AJ786" s="520"/>
      <c r="AK786" s="520"/>
      <c r="AL786" s="520"/>
      <c r="AM786" s="520"/>
      <c r="AN786" s="520"/>
      <c r="AO786" s="520"/>
      <c r="AP786" s="520"/>
      <c r="AQ786" s="520"/>
      <c r="AR786" s="520"/>
      <c r="AS786" s="520"/>
      <c r="AT786" s="521"/>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customHeight="1" x14ac:dyDescent="0.15">
      <c r="A798" s="490"/>
      <c r="B798" s="491"/>
      <c r="C798" s="491"/>
      <c r="D798" s="491"/>
      <c r="E798" s="491"/>
      <c r="F798" s="492"/>
      <c r="G798" s="455"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customHeight="1" x14ac:dyDescent="0.15">
      <c r="A799" s="490"/>
      <c r="B799" s="491"/>
      <c r="C799" s="491"/>
      <c r="D799" s="491"/>
      <c r="E799" s="491"/>
      <c r="F799" s="492"/>
      <c r="G799" s="525"/>
      <c r="H799" s="526"/>
      <c r="I799" s="526"/>
      <c r="J799" s="526"/>
      <c r="K799" s="527"/>
      <c r="L799" s="519"/>
      <c r="M799" s="520"/>
      <c r="N799" s="520"/>
      <c r="O799" s="520"/>
      <c r="P799" s="520"/>
      <c r="Q799" s="520"/>
      <c r="R799" s="520"/>
      <c r="S799" s="520"/>
      <c r="T799" s="520"/>
      <c r="U799" s="520"/>
      <c r="V799" s="520"/>
      <c r="W799" s="520"/>
      <c r="X799" s="521"/>
      <c r="Y799" s="480"/>
      <c r="Z799" s="481"/>
      <c r="AA799" s="481"/>
      <c r="AB799" s="680"/>
      <c r="AC799" s="525"/>
      <c r="AD799" s="526"/>
      <c r="AE799" s="526"/>
      <c r="AF799" s="526"/>
      <c r="AG799" s="527"/>
      <c r="AH799" s="519"/>
      <c r="AI799" s="520"/>
      <c r="AJ799" s="520"/>
      <c r="AK799" s="520"/>
      <c r="AL799" s="520"/>
      <c r="AM799" s="520"/>
      <c r="AN799" s="520"/>
      <c r="AO799" s="520"/>
      <c r="AP799" s="520"/>
      <c r="AQ799" s="520"/>
      <c r="AR799" s="520"/>
      <c r="AS799" s="520"/>
      <c r="AT799" s="521"/>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9">
        <v>1</v>
      </c>
      <c r="B816" s="239">
        <v>1</v>
      </c>
      <c r="C816" s="235" t="s">
        <v>540</v>
      </c>
      <c r="D816" s="217"/>
      <c r="E816" s="217"/>
      <c r="F816" s="217"/>
      <c r="G816" s="217"/>
      <c r="H816" s="217"/>
      <c r="I816" s="217"/>
      <c r="J816" s="218" t="s">
        <v>542</v>
      </c>
      <c r="K816" s="219"/>
      <c r="L816" s="219"/>
      <c r="M816" s="219"/>
      <c r="N816" s="219"/>
      <c r="O816" s="219"/>
      <c r="P816" s="236" t="s">
        <v>539</v>
      </c>
      <c r="Q816" s="220"/>
      <c r="R816" s="220"/>
      <c r="S816" s="220"/>
      <c r="T816" s="220"/>
      <c r="U816" s="220"/>
      <c r="V816" s="220"/>
      <c r="W816" s="220"/>
      <c r="X816" s="220"/>
      <c r="Y816" s="221">
        <v>1</v>
      </c>
      <c r="Z816" s="222"/>
      <c r="AA816" s="222"/>
      <c r="AB816" s="223"/>
      <c r="AC816" s="224" t="s">
        <v>525</v>
      </c>
      <c r="AD816" s="224"/>
      <c r="AE816" s="224"/>
      <c r="AF816" s="224"/>
      <c r="AG816" s="224"/>
      <c r="AH816" s="225" t="s">
        <v>542</v>
      </c>
      <c r="AI816" s="226"/>
      <c r="AJ816" s="226"/>
      <c r="AK816" s="226"/>
      <c r="AL816" s="227" t="s">
        <v>542</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9">
        <v>1</v>
      </c>
      <c r="B849" s="239">
        <v>1</v>
      </c>
      <c r="C849" s="235" t="s">
        <v>541</v>
      </c>
      <c r="D849" s="217"/>
      <c r="E849" s="217"/>
      <c r="F849" s="217"/>
      <c r="G849" s="217"/>
      <c r="H849" s="217"/>
      <c r="I849" s="217"/>
      <c r="J849" s="218" t="s">
        <v>542</v>
      </c>
      <c r="K849" s="219"/>
      <c r="L849" s="219"/>
      <c r="M849" s="219"/>
      <c r="N849" s="219"/>
      <c r="O849" s="219"/>
      <c r="P849" s="236" t="s">
        <v>536</v>
      </c>
      <c r="Q849" s="220"/>
      <c r="R849" s="220"/>
      <c r="S849" s="220"/>
      <c r="T849" s="220"/>
      <c r="U849" s="220"/>
      <c r="V849" s="220"/>
      <c r="W849" s="220"/>
      <c r="X849" s="220"/>
      <c r="Y849" s="221">
        <v>0.9</v>
      </c>
      <c r="Z849" s="222"/>
      <c r="AA849" s="222"/>
      <c r="AB849" s="223"/>
      <c r="AC849" s="224" t="s">
        <v>525</v>
      </c>
      <c r="AD849" s="224"/>
      <c r="AE849" s="224"/>
      <c r="AF849" s="224"/>
      <c r="AG849" s="224"/>
      <c r="AH849" s="225" t="s">
        <v>542</v>
      </c>
      <c r="AI849" s="226"/>
      <c r="AJ849" s="226"/>
      <c r="AK849" s="226"/>
      <c r="AL849" s="227" t="s">
        <v>542</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545</v>
      </c>
      <c r="D882" s="217"/>
      <c r="E882" s="217"/>
      <c r="F882" s="217"/>
      <c r="G882" s="217"/>
      <c r="H882" s="217"/>
      <c r="I882" s="217"/>
      <c r="J882" s="218" t="s">
        <v>542</v>
      </c>
      <c r="K882" s="219"/>
      <c r="L882" s="219"/>
      <c r="M882" s="219"/>
      <c r="N882" s="219"/>
      <c r="O882" s="219"/>
      <c r="P882" s="236" t="s">
        <v>536</v>
      </c>
      <c r="Q882" s="220"/>
      <c r="R882" s="220"/>
      <c r="S882" s="220"/>
      <c r="T882" s="220"/>
      <c r="U882" s="220"/>
      <c r="V882" s="220"/>
      <c r="W882" s="220"/>
      <c r="X882" s="220"/>
      <c r="Y882" s="221">
        <v>0</v>
      </c>
      <c r="Z882" s="222"/>
      <c r="AA882" s="222"/>
      <c r="AB882" s="223"/>
      <c r="AC882" s="224" t="s">
        <v>525</v>
      </c>
      <c r="AD882" s="224"/>
      <c r="AE882" s="224"/>
      <c r="AF882" s="224"/>
      <c r="AG882" s="224"/>
      <c r="AH882" s="225" t="s">
        <v>542</v>
      </c>
      <c r="AI882" s="226"/>
      <c r="AJ882" s="226"/>
      <c r="AK882" s="226"/>
      <c r="AL882" s="227" t="s">
        <v>542</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538</v>
      </c>
      <c r="D915" s="217"/>
      <c r="E915" s="217"/>
      <c r="F915" s="217"/>
      <c r="G915" s="217"/>
      <c r="H915" s="217"/>
      <c r="I915" s="217"/>
      <c r="J915" s="218" t="s">
        <v>542</v>
      </c>
      <c r="K915" s="219"/>
      <c r="L915" s="219"/>
      <c r="M915" s="219"/>
      <c r="N915" s="219"/>
      <c r="O915" s="219"/>
      <c r="P915" s="236" t="s">
        <v>536</v>
      </c>
      <c r="Q915" s="220"/>
      <c r="R915" s="220"/>
      <c r="S915" s="220"/>
      <c r="T915" s="220"/>
      <c r="U915" s="220"/>
      <c r="V915" s="220"/>
      <c r="W915" s="220"/>
      <c r="X915" s="220"/>
      <c r="Y915" s="221">
        <v>0</v>
      </c>
      <c r="Z915" s="222"/>
      <c r="AA915" s="222"/>
      <c r="AB915" s="223"/>
      <c r="AC915" s="224" t="s">
        <v>525</v>
      </c>
      <c r="AD915" s="224"/>
      <c r="AE915" s="224"/>
      <c r="AF915" s="224"/>
      <c r="AG915" s="224"/>
      <c r="AH915" s="225" t="s">
        <v>542</v>
      </c>
      <c r="AI915" s="226"/>
      <c r="AJ915" s="226"/>
      <c r="AK915" s="226"/>
      <c r="AL915" s="227" t="s">
        <v>542</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219">
      <formula>IF(RIGHT(TEXT(P14,"0.#"),1)=".",FALSE,TRUE)</formula>
    </cfRule>
    <cfRule type="expression" dxfId="2688" priority="11220">
      <formula>IF(RIGHT(TEXT(P14,"0.#"),1)=".",TRUE,FALSE)</formula>
    </cfRule>
  </conditionalFormatting>
  <conditionalFormatting sqref="AE23">
    <cfRule type="expression" dxfId="2687" priority="11209">
      <formula>IF(RIGHT(TEXT(AE23,"0.#"),1)=".",FALSE,TRUE)</formula>
    </cfRule>
    <cfRule type="expression" dxfId="2686" priority="11210">
      <formula>IF(RIGHT(TEXT(AE23,"0.#"),1)=".",TRUE,FALSE)</formula>
    </cfRule>
  </conditionalFormatting>
  <conditionalFormatting sqref="L105">
    <cfRule type="expression" dxfId="2685" priority="11101">
      <formula>IF(RIGHT(TEXT(L105,"0.#"),1)=".",FALSE,TRUE)</formula>
    </cfRule>
    <cfRule type="expression" dxfId="2684" priority="11102">
      <formula>IF(RIGHT(TEXT(L105,"0.#"),1)=".",TRUE,FALSE)</formula>
    </cfRule>
  </conditionalFormatting>
  <conditionalFormatting sqref="L110">
    <cfRule type="expression" dxfId="2683" priority="11099">
      <formula>IF(RIGHT(TEXT(L110,"0.#"),1)=".",FALSE,TRUE)</formula>
    </cfRule>
    <cfRule type="expression" dxfId="2682" priority="11100">
      <formula>IF(RIGHT(TEXT(L110,"0.#"),1)=".",TRUE,FALSE)</formula>
    </cfRule>
  </conditionalFormatting>
  <conditionalFormatting sqref="R110">
    <cfRule type="expression" dxfId="2681" priority="11097">
      <formula>IF(RIGHT(TEXT(R110,"0.#"),1)=".",FALSE,TRUE)</formula>
    </cfRule>
    <cfRule type="expression" dxfId="2680" priority="11098">
      <formula>IF(RIGHT(TEXT(R110,"0.#"),1)=".",TRUE,FALSE)</formula>
    </cfRule>
  </conditionalFormatting>
  <conditionalFormatting sqref="P18:AX18">
    <cfRule type="expression" dxfId="2679" priority="11095">
      <formula>IF(RIGHT(TEXT(P18,"0.#"),1)=".",FALSE,TRUE)</formula>
    </cfRule>
    <cfRule type="expression" dxfId="2678" priority="11096">
      <formula>IF(RIGHT(TEXT(P18,"0.#"),1)=".",TRUE,FALSE)</formula>
    </cfRule>
  </conditionalFormatting>
  <conditionalFormatting sqref="Y761">
    <cfRule type="expression" dxfId="2677" priority="11091">
      <formula>IF(RIGHT(TEXT(Y761,"0.#"),1)=".",FALSE,TRUE)</formula>
    </cfRule>
    <cfRule type="expression" dxfId="2676" priority="11092">
      <formula>IF(RIGHT(TEXT(Y761,"0.#"),1)=".",TRUE,FALSE)</formula>
    </cfRule>
  </conditionalFormatting>
  <conditionalFormatting sqref="Y770">
    <cfRule type="expression" dxfId="2675" priority="11087">
      <formula>IF(RIGHT(TEXT(Y770,"0.#"),1)=".",FALSE,TRUE)</formula>
    </cfRule>
    <cfRule type="expression" dxfId="2674" priority="11088">
      <formula>IF(RIGHT(TEXT(Y770,"0.#"),1)=".",TRUE,FALSE)</formula>
    </cfRule>
  </conditionalFormatting>
  <conditionalFormatting sqref="Y801:Y808 Y799 Y788:Y795 Y786 Y775:Y782 Y773">
    <cfRule type="expression" dxfId="2673" priority="10869">
      <formula>IF(RIGHT(TEXT(Y773,"0.#"),1)=".",FALSE,TRUE)</formula>
    </cfRule>
    <cfRule type="expression" dxfId="2672" priority="10870">
      <formula>IF(RIGHT(TEXT(Y773,"0.#"),1)=".",TRUE,FALSE)</formula>
    </cfRule>
  </conditionalFormatting>
  <conditionalFormatting sqref="P16:AQ17 P15:AX15 P13:AX13">
    <cfRule type="expression" dxfId="2671" priority="10917">
      <formula>IF(RIGHT(TEXT(P13,"0.#"),1)=".",FALSE,TRUE)</formula>
    </cfRule>
    <cfRule type="expression" dxfId="2670" priority="10918">
      <formula>IF(RIGHT(TEXT(P13,"0.#"),1)=".",TRUE,FALSE)</formula>
    </cfRule>
  </conditionalFormatting>
  <conditionalFormatting sqref="P19:AJ19">
    <cfRule type="expression" dxfId="2669" priority="10915">
      <formula>IF(RIGHT(TEXT(P19,"0.#"),1)=".",FALSE,TRUE)</formula>
    </cfRule>
    <cfRule type="expression" dxfId="2668" priority="10916">
      <formula>IF(RIGHT(TEXT(P19,"0.#"),1)=".",TRUE,FALSE)</formula>
    </cfRule>
  </conditionalFormatting>
  <conditionalFormatting sqref="AE74 AQ74">
    <cfRule type="expression" dxfId="2667" priority="10907">
      <formula>IF(RIGHT(TEXT(AE74,"0.#"),1)=".",FALSE,TRUE)</formula>
    </cfRule>
    <cfRule type="expression" dxfId="2666" priority="10908">
      <formula>IF(RIGHT(TEXT(AE74,"0.#"),1)=".",TRUE,FALSE)</formula>
    </cfRule>
  </conditionalFormatting>
  <conditionalFormatting sqref="L106:L109 L104">
    <cfRule type="expression" dxfId="2665" priority="10901">
      <formula>IF(RIGHT(TEXT(L104,"0.#"),1)=".",FALSE,TRUE)</formula>
    </cfRule>
    <cfRule type="expression" dxfId="2664" priority="10902">
      <formula>IF(RIGHT(TEXT(L104,"0.#"),1)=".",TRUE,FALSE)</formula>
    </cfRule>
  </conditionalFormatting>
  <conditionalFormatting sqref="R104">
    <cfRule type="expression" dxfId="2663" priority="10897">
      <formula>IF(RIGHT(TEXT(R104,"0.#"),1)=".",FALSE,TRUE)</formula>
    </cfRule>
    <cfRule type="expression" dxfId="2662" priority="10898">
      <formula>IF(RIGHT(TEXT(R104,"0.#"),1)=".",TRUE,FALSE)</formula>
    </cfRule>
  </conditionalFormatting>
  <conditionalFormatting sqref="R105:R109">
    <cfRule type="expression" dxfId="2661" priority="10895">
      <formula>IF(RIGHT(TEXT(R105,"0.#"),1)=".",FALSE,TRUE)</formula>
    </cfRule>
    <cfRule type="expression" dxfId="2660" priority="10896">
      <formula>IF(RIGHT(TEXT(R105,"0.#"),1)=".",TRUE,FALSE)</formula>
    </cfRule>
  </conditionalFormatting>
  <conditionalFormatting sqref="Y762:Y769 Y760">
    <cfRule type="expression" dxfId="2659" priority="10893">
      <formula>IF(RIGHT(TEXT(Y760,"0.#"),1)=".",FALSE,TRUE)</formula>
    </cfRule>
    <cfRule type="expression" dxfId="2658" priority="10894">
      <formula>IF(RIGHT(TEXT(Y760,"0.#"),1)=".",TRUE,FALSE)</formula>
    </cfRule>
  </conditionalFormatting>
  <conditionalFormatting sqref="AU761">
    <cfRule type="expression" dxfId="2657" priority="10891">
      <formula>IF(RIGHT(TEXT(AU761,"0.#"),1)=".",FALSE,TRUE)</formula>
    </cfRule>
    <cfRule type="expression" dxfId="2656" priority="10892">
      <formula>IF(RIGHT(TEXT(AU761,"0.#"),1)=".",TRUE,FALSE)</formula>
    </cfRule>
  </conditionalFormatting>
  <conditionalFormatting sqref="AU770">
    <cfRule type="expression" dxfId="2655" priority="10889">
      <formula>IF(RIGHT(TEXT(AU770,"0.#"),1)=".",FALSE,TRUE)</formula>
    </cfRule>
    <cfRule type="expression" dxfId="2654" priority="10890">
      <formula>IF(RIGHT(TEXT(AU770,"0.#"),1)=".",TRUE,FALSE)</formula>
    </cfRule>
  </conditionalFormatting>
  <conditionalFormatting sqref="AU762:AU769 AU760">
    <cfRule type="expression" dxfId="2653" priority="10887">
      <formula>IF(RIGHT(TEXT(AU760,"0.#"),1)=".",FALSE,TRUE)</formula>
    </cfRule>
    <cfRule type="expression" dxfId="2652" priority="10888">
      <formula>IF(RIGHT(TEXT(AU760,"0.#"),1)=".",TRUE,FALSE)</formula>
    </cfRule>
  </conditionalFormatting>
  <conditionalFormatting sqref="Y800 Y787 Y774">
    <cfRule type="expression" dxfId="2651" priority="10873">
      <formula>IF(RIGHT(TEXT(Y774,"0.#"),1)=".",FALSE,TRUE)</formula>
    </cfRule>
    <cfRule type="expression" dxfId="2650" priority="10874">
      <formula>IF(RIGHT(TEXT(Y774,"0.#"),1)=".",TRUE,FALSE)</formula>
    </cfRule>
  </conditionalFormatting>
  <conditionalFormatting sqref="Y809 Y796 Y783">
    <cfRule type="expression" dxfId="2649" priority="10871">
      <formula>IF(RIGHT(TEXT(Y783,"0.#"),1)=".",FALSE,TRUE)</formula>
    </cfRule>
    <cfRule type="expression" dxfId="2648" priority="10872">
      <formula>IF(RIGHT(TEXT(Y783,"0.#"),1)=".",TRUE,FALSE)</formula>
    </cfRule>
  </conditionalFormatting>
  <conditionalFormatting sqref="AU800 AU787 AU774">
    <cfRule type="expression" dxfId="2647" priority="10867">
      <formula>IF(RIGHT(TEXT(AU774,"0.#"),1)=".",FALSE,TRUE)</formula>
    </cfRule>
    <cfRule type="expression" dxfId="2646" priority="10868">
      <formula>IF(RIGHT(TEXT(AU774,"0.#"),1)=".",TRUE,FALSE)</formula>
    </cfRule>
  </conditionalFormatting>
  <conditionalFormatting sqref="AU809 AU796 AU783">
    <cfRule type="expression" dxfId="2645" priority="10865">
      <formula>IF(RIGHT(TEXT(AU783,"0.#"),1)=".",FALSE,TRUE)</formula>
    </cfRule>
    <cfRule type="expression" dxfId="2644" priority="10866">
      <formula>IF(RIGHT(TEXT(AU783,"0.#"),1)=".",TRUE,FALSE)</formula>
    </cfRule>
  </conditionalFormatting>
  <conditionalFormatting sqref="AU801:AU808 AU799 AU788:AU795 AU786 AU775:AU782 AU773">
    <cfRule type="expression" dxfId="2643" priority="10863">
      <formula>IF(RIGHT(TEXT(AU773,"0.#"),1)=".",FALSE,TRUE)</formula>
    </cfRule>
    <cfRule type="expression" dxfId="2642" priority="10864">
      <formula>IF(RIGHT(TEXT(AU773,"0.#"),1)=".",TRUE,FALSE)</formula>
    </cfRule>
  </conditionalFormatting>
  <conditionalFormatting sqref="AM60">
    <cfRule type="expression" dxfId="2641" priority="10517">
      <formula>IF(RIGHT(TEXT(AM60,"0.#"),1)=".",FALSE,TRUE)</formula>
    </cfRule>
    <cfRule type="expression" dxfId="2640" priority="10518">
      <formula>IF(RIGHT(TEXT(AM60,"0.#"),1)=".",TRUE,FALSE)</formula>
    </cfRule>
  </conditionalFormatting>
  <conditionalFormatting sqref="AE40">
    <cfRule type="expression" dxfId="2639" priority="10585">
      <formula>IF(RIGHT(TEXT(AE40,"0.#"),1)=".",FALSE,TRUE)</formula>
    </cfRule>
    <cfRule type="expression" dxfId="2638" priority="10586">
      <formula>IF(RIGHT(TEXT(AE40,"0.#"),1)=".",TRUE,FALSE)</formula>
    </cfRule>
  </conditionalFormatting>
  <conditionalFormatting sqref="AI40">
    <cfRule type="expression" dxfId="2637" priority="10583">
      <formula>IF(RIGHT(TEXT(AI40,"0.#"),1)=".",FALSE,TRUE)</formula>
    </cfRule>
    <cfRule type="expression" dxfId="2636" priority="10584">
      <formula>IF(RIGHT(TEXT(AI40,"0.#"),1)=".",TRUE,FALSE)</formula>
    </cfRule>
  </conditionalFormatting>
  <conditionalFormatting sqref="AM25">
    <cfRule type="expression" dxfId="2635" priority="10663">
      <formula>IF(RIGHT(TEXT(AM25,"0.#"),1)=".",FALSE,TRUE)</formula>
    </cfRule>
    <cfRule type="expression" dxfId="2634" priority="10664">
      <formula>IF(RIGHT(TEXT(AM25,"0.#"),1)=".",TRUE,FALSE)</formula>
    </cfRule>
  </conditionalFormatting>
  <conditionalFormatting sqref="AE24">
    <cfRule type="expression" dxfId="2633" priority="10677">
      <formula>IF(RIGHT(TEXT(AE24,"0.#"),1)=".",FALSE,TRUE)</formula>
    </cfRule>
    <cfRule type="expression" dxfId="2632" priority="10678">
      <formula>IF(RIGHT(TEXT(AE24,"0.#"),1)=".",TRUE,FALSE)</formula>
    </cfRule>
  </conditionalFormatting>
  <conditionalFormatting sqref="AE25">
    <cfRule type="expression" dxfId="2631" priority="10675">
      <formula>IF(RIGHT(TEXT(AE25,"0.#"),1)=".",FALSE,TRUE)</formula>
    </cfRule>
    <cfRule type="expression" dxfId="2630" priority="10676">
      <formula>IF(RIGHT(TEXT(AE25,"0.#"),1)=".",TRUE,FALSE)</formula>
    </cfRule>
  </conditionalFormatting>
  <conditionalFormatting sqref="AI24">
    <cfRule type="expression" dxfId="2629" priority="10671">
      <formula>IF(RIGHT(TEXT(AI24,"0.#"),1)=".",FALSE,TRUE)</formula>
    </cfRule>
    <cfRule type="expression" dxfId="2628" priority="10672">
      <formula>IF(RIGHT(TEXT(AI24,"0.#"),1)=".",TRUE,FALSE)</formula>
    </cfRule>
  </conditionalFormatting>
  <conditionalFormatting sqref="AM24">
    <cfRule type="expression" dxfId="2627" priority="10665">
      <formula>IF(RIGHT(TEXT(AM24,"0.#"),1)=".",FALSE,TRUE)</formula>
    </cfRule>
    <cfRule type="expression" dxfId="2626" priority="10666">
      <formula>IF(RIGHT(TEXT(AM24,"0.#"),1)=".",TRUE,FALSE)</formula>
    </cfRule>
  </conditionalFormatting>
  <conditionalFormatting sqref="AQ23:AQ25">
    <cfRule type="expression" dxfId="2625" priority="10657">
      <formula>IF(RIGHT(TEXT(AQ23,"0.#"),1)=".",FALSE,TRUE)</formula>
    </cfRule>
    <cfRule type="expression" dxfId="2624" priority="10658">
      <formula>IF(RIGHT(TEXT(AQ23,"0.#"),1)=".",TRUE,FALSE)</formula>
    </cfRule>
  </conditionalFormatting>
  <conditionalFormatting sqref="AU23 AU25">
    <cfRule type="expression" dxfId="2623" priority="10655">
      <formula>IF(RIGHT(TEXT(AU23,"0.#"),1)=".",FALSE,TRUE)</formula>
    </cfRule>
    <cfRule type="expression" dxfId="2622" priority="10656">
      <formula>IF(RIGHT(TEXT(AU23,"0.#"),1)=".",TRUE,FALSE)</formula>
    </cfRule>
  </conditionalFormatting>
  <conditionalFormatting sqref="AE28">
    <cfRule type="expression" dxfId="2621" priority="10649">
      <formula>IF(RIGHT(TEXT(AE28,"0.#"),1)=".",FALSE,TRUE)</formula>
    </cfRule>
    <cfRule type="expression" dxfId="2620" priority="10650">
      <formula>IF(RIGHT(TEXT(AE28,"0.#"),1)=".",TRUE,FALSE)</formula>
    </cfRule>
  </conditionalFormatting>
  <conditionalFormatting sqref="AE29">
    <cfRule type="expression" dxfId="2619" priority="10647">
      <formula>IF(RIGHT(TEXT(AE29,"0.#"),1)=".",FALSE,TRUE)</formula>
    </cfRule>
    <cfRule type="expression" dxfId="2618" priority="10648">
      <formula>IF(RIGHT(TEXT(AE29,"0.#"),1)=".",TRUE,FALSE)</formula>
    </cfRule>
  </conditionalFormatting>
  <conditionalFormatting sqref="AI29">
    <cfRule type="expression" dxfId="2617" priority="10641">
      <formula>IF(RIGHT(TEXT(AI29,"0.#"),1)=".",FALSE,TRUE)</formula>
    </cfRule>
    <cfRule type="expression" dxfId="2616" priority="10642">
      <formula>IF(RIGHT(TEXT(AI29,"0.#"),1)=".",TRUE,FALSE)</formula>
    </cfRule>
  </conditionalFormatting>
  <conditionalFormatting sqref="AM29">
    <cfRule type="expression" dxfId="2615" priority="10635">
      <formula>IF(RIGHT(TEXT(AM29,"0.#"),1)=".",FALSE,TRUE)</formula>
    </cfRule>
    <cfRule type="expression" dxfId="2614" priority="10636">
      <formula>IF(RIGHT(TEXT(AM29,"0.#"),1)=".",TRUE,FALSE)</formula>
    </cfRule>
  </conditionalFormatting>
  <conditionalFormatting sqref="AE33">
    <cfRule type="expression" dxfId="2613" priority="10619">
      <formula>IF(RIGHT(TEXT(AE33,"0.#"),1)=".",FALSE,TRUE)</formula>
    </cfRule>
    <cfRule type="expression" dxfId="2612" priority="10620">
      <formula>IF(RIGHT(TEXT(AE33,"0.#"),1)=".",TRUE,FALSE)</formula>
    </cfRule>
  </conditionalFormatting>
  <conditionalFormatting sqref="AE34">
    <cfRule type="expression" dxfId="2611" priority="10617">
      <formula>IF(RIGHT(TEXT(AE34,"0.#"),1)=".",FALSE,TRUE)</formula>
    </cfRule>
    <cfRule type="expression" dxfId="2610" priority="10618">
      <formula>IF(RIGHT(TEXT(AE34,"0.#"),1)=".",TRUE,FALSE)</formula>
    </cfRule>
  </conditionalFormatting>
  <conditionalFormatting sqref="AE35">
    <cfRule type="expression" dxfId="2609" priority="10615">
      <formula>IF(RIGHT(TEXT(AE35,"0.#"),1)=".",FALSE,TRUE)</formula>
    </cfRule>
    <cfRule type="expression" dxfId="2608" priority="10616">
      <formula>IF(RIGHT(TEXT(AE35,"0.#"),1)=".",TRUE,FALSE)</formula>
    </cfRule>
  </conditionalFormatting>
  <conditionalFormatting sqref="AI34">
    <cfRule type="expression" dxfId="2607" priority="10611">
      <formula>IF(RIGHT(TEXT(AI34,"0.#"),1)=".",FALSE,TRUE)</formula>
    </cfRule>
    <cfRule type="expression" dxfId="2606" priority="10612">
      <formula>IF(RIGHT(TEXT(AI34,"0.#"),1)=".",TRUE,FALSE)</formula>
    </cfRule>
  </conditionalFormatting>
  <conditionalFormatting sqref="AM34">
    <cfRule type="expression" dxfId="2605" priority="10605">
      <formula>IF(RIGHT(TEXT(AM34,"0.#"),1)=".",FALSE,TRUE)</formula>
    </cfRule>
    <cfRule type="expression" dxfId="2604" priority="10606">
      <formula>IF(RIGHT(TEXT(AM34,"0.#"),1)=".",TRUE,FALSE)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 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 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U24">
    <cfRule type="expression" dxfId="729" priority="29">
      <formula>IF(RIGHT(TEXT(AU24,"0.#"),1)=".",FALSE,TRUE)</formula>
    </cfRule>
    <cfRule type="expression" dxfId="728" priority="30">
      <formula>IF(RIGHT(TEXT(AU24,"0.#"),1)=".",TRUE,FALSE)</formula>
    </cfRule>
  </conditionalFormatting>
  <conditionalFormatting sqref="AI35">
    <cfRule type="expression" dxfId="727" priority="27">
      <formula>IF(RIGHT(TEXT(AI35,"0.#"),1)=".",FALSE,TRUE)</formula>
    </cfRule>
    <cfRule type="expression" dxfId="726" priority="28">
      <formula>IF(RIGHT(TEXT(AI35,"0.#"),1)=".",TRUE,FALSE)</formula>
    </cfRule>
  </conditionalFormatting>
  <conditionalFormatting sqref="AM35">
    <cfRule type="expression" dxfId="725" priority="25">
      <formula>IF(RIGHT(TEXT(AM35,"0.#"),1)=".",FALSE,TRUE)</formula>
    </cfRule>
    <cfRule type="expression" dxfId="724" priority="26">
      <formula>IF(RIGHT(TEXT(AM35,"0.#"),1)=".",TRUE,FALSE)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I23">
    <cfRule type="expression" dxfId="719" priority="19">
      <formula>IF(RIGHT(TEXT(AI23,"0.#"),1)=".",FALSE,TRUE)</formula>
    </cfRule>
    <cfRule type="expression" dxfId="718" priority="20">
      <formula>IF(RIGHT(TEXT(AI23,"0.#"),1)=".",TRUE,FALSE)</formula>
    </cfRule>
  </conditionalFormatting>
  <conditionalFormatting sqref="AM23">
    <cfRule type="expression" dxfId="717" priority="17">
      <formula>IF(RIGHT(TEXT(AM23,"0.#"),1)=".",FALSE,TRUE)</formula>
    </cfRule>
    <cfRule type="expression" dxfId="716" priority="18">
      <formula>IF(RIGHT(TEXT(AM23,"0.#"),1)=".",TRUE,FALSE)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E30">
    <cfRule type="expression" dxfId="713" priority="13">
      <formula>IF(RIGHT(TEXT(AE30,"0.#"),1)=".",FALSE,TRUE)</formula>
    </cfRule>
    <cfRule type="expression" dxfId="712" priority="14">
      <formula>IF(RIGHT(TEXT(AE30,"0.#"),1)=".",TRUE,FALSE)</formula>
    </cfRule>
  </conditionalFormatting>
  <conditionalFormatting sqref="AI30">
    <cfRule type="expression" dxfId="711" priority="11">
      <formula>IF(RIGHT(TEXT(AI30,"0.#"),1)=".",FALSE,TRUE)</formula>
    </cfRule>
    <cfRule type="expression" dxfId="710" priority="12">
      <formula>IF(RIGHT(TEXT(AI30,"0.#"),1)=".",TRUE,FALSE)</formula>
    </cfRule>
  </conditionalFormatting>
  <conditionalFormatting sqref="AM30">
    <cfRule type="expression" dxfId="709" priority="9">
      <formula>IF(RIGHT(TEXT(AM30,"0.#"),1)=".",FALSE,TRUE)</formula>
    </cfRule>
    <cfRule type="expression" dxfId="708" priority="10">
      <formula>IF(RIGHT(TEXT(AM30,"0.#"),1)=".",TRUE,FALSE)</formula>
    </cfRule>
  </conditionalFormatting>
  <conditionalFormatting sqref="AI28">
    <cfRule type="expression" dxfId="707" priority="7">
      <formula>IF(RIGHT(TEXT(AI28,"0.#"),1)=".",FALSE,TRUE)</formula>
    </cfRule>
    <cfRule type="expression" dxfId="706" priority="8">
      <formula>IF(RIGHT(TEXT(AI28,"0.#"),1)=".",TRUE,FALSE)</formula>
    </cfRule>
  </conditionalFormatting>
  <conditionalFormatting sqref="AM28">
    <cfRule type="expression" dxfId="705" priority="5">
      <formula>IF(RIGHT(TEXT(AM28,"0.#"),1)=".",FALSE,TRUE)</formula>
    </cfRule>
    <cfRule type="expression" dxfId="704" priority="6">
      <formula>IF(RIGHT(TEXT(AM28,"0.#"),1)=".",TRUE,FALSE)</formula>
    </cfRule>
  </conditionalFormatting>
  <conditionalFormatting sqref="AQ29">
    <cfRule type="expression" dxfId="703" priority="3">
      <formula>IF(RIGHT(TEXT(AQ29,"0.#"),1)=".",FALSE,TRUE)</formula>
    </cfRule>
    <cfRule type="expression" dxfId="702" priority="4">
      <formula>IF(RIGHT(TEXT(AQ29,"0.#"),1)=".",TRUE,FALSE)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9525</xdr:rowOff>
                  </from>
                  <to>
                    <xdr:col>48</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7" t="s">
        <v>499</v>
      </c>
      <c r="H2" s="478"/>
      <c r="I2" s="478"/>
      <c r="J2" s="478"/>
      <c r="K2" s="478"/>
      <c r="L2" s="478"/>
      <c r="M2" s="478"/>
      <c r="N2" s="478"/>
      <c r="O2" s="478"/>
      <c r="P2" s="478"/>
      <c r="Q2" s="478"/>
      <c r="R2" s="478"/>
      <c r="S2" s="478"/>
      <c r="T2" s="478"/>
      <c r="U2" s="478"/>
      <c r="V2" s="478"/>
      <c r="W2" s="478"/>
      <c r="X2" s="478"/>
      <c r="Y2" s="478"/>
      <c r="Z2" s="478"/>
      <c r="AA2" s="478"/>
      <c r="AB2" s="479"/>
      <c r="AC2" s="47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3"/>
      <c r="I3" s="523"/>
      <c r="J3" s="523"/>
      <c r="K3" s="523"/>
      <c r="L3" s="522" t="s">
        <v>20</v>
      </c>
      <c r="M3" s="523"/>
      <c r="N3" s="523"/>
      <c r="O3" s="523"/>
      <c r="P3" s="523"/>
      <c r="Q3" s="523"/>
      <c r="R3" s="523"/>
      <c r="S3" s="523"/>
      <c r="T3" s="523"/>
      <c r="U3" s="523"/>
      <c r="V3" s="523"/>
      <c r="W3" s="523"/>
      <c r="X3" s="524"/>
      <c r="Y3" s="472" t="s">
        <v>21</v>
      </c>
      <c r="Z3" s="473"/>
      <c r="AA3" s="473"/>
      <c r="AB3" s="673"/>
      <c r="AC3" s="455"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0"/>
      <c r="Z4" s="481"/>
      <c r="AA4" s="481"/>
      <c r="AB4" s="680"/>
      <c r="AC4" s="525"/>
      <c r="AD4" s="526"/>
      <c r="AE4" s="526"/>
      <c r="AF4" s="526"/>
      <c r="AG4" s="527"/>
      <c r="AH4" s="519"/>
      <c r="AI4" s="520"/>
      <c r="AJ4" s="520"/>
      <c r="AK4" s="520"/>
      <c r="AL4" s="520"/>
      <c r="AM4" s="520"/>
      <c r="AN4" s="520"/>
      <c r="AO4" s="520"/>
      <c r="AP4" s="520"/>
      <c r="AQ4" s="520"/>
      <c r="AR4" s="520"/>
      <c r="AS4" s="520"/>
      <c r="AT4" s="521"/>
      <c r="AU4" s="480"/>
      <c r="AV4" s="481"/>
      <c r="AW4" s="481"/>
      <c r="AX4" s="482"/>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8"/>
    </row>
    <row r="16" spans="1:50" ht="25.5" customHeight="1" x14ac:dyDescent="0.15">
      <c r="A16" s="915"/>
      <c r="B16" s="916"/>
      <c r="C16" s="916"/>
      <c r="D16" s="916"/>
      <c r="E16" s="916"/>
      <c r="F16" s="917"/>
      <c r="G16" s="455"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73"/>
      <c r="AC16" s="455"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0"/>
      <c r="Z17" s="481"/>
      <c r="AA17" s="481"/>
      <c r="AB17" s="680"/>
      <c r="AC17" s="525"/>
      <c r="AD17" s="526"/>
      <c r="AE17" s="526"/>
      <c r="AF17" s="526"/>
      <c r="AG17" s="527"/>
      <c r="AH17" s="519"/>
      <c r="AI17" s="520"/>
      <c r="AJ17" s="520"/>
      <c r="AK17" s="520"/>
      <c r="AL17" s="520"/>
      <c r="AM17" s="520"/>
      <c r="AN17" s="520"/>
      <c r="AO17" s="520"/>
      <c r="AP17" s="520"/>
      <c r="AQ17" s="520"/>
      <c r="AR17" s="520"/>
      <c r="AS17" s="520"/>
      <c r="AT17" s="521"/>
      <c r="AU17" s="480"/>
      <c r="AV17" s="481"/>
      <c r="AW17" s="481"/>
      <c r="AX17" s="482"/>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customHeight="1" x14ac:dyDescent="0.15">
      <c r="A29" s="915"/>
      <c r="B29" s="916"/>
      <c r="C29" s="916"/>
      <c r="D29" s="916"/>
      <c r="E29" s="916"/>
      <c r="F29" s="917"/>
      <c r="G29" s="455"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73"/>
      <c r="AC29" s="455"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0"/>
      <c r="Z30" s="481"/>
      <c r="AA30" s="481"/>
      <c r="AB30" s="680"/>
      <c r="AC30" s="525"/>
      <c r="AD30" s="526"/>
      <c r="AE30" s="526"/>
      <c r="AF30" s="526"/>
      <c r="AG30" s="527"/>
      <c r="AH30" s="519"/>
      <c r="AI30" s="520"/>
      <c r="AJ30" s="520"/>
      <c r="AK30" s="520"/>
      <c r="AL30" s="520"/>
      <c r="AM30" s="520"/>
      <c r="AN30" s="520"/>
      <c r="AO30" s="520"/>
      <c r="AP30" s="520"/>
      <c r="AQ30" s="520"/>
      <c r="AR30" s="520"/>
      <c r="AS30" s="520"/>
      <c r="AT30" s="521"/>
      <c r="AU30" s="480"/>
      <c r="AV30" s="481"/>
      <c r="AW30" s="481"/>
      <c r="AX30" s="482"/>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customHeight="1" x14ac:dyDescent="0.15">
      <c r="A42" s="915"/>
      <c r="B42" s="916"/>
      <c r="C42" s="916"/>
      <c r="D42" s="916"/>
      <c r="E42" s="916"/>
      <c r="F42" s="917"/>
      <c r="G42" s="455"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73"/>
      <c r="AC42" s="455"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0"/>
      <c r="Z43" s="481"/>
      <c r="AA43" s="481"/>
      <c r="AB43" s="680"/>
      <c r="AC43" s="525"/>
      <c r="AD43" s="526"/>
      <c r="AE43" s="526"/>
      <c r="AF43" s="526"/>
      <c r="AG43" s="527"/>
      <c r="AH43" s="519"/>
      <c r="AI43" s="520"/>
      <c r="AJ43" s="520"/>
      <c r="AK43" s="520"/>
      <c r="AL43" s="520"/>
      <c r="AM43" s="520"/>
      <c r="AN43" s="520"/>
      <c r="AO43" s="520"/>
      <c r="AP43" s="520"/>
      <c r="AQ43" s="520"/>
      <c r="AR43" s="520"/>
      <c r="AS43" s="520"/>
      <c r="AT43" s="521"/>
      <c r="AU43" s="480"/>
      <c r="AV43" s="481"/>
      <c r="AW43" s="481"/>
      <c r="AX43" s="482"/>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customHeight="1" x14ac:dyDescent="0.15">
      <c r="A56" s="915"/>
      <c r="B56" s="916"/>
      <c r="C56" s="916"/>
      <c r="D56" s="916"/>
      <c r="E56" s="916"/>
      <c r="F56" s="917"/>
      <c r="G56" s="455"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73"/>
      <c r="AC56" s="455"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0"/>
      <c r="Z57" s="481"/>
      <c r="AA57" s="481"/>
      <c r="AB57" s="680"/>
      <c r="AC57" s="525"/>
      <c r="AD57" s="526"/>
      <c r="AE57" s="526"/>
      <c r="AF57" s="526"/>
      <c r="AG57" s="527"/>
      <c r="AH57" s="519"/>
      <c r="AI57" s="520"/>
      <c r="AJ57" s="520"/>
      <c r="AK57" s="520"/>
      <c r="AL57" s="520"/>
      <c r="AM57" s="520"/>
      <c r="AN57" s="520"/>
      <c r="AO57" s="520"/>
      <c r="AP57" s="520"/>
      <c r="AQ57" s="520"/>
      <c r="AR57" s="520"/>
      <c r="AS57" s="520"/>
      <c r="AT57" s="521"/>
      <c r="AU57" s="480"/>
      <c r="AV57" s="481"/>
      <c r="AW57" s="481"/>
      <c r="AX57" s="482"/>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customHeight="1" x14ac:dyDescent="0.15">
      <c r="A69" s="915"/>
      <c r="B69" s="916"/>
      <c r="C69" s="916"/>
      <c r="D69" s="916"/>
      <c r="E69" s="916"/>
      <c r="F69" s="917"/>
      <c r="G69" s="455"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73"/>
      <c r="AC69" s="455"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0"/>
      <c r="Z70" s="481"/>
      <c r="AA70" s="481"/>
      <c r="AB70" s="680"/>
      <c r="AC70" s="525"/>
      <c r="AD70" s="526"/>
      <c r="AE70" s="526"/>
      <c r="AF70" s="526"/>
      <c r="AG70" s="527"/>
      <c r="AH70" s="519"/>
      <c r="AI70" s="520"/>
      <c r="AJ70" s="520"/>
      <c r="AK70" s="520"/>
      <c r="AL70" s="520"/>
      <c r="AM70" s="520"/>
      <c r="AN70" s="520"/>
      <c r="AO70" s="520"/>
      <c r="AP70" s="520"/>
      <c r="AQ70" s="520"/>
      <c r="AR70" s="520"/>
      <c r="AS70" s="520"/>
      <c r="AT70" s="521"/>
      <c r="AU70" s="480"/>
      <c r="AV70" s="481"/>
      <c r="AW70" s="481"/>
      <c r="AX70" s="482"/>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customHeight="1" x14ac:dyDescent="0.15">
      <c r="A82" s="915"/>
      <c r="B82" s="916"/>
      <c r="C82" s="916"/>
      <c r="D82" s="916"/>
      <c r="E82" s="916"/>
      <c r="F82" s="917"/>
      <c r="G82" s="455"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73"/>
      <c r="AC82" s="455"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0"/>
      <c r="Z83" s="481"/>
      <c r="AA83" s="481"/>
      <c r="AB83" s="680"/>
      <c r="AC83" s="525"/>
      <c r="AD83" s="526"/>
      <c r="AE83" s="526"/>
      <c r="AF83" s="526"/>
      <c r="AG83" s="527"/>
      <c r="AH83" s="519"/>
      <c r="AI83" s="520"/>
      <c r="AJ83" s="520"/>
      <c r="AK83" s="520"/>
      <c r="AL83" s="520"/>
      <c r="AM83" s="520"/>
      <c r="AN83" s="520"/>
      <c r="AO83" s="520"/>
      <c r="AP83" s="520"/>
      <c r="AQ83" s="520"/>
      <c r="AR83" s="520"/>
      <c r="AS83" s="520"/>
      <c r="AT83" s="521"/>
      <c r="AU83" s="480"/>
      <c r="AV83" s="481"/>
      <c r="AW83" s="481"/>
      <c r="AX83" s="482"/>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customHeight="1" x14ac:dyDescent="0.15">
      <c r="A95" s="915"/>
      <c r="B95" s="916"/>
      <c r="C95" s="916"/>
      <c r="D95" s="916"/>
      <c r="E95" s="916"/>
      <c r="F95" s="917"/>
      <c r="G95" s="455"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73"/>
      <c r="AC95" s="455"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0"/>
      <c r="Z96" s="481"/>
      <c r="AA96" s="481"/>
      <c r="AB96" s="680"/>
      <c r="AC96" s="525"/>
      <c r="AD96" s="526"/>
      <c r="AE96" s="526"/>
      <c r="AF96" s="526"/>
      <c r="AG96" s="527"/>
      <c r="AH96" s="519"/>
      <c r="AI96" s="520"/>
      <c r="AJ96" s="520"/>
      <c r="AK96" s="520"/>
      <c r="AL96" s="520"/>
      <c r="AM96" s="520"/>
      <c r="AN96" s="520"/>
      <c r="AO96" s="520"/>
      <c r="AP96" s="520"/>
      <c r="AQ96" s="520"/>
      <c r="AR96" s="520"/>
      <c r="AS96" s="520"/>
      <c r="AT96" s="521"/>
      <c r="AU96" s="480"/>
      <c r="AV96" s="481"/>
      <c r="AW96" s="481"/>
      <c r="AX96" s="482"/>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customHeight="1" x14ac:dyDescent="0.15">
      <c r="A109" s="915"/>
      <c r="B109" s="916"/>
      <c r="C109" s="916"/>
      <c r="D109" s="916"/>
      <c r="E109" s="916"/>
      <c r="F109" s="917"/>
      <c r="G109" s="455"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0"/>
      <c r="Z110" s="481"/>
      <c r="AA110" s="481"/>
      <c r="AB110" s="680"/>
      <c r="AC110" s="525"/>
      <c r="AD110" s="526"/>
      <c r="AE110" s="526"/>
      <c r="AF110" s="526"/>
      <c r="AG110" s="527"/>
      <c r="AH110" s="519"/>
      <c r="AI110" s="520"/>
      <c r="AJ110" s="520"/>
      <c r="AK110" s="520"/>
      <c r="AL110" s="520"/>
      <c r="AM110" s="520"/>
      <c r="AN110" s="520"/>
      <c r="AO110" s="520"/>
      <c r="AP110" s="520"/>
      <c r="AQ110" s="520"/>
      <c r="AR110" s="520"/>
      <c r="AS110" s="520"/>
      <c r="AT110" s="521"/>
      <c r="AU110" s="480"/>
      <c r="AV110" s="481"/>
      <c r="AW110" s="481"/>
      <c r="AX110" s="482"/>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customHeight="1" x14ac:dyDescent="0.15">
      <c r="A122" s="915"/>
      <c r="B122" s="916"/>
      <c r="C122" s="916"/>
      <c r="D122" s="916"/>
      <c r="E122" s="916"/>
      <c r="F122" s="917"/>
      <c r="G122" s="455"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0"/>
      <c r="Z123" s="481"/>
      <c r="AA123" s="481"/>
      <c r="AB123" s="680"/>
      <c r="AC123" s="525"/>
      <c r="AD123" s="526"/>
      <c r="AE123" s="526"/>
      <c r="AF123" s="526"/>
      <c r="AG123" s="527"/>
      <c r="AH123" s="519"/>
      <c r="AI123" s="520"/>
      <c r="AJ123" s="520"/>
      <c r="AK123" s="520"/>
      <c r="AL123" s="520"/>
      <c r="AM123" s="520"/>
      <c r="AN123" s="520"/>
      <c r="AO123" s="520"/>
      <c r="AP123" s="520"/>
      <c r="AQ123" s="520"/>
      <c r="AR123" s="520"/>
      <c r="AS123" s="520"/>
      <c r="AT123" s="521"/>
      <c r="AU123" s="480"/>
      <c r="AV123" s="481"/>
      <c r="AW123" s="481"/>
      <c r="AX123" s="482"/>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customHeight="1" x14ac:dyDescent="0.15">
      <c r="A135" s="915"/>
      <c r="B135" s="916"/>
      <c r="C135" s="916"/>
      <c r="D135" s="916"/>
      <c r="E135" s="916"/>
      <c r="F135" s="917"/>
      <c r="G135" s="455"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0"/>
      <c r="Z136" s="481"/>
      <c r="AA136" s="481"/>
      <c r="AB136" s="680"/>
      <c r="AC136" s="525"/>
      <c r="AD136" s="526"/>
      <c r="AE136" s="526"/>
      <c r="AF136" s="526"/>
      <c r="AG136" s="527"/>
      <c r="AH136" s="519"/>
      <c r="AI136" s="520"/>
      <c r="AJ136" s="520"/>
      <c r="AK136" s="520"/>
      <c r="AL136" s="520"/>
      <c r="AM136" s="520"/>
      <c r="AN136" s="520"/>
      <c r="AO136" s="520"/>
      <c r="AP136" s="520"/>
      <c r="AQ136" s="520"/>
      <c r="AR136" s="520"/>
      <c r="AS136" s="520"/>
      <c r="AT136" s="521"/>
      <c r="AU136" s="480"/>
      <c r="AV136" s="481"/>
      <c r="AW136" s="481"/>
      <c r="AX136" s="482"/>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customHeight="1" x14ac:dyDescent="0.15">
      <c r="A148" s="915"/>
      <c r="B148" s="916"/>
      <c r="C148" s="916"/>
      <c r="D148" s="916"/>
      <c r="E148" s="916"/>
      <c r="F148" s="917"/>
      <c r="G148" s="455"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0"/>
      <c r="Z149" s="481"/>
      <c r="AA149" s="481"/>
      <c r="AB149" s="680"/>
      <c r="AC149" s="525"/>
      <c r="AD149" s="526"/>
      <c r="AE149" s="526"/>
      <c r="AF149" s="526"/>
      <c r="AG149" s="527"/>
      <c r="AH149" s="519"/>
      <c r="AI149" s="520"/>
      <c r="AJ149" s="520"/>
      <c r="AK149" s="520"/>
      <c r="AL149" s="520"/>
      <c r="AM149" s="520"/>
      <c r="AN149" s="520"/>
      <c r="AO149" s="520"/>
      <c r="AP149" s="520"/>
      <c r="AQ149" s="520"/>
      <c r="AR149" s="520"/>
      <c r="AS149" s="520"/>
      <c r="AT149" s="521"/>
      <c r="AU149" s="480"/>
      <c r="AV149" s="481"/>
      <c r="AW149" s="481"/>
      <c r="AX149" s="482"/>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customHeight="1" x14ac:dyDescent="0.15">
      <c r="A162" s="915"/>
      <c r="B162" s="916"/>
      <c r="C162" s="916"/>
      <c r="D162" s="916"/>
      <c r="E162" s="916"/>
      <c r="F162" s="917"/>
      <c r="G162" s="455"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0"/>
      <c r="Z163" s="481"/>
      <c r="AA163" s="481"/>
      <c r="AB163" s="680"/>
      <c r="AC163" s="525"/>
      <c r="AD163" s="526"/>
      <c r="AE163" s="526"/>
      <c r="AF163" s="526"/>
      <c r="AG163" s="527"/>
      <c r="AH163" s="519"/>
      <c r="AI163" s="520"/>
      <c r="AJ163" s="520"/>
      <c r="AK163" s="520"/>
      <c r="AL163" s="520"/>
      <c r="AM163" s="520"/>
      <c r="AN163" s="520"/>
      <c r="AO163" s="520"/>
      <c r="AP163" s="520"/>
      <c r="AQ163" s="520"/>
      <c r="AR163" s="520"/>
      <c r="AS163" s="520"/>
      <c r="AT163" s="521"/>
      <c r="AU163" s="480"/>
      <c r="AV163" s="481"/>
      <c r="AW163" s="481"/>
      <c r="AX163" s="482"/>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customHeight="1" x14ac:dyDescent="0.15">
      <c r="A175" s="915"/>
      <c r="B175" s="916"/>
      <c r="C175" s="916"/>
      <c r="D175" s="916"/>
      <c r="E175" s="916"/>
      <c r="F175" s="917"/>
      <c r="G175" s="455"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0"/>
      <c r="Z176" s="481"/>
      <c r="AA176" s="481"/>
      <c r="AB176" s="680"/>
      <c r="AC176" s="525"/>
      <c r="AD176" s="526"/>
      <c r="AE176" s="526"/>
      <c r="AF176" s="526"/>
      <c r="AG176" s="527"/>
      <c r="AH176" s="519"/>
      <c r="AI176" s="520"/>
      <c r="AJ176" s="520"/>
      <c r="AK176" s="520"/>
      <c r="AL176" s="520"/>
      <c r="AM176" s="520"/>
      <c r="AN176" s="520"/>
      <c r="AO176" s="520"/>
      <c r="AP176" s="520"/>
      <c r="AQ176" s="520"/>
      <c r="AR176" s="520"/>
      <c r="AS176" s="520"/>
      <c r="AT176" s="521"/>
      <c r="AU176" s="480"/>
      <c r="AV176" s="481"/>
      <c r="AW176" s="481"/>
      <c r="AX176" s="482"/>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customHeight="1" x14ac:dyDescent="0.15">
      <c r="A188" s="915"/>
      <c r="B188" s="916"/>
      <c r="C188" s="916"/>
      <c r="D188" s="916"/>
      <c r="E188" s="916"/>
      <c r="F188" s="917"/>
      <c r="G188" s="455"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0"/>
      <c r="Z189" s="481"/>
      <c r="AA189" s="481"/>
      <c r="AB189" s="680"/>
      <c r="AC189" s="525"/>
      <c r="AD189" s="526"/>
      <c r="AE189" s="526"/>
      <c r="AF189" s="526"/>
      <c r="AG189" s="527"/>
      <c r="AH189" s="519"/>
      <c r="AI189" s="520"/>
      <c r="AJ189" s="520"/>
      <c r="AK189" s="520"/>
      <c r="AL189" s="520"/>
      <c r="AM189" s="520"/>
      <c r="AN189" s="520"/>
      <c r="AO189" s="520"/>
      <c r="AP189" s="520"/>
      <c r="AQ189" s="520"/>
      <c r="AR189" s="520"/>
      <c r="AS189" s="520"/>
      <c r="AT189" s="521"/>
      <c r="AU189" s="480"/>
      <c r="AV189" s="481"/>
      <c r="AW189" s="481"/>
      <c r="AX189" s="482"/>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customHeight="1" x14ac:dyDescent="0.15">
      <c r="A201" s="915"/>
      <c r="B201" s="916"/>
      <c r="C201" s="916"/>
      <c r="D201" s="916"/>
      <c r="E201" s="916"/>
      <c r="F201" s="917"/>
      <c r="G201" s="455"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0"/>
      <c r="Z202" s="481"/>
      <c r="AA202" s="481"/>
      <c r="AB202" s="680"/>
      <c r="AC202" s="525"/>
      <c r="AD202" s="526"/>
      <c r="AE202" s="526"/>
      <c r="AF202" s="526"/>
      <c r="AG202" s="527"/>
      <c r="AH202" s="519"/>
      <c r="AI202" s="520"/>
      <c r="AJ202" s="520"/>
      <c r="AK202" s="520"/>
      <c r="AL202" s="520"/>
      <c r="AM202" s="520"/>
      <c r="AN202" s="520"/>
      <c r="AO202" s="520"/>
      <c r="AP202" s="520"/>
      <c r="AQ202" s="520"/>
      <c r="AR202" s="520"/>
      <c r="AS202" s="520"/>
      <c r="AT202" s="521"/>
      <c r="AU202" s="480"/>
      <c r="AV202" s="481"/>
      <c r="AW202" s="481"/>
      <c r="AX202" s="482"/>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customHeight="1" x14ac:dyDescent="0.15">
      <c r="A215" s="915"/>
      <c r="B215" s="916"/>
      <c r="C215" s="916"/>
      <c r="D215" s="916"/>
      <c r="E215" s="916"/>
      <c r="F215" s="917"/>
      <c r="G215" s="455"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0"/>
      <c r="Z216" s="481"/>
      <c r="AA216" s="481"/>
      <c r="AB216" s="680"/>
      <c r="AC216" s="525"/>
      <c r="AD216" s="526"/>
      <c r="AE216" s="526"/>
      <c r="AF216" s="526"/>
      <c r="AG216" s="527"/>
      <c r="AH216" s="519"/>
      <c r="AI216" s="520"/>
      <c r="AJ216" s="520"/>
      <c r="AK216" s="520"/>
      <c r="AL216" s="520"/>
      <c r="AM216" s="520"/>
      <c r="AN216" s="520"/>
      <c r="AO216" s="520"/>
      <c r="AP216" s="520"/>
      <c r="AQ216" s="520"/>
      <c r="AR216" s="520"/>
      <c r="AS216" s="520"/>
      <c r="AT216" s="521"/>
      <c r="AU216" s="480"/>
      <c r="AV216" s="481"/>
      <c r="AW216" s="481"/>
      <c r="AX216" s="482"/>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customHeight="1" x14ac:dyDescent="0.15">
      <c r="A228" s="915"/>
      <c r="B228" s="916"/>
      <c r="C228" s="916"/>
      <c r="D228" s="916"/>
      <c r="E228" s="916"/>
      <c r="F228" s="917"/>
      <c r="G228" s="455"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0"/>
      <c r="Z229" s="481"/>
      <c r="AA229" s="481"/>
      <c r="AB229" s="680"/>
      <c r="AC229" s="525"/>
      <c r="AD229" s="526"/>
      <c r="AE229" s="526"/>
      <c r="AF229" s="526"/>
      <c r="AG229" s="527"/>
      <c r="AH229" s="519"/>
      <c r="AI229" s="520"/>
      <c r="AJ229" s="520"/>
      <c r="AK229" s="520"/>
      <c r="AL229" s="520"/>
      <c r="AM229" s="520"/>
      <c r="AN229" s="520"/>
      <c r="AO229" s="520"/>
      <c r="AP229" s="520"/>
      <c r="AQ229" s="520"/>
      <c r="AR229" s="520"/>
      <c r="AS229" s="520"/>
      <c r="AT229" s="521"/>
      <c r="AU229" s="480"/>
      <c r="AV229" s="481"/>
      <c r="AW229" s="481"/>
      <c r="AX229" s="482"/>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customHeight="1" x14ac:dyDescent="0.15">
      <c r="A241" s="915"/>
      <c r="B241" s="916"/>
      <c r="C241" s="916"/>
      <c r="D241" s="916"/>
      <c r="E241" s="916"/>
      <c r="F241" s="917"/>
      <c r="G241" s="455"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0"/>
      <c r="Z242" s="481"/>
      <c r="AA242" s="481"/>
      <c r="AB242" s="680"/>
      <c r="AC242" s="525"/>
      <c r="AD242" s="526"/>
      <c r="AE242" s="526"/>
      <c r="AF242" s="526"/>
      <c r="AG242" s="527"/>
      <c r="AH242" s="519"/>
      <c r="AI242" s="520"/>
      <c r="AJ242" s="520"/>
      <c r="AK242" s="520"/>
      <c r="AL242" s="520"/>
      <c r="AM242" s="520"/>
      <c r="AN242" s="520"/>
      <c r="AO242" s="520"/>
      <c r="AP242" s="520"/>
      <c r="AQ242" s="520"/>
      <c r="AR242" s="520"/>
      <c r="AS242" s="520"/>
      <c r="AT242" s="521"/>
      <c r="AU242" s="480"/>
      <c r="AV242" s="481"/>
      <c r="AW242" s="481"/>
      <c r="AX242" s="482"/>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customHeight="1" x14ac:dyDescent="0.15">
      <c r="A254" s="915"/>
      <c r="B254" s="916"/>
      <c r="C254" s="916"/>
      <c r="D254" s="916"/>
      <c r="E254" s="916"/>
      <c r="F254" s="917"/>
      <c r="G254" s="455"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0"/>
      <c r="Z255" s="481"/>
      <c r="AA255" s="481"/>
      <c r="AB255" s="680"/>
      <c r="AC255" s="525"/>
      <c r="AD255" s="526"/>
      <c r="AE255" s="526"/>
      <c r="AF255" s="526"/>
      <c r="AG255" s="527"/>
      <c r="AH255" s="519"/>
      <c r="AI255" s="520"/>
      <c r="AJ255" s="520"/>
      <c r="AK255" s="520"/>
      <c r="AL255" s="520"/>
      <c r="AM255" s="520"/>
      <c r="AN255" s="520"/>
      <c r="AO255" s="520"/>
      <c r="AP255" s="520"/>
      <c r="AQ255" s="520"/>
      <c r="AR255" s="520"/>
      <c r="AS255" s="520"/>
      <c r="AT255" s="521"/>
      <c r="AU255" s="480"/>
      <c r="AV255" s="481"/>
      <c r="AW255" s="481"/>
      <c r="AX255" s="482"/>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2016-08-19T09:25:16Z</cp:lastPrinted>
  <dcterms:created xsi:type="dcterms:W3CDTF">2012-03-13T00:50:25Z</dcterms:created>
  <dcterms:modified xsi:type="dcterms:W3CDTF">2016-09-02T05:01:19Z</dcterms:modified>
</cp:coreProperties>
</file>