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02.公表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<sst xmlns="http://schemas.openxmlformats.org/spreadsheetml/2006/main" count="2750" uniqueCount="557">
  <si>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</si>
  <si>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</si>
  <si>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</si>
  <si>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</si>
  <si>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</si>
  <si>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</si>
  <si>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</si>
  <si>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</si>
  <si>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</si>
  <si>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</si>
  <si>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</si>
  <si>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</si>
  <si>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</si>
  <si>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</si>
  <si>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</si>
  <si>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</si>
  <si>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</si>
  <si>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</si>
  <si>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</si>
  <si>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</si>
  <si>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</si>
  <si>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</si>
  <si>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</si>
  <si>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</si>
  <si>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</si>
  <si>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</si>
  <si>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</si>
  <si>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</si>
  <si>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</si>
  <si>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</si>
  <si>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</si>
  <si>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</si>
  <si>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</si>
  <si>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</si>
  <si>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</si>
  <si>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</si>
  <si>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</si>
  <si>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</si>
  <si>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</si>
  <si>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</si>
  <si>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</si>
  <si>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</si>
  <si>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</si>
  <si>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</si>
  <si>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</si>
  <si>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</si>
  <si>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</si>
  <si>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</si>
  <si>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</si>
  <si>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</si>
  <si>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</si>
  <si>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</si>
  <si>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</si>
  <si>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</si>
  <si>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</si>
  <si>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</si>
  <si>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</si>
  <si>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</si>
  <si>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</si>
  <si>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</si>
  <si>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</si>
  <si>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</si>
  <si>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</si>
  <si>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</si>
  <si>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</si>
  <si>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</si>
  <si>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</si>
  <si>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</si>
  <si>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</si>
  <si>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</si>
  <si>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</si>
  <si>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</si>
  <si>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</si>
  <si>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</si>
  <si>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</si>
  <si>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</si>
  <si>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</si>
  <si>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</si>
  <si>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</si>
  <si>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</si>
  <si>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</si>
  <si>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</si>
  <si>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</si>
  <si>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</si>
  <si>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</si>
  <si>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</si>
  <si>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</si>
  <si>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</si>
  <si>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</si>
  <si>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</si>
  <si>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</si>
  <si>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</si>
  <si>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</si>
  <si>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</si>
  <si>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</si>
  <si>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</si>
  <si>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</si>
  <si>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</si>
  <si>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</si>
  <si>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</si>
  <si>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</si>
  <si>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</si>
  <si>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</si>
  <si>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</si>
  <si>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</si>
  <si>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</si>
  <si>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</si>
  <si>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</si>
  <si>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</si>
  <si>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</si>
  <si>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</si>
  <si>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</si>
  <si>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</si>
  <si>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</si>
  <si>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</si>
  <si>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</si>
  <si>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</si>
  <si>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</si>
  <si>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</si>
  <si>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</si>
  <si>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</si>
  <si>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</si>
  <si>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</si>
  <si>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</si>
  <si>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</si>
  <si>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</si>
  <si>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</si>
  <si>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</si>
  <si>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</si>
  <si>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</si>
  <si>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</si>
  <si>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</si>
  <si>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</si>
  <si>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</si>
  <si>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</si>
  <si>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</si>
  <si>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</si>
  <si>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</si>
  <si>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</si>
  <si>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</si>
  <si>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</si>
  <si>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</si>
  <si>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</si>
  <si>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</si>
  <si>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</si>
  <si>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</si>
  <si>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</si>
  <si>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</si>
  <si>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</si>
  <si>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</si>
  <si>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</si>
  <si>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</si>
  <si>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</si>
  <si>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</si>
  <si>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</si>
  <si>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</si>
  <si>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</si>
  <si>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</si>
  <si>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</si>
  <si>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</si>
  <si>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</si>
  <si>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</si>
  <si>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</si>
  <si>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</si>
  <si>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</si>
  <si>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</si>
  <si>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</si>
  <si>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</si>
  <si>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</si>
  <si>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</si>
  <si>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</si>
  <si>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</si>
  <si>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</si>
  <si>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</si>
  <si>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</si>
  <si>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</si>
  <si>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</si>
  <si>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</si>
  <si>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</si>
  <si>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</si>
  <si>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</si>
  <si>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</si>
  <si>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</si>
  <si>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</si>
  <si>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</si>
  <si>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</si>
  <si>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</si>
  <si>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</si>
  <si>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</si>
  <si>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</si>
  <si>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</si>
  <si>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</si>
  <si>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</si>
  <si>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</si>
  <si>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</si>
  <si>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</si>
  <si>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</si>
  <si>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</si>
  <si>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</si>
  <si>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</si>
  <si>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</si>
  <si>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</si>
  <si>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</si>
  <si>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</si>
  <si>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</si>
  <si>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</si>
  <si>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</si>
  <si>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</si>
  <si>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</si>
  <si>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</si>
  <si>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</si>
  <si>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</si>
  <si>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</si>
  <si>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</si>
  <si>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</si>
  <si>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</si>
  <si>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</si>
  <si>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</si>
  <si>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</si>
  <si>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</si>
  <si>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</si>
  <si>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</si>
  <si>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</si>
  <si>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</si>
  <si>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</si>
  <si>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</si>
  <si>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</si>
  <si>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</si>
  <si>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</si>
  <si>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</si>
  <si>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</si>
  <si>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</si>
  <si>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</si>
  <si>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</si>
  <si>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</si>
  <si>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</si>
  <si>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</si>
  <si>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</si>
  <si>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</si>
  <si>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</si>
  <si>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</si>
  <si>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</si>
  <si>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</si>
  <si>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</si>
  <si>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</si>
  <si>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</si>
  <si>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</si>
  <si>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</si>
  <si>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</si>
  <si>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</si>
  <si>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</si>
  <si>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</si>
  <si>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</si>
  <si>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</si>
  <si>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</si>
  <si>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</si>
  <si>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</si>
  <si>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</si>
  <si>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</si>
  <si>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</si>
  <si>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</si>
  <si>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</si>
  <si>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</si>
  <si>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</si>
  <si>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</si>
  <si>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</si>
  <si>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</si>
  <si>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</si>
  <si>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</si>
  <si>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</si>
  <si>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</si>
  <si>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</si>
  <si>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</si>
  <si>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</si>
  <si>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</si>
  <si>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</si>
  <si>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</si>
  <si>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</si>
  <si>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</si>
  <si>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</si>
  <si>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</si>
  <si>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</si>
  <si>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</si>
  <si>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</si>
  <si>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</si>
  <si>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</si>
  <si>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</si>
  <si>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</si>
  <si>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</si>
  <si>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</si>
  <si>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</si>
  <si>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</si>
  <si>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</si>
  <si>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</si>
  <si>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</si>
  <si>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</si>
  <si>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</si>
  <si>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</si>
  <si>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</si>
  <si>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</si>
  <si>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</si>
  <si>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</si>
  <si>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</si>
  <si>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</si>
  <si>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</si>
  <si>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</si>
  <si>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</si>
  <si>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</si>
  <si>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</si>
  <si>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</si>
  <si>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</si>
  <si>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</si>
  <si>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</si>
  <si>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</si>
  <si>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</si>
  <si>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</si>
  <si>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</si>
  <si>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</si>
  <si>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</si>
  <si>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</si>
  <si>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</si>
  <si>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</si>
  <si>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</si>
  <si>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</si>
  <si>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</si>
  <si>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</si>
  <si>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</si>
  <si>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</si>
  <si>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</si>
  <si>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</si>
  <si>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</si>
  <si>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</si>
  <si>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</si>
  <si>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</si>
  <si>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</si>
  <si>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</si>
  <si>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</si>
  <si>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</si>
  <si>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</si>
  <si>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</si>
  <si>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</si>
  <si>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</si>
  <si>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</si>
  <si>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</si>
  <si>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</si>
  <si>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</si>
  <si>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</si>
  <si>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</si>
  <si>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</si>
  <si>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</si>
  <si>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</si>
  <si>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</si>
  <si>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</si>
  <si>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</si>
  <si>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</si>
  <si>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</si>
  <si>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</si>
  <si>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</si>
  <si>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</si>
  <si>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</si>
  <si>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</si>
  <si>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</si>
  <si>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</si>
  <si>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</si>
  <si>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</si>
  <si>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</si>
  <si>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</si>
  <si>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</si>
  <si>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</si>
  <si>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</si>
  <si>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</si>
  <si>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</si>
  <si>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</si>
  <si>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</si>
  <si>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</si>
  <si>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</si>
  <si>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</si>
  <si>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</si>
  <si>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</si>
  <si>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</si>
  <si>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</si>
  <si>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</si>
  <si>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</si>
  <si>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</si>
  <si>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</si>
  <si>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</si>
  <si>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</si>
  <si>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</si>
  <si>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</si>
  <si>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</si>
  <si>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</si>
  <si>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</si>
  <si>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</si>
  <si>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</si>
  <si>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</si>
  <si>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</si>
  <si>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</si>
  <si>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</si>
  <si>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</si>
  <si>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</si>
  <si>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</si>
  <si>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</si>
  <si>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</si>
  <si>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</si>
  <si>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</si>
  <si>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</si>
  <si>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</si>
  <si>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</si>
  <si>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</si>
  <si>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</si>
  <si>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</si>
  <si>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</si>
  <si>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</si>
  <si>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</si>
  <si>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</si>
  <si>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</si>
  <si>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</si>
  <si>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</si>
  <si>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</si>
  <si>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</si>
  <si>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</si>
  <si>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</si>
  <si>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</si>
  <si>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</si>
  <si>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</si>
  <si>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</si>
  <si>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</si>
  <si>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</si>
  <si>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</si>
  <si>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</si>
  <si>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</si>
  <si>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</si>
  <si>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</si>
  <si>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</si>
  <si>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</si>
  <si>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</si>
  <si>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</si>
  <si>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</si>
  <si>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</si>
  <si>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</si>
  <si>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</si>
  <si>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</si>
  <si>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</si>
  <si>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</si>
  <si>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</si>
  <si>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</si>
  <si>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</si>
  <si>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</si>
  <si>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</si>
  <si>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</si>
  <si>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</si>
  <si>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</si>
  <si>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</si>
  <si>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</si>
  <si>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</si>
  <si>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</si>
  <si>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</si>
  <si>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</si>
  <si>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</si>
  <si>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</si>
  <si>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</si>
  <si>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</si>
  <si>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</si>
  <si>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</si>
  <si>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</si>
  <si>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</si>
  <si>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</si>
  <si>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</si>
  <si>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</si>
  <si>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</si>
  <si>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</si>
  <si>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</si>
  <si>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</si>
  <si>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</si>
  <si>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</si>
  <si>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</si>
  <si>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</si>
  <si>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</si>
  <si>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</si>
  <si>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</si>
  <si>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</si>
  <si>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</si>
  <si>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</si>
  <si>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</si>
  <si>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</si>
  <si>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</si>
  <si>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</si>
  <si>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</si>
  <si>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</si>
  <si>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</si>
  <si>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</si>
  <si>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</si>
  <si>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</si>
  <si>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</si>
  <si>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</si>
  <si>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</si>
  <si>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</si>
  <si>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</si>
  <si>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</si>
  <si>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</si>
  <si>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</si>
  <si>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</si>
  <si>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</si>
  <si>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</si>
  <si>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</si>
  <si>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</si>
  <si>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</si>
  <si>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</si>
  <si>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</si>
  <si>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</si>
  <si>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</si>
  <si>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</si>
  <si>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</si>
  <si>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</si>
  <si>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</si>
  <si>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</si>
  <si>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</si>
  <si>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</si>
  <si>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</si>
  <si>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</si>
  <si>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</si>
  <si>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t>
    <phoneticPr fontId="5"/>
  </si>
  <si>
    <t>‐</t>
  </si>
  <si>
    <t>千円</t>
    <rPh sb="0" eb="2">
      <t>センエン</t>
    </rPh>
    <phoneticPr fontId="5"/>
  </si>
  <si>
    <t>検査測度課</t>
    <rPh sb="0" eb="2">
      <t>ケンサ</t>
    </rPh>
    <rPh sb="2" eb="5">
      <t>ソクドカ</t>
    </rPh>
    <phoneticPr fontId="5"/>
  </si>
  <si>
    <t>課長　岩本　泉</t>
    <rPh sb="0" eb="2">
      <t>カチョウ</t>
    </rPh>
    <rPh sb="3" eb="5">
      <t>イワモト</t>
    </rPh>
    <rPh sb="6" eb="7">
      <t>イズミ</t>
    </rPh>
    <phoneticPr fontId="5"/>
  </si>
  <si>
    <t>-</t>
    <phoneticPr fontId="5"/>
  </si>
  <si>
    <t>平成32年度までにコンテナ重量に起因するコンテナ船に係る年間海難を発生させない。</t>
    <rPh sb="0" eb="2">
      <t>ヘイセイ</t>
    </rPh>
    <rPh sb="4" eb="6">
      <t>ネンド</t>
    </rPh>
    <rPh sb="13" eb="15">
      <t>ジュウリョウ</t>
    </rPh>
    <rPh sb="16" eb="18">
      <t>キイン</t>
    </rPh>
    <rPh sb="24" eb="25">
      <t>セン</t>
    </rPh>
    <rPh sb="26" eb="27">
      <t>カカ</t>
    </rPh>
    <rPh sb="28" eb="30">
      <t>ネンカン</t>
    </rPh>
    <rPh sb="30" eb="32">
      <t>カイナン</t>
    </rPh>
    <rPh sb="33" eb="35">
      <t>ハッセイ</t>
    </rPh>
    <phoneticPr fontId="5"/>
  </si>
  <si>
    <t>我が国で積付けを行ったコンテナの重量に起因するコンテナ船の海難隻数。</t>
    <rPh sb="0" eb="1">
      <t>ワ</t>
    </rPh>
    <rPh sb="2" eb="3">
      <t>クニ</t>
    </rPh>
    <rPh sb="4" eb="6">
      <t>ツミツ</t>
    </rPh>
    <rPh sb="8" eb="9">
      <t>オコナ</t>
    </rPh>
    <rPh sb="16" eb="18">
      <t>ジュウリョウ</t>
    </rPh>
    <rPh sb="19" eb="21">
      <t>キイン</t>
    </rPh>
    <rPh sb="27" eb="28">
      <t>セン</t>
    </rPh>
    <rPh sb="29" eb="31">
      <t>カイナン</t>
    </rPh>
    <rPh sb="31" eb="33">
      <t>セキスウ</t>
    </rPh>
    <phoneticPr fontId="5"/>
  </si>
  <si>
    <t>隻</t>
    <rPh sb="0" eb="1">
      <t>セキ</t>
    </rPh>
    <phoneticPr fontId="5"/>
  </si>
  <si>
    <t>法令及び国際条約に基づき、海上交通の安全確保、海洋汚染等のために実施する事業であり、ニーズへの反映は的確に行っている。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32" eb="34">
      <t>ジッシ</t>
    </rPh>
    <rPh sb="36" eb="38">
      <t>ジギョウ</t>
    </rPh>
    <rPh sb="47" eb="49">
      <t>ハンエイ</t>
    </rPh>
    <rPh sb="50" eb="52">
      <t>テキカク</t>
    </rPh>
    <rPh sb="53" eb="54">
      <t>オコナ</t>
    </rPh>
    <phoneticPr fontId="5"/>
  </si>
  <si>
    <t>法令及び国際条約に基づき、海上交通の安全確保、海洋汚染等の防止のために実施する事業であり、外部機関等への委託はできないものである。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5" eb="37">
      <t>ジッシ</t>
    </rPh>
    <rPh sb="39" eb="41">
      <t>ジギョウ</t>
    </rPh>
    <rPh sb="45" eb="47">
      <t>ガイブ</t>
    </rPh>
    <rPh sb="47" eb="49">
      <t>キカン</t>
    </rPh>
    <rPh sb="49" eb="50">
      <t>トウ</t>
    </rPh>
    <rPh sb="52" eb="54">
      <t>イタク</t>
    </rPh>
    <phoneticPr fontId="5"/>
  </si>
  <si>
    <t>法令及び国際条約に基づき、海上交通の安全確保、海洋汚染等の防止のために実施する事業であり、重要かつ優先度の高い事業である。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5" eb="37">
      <t>ジッシ</t>
    </rPh>
    <rPh sb="39" eb="41">
      <t>ジギョウ</t>
    </rPh>
    <rPh sb="45" eb="47">
      <t>ジュウヨウ</t>
    </rPh>
    <rPh sb="49" eb="52">
      <t>ユウセンド</t>
    </rPh>
    <rPh sb="53" eb="54">
      <t>タカ</t>
    </rPh>
    <rPh sb="55" eb="57">
      <t>ジギョウ</t>
    </rPh>
    <phoneticPr fontId="5"/>
  </si>
  <si>
    <t>外部支出については、効率的・効果的に実行できるよう適切な執行に努める。</t>
    <rPh sb="0" eb="2">
      <t>ガイブ</t>
    </rPh>
    <rPh sb="2" eb="4">
      <t>シシュツ</t>
    </rPh>
    <rPh sb="10" eb="13">
      <t>コウリツテキ</t>
    </rPh>
    <rPh sb="14" eb="17">
      <t>コウカテキ</t>
    </rPh>
    <rPh sb="18" eb="20">
      <t>ジッコウ</t>
    </rPh>
    <rPh sb="25" eb="27">
      <t>テキセツ</t>
    </rPh>
    <rPh sb="28" eb="30">
      <t>シッコウ</t>
    </rPh>
    <rPh sb="31" eb="32">
      <t>ツト</t>
    </rPh>
    <phoneticPr fontId="5"/>
  </si>
  <si>
    <t>新28-0025</t>
    <rPh sb="0" eb="1">
      <t>シン</t>
    </rPh>
    <phoneticPr fontId="5"/>
  </si>
  <si>
    <t>コンテナ重量情報の伝達に係る実態調査</t>
    <rPh sb="4" eb="6">
      <t>ジュウリョウ</t>
    </rPh>
    <rPh sb="6" eb="8">
      <t>ジョウホウ</t>
    </rPh>
    <rPh sb="9" eb="11">
      <t>デンタツ</t>
    </rPh>
    <rPh sb="12" eb="13">
      <t>カカワ</t>
    </rPh>
    <rPh sb="14" eb="16">
      <t>ジッタイ</t>
    </rPh>
    <rPh sb="16" eb="18">
      <t>チョウサ</t>
    </rPh>
    <phoneticPr fontId="5"/>
  </si>
  <si>
    <t>コンテナ重量情報の伝達に係る実態調査
（コンテナ重量情報の伝達に係る実態調査／調査実施件数）　　　　　　　　　　　　　　</t>
    <rPh sb="24" eb="26">
      <t>ジュウリョウ</t>
    </rPh>
    <rPh sb="26" eb="28">
      <t>ジョウホウ</t>
    </rPh>
    <rPh sb="29" eb="31">
      <t>デンタツ</t>
    </rPh>
    <rPh sb="32" eb="33">
      <t>カカワ</t>
    </rPh>
    <rPh sb="34" eb="36">
      <t>ジッタイ</t>
    </rPh>
    <rPh sb="36" eb="38">
      <t>チョウサ</t>
    </rPh>
    <rPh sb="39" eb="41">
      <t>チョウサ</t>
    </rPh>
    <rPh sb="41" eb="43">
      <t>ジッシ</t>
    </rPh>
    <rPh sb="43" eb="45">
      <t>ケンスウ</t>
    </rPh>
    <phoneticPr fontId="5"/>
  </si>
  <si>
    <t>千円</t>
    <rPh sb="0" eb="2">
      <t>センエン</t>
    </rPh>
    <phoneticPr fontId="5"/>
  </si>
  <si>
    <t>-</t>
    <phoneticPr fontId="5"/>
  </si>
  <si>
    <t>１４　公共交通の安全確保・鉄道の安全性向上、ハイジャック・航空機テロ防止を推進する</t>
  </si>
  <si>
    <t>-</t>
    <phoneticPr fontId="5"/>
  </si>
  <si>
    <t>国際的な海上安全規制の強化及び国内外におけるICT化への推進を踏まえ、コンテナ重量証明に関する情報を電子化することによるコンテナ情報の迅速な把握や伝達に係るシステムを実現し、関係者間で適切なコンテナ情報の共有と管理を実現することにより船舶のより安全な航行等を図る。</t>
    <rPh sb="44" eb="45">
      <t>カン</t>
    </rPh>
    <rPh sb="47" eb="49">
      <t>ジョウホウ</t>
    </rPh>
    <rPh sb="50" eb="53">
      <t>デンシカ</t>
    </rPh>
    <rPh sb="64" eb="66">
      <t>ジョウホウ</t>
    </rPh>
    <rPh sb="83" eb="85">
      <t>ジツゲン</t>
    </rPh>
    <rPh sb="87" eb="90">
      <t>カンケイシャ</t>
    </rPh>
    <rPh sb="90" eb="91">
      <t>カン</t>
    </rPh>
    <rPh sb="92" eb="94">
      <t>テキセツ</t>
    </rPh>
    <rPh sb="99" eb="101">
      <t>ジョウホウ</t>
    </rPh>
    <rPh sb="102" eb="104">
      <t>キョウユウ</t>
    </rPh>
    <rPh sb="105" eb="107">
      <t>カンリ</t>
    </rPh>
    <rPh sb="108" eb="110">
      <t>ジツゲン</t>
    </rPh>
    <rPh sb="117" eb="119">
      <t>センパク</t>
    </rPh>
    <rPh sb="122" eb="124">
      <t>アンゼン</t>
    </rPh>
    <rPh sb="125" eb="127">
      <t>コウコウ</t>
    </rPh>
    <rPh sb="127" eb="128">
      <t>トウ</t>
    </rPh>
    <rPh sb="129" eb="130">
      <t>ハカ</t>
    </rPh>
    <phoneticPr fontId="5"/>
  </si>
  <si>
    <t xml:space="preserve">国際的な海上安全規制の強化及び国内外におけるICT化への推進を踏まえ、コンテナ重量証明に関する情報を電子化することで効率的に関係者間で情報を共有するとともに、国際的なコンテナ重量情報の伝達・確認方法について国際標準化を積極的に先導することにより、我が国における国際海上コンテナ物流の更なる効率化を目指す。
</t>
    <rPh sb="0" eb="3">
      <t>コクサイテキ</t>
    </rPh>
    <rPh sb="4" eb="6">
      <t>カイジョウ</t>
    </rPh>
    <rPh sb="6" eb="8">
      <t>アンゼン</t>
    </rPh>
    <rPh sb="8" eb="10">
      <t>キセイ</t>
    </rPh>
    <rPh sb="11" eb="13">
      <t>キョウカ</t>
    </rPh>
    <rPh sb="13" eb="14">
      <t>オヨ</t>
    </rPh>
    <rPh sb="15" eb="18">
      <t>コクナイガイ</t>
    </rPh>
    <rPh sb="25" eb="26">
      <t>カ</t>
    </rPh>
    <rPh sb="28" eb="30">
      <t>スイシン</t>
    </rPh>
    <rPh sb="31" eb="32">
      <t>フ</t>
    </rPh>
    <rPh sb="39" eb="41">
      <t>ジュウリョウ</t>
    </rPh>
    <rPh sb="41" eb="43">
      <t>ショウメイ</t>
    </rPh>
    <rPh sb="44" eb="45">
      <t>カン</t>
    </rPh>
    <rPh sb="47" eb="49">
      <t>ジョウホウ</t>
    </rPh>
    <rPh sb="50" eb="53">
      <t>デンシカ</t>
    </rPh>
    <rPh sb="58" eb="61">
      <t>コウリツテキ</t>
    </rPh>
    <rPh sb="62" eb="65">
      <t>カンケイシャ</t>
    </rPh>
    <rPh sb="65" eb="66">
      <t>カン</t>
    </rPh>
    <rPh sb="67" eb="69">
      <t>ジョウホウ</t>
    </rPh>
    <rPh sb="70" eb="72">
      <t>キョウユウ</t>
    </rPh>
    <rPh sb="79" eb="82">
      <t>コクサイテキ</t>
    </rPh>
    <rPh sb="87" eb="89">
      <t>ジュウリョウ</t>
    </rPh>
    <rPh sb="89" eb="91">
      <t>ジョウホウ</t>
    </rPh>
    <rPh sb="92" eb="94">
      <t>デンタツ</t>
    </rPh>
    <rPh sb="95" eb="97">
      <t>カクニン</t>
    </rPh>
    <rPh sb="97" eb="99">
      <t>ホウホウ</t>
    </rPh>
    <rPh sb="132" eb="134">
      <t>カイジョウ</t>
    </rPh>
    <phoneticPr fontId="5"/>
  </si>
  <si>
    <t>輸出コンテナに係る重量・計測に係る情報伝達・管理の方法や媒体等を把握することにより国際海上コンテナ物流の安全性・利便性・確実性を確保を行う。また、コンテナ重量証明制度が世界的に実施されることに伴い、今後各国によるPSCなどによる監査や取締などが開始されることが見込まれることから、我が国商船隊が不利益を被らないためにも、コンテナ重量情報の迅速な把握や伝達に係るシステムの実現に向け、国際的に調和した制度設計等の調査を行い、海上交通の更なる安全と効率的な国際コンテナ物流の実現に向けた対応を図る。</t>
    <rPh sb="0" eb="2">
      <t>ユシュツ</t>
    </rPh>
    <rPh sb="7" eb="8">
      <t>カカ</t>
    </rPh>
    <rPh sb="9" eb="11">
      <t>ジュウリョウ</t>
    </rPh>
    <rPh sb="12" eb="14">
      <t>ケイソク</t>
    </rPh>
    <rPh sb="15" eb="16">
      <t>カカ</t>
    </rPh>
    <rPh sb="17" eb="19">
      <t>ジョウホウ</t>
    </rPh>
    <rPh sb="19" eb="21">
      <t>デンタツ</t>
    </rPh>
    <rPh sb="22" eb="24">
      <t>カンリ</t>
    </rPh>
    <rPh sb="25" eb="27">
      <t>ホウホウ</t>
    </rPh>
    <rPh sb="28" eb="30">
      <t>バイタイ</t>
    </rPh>
    <rPh sb="30" eb="31">
      <t>トウ</t>
    </rPh>
    <rPh sb="32" eb="34">
      <t>ハアク</t>
    </rPh>
    <rPh sb="41" eb="43">
      <t>コクサイ</t>
    </rPh>
    <rPh sb="43" eb="45">
      <t>カイジョウ</t>
    </rPh>
    <rPh sb="49" eb="51">
      <t>ブツリュウ</t>
    </rPh>
    <rPh sb="52" eb="55">
      <t>アンゼンセイ</t>
    </rPh>
    <rPh sb="56" eb="59">
      <t>リベンセイ</t>
    </rPh>
    <rPh sb="60" eb="63">
      <t>カクジツセイ</t>
    </rPh>
    <rPh sb="64" eb="66">
      <t>カクホ</t>
    </rPh>
    <rPh sb="67" eb="68">
      <t>オコナ</t>
    </rPh>
    <rPh sb="77" eb="79">
      <t>ジュウリョウ</t>
    </rPh>
    <rPh sb="79" eb="81">
      <t>ショウメイ</t>
    </rPh>
    <rPh sb="81" eb="83">
      <t>セイド</t>
    </rPh>
    <rPh sb="84" eb="87">
      <t>セカイテキ</t>
    </rPh>
    <rPh sb="88" eb="90">
      <t>ジッシ</t>
    </rPh>
    <rPh sb="96" eb="97">
      <t>トモナ</t>
    </rPh>
    <rPh sb="99" eb="101">
      <t>コンゴ</t>
    </rPh>
    <rPh sb="101" eb="103">
      <t>カクコク</t>
    </rPh>
    <rPh sb="114" eb="116">
      <t>カンサ</t>
    </rPh>
    <rPh sb="117" eb="119">
      <t>トリシマ</t>
    </rPh>
    <rPh sb="122" eb="124">
      <t>カイシ</t>
    </rPh>
    <rPh sb="130" eb="132">
      <t>ミコ</t>
    </rPh>
    <rPh sb="140" eb="141">
      <t>ワ</t>
    </rPh>
    <rPh sb="142" eb="143">
      <t>クニ</t>
    </rPh>
    <rPh sb="143" eb="146">
      <t>ショウセンタイ</t>
    </rPh>
    <rPh sb="147" eb="150">
      <t>フリエキ</t>
    </rPh>
    <rPh sb="151" eb="152">
      <t>コウム</t>
    </rPh>
    <rPh sb="164" eb="166">
      <t>ジュウリョウ</t>
    </rPh>
    <rPh sb="166" eb="168">
      <t>ジョウホウ</t>
    </rPh>
    <rPh sb="169" eb="171">
      <t>ジンソク</t>
    </rPh>
    <rPh sb="172" eb="174">
      <t>ハアク</t>
    </rPh>
    <rPh sb="175" eb="177">
      <t>デンタツ</t>
    </rPh>
    <rPh sb="178" eb="179">
      <t>カカ</t>
    </rPh>
    <rPh sb="185" eb="187">
      <t>ジツゲン</t>
    </rPh>
    <rPh sb="188" eb="189">
      <t>ム</t>
    </rPh>
    <rPh sb="191" eb="194">
      <t>コクサイテキ</t>
    </rPh>
    <rPh sb="195" eb="197">
      <t>チョウワ</t>
    </rPh>
    <rPh sb="199" eb="201">
      <t>セイド</t>
    </rPh>
    <rPh sb="201" eb="203">
      <t>セッケイ</t>
    </rPh>
    <rPh sb="203" eb="204">
      <t>トウ</t>
    </rPh>
    <rPh sb="205" eb="207">
      <t>チョウサ</t>
    </rPh>
    <rPh sb="208" eb="209">
      <t>オコナ</t>
    </rPh>
    <rPh sb="211" eb="213">
      <t>カイジョウ</t>
    </rPh>
    <rPh sb="213" eb="215">
      <t>コウツウ</t>
    </rPh>
    <rPh sb="216" eb="217">
      <t>サラ</t>
    </rPh>
    <rPh sb="219" eb="221">
      <t>アンゼン</t>
    </rPh>
    <rPh sb="222" eb="225">
      <t>コウリツテキ</t>
    </rPh>
    <rPh sb="226" eb="228">
      <t>コクサイ</t>
    </rPh>
    <rPh sb="232" eb="234">
      <t>ブツリュウ</t>
    </rPh>
    <rPh sb="235" eb="237">
      <t>ジツゲン</t>
    </rPh>
    <rPh sb="238" eb="239">
      <t>ム</t>
    </rPh>
    <rPh sb="241" eb="243">
      <t>タイオウ</t>
    </rPh>
    <rPh sb="244" eb="245">
      <t>ハカ</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</si>
  <si>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</si>
  <si>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t>
    <phoneticPr fontId="5"/>
  </si>
  <si>
    <t>-</t>
  </si>
  <si>
    <t>－</t>
  </si>
  <si>
    <t>－</t>
    <phoneticPr fontId="5"/>
  </si>
  <si>
    <t>事業目的を達成するために、予算の効率的・効果的な執行に努めるべきである。</t>
    <rPh sb="0" eb="2">
      <t>ジギョウ</t>
    </rPh>
    <rPh sb="2" eb="4">
      <t>モクテキ</t>
    </rPh>
    <rPh sb="5" eb="7">
      <t>タッセイ</t>
    </rPh>
    <rPh sb="13" eb="15">
      <t>ヨサン</t>
    </rPh>
    <rPh sb="16" eb="19">
      <t>コウリツテキ</t>
    </rPh>
    <rPh sb="20" eb="23">
      <t>コウカテキ</t>
    </rPh>
    <rPh sb="24" eb="26">
      <t>シッコウ</t>
    </rPh>
    <rPh sb="27" eb="28">
      <t>ツト</t>
    </rPh>
    <phoneticPr fontId="5"/>
  </si>
  <si>
    <t>公共交通等安全対策調査費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</si>
  <si>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</si>
  <si>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</si>
  <si>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</si>
  <si>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国際海上輸出コンテナ総重量確定制度の執行体制確立に向けた取り組みによる増。
「新しい日本のための優先課題推進枠」99
※百万円未満を四捨五入しているため、「予算額・執行額」欄と誤差が生じている。</t>
    <rPh sb="25" eb="26">
      <t>ム</t>
    </rPh>
    <rPh sb="28" eb="29">
      <t>ト</t>
    </rPh>
    <rPh sb="30" eb="31">
      <t>ク</t>
    </rPh>
    <rPh sb="35" eb="36">
      <t>ゾウ</t>
    </rPh>
    <phoneticPr fontId="5"/>
  </si>
  <si>
    <t>国際海上輸出コンテナの安全輸送体制の確立</t>
    <rPh sb="0" eb="2">
      <t>コクサイ</t>
    </rPh>
    <rPh sb="2" eb="4">
      <t>カイジョウ</t>
    </rPh>
    <rPh sb="4" eb="6">
      <t>ユシュツ</t>
    </rPh>
    <rPh sb="11" eb="13">
      <t>アンゼン</t>
    </rPh>
    <rPh sb="13" eb="15">
      <t>ユソウ</t>
    </rPh>
    <rPh sb="15" eb="17">
      <t>タイセイ</t>
    </rPh>
    <rPh sb="18" eb="20">
      <t>カクリツ</t>
    </rPh>
    <phoneticPr fontId="5"/>
  </si>
  <si>
    <t>事業目的を達成するために、予算の効率的・効果的な執行を図る。</t>
    <rPh sb="27" eb="2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</si>
</sst>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89648</xdr:colOff>
      <xdr:row>720</xdr:row>
      <xdr:rowOff>0</xdr:rowOff>
    </xdr:from>
    <xdr:to>
      <xdr:col>33</xdr:col>
      <xdr:colOff>72289</xdr:colOff>
      <xdr:row>722</xdr:row>
      <xdr:rowOff>12881</xdr:rowOff>
    </xdr:to>
    <xdr:sp macro="" textlink="">
      <xdr:nvSpPr>
        <xdr:cNvPr id="5" name="Text Box 5"/>
        <xdr:cNvSpPr txBox="1">
          <a:spLocks noChangeArrowheads="1"/>
        </xdr:cNvSpPr>
      </xdr:nvSpPr>
      <xdr:spPr bwMode="auto">
        <a:xfrm>
          <a:off x="4090148" y="30165675"/>
          <a:ext cx="2582966" cy="71773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国土交通省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171499</xdr:colOff>
      <xdr:row>727</xdr:row>
      <xdr:rowOff>251402</xdr:rowOff>
    </xdr:from>
    <xdr:to>
      <xdr:col>33</xdr:col>
      <xdr:colOff>154141</xdr:colOff>
      <xdr:row>729</xdr:row>
      <xdr:rowOff>264282</xdr:rowOff>
    </xdr:to>
    <xdr:sp macro="" textlink="">
      <xdr:nvSpPr>
        <xdr:cNvPr id="7" name="Text Box 5"/>
        <xdr:cNvSpPr txBox="1">
          <a:spLocks noChangeArrowheads="1"/>
        </xdr:cNvSpPr>
      </xdr:nvSpPr>
      <xdr:spPr bwMode="auto">
        <a:xfrm>
          <a:off x="4147151" y="36214489"/>
          <a:ext cx="2566816" cy="7251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民間事業者</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112547</xdr:colOff>
      <xdr:row>727</xdr:row>
      <xdr:rowOff>17539</xdr:rowOff>
    </xdr:from>
    <xdr:to>
      <xdr:col>35</xdr:col>
      <xdr:colOff>186929</xdr:colOff>
      <xdr:row>727</xdr:row>
      <xdr:rowOff>281847</xdr:rowOff>
    </xdr:to>
    <xdr:sp macro="" textlink="">
      <xdr:nvSpPr>
        <xdr:cNvPr id="9" name="テキスト ボックス 16"/>
        <xdr:cNvSpPr txBox="1">
          <a:spLocks noChangeArrowheads="1"/>
        </xdr:cNvSpPr>
      </xdr:nvSpPr>
      <xdr:spPr bwMode="auto">
        <a:xfrm>
          <a:off x="3690634" y="35980626"/>
          <a:ext cx="3453686" cy="2643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一般競争入札</a:t>
          </a: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20</xdr:col>
      <xdr:colOff>11692</xdr:colOff>
      <xdr:row>729</xdr:row>
      <xdr:rowOff>320585</xdr:rowOff>
    </xdr:from>
    <xdr:to>
      <xdr:col>35</xdr:col>
      <xdr:colOff>30460</xdr:colOff>
      <xdr:row>731</xdr:row>
      <xdr:rowOff>226411</xdr:rowOff>
    </xdr:to>
    <xdr:sp macro="" textlink="">
      <xdr:nvSpPr>
        <xdr:cNvPr id="11" name="AutoShape 15"/>
        <xdr:cNvSpPr>
          <a:spLocks noChangeArrowheads="1"/>
        </xdr:cNvSpPr>
      </xdr:nvSpPr>
      <xdr:spPr bwMode="auto">
        <a:xfrm>
          <a:off x="3987344" y="36995976"/>
          <a:ext cx="3000507" cy="61813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コンテナ重量情報の伝達に係るシステムの実現に向けた、情報の効果的、かつ、効率的な伝達方法のために必要な調査の実施</a:t>
          </a:r>
        </a:p>
      </xdr:txBody>
    </xdr:sp>
    <xdr:clientData/>
  </xdr:twoCellAnchor>
  <xdr:twoCellAnchor>
    <xdr:from>
      <xdr:col>26</xdr:col>
      <xdr:colOff>190500</xdr:colOff>
      <xdr:row>722</xdr:row>
      <xdr:rowOff>1</xdr:rowOff>
    </xdr:from>
    <xdr:to>
      <xdr:col>27</xdr:col>
      <xdr:colOff>0</xdr:colOff>
      <xdr:row>727</xdr:row>
      <xdr:rowOff>24848</xdr:rowOff>
    </xdr:to>
    <xdr:sp macro="" textlink="">
      <xdr:nvSpPr>
        <xdr:cNvPr id="13" name="Line 6"/>
        <xdr:cNvSpPr>
          <a:spLocks noChangeShapeType="1"/>
        </xdr:cNvSpPr>
      </xdr:nvSpPr>
      <xdr:spPr bwMode="auto">
        <a:xfrm>
          <a:off x="5358848" y="34182327"/>
          <a:ext cx="8282" cy="180560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G697" sqref="AG697:AX69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314</v>
      </c>
      <c r="AR2" s="801"/>
      <c r="AS2" s="52" t="str">
        <f>IF(OR(AQ2="　", AQ2=""), "", "-")</f>
        <v>-</v>
      </c>
      <c r="AT2" s="802">
        <v>15</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555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60.75" customHeight="1" x14ac:dyDescent="0.15">
      <c r="A5" s="553" t="s">
        <v>76</v>
      </c>
      <c r="B5" s="554"/>
      <c r="C5" s="554"/>
      <c r="D5" s="554"/>
      <c r="E5" s="554"/>
      <c r="F5" s="555"/>
      <c r="G5" s="710" t="s">
        <v>84</v>
      </c>
      <c r="H5" s="711"/>
      <c r="I5" s="711"/>
      <c r="J5" s="711"/>
      <c r="K5" s="711"/>
      <c r="L5" s="711"/>
      <c r="M5" s="712" t="s">
        <v>75</v>
      </c>
      <c r="N5" s="713"/>
      <c r="O5" s="713"/>
      <c r="P5" s="713"/>
      <c r="Q5" s="713"/>
      <c r="R5" s="714"/>
      <c r="S5" s="715" t="s">
        <v>90</v>
      </c>
      <c r="T5" s="711"/>
      <c r="U5" s="711"/>
      <c r="V5" s="711"/>
      <c r="W5" s="711"/>
      <c r="X5" s="716"/>
      <c r="Y5" s="559" t="s">
        <v>3</v>
      </c>
      <c r="Z5" s="294"/>
      <c r="AA5" s="294"/>
      <c r="AB5" s="294"/>
      <c r="AC5" s="294"/>
      <c r="AD5" s="295"/>
      <c r="AE5" s="560" t="s">
        <v>524</v>
      </c>
      <c r="AF5" s="560"/>
      <c r="AG5" s="560"/>
      <c r="AH5" s="560"/>
      <c r="AI5" s="560"/>
      <c r="AJ5" s="560"/>
      <c r="AK5" s="560"/>
      <c r="AL5" s="560"/>
      <c r="AM5" s="560"/>
      <c r="AN5" s="560"/>
      <c r="AO5" s="560"/>
      <c r="AP5" s="561"/>
      <c r="AQ5" s="562" t="s">
        <v>525</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467</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521</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海洋政策、交通安全対策、ＩＴ戦略</v>
      </c>
      <c r="H8" s="582"/>
      <c r="I8" s="582"/>
      <c r="J8" s="582"/>
      <c r="K8" s="582"/>
      <c r="L8" s="582"/>
      <c r="M8" s="582"/>
      <c r="N8" s="582"/>
      <c r="O8" s="582"/>
      <c r="P8" s="582"/>
      <c r="Q8" s="582"/>
      <c r="R8" s="582"/>
      <c r="S8" s="582"/>
      <c r="T8" s="582"/>
      <c r="U8" s="582"/>
      <c r="V8" s="582"/>
      <c r="W8" s="582"/>
      <c r="X8" s="871"/>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542</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84.75" customHeight="1" x14ac:dyDescent="0.15">
      <c r="A10" s="515" t="s">
        <v>34</v>
      </c>
      <c r="B10" s="516"/>
      <c r="C10" s="516"/>
      <c r="D10" s="516"/>
      <c r="E10" s="516"/>
      <c r="F10" s="516"/>
      <c r="G10" s="610" t="s">
        <v>543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526</v>
      </c>
      <c r="Q13" s="257"/>
      <c r="R13" s="257"/>
      <c r="S13" s="257"/>
      <c r="T13" s="257"/>
      <c r="U13" s="257"/>
      <c r="V13" s="258"/>
      <c r="W13" s="256" t="s">
        <v>526</v>
      </c>
      <c r="X13" s="257"/>
      <c r="Y13" s="257"/>
      <c r="Z13" s="257"/>
      <c r="AA13" s="257"/>
      <c r="AB13" s="257"/>
      <c r="AC13" s="258"/>
      <c r="AD13" s="256" t="s">
        <v>526</v>
      </c>
      <c r="AE13" s="257"/>
      <c r="AF13" s="257"/>
      <c r="AG13" s="257"/>
      <c r="AH13" s="257"/>
      <c r="AI13" s="257"/>
      <c r="AJ13" s="258"/>
      <c r="AK13" s="256">
        <v>6</v>
      </c>
      <c r="AL13" s="257"/>
      <c r="AM13" s="257"/>
      <c r="AN13" s="257"/>
      <c r="AO13" s="257"/>
      <c r="AP13" s="257"/>
      <c r="AQ13" s="258"/>
      <c r="AR13" s="812">
        <v>99</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521</v>
      </c>
      <c r="Q14" s="257"/>
      <c r="R14" s="257"/>
      <c r="S14" s="257"/>
      <c r="T14" s="257"/>
      <c r="U14" s="257"/>
      <c r="V14" s="258"/>
      <c r="W14" s="256" t="s">
        <v>521</v>
      </c>
      <c r="X14" s="257"/>
      <c r="Y14" s="257"/>
      <c r="Z14" s="257"/>
      <c r="AA14" s="257"/>
      <c r="AB14" s="257"/>
      <c r="AC14" s="258"/>
      <c r="AD14" s="256" t="s">
        <v>521</v>
      </c>
      <c r="AE14" s="257"/>
      <c r="AF14" s="257"/>
      <c r="AG14" s="257"/>
      <c r="AH14" s="257"/>
      <c r="AI14" s="257"/>
      <c r="AJ14" s="258"/>
      <c r="AK14" s="256" t="s">
        <v>521</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t="s">
        <v>521</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521</v>
      </c>
      <c r="Q16" s="257"/>
      <c r="R16" s="257"/>
      <c r="S16" s="257"/>
      <c r="T16" s="257"/>
      <c r="U16" s="257"/>
      <c r="V16" s="258"/>
      <c r="W16" s="256" t="s">
        <v>521</v>
      </c>
      <c r="X16" s="257"/>
      <c r="Y16" s="257"/>
      <c r="Z16" s="257"/>
      <c r="AA16" s="257"/>
      <c r="AB16" s="257"/>
      <c r="AC16" s="258"/>
      <c r="AD16" s="256" t="s">
        <v>521</v>
      </c>
      <c r="AE16" s="257"/>
      <c r="AF16" s="257"/>
      <c r="AG16" s="257"/>
      <c r="AH16" s="257"/>
      <c r="AI16" s="257"/>
      <c r="AJ16" s="258"/>
      <c r="AK16" s="256" t="s">
        <v>521</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521</v>
      </c>
      <c r="Q17" s="257"/>
      <c r="R17" s="257"/>
      <c r="S17" s="257"/>
      <c r="T17" s="257"/>
      <c r="U17" s="257"/>
      <c r="V17" s="258"/>
      <c r="W17" s="256" t="s">
        <v>521</v>
      </c>
      <c r="X17" s="257"/>
      <c r="Y17" s="257"/>
      <c r="Z17" s="257"/>
      <c r="AA17" s="257"/>
      <c r="AB17" s="257"/>
      <c r="AC17" s="258"/>
      <c r="AD17" s="256" t="s">
        <v>521</v>
      </c>
      <c r="AE17" s="257"/>
      <c r="AF17" s="257"/>
      <c r="AG17" s="257"/>
      <c r="AH17" s="257"/>
      <c r="AI17" s="257"/>
      <c r="AJ17" s="258"/>
      <c r="AK17" s="256" t="s">
        <v>521</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6</v>
      </c>
      <c r="AL18" s="737"/>
      <c r="AM18" s="737"/>
      <c r="AN18" s="737"/>
      <c r="AO18" s="737"/>
      <c r="AP18" s="737"/>
      <c r="AQ18" s="738"/>
      <c r="AR18" s="736">
        <f>SUM(AR13:AX17)</f>
        <v>99</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t="s">
        <v>526</v>
      </c>
      <c r="Q19" s="257"/>
      <c r="R19" s="257"/>
      <c r="S19" s="257"/>
      <c r="T19" s="257"/>
      <c r="U19" s="257"/>
      <c r="V19" s="258"/>
      <c r="W19" s="256" t="s">
        <v>526</v>
      </c>
      <c r="X19" s="257"/>
      <c r="Y19" s="257"/>
      <c r="Z19" s="257"/>
      <c r="AA19" s="257"/>
      <c r="AB19" s="257"/>
      <c r="AC19" s="258"/>
      <c r="AD19" s="256" t="s">
        <v>526</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526</v>
      </c>
      <c r="AR22" s="151"/>
      <c r="AS22" s="152" t="s">
        <v>371</v>
      </c>
      <c r="AT22" s="153"/>
      <c r="AU22" s="275">
        <v>31</v>
      </c>
      <c r="AV22" s="275"/>
      <c r="AW22" s="273" t="s">
        <v>313</v>
      </c>
      <c r="AX22" s="274"/>
    </row>
    <row r="23" spans="1:50" ht="22.5" customHeight="1" x14ac:dyDescent="0.15">
      <c r="A23" s="279"/>
      <c r="B23" s="277"/>
      <c r="C23" s="277"/>
      <c r="D23" s="277"/>
      <c r="E23" s="277"/>
      <c r="F23" s="278"/>
      <c r="G23" s="399" t="s">
        <v>527</v>
      </c>
      <c r="H23" s="400"/>
      <c r="I23" s="400"/>
      <c r="J23" s="400"/>
      <c r="K23" s="400"/>
      <c r="L23" s="400"/>
      <c r="M23" s="400"/>
      <c r="N23" s="400"/>
      <c r="O23" s="401"/>
      <c r="P23" s="111" t="s">
        <v>528</v>
      </c>
      <c r="Q23" s="111"/>
      <c r="R23" s="111"/>
      <c r="S23" s="111"/>
      <c r="T23" s="111"/>
      <c r="U23" s="111"/>
      <c r="V23" s="111"/>
      <c r="W23" s="111"/>
      <c r="X23" s="131"/>
      <c r="Y23" s="375" t="s">
        <v>14</v>
      </c>
      <c r="Z23" s="376"/>
      <c r="AA23" s="377"/>
      <c r="AB23" s="325" t="s">
        <v>529</v>
      </c>
      <c r="AC23" s="325"/>
      <c r="AD23" s="325"/>
      <c r="AE23" s="391" t="s">
        <v>526</v>
      </c>
      <c r="AF23" s="362"/>
      <c r="AG23" s="362"/>
      <c r="AH23" s="362"/>
      <c r="AI23" s="391" t="s">
        <v>526</v>
      </c>
      <c r="AJ23" s="362"/>
      <c r="AK23" s="362"/>
      <c r="AL23" s="362"/>
      <c r="AM23" s="391" t="s">
        <v>540</v>
      </c>
      <c r="AN23" s="362"/>
      <c r="AO23" s="362"/>
      <c r="AP23" s="362"/>
      <c r="AQ23" s="271" t="s">
        <v>526</v>
      </c>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526</v>
      </c>
      <c r="AF24" s="362"/>
      <c r="AG24" s="362"/>
      <c r="AH24" s="362"/>
      <c r="AI24" s="391" t="s">
        <v>526</v>
      </c>
      <c r="AJ24" s="362"/>
      <c r="AK24" s="362"/>
      <c r="AL24" s="362"/>
      <c r="AM24" s="391" t="s">
        <v>540</v>
      </c>
      <c r="AN24" s="362"/>
      <c r="AO24" s="362"/>
      <c r="AP24" s="362"/>
      <c r="AQ24" s="271" t="s">
        <v>526</v>
      </c>
      <c r="AR24" s="208"/>
      <c r="AS24" s="208"/>
      <c r="AT24" s="272"/>
      <c r="AU24" s="362">
        <v>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526</v>
      </c>
      <c r="AF25" s="362"/>
      <c r="AG25" s="362"/>
      <c r="AH25" s="362"/>
      <c r="AI25" s="391" t="s">
        <v>526</v>
      </c>
      <c r="AJ25" s="362"/>
      <c r="AK25" s="362"/>
      <c r="AL25" s="362"/>
      <c r="AM25" s="391" t="s">
        <v>540</v>
      </c>
      <c r="AN25" s="362"/>
      <c r="AO25" s="362"/>
      <c r="AP25" s="362"/>
      <c r="AQ25" s="271" t="s">
        <v>526</v>
      </c>
      <c r="AR25" s="208"/>
      <c r="AS25" s="208"/>
      <c r="AT25" s="272"/>
      <c r="AU25" s="362">
        <v>100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535</v>
      </c>
      <c r="H74" s="111"/>
      <c r="I74" s="111"/>
      <c r="J74" s="111"/>
      <c r="K74" s="111"/>
      <c r="L74" s="111"/>
      <c r="M74" s="111"/>
      <c r="N74" s="111"/>
      <c r="O74" s="111"/>
      <c r="P74" s="111"/>
      <c r="Q74" s="111"/>
      <c r="R74" s="111"/>
      <c r="S74" s="111"/>
      <c r="T74" s="111"/>
      <c r="U74" s="111"/>
      <c r="V74" s="111"/>
      <c r="W74" s="111"/>
      <c r="X74" s="131"/>
      <c r="Y74" s="293" t="s">
        <v>62</v>
      </c>
      <c r="Z74" s="294"/>
      <c r="AA74" s="295"/>
      <c r="AB74" s="325" t="s">
        <v>537</v>
      </c>
      <c r="AC74" s="325"/>
      <c r="AD74" s="325"/>
      <c r="AE74" s="250" t="s">
        <v>538</v>
      </c>
      <c r="AF74" s="250"/>
      <c r="AG74" s="250"/>
      <c r="AH74" s="250"/>
      <c r="AI74" s="250" t="s">
        <v>538</v>
      </c>
      <c r="AJ74" s="250"/>
      <c r="AK74" s="250"/>
      <c r="AL74" s="250"/>
      <c r="AM74" s="250" t="s">
        <v>538</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t="s">
        <v>538</v>
      </c>
      <c r="AF75" s="250"/>
      <c r="AG75" s="250"/>
      <c r="AH75" s="250"/>
      <c r="AI75" s="250" t="s">
        <v>538</v>
      </c>
      <c r="AJ75" s="250"/>
      <c r="AK75" s="250"/>
      <c r="AL75" s="250"/>
      <c r="AM75" s="250" t="s">
        <v>538</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536</v>
      </c>
      <c r="H89" s="384"/>
      <c r="I89" s="384"/>
      <c r="J89" s="384"/>
      <c r="K89" s="384"/>
      <c r="L89" s="384"/>
      <c r="M89" s="384"/>
      <c r="N89" s="384"/>
      <c r="O89" s="384"/>
      <c r="P89" s="384"/>
      <c r="Q89" s="384"/>
      <c r="R89" s="384"/>
      <c r="S89" s="384"/>
      <c r="T89" s="384"/>
      <c r="U89" s="384"/>
      <c r="V89" s="384"/>
      <c r="W89" s="384"/>
      <c r="X89" s="384"/>
      <c r="Y89" s="259" t="s">
        <v>17</v>
      </c>
      <c r="Z89" s="260"/>
      <c r="AA89" s="261"/>
      <c r="AB89" s="326" t="s">
        <v>523</v>
      </c>
      <c r="AC89" s="327"/>
      <c r="AD89" s="328"/>
      <c r="AE89" s="250" t="s">
        <v>526</v>
      </c>
      <c r="AF89" s="250"/>
      <c r="AG89" s="250"/>
      <c r="AH89" s="250"/>
      <c r="AI89" s="250" t="s">
        <v>526</v>
      </c>
      <c r="AJ89" s="250"/>
      <c r="AK89" s="250"/>
      <c r="AL89" s="250"/>
      <c r="AM89" s="250" t="s">
        <v>538</v>
      </c>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368</v>
      </c>
      <c r="AC90" s="698"/>
      <c r="AD90" s="699"/>
      <c r="AE90" s="380" t="s">
        <v>467</v>
      </c>
      <c r="AF90" s="380"/>
      <c r="AG90" s="380"/>
      <c r="AH90" s="380"/>
      <c r="AI90" s="380" t="s">
        <v>467</v>
      </c>
      <c r="AJ90" s="380"/>
      <c r="AK90" s="380"/>
      <c r="AL90" s="380"/>
      <c r="AM90" s="380" t="s">
        <v>538</v>
      </c>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38.25" customHeight="1" x14ac:dyDescent="0.15">
      <c r="A104" s="785"/>
      <c r="B104" s="786"/>
      <c r="C104" s="848" t="s">
        <v>551</v>
      </c>
      <c r="D104" s="849"/>
      <c r="E104" s="849"/>
      <c r="F104" s="849"/>
      <c r="G104" s="849"/>
      <c r="H104" s="849"/>
      <c r="I104" s="849"/>
      <c r="J104" s="849"/>
      <c r="K104" s="850"/>
      <c r="L104" s="256">
        <v>0</v>
      </c>
      <c r="M104" s="257"/>
      <c r="N104" s="257"/>
      <c r="O104" s="257"/>
      <c r="P104" s="257"/>
      <c r="Q104" s="258"/>
      <c r="R104" s="256">
        <v>0.3</v>
      </c>
      <c r="S104" s="257"/>
      <c r="T104" s="257"/>
      <c r="U104" s="257"/>
      <c r="V104" s="257"/>
      <c r="W104" s="258"/>
      <c r="X104" s="439" t="s">
        <v>554</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2.5" customHeight="1" x14ac:dyDescent="0.15">
      <c r="A105" s="785"/>
      <c r="B105" s="786"/>
      <c r="C105" s="346" t="s">
        <v>552</v>
      </c>
      <c r="D105" s="347"/>
      <c r="E105" s="347"/>
      <c r="F105" s="347"/>
      <c r="G105" s="347"/>
      <c r="H105" s="347"/>
      <c r="I105" s="347"/>
      <c r="J105" s="347"/>
      <c r="K105" s="348"/>
      <c r="L105" s="256">
        <v>0</v>
      </c>
      <c r="M105" s="257"/>
      <c r="N105" s="257"/>
      <c r="O105" s="257"/>
      <c r="P105" s="257"/>
      <c r="Q105" s="258"/>
      <c r="R105" s="256">
        <v>9</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t="s">
        <v>553</v>
      </c>
      <c r="D106" s="347"/>
      <c r="E106" s="347"/>
      <c r="F106" s="347"/>
      <c r="G106" s="347"/>
      <c r="H106" s="347"/>
      <c r="I106" s="347"/>
      <c r="J106" s="347"/>
      <c r="K106" s="348"/>
      <c r="L106" s="256">
        <v>0</v>
      </c>
      <c r="M106" s="257"/>
      <c r="N106" s="257"/>
      <c r="O106" s="257"/>
      <c r="P106" s="257"/>
      <c r="Q106" s="258"/>
      <c r="R106" s="256">
        <v>0.6</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42.75" customHeight="1" x14ac:dyDescent="0.15">
      <c r="A107" s="785"/>
      <c r="B107" s="786"/>
      <c r="C107" s="346" t="s">
        <v>550</v>
      </c>
      <c r="D107" s="347"/>
      <c r="E107" s="347"/>
      <c r="F107" s="347"/>
      <c r="G107" s="347"/>
      <c r="H107" s="347"/>
      <c r="I107" s="347"/>
      <c r="J107" s="347"/>
      <c r="K107" s="348"/>
      <c r="L107" s="256">
        <v>6</v>
      </c>
      <c r="M107" s="257"/>
      <c r="N107" s="257"/>
      <c r="O107" s="257"/>
      <c r="P107" s="257"/>
      <c r="Q107" s="258"/>
      <c r="R107" s="256">
        <v>89</v>
      </c>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6</v>
      </c>
      <c r="M110" s="344"/>
      <c r="N110" s="344"/>
      <c r="O110" s="344"/>
      <c r="P110" s="344"/>
      <c r="Q110" s="345"/>
      <c r="R110" s="343">
        <f>SUM(R104:W109)</f>
        <v>98.9</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5.25" customHeight="1" x14ac:dyDescent="0.15">
      <c r="A111" s="861" t="s">
        <v>391</v>
      </c>
      <c r="B111" s="862"/>
      <c r="C111" s="865" t="s">
        <v>388</v>
      </c>
      <c r="D111" s="862"/>
      <c r="E111" s="851" t="s">
        <v>429</v>
      </c>
      <c r="F111" s="852"/>
      <c r="G111" s="853" t="s">
        <v>544</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2" customHeight="1" x14ac:dyDescent="0.15">
      <c r="A112" s="863"/>
      <c r="B112" s="858"/>
      <c r="C112" s="164"/>
      <c r="D112" s="858"/>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540</v>
      </c>
      <c r="AR114" s="275"/>
      <c r="AS114" s="152" t="s">
        <v>371</v>
      </c>
      <c r="AT114" s="153"/>
      <c r="AU114" s="151" t="s">
        <v>545</v>
      </c>
      <c r="AV114" s="151"/>
      <c r="AW114" s="152" t="s">
        <v>313</v>
      </c>
      <c r="AX114" s="203"/>
    </row>
    <row r="115" spans="1:50" ht="29.1" customHeight="1" x14ac:dyDescent="0.15">
      <c r="A115" s="863"/>
      <c r="B115" s="858"/>
      <c r="C115" s="164"/>
      <c r="D115" s="858"/>
      <c r="E115" s="164"/>
      <c r="F115" s="165"/>
      <c r="G115" s="130" t="s">
        <v>545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545</v>
      </c>
      <c r="AC115" s="207"/>
      <c r="AD115" s="207"/>
      <c r="AE115" s="181" t="s">
        <v>540</v>
      </c>
      <c r="AF115" s="208"/>
      <c r="AG115" s="208"/>
      <c r="AH115" s="208"/>
      <c r="AI115" s="181" t="s">
        <v>540</v>
      </c>
      <c r="AJ115" s="208"/>
      <c r="AK115" s="208"/>
      <c r="AL115" s="208"/>
      <c r="AM115" s="181" t="s">
        <v>540</v>
      </c>
      <c r="AN115" s="208"/>
      <c r="AO115" s="208"/>
      <c r="AP115" s="208"/>
      <c r="AQ115" s="181" t="s">
        <v>545</v>
      </c>
      <c r="AR115" s="208"/>
      <c r="AS115" s="208"/>
      <c r="AT115" s="208"/>
      <c r="AU115" s="181" t="s">
        <v>545</v>
      </c>
      <c r="AV115" s="208"/>
      <c r="AW115" s="208"/>
      <c r="AX115" s="209"/>
    </row>
    <row r="116" spans="1:50" ht="29.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545</v>
      </c>
      <c r="AC116" s="213"/>
      <c r="AD116" s="213"/>
      <c r="AE116" s="181" t="s">
        <v>540</v>
      </c>
      <c r="AF116" s="208"/>
      <c r="AG116" s="208"/>
      <c r="AH116" s="208"/>
      <c r="AI116" s="181" t="s">
        <v>540</v>
      </c>
      <c r="AJ116" s="208"/>
      <c r="AK116" s="208"/>
      <c r="AL116" s="208"/>
      <c r="AM116" s="181" t="s">
        <v>540</v>
      </c>
      <c r="AN116" s="208"/>
      <c r="AO116" s="208"/>
      <c r="AP116" s="208"/>
      <c r="AQ116" s="181" t="s">
        <v>545</v>
      </c>
      <c r="AR116" s="208"/>
      <c r="AS116" s="208"/>
      <c r="AT116" s="208"/>
      <c r="AU116" s="181" t="s">
        <v>545</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541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546</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548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3"/>
      <c r="B444" s="858"/>
      <c r="C444" s="164"/>
      <c r="D444" s="858"/>
      <c r="E444" s="154"/>
      <c r="F444" s="155"/>
      <c r="G444" s="130" t="s">
        <v>548</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2.7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520</v>
      </c>
      <c r="AE683" s="255"/>
      <c r="AF683" s="255"/>
      <c r="AG683" s="247" t="s">
        <v>530</v>
      </c>
      <c r="AH683" s="248"/>
      <c r="AI683" s="248"/>
      <c r="AJ683" s="248"/>
      <c r="AK683" s="248"/>
      <c r="AL683" s="248"/>
      <c r="AM683" s="248"/>
      <c r="AN683" s="248"/>
      <c r="AO683" s="248"/>
      <c r="AP683" s="248"/>
      <c r="AQ683" s="248"/>
      <c r="AR683" s="248"/>
      <c r="AS683" s="248"/>
      <c r="AT683" s="248"/>
      <c r="AU683" s="248"/>
      <c r="AV683" s="248"/>
      <c r="AW683" s="248"/>
      <c r="AX683" s="249"/>
    </row>
    <row r="684" spans="1:50" ht="42.7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520</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520</v>
      </c>
      <c r="AE685" s="638"/>
      <c r="AF685" s="638"/>
      <c r="AG685" s="450" t="s">
        <v>532</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522</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24.9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522</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24.9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24.9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24.9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522</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24.95"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522</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4.9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522</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4.95"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522</v>
      </c>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48.75"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522</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24.95"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24.9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522</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533</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19.25" customHeight="1" thickBot="1" x14ac:dyDescent="0.2">
      <c r="A711" s="676"/>
      <c r="B711" s="677"/>
      <c r="C711" s="677"/>
      <c r="D711" s="677"/>
      <c r="E711" s="678"/>
      <c r="F711" s="620" t="s">
        <v>549</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19.25" customHeight="1" thickBot="1" x14ac:dyDescent="0.2">
      <c r="A713" s="529"/>
      <c r="B713" s="530"/>
      <c r="C713" s="530"/>
      <c r="D713" s="530"/>
      <c r="E713" s="531"/>
      <c r="F713" s="499" t="s">
        <v>556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7"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526</v>
      </c>
      <c r="H717" s="435"/>
      <c r="I717" s="435"/>
      <c r="J717" s="435"/>
      <c r="K717" s="435"/>
      <c r="L717" s="435"/>
      <c r="M717" s="435"/>
      <c r="N717" s="435"/>
      <c r="O717" s="435"/>
      <c r="P717" s="435"/>
      <c r="Q717" s="438" t="s">
        <v>376</v>
      </c>
      <c r="R717" s="438"/>
      <c r="S717" s="438"/>
      <c r="T717" s="438"/>
      <c r="U717" s="438"/>
      <c r="V717" s="438"/>
      <c r="W717" s="434" t="s">
        <v>526</v>
      </c>
      <c r="X717" s="435"/>
      <c r="Y717" s="435"/>
      <c r="Z717" s="435"/>
      <c r="AA717" s="435"/>
      <c r="AB717" s="435"/>
      <c r="AC717" s="435"/>
      <c r="AD717" s="435"/>
      <c r="AE717" s="435"/>
      <c r="AF717" s="435"/>
      <c r="AG717" s="438" t="s">
        <v>377</v>
      </c>
      <c r="AH717" s="438"/>
      <c r="AI717" s="438"/>
      <c r="AJ717" s="438"/>
      <c r="AK717" s="438"/>
      <c r="AL717" s="438"/>
      <c r="AM717" s="434" t="s">
        <v>526</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526</v>
      </c>
      <c r="H718" s="437"/>
      <c r="I718" s="437"/>
      <c r="J718" s="437"/>
      <c r="K718" s="437"/>
      <c r="L718" s="437"/>
      <c r="M718" s="437"/>
      <c r="N718" s="437"/>
      <c r="O718" s="437"/>
      <c r="P718" s="437"/>
      <c r="Q718" s="495" t="s">
        <v>379</v>
      </c>
      <c r="R718" s="495"/>
      <c r="S718" s="495"/>
      <c r="T718" s="495"/>
      <c r="U718" s="495"/>
      <c r="V718" s="495"/>
      <c r="W718" s="605" t="s">
        <v>526</v>
      </c>
      <c r="X718" s="606"/>
      <c r="Y718" s="606"/>
      <c r="Z718" s="606"/>
      <c r="AA718" s="606"/>
      <c r="AB718" s="606"/>
      <c r="AC718" s="606"/>
      <c r="AD718" s="606"/>
      <c r="AE718" s="606"/>
      <c r="AF718" s="606"/>
      <c r="AG718" s="495" t="s">
        <v>380</v>
      </c>
      <c r="AH718" s="495"/>
      <c r="AI718" s="495"/>
      <c r="AJ718" s="495"/>
      <c r="AK718" s="495"/>
      <c r="AL718" s="495"/>
      <c r="AM718" s="459" t="s">
        <v>534</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1.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1.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1.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1.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1.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1.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1.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1.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1.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1.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1.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1.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1.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1.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1.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1.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1.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1.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1.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1.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1.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1.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1.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1.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1.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1.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1.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1.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1.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1.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1.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1.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1.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1.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1.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1.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1.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1.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1.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1.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1.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1.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1.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37">
        <v>1</v>
      </c>
      <c r="B816" s="237">
        <v>1</v>
      </c>
      <c r="C816" s="238"/>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海洋政策、交通安全対策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海洋政策、交通安全対策、ＩＴ戦略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海洋政策、交通安全対策、ＩＴ戦略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海洋政策、交通安全対策、ＩＴ戦略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海洋政策、交通安全対策、ＩＴ戦略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海洋政策、交通安全対策、ＩＴ戦略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海洋政策、交通安全対策、ＩＴ戦略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海洋政策、交通安全対策、ＩＴ戦略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海洋政策、交通安全対策、ＩＴ戦略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3"/>
      <c r="AA2" s="704"/>
      <c r="AB2" s="876" t="s">
        <v>12</v>
      </c>
      <c r="AC2" s="877"/>
      <c r="AD2" s="878"/>
      <c r="AE2" s="616" t="s">
        <v>372</v>
      </c>
      <c r="AF2" s="616"/>
      <c r="AG2" s="616"/>
      <c r="AH2" s="616"/>
      <c r="AI2" s="616" t="s">
        <v>373</v>
      </c>
      <c r="AJ2" s="616"/>
      <c r="AK2" s="616"/>
      <c r="AL2" s="616"/>
      <c r="AM2" s="616" t="s">
        <v>374</v>
      </c>
      <c r="AN2" s="616"/>
      <c r="AO2" s="616"/>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3"/>
      <c r="AA7" s="704"/>
      <c r="AB7" s="876" t="s">
        <v>12</v>
      </c>
      <c r="AC7" s="877"/>
      <c r="AD7" s="878"/>
      <c r="AE7" s="616" t="s">
        <v>372</v>
      </c>
      <c r="AF7" s="616"/>
      <c r="AG7" s="616"/>
      <c r="AH7" s="616"/>
      <c r="AI7" s="616" t="s">
        <v>373</v>
      </c>
      <c r="AJ7" s="616"/>
      <c r="AK7" s="616"/>
      <c r="AL7" s="616"/>
      <c r="AM7" s="616" t="s">
        <v>374</v>
      </c>
      <c r="AN7" s="616"/>
      <c r="AO7" s="616"/>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3"/>
      <c r="AA12" s="704"/>
      <c r="AB12" s="876" t="s">
        <v>12</v>
      </c>
      <c r="AC12" s="877"/>
      <c r="AD12" s="878"/>
      <c r="AE12" s="616" t="s">
        <v>372</v>
      </c>
      <c r="AF12" s="616"/>
      <c r="AG12" s="616"/>
      <c r="AH12" s="616"/>
      <c r="AI12" s="616" t="s">
        <v>373</v>
      </c>
      <c r="AJ12" s="616"/>
      <c r="AK12" s="616"/>
      <c r="AL12" s="616"/>
      <c r="AM12" s="616" t="s">
        <v>374</v>
      </c>
      <c r="AN12" s="616"/>
      <c r="AO12" s="616"/>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3"/>
      <c r="AA17" s="704"/>
      <c r="AB17" s="876" t="s">
        <v>12</v>
      </c>
      <c r="AC17" s="877"/>
      <c r="AD17" s="878"/>
      <c r="AE17" s="616" t="s">
        <v>372</v>
      </c>
      <c r="AF17" s="616"/>
      <c r="AG17" s="616"/>
      <c r="AH17" s="616"/>
      <c r="AI17" s="616" t="s">
        <v>373</v>
      </c>
      <c r="AJ17" s="616"/>
      <c r="AK17" s="616"/>
      <c r="AL17" s="616"/>
      <c r="AM17" s="616" t="s">
        <v>374</v>
      </c>
      <c r="AN17" s="616"/>
      <c r="AO17" s="616"/>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3"/>
      <c r="AA22" s="704"/>
      <c r="AB22" s="876" t="s">
        <v>12</v>
      </c>
      <c r="AC22" s="877"/>
      <c r="AD22" s="878"/>
      <c r="AE22" s="616" t="s">
        <v>372</v>
      </c>
      <c r="AF22" s="616"/>
      <c r="AG22" s="616"/>
      <c r="AH22" s="616"/>
      <c r="AI22" s="616" t="s">
        <v>373</v>
      </c>
      <c r="AJ22" s="616"/>
      <c r="AK22" s="616"/>
      <c r="AL22" s="616"/>
      <c r="AM22" s="616" t="s">
        <v>374</v>
      </c>
      <c r="AN22" s="616"/>
      <c r="AO22" s="616"/>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3"/>
      <c r="AA27" s="704"/>
      <c r="AB27" s="876" t="s">
        <v>12</v>
      </c>
      <c r="AC27" s="877"/>
      <c r="AD27" s="878"/>
      <c r="AE27" s="616" t="s">
        <v>372</v>
      </c>
      <c r="AF27" s="616"/>
      <c r="AG27" s="616"/>
      <c r="AH27" s="616"/>
      <c r="AI27" s="616" t="s">
        <v>373</v>
      </c>
      <c r="AJ27" s="616"/>
      <c r="AK27" s="616"/>
      <c r="AL27" s="616"/>
      <c r="AM27" s="616" t="s">
        <v>374</v>
      </c>
      <c r="AN27" s="616"/>
      <c r="AO27" s="616"/>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3"/>
      <c r="AA32" s="704"/>
      <c r="AB32" s="876" t="s">
        <v>12</v>
      </c>
      <c r="AC32" s="877"/>
      <c r="AD32" s="878"/>
      <c r="AE32" s="616" t="s">
        <v>372</v>
      </c>
      <c r="AF32" s="616"/>
      <c r="AG32" s="616"/>
      <c r="AH32" s="616"/>
      <c r="AI32" s="616" t="s">
        <v>373</v>
      </c>
      <c r="AJ32" s="616"/>
      <c r="AK32" s="616"/>
      <c r="AL32" s="616"/>
      <c r="AM32" s="616" t="s">
        <v>374</v>
      </c>
      <c r="AN32" s="616"/>
      <c r="AO32" s="616"/>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3"/>
      <c r="AA37" s="704"/>
      <c r="AB37" s="876" t="s">
        <v>12</v>
      </c>
      <c r="AC37" s="877"/>
      <c r="AD37" s="878"/>
      <c r="AE37" s="616" t="s">
        <v>372</v>
      </c>
      <c r="AF37" s="616"/>
      <c r="AG37" s="616"/>
      <c r="AH37" s="616"/>
      <c r="AI37" s="616" t="s">
        <v>373</v>
      </c>
      <c r="AJ37" s="616"/>
      <c r="AK37" s="616"/>
      <c r="AL37" s="616"/>
      <c r="AM37" s="616" t="s">
        <v>374</v>
      </c>
      <c r="AN37" s="616"/>
      <c r="AO37" s="616"/>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3"/>
      <c r="AA42" s="704"/>
      <c r="AB42" s="876" t="s">
        <v>12</v>
      </c>
      <c r="AC42" s="877"/>
      <c r="AD42" s="878"/>
      <c r="AE42" s="616" t="s">
        <v>372</v>
      </c>
      <c r="AF42" s="616"/>
      <c r="AG42" s="616"/>
      <c r="AH42" s="616"/>
      <c r="AI42" s="616" t="s">
        <v>373</v>
      </c>
      <c r="AJ42" s="616"/>
      <c r="AK42" s="616"/>
      <c r="AL42" s="616"/>
      <c r="AM42" s="616" t="s">
        <v>374</v>
      </c>
      <c r="AN42" s="616"/>
      <c r="AO42" s="616"/>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3"/>
      <c r="AA47" s="704"/>
      <c r="AB47" s="876" t="s">
        <v>12</v>
      </c>
      <c r="AC47" s="877"/>
      <c r="AD47" s="878"/>
      <c r="AE47" s="616" t="s">
        <v>372</v>
      </c>
      <c r="AF47" s="616"/>
      <c r="AG47" s="616"/>
      <c r="AH47" s="616"/>
      <c r="AI47" s="616" t="s">
        <v>373</v>
      </c>
      <c r="AJ47" s="616"/>
      <c r="AK47" s="616"/>
      <c r="AL47" s="616"/>
      <c r="AM47" s="616" t="s">
        <v>374</v>
      </c>
      <c r="AN47" s="616"/>
      <c r="AO47" s="616"/>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2016-09-06T08:26:20Z</cp:lastPrinted>
  <dcterms:created xsi:type="dcterms:W3CDTF">2012-03-13T00:50:25Z</dcterms:created>
  <dcterms:modified xsi:type="dcterms:W3CDTF">2016-09-06T08:26:34Z</dcterms:modified>
</cp:coreProperties>
</file>