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9.住宅局\H28レビュー【最終公表】\シート\"/>
    </mc:Choice>
  </mc:AlternateContent>
  <bookViews>
    <workbookView xWindow="0" yWindow="0" windowWidth="20490" windowHeight="7500" tabRatio="57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<sst xmlns="http://schemas.openxmlformats.org/spreadsheetml/2006/main" count="2787" uniqueCount="594">
  <si>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</si>
  <si>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</si>
  <si>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</si>
  <si>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</si>
  <si>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</si>
  <si>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</si>
  <si>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</si>
  <si>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</si>
  <si>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</si>
  <si>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</si>
  <si>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</si>
  <si>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</si>
  <si>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</si>
  <si>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</si>
  <si>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</si>
  <si>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</si>
  <si>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</si>
  <si>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</si>
  <si>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</si>
  <si>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</si>
  <si>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</si>
  <si>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</si>
  <si>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</si>
  <si>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</si>
  <si>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</si>
  <si>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</si>
  <si>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</si>
  <si>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</si>
  <si>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</si>
  <si>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</si>
  <si>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</si>
  <si>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</si>
  <si>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</si>
  <si>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</si>
  <si>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</si>
  <si>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</si>
  <si>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</si>
  <si>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</si>
  <si>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</si>
  <si>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</si>
  <si>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</si>
  <si>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</si>
  <si>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</si>
  <si>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</si>
  <si>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</si>
  <si>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</si>
  <si>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</si>
  <si>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</si>
  <si>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</si>
  <si>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</si>
  <si>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</si>
  <si>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</si>
  <si>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</si>
  <si>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</si>
  <si>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</si>
  <si>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</si>
  <si>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</si>
  <si>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</si>
  <si>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</si>
  <si>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</si>
  <si>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</si>
  <si>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</si>
  <si>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</si>
  <si>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</si>
  <si>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</si>
  <si>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</si>
  <si>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</si>
  <si>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</si>
  <si>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</si>
  <si>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</si>
  <si>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</si>
  <si>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</si>
  <si>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</si>
  <si>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</si>
  <si>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</si>
  <si>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</si>
  <si>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</si>
  <si>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</si>
  <si>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</si>
  <si>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</si>
  <si>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</si>
  <si>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</si>
  <si>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</si>
  <si>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</si>
  <si>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</si>
  <si>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</si>
  <si>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</si>
  <si>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</si>
  <si>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</si>
  <si>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</si>
  <si>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</si>
  <si>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</si>
  <si>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</si>
  <si>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</si>
  <si>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</si>
  <si>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</si>
  <si>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</si>
  <si>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</si>
  <si>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</si>
  <si>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</si>
  <si>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</si>
  <si>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</si>
  <si>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</si>
  <si>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</si>
  <si>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</si>
  <si>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</si>
  <si>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</si>
  <si>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</si>
  <si>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</si>
  <si>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</si>
  <si>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</si>
  <si>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</si>
  <si>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</si>
  <si>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</si>
  <si>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</si>
  <si>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</si>
  <si>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</si>
  <si>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</si>
  <si>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</si>
  <si>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</si>
  <si>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</si>
  <si>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</si>
  <si>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</si>
  <si>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</si>
  <si>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</si>
  <si>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</si>
  <si>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</si>
  <si>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</si>
  <si>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</si>
  <si>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</si>
  <si>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</si>
  <si>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</si>
  <si>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</si>
  <si>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</si>
  <si>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</si>
  <si>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</si>
  <si>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</si>
  <si>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</si>
  <si>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</si>
  <si>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</si>
  <si>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</si>
  <si>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</si>
  <si>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</si>
  <si>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</si>
  <si>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</si>
  <si>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</si>
  <si>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</si>
  <si>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</si>
  <si>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</si>
  <si>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</si>
  <si>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</si>
  <si>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</si>
  <si>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</si>
  <si>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</si>
  <si>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</si>
  <si>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</si>
  <si>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</si>
  <si>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</si>
  <si>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</si>
  <si>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</si>
  <si>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</si>
  <si>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</si>
  <si>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</si>
  <si>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</si>
  <si>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</si>
  <si>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</si>
  <si>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</si>
  <si>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</si>
  <si>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</si>
  <si>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</si>
  <si>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</si>
  <si>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</si>
  <si>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</si>
  <si>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</si>
  <si>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</si>
  <si>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</si>
  <si>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</si>
  <si>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</si>
  <si>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</si>
  <si>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</si>
  <si>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</si>
  <si>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</si>
  <si>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</si>
  <si>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</si>
  <si>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</si>
  <si>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</si>
  <si>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</si>
  <si>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</si>
  <si>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</si>
  <si>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</si>
  <si>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</si>
  <si>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</si>
  <si>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</si>
  <si>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</si>
  <si>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</si>
  <si>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</si>
  <si>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</si>
  <si>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</si>
  <si>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</si>
  <si>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</si>
  <si>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</si>
  <si>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</si>
  <si>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</si>
  <si>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</si>
  <si>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</si>
  <si>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</si>
  <si>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</si>
  <si>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</si>
  <si>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</si>
  <si>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</si>
  <si>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</si>
  <si>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</si>
  <si>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</si>
  <si>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</si>
  <si>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</si>
  <si>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</si>
  <si>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</si>
  <si>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</si>
  <si>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</si>
  <si>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</si>
  <si>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</si>
  <si>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</si>
  <si>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</si>
  <si>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</si>
  <si>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</si>
  <si>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</si>
  <si>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</si>
  <si>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</si>
  <si>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</si>
  <si>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</si>
  <si>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</si>
  <si>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</si>
  <si>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</si>
  <si>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</si>
  <si>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</si>
  <si>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</si>
  <si>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</si>
  <si>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</si>
  <si>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</si>
  <si>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</si>
  <si>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</si>
  <si>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</si>
  <si>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</si>
  <si>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</si>
  <si>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</si>
  <si>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</si>
  <si>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</si>
  <si>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</si>
  <si>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</si>
  <si>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</si>
  <si>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</si>
  <si>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</si>
  <si>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</si>
  <si>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</si>
  <si>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</si>
  <si>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</si>
  <si>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</si>
  <si>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</si>
  <si>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</si>
  <si>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</si>
  <si>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</si>
  <si>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</si>
  <si>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</si>
  <si>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</si>
  <si>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</si>
  <si>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</si>
  <si>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</si>
  <si>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</si>
  <si>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</si>
  <si>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</si>
  <si>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</si>
  <si>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</si>
  <si>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</si>
  <si>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</si>
  <si>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</si>
  <si>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</si>
  <si>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</si>
  <si>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</si>
  <si>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</si>
  <si>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</si>
  <si>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</si>
  <si>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</si>
  <si>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</si>
  <si>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</si>
  <si>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</si>
  <si>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</si>
  <si>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</si>
  <si>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</si>
  <si>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</si>
  <si>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</si>
  <si>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</si>
  <si>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</si>
  <si>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</si>
  <si>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</si>
  <si>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</si>
  <si>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</si>
  <si>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</si>
  <si>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</si>
  <si>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</si>
  <si>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</si>
  <si>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</si>
  <si>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</si>
  <si>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</si>
  <si>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</si>
  <si>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</si>
  <si>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</si>
  <si>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</si>
  <si>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</si>
  <si>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</si>
  <si>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</si>
  <si>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</si>
  <si>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</si>
  <si>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</si>
  <si>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</si>
  <si>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</si>
  <si>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</si>
  <si>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</si>
  <si>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</si>
  <si>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</si>
  <si>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</si>
  <si>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</si>
  <si>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</si>
  <si>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</si>
  <si>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</si>
  <si>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</si>
  <si>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</si>
  <si>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</si>
  <si>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</si>
  <si>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</si>
  <si>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</si>
  <si>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</si>
  <si>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</si>
  <si>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</si>
  <si>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</si>
  <si>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</si>
  <si>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</si>
  <si>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</si>
  <si>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</si>
  <si>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</si>
  <si>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</si>
  <si>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</si>
  <si>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</si>
  <si>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</si>
  <si>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</si>
  <si>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</si>
  <si>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</si>
  <si>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</si>
  <si>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</si>
  <si>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</si>
  <si>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</si>
  <si>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</si>
  <si>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</si>
  <si>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</si>
  <si>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</si>
  <si>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</si>
  <si>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</si>
  <si>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</si>
  <si>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</si>
  <si>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</si>
  <si>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</si>
  <si>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</si>
  <si>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</si>
  <si>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</si>
  <si>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</si>
  <si>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</si>
  <si>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</si>
  <si>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</si>
  <si>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</si>
  <si>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</si>
  <si>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</si>
  <si>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</si>
  <si>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</si>
  <si>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</si>
  <si>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</si>
  <si>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</si>
  <si>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</si>
  <si>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</si>
  <si>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</si>
  <si>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</si>
  <si>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</si>
  <si>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</si>
  <si>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</si>
  <si>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</si>
  <si>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</si>
  <si>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</si>
  <si>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</si>
  <si>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</si>
  <si>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</si>
  <si>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</si>
  <si>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</si>
  <si>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</si>
  <si>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</si>
  <si>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</si>
  <si>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</si>
  <si>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</si>
  <si>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</si>
  <si>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</si>
  <si>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</si>
  <si>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</si>
  <si>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</si>
  <si>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</si>
  <si>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</si>
  <si>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</si>
  <si>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</si>
  <si>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</si>
  <si>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</si>
  <si>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</si>
  <si>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</si>
  <si>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</si>
  <si>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</si>
  <si>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</si>
  <si>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</si>
  <si>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</si>
  <si>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</si>
  <si>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</si>
  <si>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</si>
  <si>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</si>
  <si>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</si>
  <si>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</si>
  <si>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</si>
  <si>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</si>
  <si>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</si>
  <si>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</si>
  <si>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</si>
  <si>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</si>
  <si>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</si>
  <si>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</si>
  <si>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</si>
  <si>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</si>
  <si>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</si>
  <si>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</si>
  <si>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</si>
  <si>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</si>
  <si>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</si>
  <si>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</si>
  <si>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</si>
  <si>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</si>
  <si>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</si>
  <si>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</si>
  <si>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</si>
  <si>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</si>
  <si>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</si>
  <si>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</si>
  <si>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</si>
  <si>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</si>
  <si>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</si>
  <si>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</si>
  <si>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</si>
  <si>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</si>
  <si>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</si>
  <si>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</si>
  <si>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</si>
  <si>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</si>
  <si>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</si>
  <si>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</si>
  <si>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</si>
  <si>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</si>
  <si>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</si>
  <si>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</si>
  <si>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</si>
  <si>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</si>
  <si>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</si>
  <si>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</si>
  <si>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</si>
  <si>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</si>
  <si>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</si>
  <si>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</si>
  <si>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</si>
  <si>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</si>
  <si>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</si>
  <si>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</si>
  <si>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</si>
  <si>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</si>
  <si>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</si>
  <si>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</si>
  <si>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</si>
  <si>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</si>
  <si>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</si>
  <si>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</si>
  <si>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</si>
  <si>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</si>
  <si>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</si>
  <si>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</si>
  <si>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</si>
  <si>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</si>
  <si>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</si>
  <si>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</si>
  <si>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</si>
  <si>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</si>
  <si>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</si>
  <si>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</si>
  <si>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</si>
  <si>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</si>
  <si>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</si>
  <si>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</si>
  <si>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</si>
  <si>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</si>
  <si>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</si>
  <si>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</si>
  <si>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</si>
  <si>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</si>
  <si>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</si>
  <si>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</si>
  <si>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</si>
  <si>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</si>
  <si>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</si>
  <si>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</si>
  <si>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</si>
  <si>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</si>
  <si>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</si>
  <si>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</si>
  <si>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</si>
  <si>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</si>
  <si>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</si>
  <si>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</si>
  <si>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</si>
  <si>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</si>
  <si>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</si>
  <si>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</si>
  <si>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</si>
  <si>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住み替え等円滑化推進事業</t>
    <rPh sb="0" eb="1">
      <t>ス</t>
    </rPh>
    <rPh sb="2" eb="3">
      <t>カ</t>
    </rPh>
    <rPh sb="4" eb="5">
      <t>トウ</t>
    </rPh>
    <rPh sb="5" eb="8">
      <t>エンカツカ</t>
    </rPh>
    <rPh sb="8" eb="10">
      <t>スイシン</t>
    </rPh>
    <rPh sb="10" eb="12">
      <t>ジギョウ</t>
    </rPh>
    <phoneticPr fontId="5"/>
  </si>
  <si>
    <t>住宅局</t>
    <rPh sb="0" eb="3">
      <t>ジュウタクキョク</t>
    </rPh>
    <phoneticPr fontId="5"/>
  </si>
  <si>
    <t>住宅政策課
安心居住推進課</t>
    <rPh sb="0" eb="2">
      <t>ジュウタク</t>
    </rPh>
    <rPh sb="2" eb="5">
      <t>セイサクカ</t>
    </rPh>
    <rPh sb="6" eb="8">
      <t>アンシン</t>
    </rPh>
    <rPh sb="8" eb="10">
      <t>キョジュウ</t>
    </rPh>
    <rPh sb="10" eb="12">
      <t>スイシン</t>
    </rPh>
    <rPh sb="12" eb="13">
      <t>カ</t>
    </rPh>
    <phoneticPr fontId="5"/>
  </si>
  <si>
    <t>○</t>
  </si>
  <si>
    <t>－</t>
    <phoneticPr fontId="5"/>
  </si>
  <si>
    <t>-</t>
    <phoneticPr fontId="5"/>
  </si>
  <si>
    <t>既存住宅流通の市場規模を４兆円（平成25年）から８兆円（平成37年）へ倍増させる。</t>
    <rPh sb="13" eb="15">
      <t>チョウエン</t>
    </rPh>
    <rPh sb="16" eb="18">
      <t>ヘイセイ</t>
    </rPh>
    <rPh sb="20" eb="21">
      <t>ネン</t>
    </rPh>
    <rPh sb="25" eb="27">
      <t>チョウエン</t>
    </rPh>
    <rPh sb="28" eb="30">
      <t>ヘイセイ</t>
    </rPh>
    <rPh sb="32" eb="33">
      <t>ネン</t>
    </rPh>
    <rPh sb="35" eb="37">
      <t>バイゾウ</t>
    </rPh>
    <phoneticPr fontId="5"/>
  </si>
  <si>
    <t>兆円</t>
    <rPh sb="0" eb="2">
      <t>チョウエン</t>
    </rPh>
    <phoneticPr fontId="5"/>
  </si>
  <si>
    <t>研修の実施回数</t>
    <phoneticPr fontId="5"/>
  </si>
  <si>
    <t>無</t>
  </si>
  <si>
    <t>‐</t>
  </si>
  <si>
    <t>民間等の自律的な取組が普及・定着するまで、国が主導して実施する必要がある。</t>
    <phoneticPr fontId="5"/>
  </si>
  <si>
    <t>本事業の目的である「既存住宅・リフォーム市場の活性化」を推進することにより、子育て世帯や高齢者世帯等のライフステージに応じた住み替えの円滑化を図り、国民全体の豊かな住生活の実現を目指す。</t>
    <rPh sb="10" eb="12">
      <t>キゾン</t>
    </rPh>
    <phoneticPr fontId="5"/>
  </si>
  <si>
    <t>（項）住宅市場整備推進費</t>
    <phoneticPr fontId="5"/>
  </si>
  <si>
    <t>（事項）住宅市場の環境整備の推進に必要な経費</t>
    <phoneticPr fontId="5"/>
  </si>
  <si>
    <t>（目）住宅市場整備推進等事業費補助金</t>
    <phoneticPr fontId="5"/>
  </si>
  <si>
    <t>公募により複数の事業者からの提案を受け、提案内容、業務体制、能力等を審査し適当な補助事業を選定</t>
    <phoneticPr fontId="5"/>
  </si>
  <si>
    <t>住宅資産活用に関するセミナー・相談会の実施、住宅資産活用に関する専門家育成を目的とした講習会等を実施するために必要な費用に限定して支出しており、受益者との負担関係は妥当である。</t>
    <rPh sb="0" eb="2">
      <t>ジュウタク</t>
    </rPh>
    <rPh sb="2" eb="4">
      <t>シサン</t>
    </rPh>
    <rPh sb="4" eb="6">
      <t>カツヨウ</t>
    </rPh>
    <rPh sb="7" eb="8">
      <t>カン</t>
    </rPh>
    <rPh sb="15" eb="17">
      <t>ソウダン</t>
    </rPh>
    <rPh sb="19" eb="21">
      <t>ジッシ</t>
    </rPh>
    <rPh sb="22" eb="24">
      <t>ジュウタク</t>
    </rPh>
    <rPh sb="24" eb="26">
      <t>シサン</t>
    </rPh>
    <rPh sb="26" eb="28">
      <t>カツヨウ</t>
    </rPh>
    <rPh sb="29" eb="30">
      <t>カン</t>
    </rPh>
    <rPh sb="32" eb="35">
      <t>センモンカ</t>
    </rPh>
    <rPh sb="35" eb="37">
      <t>イクセイ</t>
    </rPh>
    <rPh sb="38" eb="40">
      <t>モクテキ</t>
    </rPh>
    <rPh sb="43" eb="46">
      <t>コウシュウカイ</t>
    </rPh>
    <rPh sb="48" eb="50">
      <t>ジッシ</t>
    </rPh>
    <phoneticPr fontId="5"/>
  </si>
  <si>
    <t>各種セミナーや相談会、講習会等の実施については、費目・使途についても検討し、妥当であることを確認している。</t>
    <rPh sb="0" eb="2">
      <t>カクシュ</t>
    </rPh>
    <rPh sb="7" eb="10">
      <t>ソウダンカイ</t>
    </rPh>
    <rPh sb="11" eb="13">
      <t>コウシュウ</t>
    </rPh>
    <rPh sb="13" eb="14">
      <t>カイ</t>
    </rPh>
    <rPh sb="14" eb="15">
      <t>トウ</t>
    </rPh>
    <rPh sb="16" eb="18">
      <t>ジッシ</t>
    </rPh>
    <rPh sb="24" eb="26">
      <t>ヒモク</t>
    </rPh>
    <phoneticPr fontId="5"/>
  </si>
  <si>
    <t>事業者は必要な費用に限定し支出している。</t>
    <rPh sb="0" eb="3">
      <t>ジギョウシャ</t>
    </rPh>
    <rPh sb="4" eb="6">
      <t>ヒツヨウ</t>
    </rPh>
    <rPh sb="7" eb="9">
      <t>ヒヨウ</t>
    </rPh>
    <rPh sb="10" eb="12">
      <t>ゲンテイ</t>
    </rPh>
    <rPh sb="13" eb="15">
      <t>シシュツ</t>
    </rPh>
    <phoneticPr fontId="5"/>
  </si>
  <si>
    <t>資金使途を精査の上、各種セミナーや相談会、講習会等の実施等を実施するために必要な費用に限定して支出している。</t>
    <rPh sb="0" eb="2">
      <t>シキン</t>
    </rPh>
    <rPh sb="5" eb="7">
      <t>セイサ</t>
    </rPh>
    <rPh sb="8" eb="9">
      <t>ウエ</t>
    </rPh>
    <rPh sb="30" eb="32">
      <t>ジッシ</t>
    </rPh>
    <phoneticPr fontId="5"/>
  </si>
  <si>
    <t>コスト削減に向け、会場費用等諸費用の効率化を図った。</t>
    <rPh sb="3" eb="5">
      <t>サクゲン</t>
    </rPh>
    <rPh sb="6" eb="7">
      <t>ム</t>
    </rPh>
    <rPh sb="9" eb="11">
      <t>カイジョウ</t>
    </rPh>
    <rPh sb="11" eb="13">
      <t>ヒヨウ</t>
    </rPh>
    <rPh sb="13" eb="14">
      <t>トウ</t>
    </rPh>
    <rPh sb="14" eb="17">
      <t>ショヒヨウ</t>
    </rPh>
    <rPh sb="18" eb="21">
      <t>コウリツカ</t>
    </rPh>
    <rPh sb="22" eb="23">
      <t>ハカ</t>
    </rPh>
    <phoneticPr fontId="5"/>
  </si>
  <si>
    <t>既存住宅流通の市場規模</t>
    <phoneticPr fontId="5"/>
  </si>
  <si>
    <t>実績は集計中であるが、既存住宅流通の市場規模拡大のために、住み替えの促進は重要。</t>
    <rPh sb="0" eb="2">
      <t>ジッセキ</t>
    </rPh>
    <rPh sb="3" eb="6">
      <t>シュウケイチュウ</t>
    </rPh>
    <rPh sb="11" eb="13">
      <t>キゾン</t>
    </rPh>
    <rPh sb="13" eb="15">
      <t>ジュウタク</t>
    </rPh>
    <rPh sb="15" eb="17">
      <t>リュウツウ</t>
    </rPh>
    <rPh sb="18" eb="20">
      <t>シジョウ</t>
    </rPh>
    <rPh sb="20" eb="22">
      <t>キボ</t>
    </rPh>
    <rPh sb="22" eb="24">
      <t>カクダイ</t>
    </rPh>
    <rPh sb="29" eb="30">
      <t>ス</t>
    </rPh>
    <rPh sb="31" eb="32">
      <t>カ</t>
    </rPh>
    <rPh sb="34" eb="36">
      <t>ソクシン</t>
    </rPh>
    <rPh sb="37" eb="39">
      <t>ジュウヨウ</t>
    </rPh>
    <phoneticPr fontId="5"/>
  </si>
  <si>
    <t>採択された事業者は概ね計画通りの活動実績を上げている。</t>
    <rPh sb="0" eb="2">
      <t>サイタク</t>
    </rPh>
    <rPh sb="5" eb="8">
      <t>ジギョウシャ</t>
    </rPh>
    <rPh sb="9" eb="10">
      <t>オオム</t>
    </rPh>
    <rPh sb="11" eb="13">
      <t>ケイカク</t>
    </rPh>
    <rPh sb="13" eb="14">
      <t>ドオ</t>
    </rPh>
    <rPh sb="16" eb="18">
      <t>カツドウ</t>
    </rPh>
    <rPh sb="18" eb="20">
      <t>ジッセキ</t>
    </rPh>
    <rPh sb="21" eb="22">
      <t>ア</t>
    </rPh>
    <phoneticPr fontId="5"/>
  </si>
  <si>
    <t>相談内容のアンケート結果や専門家育成事業の教材等は本事業参加者等を通じて使用されている。</t>
    <rPh sb="0" eb="2">
      <t>ソウダン</t>
    </rPh>
    <rPh sb="2" eb="4">
      <t>ナイヨウ</t>
    </rPh>
    <rPh sb="10" eb="12">
      <t>ケッカ</t>
    </rPh>
    <rPh sb="13" eb="16">
      <t>センモンカ</t>
    </rPh>
    <rPh sb="16" eb="18">
      <t>イクセイ</t>
    </rPh>
    <rPh sb="18" eb="20">
      <t>ジギョウ</t>
    </rPh>
    <rPh sb="21" eb="23">
      <t>キョウザイ</t>
    </rPh>
    <rPh sb="23" eb="24">
      <t>トウ</t>
    </rPh>
    <rPh sb="25" eb="26">
      <t>ホン</t>
    </rPh>
    <rPh sb="26" eb="28">
      <t>ジギョウ</t>
    </rPh>
    <rPh sb="28" eb="31">
      <t>サンカシャ</t>
    </rPh>
    <rPh sb="31" eb="32">
      <t>トウ</t>
    </rPh>
    <rPh sb="33" eb="34">
      <t>ツウ</t>
    </rPh>
    <rPh sb="36" eb="38">
      <t>シヨウ</t>
    </rPh>
    <phoneticPr fontId="5"/>
  </si>
  <si>
    <r>
      <t>新2</t>
    </r>
    <r>
      <rPr>
        <sz val="11"/>
        <rFont val="ＭＳ Ｐゴシック"/>
        <family val="3"/>
        <charset val="128"/>
      </rPr>
      <t>7-0001</t>
    </r>
    <rPh sb="0" eb="1">
      <t>アタラ</t>
    </rPh>
    <phoneticPr fontId="5"/>
  </si>
  <si>
    <t>回</t>
    <rPh sb="0" eb="1">
      <t>カイ</t>
    </rPh>
    <phoneticPr fontId="5"/>
  </si>
  <si>
    <t>箇所</t>
    <rPh sb="0" eb="2">
      <t>カショ</t>
    </rPh>
    <phoneticPr fontId="5"/>
  </si>
  <si>
    <t>本事業は、高齢者等が保有する良質な住宅ストックの住宅市場への供給を促進し、既存住宅市場の活性化を図るものである。
事業の実施に当たり、公募を行い事業の効率性や実施計画を検証した。一般消費者向け相談体制の整備では、複数の窓口を設置したほか、セミナー等も実施し啓発を図った。また事業者向けの住宅資産活用に関する専門家育成事業では全国８都市でセミナーを実施した。</t>
    <rPh sb="5" eb="8">
      <t>コウレイシャ</t>
    </rPh>
    <rPh sb="8" eb="9">
      <t>トウ</t>
    </rPh>
    <rPh sb="10" eb="12">
      <t>ホユウ</t>
    </rPh>
    <rPh sb="14" eb="16">
      <t>リョウシツ</t>
    </rPh>
    <rPh sb="17" eb="19">
      <t>ジュウタク</t>
    </rPh>
    <rPh sb="24" eb="26">
      <t>ジュウタク</t>
    </rPh>
    <rPh sb="26" eb="28">
      <t>シジョウ</t>
    </rPh>
    <rPh sb="30" eb="32">
      <t>キョウキュウ</t>
    </rPh>
    <rPh sb="33" eb="35">
      <t>ソクシン</t>
    </rPh>
    <rPh sb="48" eb="49">
      <t>ハカ</t>
    </rPh>
    <rPh sb="57" eb="59">
      <t>ジギョウ</t>
    </rPh>
    <rPh sb="60" eb="62">
      <t>ジッシ</t>
    </rPh>
    <rPh sb="63" eb="64">
      <t>ア</t>
    </rPh>
    <rPh sb="89" eb="91">
      <t>イッパン</t>
    </rPh>
    <rPh sb="91" eb="94">
      <t>ショウヒシャ</t>
    </rPh>
    <rPh sb="94" eb="95">
      <t>ム</t>
    </rPh>
    <rPh sb="96" eb="98">
      <t>ソウダン</t>
    </rPh>
    <rPh sb="98" eb="100">
      <t>タイセイ</t>
    </rPh>
    <rPh sb="101" eb="103">
      <t>セイビ</t>
    </rPh>
    <rPh sb="106" eb="108">
      <t>フクスウ</t>
    </rPh>
    <rPh sb="109" eb="111">
      <t>マドグチ</t>
    </rPh>
    <rPh sb="112" eb="114">
      <t>セッチ</t>
    </rPh>
    <rPh sb="123" eb="124">
      <t>トウ</t>
    </rPh>
    <rPh sb="125" eb="127">
      <t>ジッシ</t>
    </rPh>
    <rPh sb="128" eb="130">
      <t>ケイハツ</t>
    </rPh>
    <rPh sb="131" eb="132">
      <t>ハカ</t>
    </rPh>
    <rPh sb="137" eb="140">
      <t>ジギョウシャ</t>
    </rPh>
    <rPh sb="140" eb="141">
      <t>ム</t>
    </rPh>
    <rPh sb="143" eb="145">
      <t>ジュウタク</t>
    </rPh>
    <rPh sb="145" eb="147">
      <t>シサン</t>
    </rPh>
    <rPh sb="147" eb="149">
      <t>カツヨウ</t>
    </rPh>
    <rPh sb="150" eb="151">
      <t>カン</t>
    </rPh>
    <rPh sb="153" eb="156">
      <t>センモンカ</t>
    </rPh>
    <rPh sb="156" eb="158">
      <t>イクセイ</t>
    </rPh>
    <rPh sb="158" eb="160">
      <t>ジギョウ</t>
    </rPh>
    <rPh sb="162" eb="164">
      <t>ゼンコク</t>
    </rPh>
    <rPh sb="165" eb="167">
      <t>トシ</t>
    </rPh>
    <rPh sb="173" eb="175">
      <t>ジッシ</t>
    </rPh>
    <phoneticPr fontId="5"/>
  </si>
  <si>
    <t>-</t>
    <phoneticPr fontId="5"/>
  </si>
  <si>
    <t>-</t>
    <phoneticPr fontId="5"/>
  </si>
  <si>
    <t>相談窓口の設置箇所数</t>
    <phoneticPr fontId="5"/>
  </si>
  <si>
    <t>人</t>
    <rPh sb="0" eb="1">
      <t>ニン</t>
    </rPh>
    <phoneticPr fontId="5"/>
  </si>
  <si>
    <t>住生活基本計画
住宅市場整備推進等事業費補助金交付要綱</t>
    <rPh sb="0" eb="3">
      <t>ジュウセイカツ</t>
    </rPh>
    <rPh sb="3" eb="5">
      <t>キホン</t>
    </rPh>
    <rPh sb="5" eb="7">
      <t>ケイカク</t>
    </rPh>
    <phoneticPr fontId="5"/>
  </si>
  <si>
    <t>特定非営利活動法人　住環境デザイン協会</t>
    <rPh sb="0" eb="2">
      <t>トクテイ</t>
    </rPh>
    <rPh sb="2" eb="5">
      <t>ヒエイリ</t>
    </rPh>
    <rPh sb="5" eb="7">
      <t>カツドウ</t>
    </rPh>
    <rPh sb="7" eb="9">
      <t>ホウジン</t>
    </rPh>
    <rPh sb="10" eb="13">
      <t>ジュウカンキョウ</t>
    </rPh>
    <rPh sb="17" eb="19">
      <t>キョウカイ</t>
    </rPh>
    <phoneticPr fontId="5"/>
  </si>
  <si>
    <t>-</t>
  </si>
  <si>
    <t>特定非営利活動法人　日本ファイナンシャル・プランナーズ協会</t>
    <rPh sb="0" eb="2">
      <t>トクテイ</t>
    </rPh>
    <rPh sb="2" eb="5">
      <t>ヒエイリ</t>
    </rPh>
    <rPh sb="5" eb="7">
      <t>カツドウ</t>
    </rPh>
    <rPh sb="7" eb="9">
      <t>ホウジン</t>
    </rPh>
    <rPh sb="10" eb="12">
      <t>ニホン</t>
    </rPh>
    <rPh sb="27" eb="29">
      <t>キョウカイ</t>
    </rPh>
    <phoneticPr fontId="5"/>
  </si>
  <si>
    <t>ファイナンシャル・プランナーの業界団体。ファイナンシャル・プランニングの啓発や資格試験の実施。</t>
    <rPh sb="15" eb="17">
      <t>ギョウカイ</t>
    </rPh>
    <rPh sb="17" eb="19">
      <t>ダンタイ</t>
    </rPh>
    <rPh sb="36" eb="38">
      <t>ケイハツ</t>
    </rPh>
    <rPh sb="39" eb="41">
      <t>シカク</t>
    </rPh>
    <rPh sb="41" eb="43">
      <t>シケン</t>
    </rPh>
    <rPh sb="44" eb="46">
      <t>ジッシ</t>
    </rPh>
    <phoneticPr fontId="5"/>
  </si>
  <si>
    <t>住環境デザインに関する調査・研究、啓発活動</t>
    <rPh sb="0" eb="3">
      <t>ジュウカンキョウ</t>
    </rPh>
    <rPh sb="8" eb="9">
      <t>カン</t>
    </rPh>
    <rPh sb="11" eb="13">
      <t>チョウサ</t>
    </rPh>
    <rPh sb="14" eb="16">
      <t>ケンキュウ</t>
    </rPh>
    <rPh sb="17" eb="19">
      <t>ケイハツ</t>
    </rPh>
    <rPh sb="19" eb="21">
      <t>カツドウ</t>
    </rPh>
    <phoneticPr fontId="5"/>
  </si>
  <si>
    <t xml:space="preserve">Ｐｌａｚａ　ｄｅ　ＦＰ株式会社 </t>
    <phoneticPr fontId="5"/>
  </si>
  <si>
    <t>ライフプラン・資産運用等に関する相談・教育</t>
    <rPh sb="7" eb="9">
      <t>シサン</t>
    </rPh>
    <rPh sb="9" eb="11">
      <t>ウンヨウ</t>
    </rPh>
    <rPh sb="11" eb="12">
      <t>トウ</t>
    </rPh>
    <rPh sb="13" eb="14">
      <t>カン</t>
    </rPh>
    <rPh sb="16" eb="18">
      <t>ソウダン</t>
    </rPh>
    <rPh sb="19" eb="21">
      <t>キョウイク</t>
    </rPh>
    <phoneticPr fontId="5"/>
  </si>
  <si>
    <t>人件費</t>
    <rPh sb="0" eb="3">
      <t>ジンケンヒ</t>
    </rPh>
    <phoneticPr fontId="5"/>
  </si>
  <si>
    <t>旅費</t>
    <rPh sb="0" eb="2">
      <t>リョヒ</t>
    </rPh>
    <phoneticPr fontId="5"/>
  </si>
  <si>
    <t>セミナー講師旅費等</t>
    <rPh sb="4" eb="6">
      <t>コウシ</t>
    </rPh>
    <rPh sb="6" eb="8">
      <t>リョヒ</t>
    </rPh>
    <rPh sb="8" eb="9">
      <t>トウ</t>
    </rPh>
    <phoneticPr fontId="5"/>
  </si>
  <si>
    <t>事務職員給料等</t>
    <rPh sb="0" eb="2">
      <t>ジム</t>
    </rPh>
    <rPh sb="2" eb="4">
      <t>ショクイン</t>
    </rPh>
    <rPh sb="4" eb="6">
      <t>キュウリョウ</t>
    </rPh>
    <rPh sb="6" eb="7">
      <t>トウ</t>
    </rPh>
    <phoneticPr fontId="5"/>
  </si>
  <si>
    <t>庁費</t>
    <rPh sb="0" eb="2">
      <t>チョウヒ</t>
    </rPh>
    <phoneticPr fontId="5"/>
  </si>
  <si>
    <t>セミナー講師謝金、セミナー企画費、会場費等</t>
    <rPh sb="4" eb="6">
      <t>コウシ</t>
    </rPh>
    <rPh sb="6" eb="8">
      <t>シャキン</t>
    </rPh>
    <rPh sb="13" eb="15">
      <t>キカク</t>
    </rPh>
    <rPh sb="15" eb="16">
      <t>ヒ</t>
    </rPh>
    <rPh sb="17" eb="20">
      <t>カイジョウヒ</t>
    </rPh>
    <rPh sb="20" eb="21">
      <t>トウ</t>
    </rPh>
    <phoneticPr fontId="5"/>
  </si>
  <si>
    <t>研修講師旅費</t>
    <rPh sb="0" eb="2">
      <t>ケンシュウ</t>
    </rPh>
    <rPh sb="2" eb="4">
      <t>コウシ</t>
    </rPh>
    <rPh sb="4" eb="6">
      <t>リョヒ</t>
    </rPh>
    <phoneticPr fontId="5"/>
  </si>
  <si>
    <t>講習企画費、テキスト代、研修講師謝金等</t>
    <rPh sb="0" eb="2">
      <t>コウシュウ</t>
    </rPh>
    <rPh sb="2" eb="4">
      <t>キカク</t>
    </rPh>
    <rPh sb="4" eb="5">
      <t>ヒ</t>
    </rPh>
    <rPh sb="10" eb="11">
      <t>ダイ</t>
    </rPh>
    <rPh sb="12" eb="14">
      <t>ケンシュウ</t>
    </rPh>
    <rPh sb="14" eb="16">
      <t>コウシ</t>
    </rPh>
    <rPh sb="16" eb="18">
      <t>シャキン</t>
    </rPh>
    <rPh sb="18" eb="19">
      <t>トウ</t>
    </rPh>
    <phoneticPr fontId="5"/>
  </si>
  <si>
    <t>X：予算額（百万円）／Y：交付件数（件）　　　　　　　　　　　　　　</t>
    <rPh sb="2" eb="5">
      <t>ヨサンガク</t>
    </rPh>
    <rPh sb="6" eb="7">
      <t>ヒャク</t>
    </rPh>
    <rPh sb="7" eb="9">
      <t>マンエン</t>
    </rPh>
    <rPh sb="13" eb="15">
      <t>コウフ</t>
    </rPh>
    <rPh sb="15" eb="17">
      <t>ケンスウ</t>
    </rPh>
    <rPh sb="18" eb="19">
      <t>ケン</t>
    </rPh>
    <phoneticPr fontId="5"/>
  </si>
  <si>
    <t>百万円</t>
    <rPh sb="0" eb="2">
      <t>ヒャクマン</t>
    </rPh>
    <rPh sb="2" eb="3">
      <t>エン</t>
    </rPh>
    <phoneticPr fontId="5"/>
  </si>
  <si>
    <t>　百万円　/件</t>
    <rPh sb="1" eb="3">
      <t>ヒャクマン</t>
    </rPh>
    <rPh sb="3" eb="4">
      <t>エン</t>
    </rPh>
    <rPh sb="6" eb="7">
      <t>ケン</t>
    </rPh>
    <phoneticPr fontId="5"/>
  </si>
  <si>
    <t>45/5</t>
    <phoneticPr fontId="5"/>
  </si>
  <si>
    <t>-</t>
    <phoneticPr fontId="5"/>
  </si>
  <si>
    <t>既存住宅流通の市場規模</t>
    <phoneticPr fontId="5"/>
  </si>
  <si>
    <t>兆円</t>
    <rPh sb="0" eb="2">
      <t>チョウエン</t>
    </rPh>
    <phoneticPr fontId="5"/>
  </si>
  <si>
    <t xml:space="preserve">成果目標のうち、住み替えの促進により、既存住宅の売買が活性化する効果があることから、既存住宅流通の市場規模の拡大を促進することができる。
</t>
    <rPh sb="8" eb="9">
      <t>ス</t>
    </rPh>
    <rPh sb="10" eb="11">
      <t>カ</t>
    </rPh>
    <rPh sb="13" eb="15">
      <t>ソクシン</t>
    </rPh>
    <rPh sb="19" eb="21">
      <t>キゾン</t>
    </rPh>
    <rPh sb="21" eb="23">
      <t>ジュウタク</t>
    </rPh>
    <rPh sb="24" eb="26">
      <t>バイバイ</t>
    </rPh>
    <rPh sb="27" eb="30">
      <t>カッセイカ</t>
    </rPh>
    <rPh sb="42" eb="44">
      <t>キゾン</t>
    </rPh>
    <rPh sb="44" eb="46">
      <t>ジュウタク</t>
    </rPh>
    <rPh sb="46" eb="48">
      <t>リュウツウ</t>
    </rPh>
    <rPh sb="49" eb="51">
      <t>シジョウ</t>
    </rPh>
    <rPh sb="51" eb="53">
      <t>キボ</t>
    </rPh>
    <rPh sb="54" eb="56">
      <t>カクダイ</t>
    </rPh>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</si>
  <si>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</si>
  <si>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</si>
  <si>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課長　和田　康紀
課長　北　真夫</t>
    <rPh sb="0" eb="2">
      <t>カチョウ</t>
    </rPh>
    <rPh sb="9" eb="11">
      <t>カチョウ</t>
    </rPh>
    <rPh sb="12" eb="13">
      <t>キタ</t>
    </rPh>
    <rPh sb="14" eb="16">
      <t>マサオ</t>
    </rPh>
    <phoneticPr fontId="5"/>
  </si>
  <si>
    <t>高齢者等が保有する住宅資産の活用を促進し、子育て世帯や高齢者世帯等のライフステージに応じた住み替えを円滑化するために、住宅資産の活用について助言する専門家の育成及び相談体制の整備を行う民間事業者等に対して支援する。</t>
    <phoneticPr fontId="5"/>
  </si>
  <si>
    <t>（１）高齢者等の住宅資産活用のための相談体制の整備への支援
高齢者等の住宅資産の活用方法について専門家に相談できる体制を整備する取組に対して支援する。
（２）住宅資産の活用促進のための専門家の育成への支援
高齢者の住宅資産の活用方法に関する専門家を育成する方法を確立する事業に対して支援する。
（補助率：定額）</t>
    <rPh sb="6" eb="7">
      <t>トウ</t>
    </rPh>
    <rPh sb="33" eb="34">
      <t>トウ</t>
    </rPh>
    <phoneticPr fontId="5"/>
  </si>
  <si>
    <t>平成27年度の結果等を踏まえ、住み替え促進に向けて、一般消費者向けの相談体制の整備において相談内容を充実させるとともに、より多くの相談窓口を設置する。</t>
    <rPh sb="7" eb="9">
      <t>ケッカ</t>
    </rPh>
    <rPh sb="9" eb="10">
      <t>トウ</t>
    </rPh>
    <rPh sb="11" eb="12">
      <t>フ</t>
    </rPh>
    <rPh sb="15" eb="16">
      <t>ス</t>
    </rPh>
    <rPh sb="17" eb="18">
      <t>カ</t>
    </rPh>
    <rPh sb="19" eb="21">
      <t>ソクシン</t>
    </rPh>
    <rPh sb="22" eb="23">
      <t>ム</t>
    </rPh>
    <rPh sb="26" eb="28">
      <t>イッパン</t>
    </rPh>
    <rPh sb="28" eb="31">
      <t>ショウヒシャ</t>
    </rPh>
    <rPh sb="31" eb="32">
      <t>ム</t>
    </rPh>
    <rPh sb="34" eb="36">
      <t>ソウダン</t>
    </rPh>
    <rPh sb="36" eb="38">
      <t>タイセイ</t>
    </rPh>
    <rPh sb="39" eb="41">
      <t>セイビ</t>
    </rPh>
    <rPh sb="45" eb="47">
      <t>ソウダン</t>
    </rPh>
    <rPh sb="47" eb="49">
      <t>ナイヨウ</t>
    </rPh>
    <rPh sb="50" eb="52">
      <t>ジュウジツ</t>
    </rPh>
    <rPh sb="62" eb="63">
      <t>オオ</t>
    </rPh>
    <rPh sb="65" eb="67">
      <t>ソウダン</t>
    </rPh>
    <rPh sb="67" eb="69">
      <t>マドグチ</t>
    </rPh>
    <rPh sb="70" eb="72">
      <t>セッチ</t>
    </rPh>
    <phoneticPr fontId="5"/>
  </si>
  <si>
    <t>-</t>
    <phoneticPr fontId="5"/>
  </si>
  <si>
    <t>アウトプットの「相談窓口での対応人数」が相談者数であるなら少なすぎる。より相談者が増えるよう対策を検討されたい。「相談会・セミナーの開催回数」は、参加者数の方が適当かもしれない。</t>
    <rPh sb="8" eb="12">
      <t>ソウダンマドグチ</t>
    </rPh>
    <rPh sb="14" eb="18">
      <t>タイオウニンズウ</t>
    </rPh>
    <rPh sb="20" eb="24">
      <t>ソウダンシャスウ</t>
    </rPh>
    <rPh sb="29" eb="30">
      <t>スク</t>
    </rPh>
    <rPh sb="37" eb="40">
      <t>ソウダンシャ</t>
    </rPh>
    <rPh sb="41" eb="42">
      <t>フ</t>
    </rPh>
    <rPh sb="46" eb="48">
      <t>タイサク</t>
    </rPh>
    <rPh sb="49" eb="51">
      <t>ケントウ</t>
    </rPh>
    <rPh sb="57" eb="60">
      <t>ソウダンカイ</t>
    </rPh>
    <rPh sb="66" eb="70">
      <t>カイサイカイスウ</t>
    </rPh>
    <rPh sb="73" eb="77">
      <t>サンカシャスウ</t>
    </rPh>
    <rPh sb="78" eb="79">
      <t>ホウ</t>
    </rPh>
    <rPh sb="80" eb="82">
      <t>テキトウ</t>
    </rPh>
    <phoneticPr fontId="1"/>
  </si>
  <si>
    <t>既存住宅流通を促進するためには、住替えの円滑化は重要な取組み。そのため、引き続き相談体制の充実等を図るとともに、相談から具体的な住替えにつなげていくように工夫していく必要がある。</t>
    <rPh sb="0" eb="2">
      <t>キソン</t>
    </rPh>
    <rPh sb="2" eb="4">
      <t>ジュウタク</t>
    </rPh>
    <rPh sb="4" eb="6">
      <t>リュウツウ</t>
    </rPh>
    <rPh sb="7" eb="9">
      <t>ソクシン</t>
    </rPh>
    <rPh sb="16" eb="17">
      <t>ス</t>
    </rPh>
    <rPh sb="17" eb="18">
      <t>カ</t>
    </rPh>
    <rPh sb="20" eb="23">
      <t>エンカツカ</t>
    </rPh>
    <rPh sb="24" eb="26">
      <t>ジュウヨウ</t>
    </rPh>
    <rPh sb="27" eb="28">
      <t>ト</t>
    </rPh>
    <rPh sb="28" eb="29">
      <t>ク</t>
    </rPh>
    <rPh sb="36" eb="37">
      <t>ヒ</t>
    </rPh>
    <rPh sb="38" eb="39">
      <t>ツヅ</t>
    </rPh>
    <rPh sb="40" eb="44">
      <t>ソウダンタイセイ</t>
    </rPh>
    <rPh sb="45" eb="47">
      <t>ジュウジツ</t>
    </rPh>
    <rPh sb="47" eb="48">
      <t>トウ</t>
    </rPh>
    <rPh sb="49" eb="50">
      <t>ハカ</t>
    </rPh>
    <rPh sb="56" eb="58">
      <t>ソウダン</t>
    </rPh>
    <rPh sb="60" eb="63">
      <t>グタイテキ</t>
    </rPh>
    <rPh sb="64" eb="65">
      <t>ス</t>
    </rPh>
    <rPh sb="65" eb="66">
      <t>カ</t>
    </rPh>
    <rPh sb="77" eb="79">
      <t>クフウ</t>
    </rPh>
    <rPh sb="83" eb="85">
      <t>ヒツヨウ</t>
    </rPh>
    <phoneticPr fontId="2"/>
  </si>
  <si>
    <t>執行等改善</t>
  </si>
  <si>
    <t>相談窓口での相談件数</t>
    <rPh sb="6" eb="8">
      <t>ソウダン</t>
    </rPh>
    <rPh sb="8" eb="10">
      <t>ケンスウ</t>
    </rPh>
    <phoneticPr fontId="5"/>
  </si>
  <si>
    <t>件</t>
    <rPh sb="0" eb="1">
      <t>ケン</t>
    </rPh>
    <phoneticPr fontId="5"/>
  </si>
  <si>
    <t>相談会・セミナーの参加者数</t>
    <rPh sb="9" eb="13">
      <t>サンカシャスウ</t>
    </rPh>
    <phoneticPr fontId="5"/>
  </si>
  <si>
    <t>-</t>
    <phoneticPr fontId="5"/>
  </si>
  <si>
    <t>本事業の目的である「既存住宅・リフォーム市場の活性化」は「日本再興戦略2016」（平成28年６月２日閣議決定）等に位置づけられており、国が優先的に実施すべきである。</t>
    <rPh sb="10" eb="12">
      <t>キゾン</t>
    </rPh>
    <phoneticPr fontId="5"/>
  </si>
  <si>
    <t>・相談から具体的な住み替え行動につながるよう、平成28年度より執行の改善を行った。具体的には、平成27年度事業では1人1回の個別相談、相談会での簡易相談、セミナーでの啓発を中心としていたが、平成28年度より募集要領を改め原則2回の個別相談対応を要件化した上で、1回目相談でニーズの聴取や現状把握を行い、2回目相談で住み替え等の具体的なプランを複数案提示する運用とした。
・本事業の「相談体制整備」・「専門家育成」のうち、平成27年度は「専門家育成」に注力したが（育成実績1250人）、平成28年度は採択に当たり「相談体制整備」を中心に予算を配分する方針。事業最終年度である平成29年度は更に重点配分し、相談件数を増やす。（なお、住み替え行動の促進を目的に平成28年度より個別相談は原則2回対応としたため、平成28年度見込の相談者数は150人であるが、相談件数では300件となる。）
・ご指摘を踏まえ、より効果的な実態把握を目的にアウトプットの指標を改め、「相談窓口での対応人数」を「相談窓口での相談件数」に、「相談会・セミナーの開催回数」を「相談会・セミナーの参加者数」と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</si>
</sst>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1076</xdr:row>
          <xdr:rowOff>28575</xdr:rowOff>
        </xdr:from>
        <xdr:to>
          <xdr:col>44</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106224</xdr:colOff>
      <xdr:row>720</xdr:row>
      <xdr:rowOff>313765</xdr:rowOff>
    </xdr:from>
    <xdr:to>
      <xdr:col>38</xdr:col>
      <xdr:colOff>42721</xdr:colOff>
      <xdr:row>722</xdr:row>
      <xdr:rowOff>182796</xdr:rowOff>
    </xdr:to>
    <xdr:sp macro="" textlink="">
      <xdr:nvSpPr>
        <xdr:cNvPr id="5" name="正方形/長方形 4"/>
        <xdr:cNvSpPr/>
      </xdr:nvSpPr>
      <xdr:spPr>
        <a:xfrm>
          <a:off x="3333518" y="37920706"/>
          <a:ext cx="4374027" cy="5637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p>
      </xdr:txBody>
    </xdr:sp>
    <xdr:clientData/>
  </xdr:twoCellAnchor>
  <xdr:twoCellAnchor>
    <xdr:from>
      <xdr:col>18</xdr:col>
      <xdr:colOff>65835</xdr:colOff>
      <xdr:row>724</xdr:row>
      <xdr:rowOff>166872</xdr:rowOff>
    </xdr:from>
    <xdr:to>
      <xdr:col>36</xdr:col>
      <xdr:colOff>110192</xdr:colOff>
      <xdr:row>724</xdr:row>
      <xdr:rowOff>166872</xdr:rowOff>
    </xdr:to>
    <xdr:cxnSp macro="">
      <xdr:nvCxnSpPr>
        <xdr:cNvPr id="6" name="直線コネクタ 5"/>
        <xdr:cNvCxnSpPr/>
      </xdr:nvCxnSpPr>
      <xdr:spPr>
        <a:xfrm>
          <a:off x="3696541" y="39163343"/>
          <a:ext cx="36750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10274</xdr:colOff>
      <xdr:row>726</xdr:row>
      <xdr:rowOff>296957</xdr:rowOff>
    </xdr:from>
    <xdr:to>
      <xdr:col>23</xdr:col>
      <xdr:colOff>99218</xdr:colOff>
      <xdr:row>728</xdr:row>
      <xdr:rowOff>165988</xdr:rowOff>
    </xdr:to>
    <xdr:sp macro="" textlink="">
      <xdr:nvSpPr>
        <xdr:cNvPr id="7" name="正方形/長方形 6"/>
        <xdr:cNvSpPr/>
      </xdr:nvSpPr>
      <xdr:spPr>
        <a:xfrm>
          <a:off x="2632450" y="39988192"/>
          <a:ext cx="2106003" cy="5637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（２団体）</a:t>
          </a:r>
        </a:p>
      </xdr:txBody>
    </xdr:sp>
    <xdr:clientData/>
  </xdr:twoCellAnchor>
  <xdr:twoCellAnchor>
    <xdr:from>
      <xdr:col>12</xdr:col>
      <xdr:colOff>34038</xdr:colOff>
      <xdr:row>725</xdr:row>
      <xdr:rowOff>327492</xdr:rowOff>
    </xdr:from>
    <xdr:to>
      <xdr:col>19</xdr:col>
      <xdr:colOff>93616</xdr:colOff>
      <xdr:row>726</xdr:row>
      <xdr:rowOff>254935</xdr:rowOff>
    </xdr:to>
    <xdr:sp macro="" textlink="">
      <xdr:nvSpPr>
        <xdr:cNvPr id="8" name="正方形/長方形 7"/>
        <xdr:cNvSpPr/>
      </xdr:nvSpPr>
      <xdr:spPr>
        <a:xfrm>
          <a:off x="2454509" y="39671345"/>
          <a:ext cx="1471519" cy="27482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70698</xdr:colOff>
      <xdr:row>726</xdr:row>
      <xdr:rowOff>303679</xdr:rowOff>
    </xdr:from>
    <xdr:to>
      <xdr:col>41</xdr:col>
      <xdr:colOff>150305</xdr:colOff>
      <xdr:row>728</xdr:row>
      <xdr:rowOff>172710</xdr:rowOff>
    </xdr:to>
    <xdr:sp macro="" textlink="">
      <xdr:nvSpPr>
        <xdr:cNvPr id="9" name="正方形/長方形 8"/>
        <xdr:cNvSpPr/>
      </xdr:nvSpPr>
      <xdr:spPr>
        <a:xfrm>
          <a:off x="6323580" y="39994914"/>
          <a:ext cx="2096666" cy="5637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（３団体）</a:t>
          </a:r>
        </a:p>
      </xdr:txBody>
    </xdr:sp>
    <xdr:clientData/>
  </xdr:twoCellAnchor>
  <xdr:twoCellAnchor>
    <xdr:from>
      <xdr:col>30</xdr:col>
      <xdr:colOff>94463</xdr:colOff>
      <xdr:row>725</xdr:row>
      <xdr:rowOff>334214</xdr:rowOff>
    </xdr:from>
    <xdr:to>
      <xdr:col>37</xdr:col>
      <xdr:colOff>144701</xdr:colOff>
      <xdr:row>726</xdr:row>
      <xdr:rowOff>261657</xdr:rowOff>
    </xdr:to>
    <xdr:sp macro="" textlink="">
      <xdr:nvSpPr>
        <xdr:cNvPr id="10" name="正方形/長方形 9"/>
        <xdr:cNvSpPr/>
      </xdr:nvSpPr>
      <xdr:spPr>
        <a:xfrm>
          <a:off x="6145639" y="39678067"/>
          <a:ext cx="1462180" cy="27482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190499</xdr:colOff>
      <xdr:row>729</xdr:row>
      <xdr:rowOff>15410</xdr:rowOff>
    </xdr:from>
    <xdr:to>
      <xdr:col>24</xdr:col>
      <xdr:colOff>115794</xdr:colOff>
      <xdr:row>731</xdr:row>
      <xdr:rowOff>249052</xdr:rowOff>
    </xdr:to>
    <xdr:sp macro="" textlink="">
      <xdr:nvSpPr>
        <xdr:cNvPr id="11" name="大かっこ 10"/>
        <xdr:cNvSpPr/>
      </xdr:nvSpPr>
      <xdr:spPr>
        <a:xfrm>
          <a:off x="2409264" y="40748792"/>
          <a:ext cx="2547471" cy="928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高齢者</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の住宅資産活用のための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相談体制の整備</a:t>
          </a:r>
          <a:endParaRPr kumimoji="1" lang="ja-JP" altLang="en-US" sz="1100"/>
        </a:p>
      </xdr:txBody>
    </xdr:sp>
    <xdr:clientData/>
  </xdr:twoCellAnchor>
  <xdr:twoCellAnchor>
    <xdr:from>
      <xdr:col>30</xdr:col>
      <xdr:colOff>60417</xdr:colOff>
      <xdr:row>729</xdr:row>
      <xdr:rowOff>12608</xdr:rowOff>
    </xdr:from>
    <xdr:to>
      <xdr:col>42</xdr:col>
      <xdr:colOff>178079</xdr:colOff>
      <xdr:row>731</xdr:row>
      <xdr:rowOff>255775</xdr:rowOff>
    </xdr:to>
    <xdr:sp macro="" textlink="">
      <xdr:nvSpPr>
        <xdr:cNvPr id="12" name="大かっこ 11"/>
        <xdr:cNvSpPr/>
      </xdr:nvSpPr>
      <xdr:spPr>
        <a:xfrm>
          <a:off x="6111593" y="40745990"/>
          <a:ext cx="2538133" cy="937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住宅資産の活用推進のための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専門家</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育成</a:t>
          </a:r>
          <a:endParaRPr kumimoji="1" lang="ja-JP" altLang="en-US" sz="1100"/>
        </a:p>
      </xdr:txBody>
    </xdr:sp>
    <xdr:clientData/>
  </xdr:twoCellAnchor>
  <xdr:twoCellAnchor>
    <xdr:from>
      <xdr:col>27</xdr:col>
      <xdr:colOff>100152</xdr:colOff>
      <xdr:row>722</xdr:row>
      <xdr:rowOff>177892</xdr:rowOff>
    </xdr:from>
    <xdr:to>
      <xdr:col>27</xdr:col>
      <xdr:colOff>100152</xdr:colOff>
      <xdr:row>724</xdr:row>
      <xdr:rowOff>186297</xdr:rowOff>
    </xdr:to>
    <xdr:cxnSp macro="">
      <xdr:nvCxnSpPr>
        <xdr:cNvPr id="13" name="直線コネクタ 12"/>
        <xdr:cNvCxnSpPr/>
      </xdr:nvCxnSpPr>
      <xdr:spPr>
        <a:xfrm>
          <a:off x="5546211" y="38479598"/>
          <a:ext cx="0" cy="703170"/>
        </a:xfrm>
        <a:prstGeom prst="line">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67235</xdr:colOff>
      <xdr:row>724</xdr:row>
      <xdr:rowOff>174985</xdr:rowOff>
    </xdr:from>
    <xdr:to>
      <xdr:col>18</xdr:col>
      <xdr:colOff>69522</xdr:colOff>
      <xdr:row>725</xdr:row>
      <xdr:rowOff>268650</xdr:rowOff>
    </xdr:to>
    <xdr:cxnSp macro="">
      <xdr:nvCxnSpPr>
        <xdr:cNvPr id="14" name="直線コネクタ 13"/>
        <xdr:cNvCxnSpPr/>
      </xdr:nvCxnSpPr>
      <xdr:spPr>
        <a:xfrm>
          <a:off x="3697941" y="39171456"/>
          <a:ext cx="2287" cy="44104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104540</xdr:colOff>
      <xdr:row>724</xdr:row>
      <xdr:rowOff>168089</xdr:rowOff>
    </xdr:from>
    <xdr:to>
      <xdr:col>36</xdr:col>
      <xdr:colOff>109866</xdr:colOff>
      <xdr:row>725</xdr:row>
      <xdr:rowOff>247638</xdr:rowOff>
    </xdr:to>
    <xdr:cxnSp macro="">
      <xdr:nvCxnSpPr>
        <xdr:cNvPr id="15" name="直線コネクタ 14"/>
        <xdr:cNvCxnSpPr/>
      </xdr:nvCxnSpPr>
      <xdr:spPr>
        <a:xfrm flipH="1">
          <a:off x="7365952" y="39164560"/>
          <a:ext cx="5326" cy="42693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78441</xdr:colOff>
      <xdr:row>725</xdr:row>
      <xdr:rowOff>22412</xdr:rowOff>
    </xdr:from>
    <xdr:to>
      <xdr:col>23</xdr:col>
      <xdr:colOff>78442</xdr:colOff>
      <xdr:row>725</xdr:row>
      <xdr:rowOff>313765</xdr:rowOff>
    </xdr:to>
    <xdr:sp macro="" textlink="">
      <xdr:nvSpPr>
        <xdr:cNvPr id="16" name="テキスト ボックス 15"/>
        <xdr:cNvSpPr txBox="1"/>
      </xdr:nvSpPr>
      <xdr:spPr>
        <a:xfrm>
          <a:off x="3709147" y="39366265"/>
          <a:ext cx="1008530"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１６．１百万円</a:t>
          </a:r>
        </a:p>
      </xdr:txBody>
    </xdr:sp>
    <xdr:clientData/>
  </xdr:twoCellAnchor>
  <xdr:twoCellAnchor>
    <xdr:from>
      <xdr:col>37</xdr:col>
      <xdr:colOff>44822</xdr:colOff>
      <xdr:row>725</xdr:row>
      <xdr:rowOff>0</xdr:rowOff>
    </xdr:from>
    <xdr:to>
      <xdr:col>42</xdr:col>
      <xdr:colOff>44823</xdr:colOff>
      <xdr:row>725</xdr:row>
      <xdr:rowOff>291353</xdr:rowOff>
    </xdr:to>
    <xdr:sp macro="" textlink="">
      <xdr:nvSpPr>
        <xdr:cNvPr id="17" name="テキスト ボックス 16"/>
        <xdr:cNvSpPr txBox="1"/>
      </xdr:nvSpPr>
      <xdr:spPr>
        <a:xfrm>
          <a:off x="7507940" y="39343853"/>
          <a:ext cx="1008530"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２５．７百万円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75" zoomScaleNormal="75" zoomScaleSheetLayoutView="7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1" t="s">
        <v>487</v>
      </c>
      <c r="AR2" s="801"/>
      <c r="AS2" s="52" t="str">
        <f>IF(OR(AQ2="　", AQ2=""), "", "-")</f>
        <v/>
      </c>
      <c r="AT2" s="802">
        <v>18</v>
      </c>
      <c r="AU2" s="802"/>
      <c r="AV2" s="53" t="str">
        <f>IF(AW2="", "", "-")</f>
        <v/>
      </c>
      <c r="AW2" s="803"/>
      <c r="AX2" s="803"/>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519</v>
      </c>
      <c r="AK3" s="726"/>
      <c r="AL3" s="726"/>
      <c r="AM3" s="726"/>
      <c r="AN3" s="726"/>
      <c r="AO3" s="726"/>
      <c r="AP3" s="726"/>
      <c r="AQ3" s="726"/>
      <c r="AR3" s="726"/>
      <c r="AS3" s="726"/>
      <c r="AT3" s="726"/>
      <c r="AU3" s="726"/>
      <c r="AV3" s="726"/>
      <c r="AW3" s="726"/>
      <c r="AX3" s="24" t="s">
        <v>74</v>
      </c>
    </row>
    <row r="4" spans="1:50" ht="24.75" customHeight="1" x14ac:dyDescent="0.15">
      <c r="A4" s="563" t="s">
        <v>29</v>
      </c>
      <c r="B4" s="564"/>
      <c r="C4" s="564"/>
      <c r="D4" s="564"/>
      <c r="E4" s="564"/>
      <c r="F4" s="564"/>
      <c r="G4" s="541" t="s">
        <v>520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9" t="s">
        <v>82</v>
      </c>
      <c r="H5" s="710"/>
      <c r="I5" s="710"/>
      <c r="J5" s="710"/>
      <c r="K5" s="710"/>
      <c r="L5" s="710"/>
      <c r="M5" s="711" t="s">
        <v>75</v>
      </c>
      <c r="N5" s="712"/>
      <c r="O5" s="712"/>
      <c r="P5" s="712"/>
      <c r="Q5" s="712"/>
      <c r="R5" s="713"/>
      <c r="S5" s="714" t="s">
        <v>86</v>
      </c>
      <c r="T5" s="710"/>
      <c r="U5" s="710"/>
      <c r="V5" s="710"/>
      <c r="W5" s="710"/>
      <c r="X5" s="715"/>
      <c r="Y5" s="557" t="s">
        <v>3</v>
      </c>
      <c r="Z5" s="294"/>
      <c r="AA5" s="294"/>
      <c r="AB5" s="294"/>
      <c r="AC5" s="294"/>
      <c r="AD5" s="295"/>
      <c r="AE5" s="558" t="s">
        <v>522</v>
      </c>
      <c r="AF5" s="558"/>
      <c r="AG5" s="558"/>
      <c r="AH5" s="558"/>
      <c r="AI5" s="558"/>
      <c r="AJ5" s="558"/>
      <c r="AK5" s="558"/>
      <c r="AL5" s="558"/>
      <c r="AM5" s="558"/>
      <c r="AN5" s="558"/>
      <c r="AO5" s="558"/>
      <c r="AP5" s="559"/>
      <c r="AQ5" s="560" t="s">
        <v>580</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554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高齢社会対策</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719" t="s">
        <v>581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3" t="s">
        <v>34</v>
      </c>
      <c r="B10" s="514"/>
      <c r="C10" s="514"/>
      <c r="D10" s="514"/>
      <c r="E10" s="514"/>
      <c r="F10" s="514"/>
      <c r="G10" s="607" t="s">
        <v>582</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c r="Q13" s="257"/>
      <c r="R13" s="257"/>
      <c r="S13" s="257"/>
      <c r="T13" s="257"/>
      <c r="U13" s="257"/>
      <c r="V13" s="258"/>
      <c r="W13" s="256"/>
      <c r="X13" s="257"/>
      <c r="Y13" s="257"/>
      <c r="Z13" s="257"/>
      <c r="AA13" s="257"/>
      <c r="AB13" s="257"/>
      <c r="AC13" s="258"/>
      <c r="AD13" s="256">
        <v>45</v>
      </c>
      <c r="AE13" s="257"/>
      <c r="AF13" s="257"/>
      <c r="AG13" s="257"/>
      <c r="AH13" s="257"/>
      <c r="AI13" s="257"/>
      <c r="AJ13" s="258"/>
      <c r="AK13" s="256">
        <v>45</v>
      </c>
      <c r="AL13" s="257"/>
      <c r="AM13" s="257"/>
      <c r="AN13" s="257"/>
      <c r="AO13" s="257"/>
      <c r="AP13" s="257"/>
      <c r="AQ13" s="258"/>
      <c r="AR13" s="812">
        <v>45</v>
      </c>
      <c r="AS13" s="813"/>
      <c r="AT13" s="813"/>
      <c r="AU13" s="813"/>
      <c r="AV13" s="813"/>
      <c r="AW13" s="813"/>
      <c r="AX13" s="814"/>
    </row>
    <row r="14" spans="1:50" ht="21" customHeight="1" x14ac:dyDescent="0.15">
      <c r="A14" s="597"/>
      <c r="B14" s="598"/>
      <c r="C14" s="598"/>
      <c r="D14" s="598"/>
      <c r="E14" s="598"/>
      <c r="F14" s="599"/>
      <c r="G14" s="587"/>
      <c r="H14" s="588"/>
      <c r="I14" s="570" t="s">
        <v>9</v>
      </c>
      <c r="J14" s="582"/>
      <c r="K14" s="582"/>
      <c r="L14" s="582"/>
      <c r="M14" s="582"/>
      <c r="N14" s="582"/>
      <c r="O14" s="583"/>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53"/>
    </row>
    <row r="16" spans="1:50" ht="21" customHeight="1" x14ac:dyDescent="0.15">
      <c r="A16" s="597"/>
      <c r="B16" s="598"/>
      <c r="C16" s="598"/>
      <c r="D16" s="598"/>
      <c r="E16" s="598"/>
      <c r="F16" s="599"/>
      <c r="G16" s="587"/>
      <c r="H16" s="588"/>
      <c r="I16" s="570" t="s">
        <v>59</v>
      </c>
      <c r="J16" s="571"/>
      <c r="K16" s="571"/>
      <c r="L16" s="571"/>
      <c r="M16" s="571"/>
      <c r="N16" s="571"/>
      <c r="O16" s="572"/>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10"/>
      <c r="AS17" s="810"/>
      <c r="AT17" s="810"/>
      <c r="AU17" s="810"/>
      <c r="AV17" s="810"/>
      <c r="AW17" s="810"/>
      <c r="AX17" s="811"/>
    </row>
    <row r="18" spans="1:50" ht="24.75" customHeight="1" x14ac:dyDescent="0.15">
      <c r="A18" s="597"/>
      <c r="B18" s="598"/>
      <c r="C18" s="598"/>
      <c r="D18" s="598"/>
      <c r="E18" s="598"/>
      <c r="F18" s="599"/>
      <c r="G18" s="589"/>
      <c r="H18" s="590"/>
      <c r="I18" s="576" t="s">
        <v>22</v>
      </c>
      <c r="J18" s="577"/>
      <c r="K18" s="577"/>
      <c r="L18" s="577"/>
      <c r="M18" s="577"/>
      <c r="N18" s="577"/>
      <c r="O18" s="578"/>
      <c r="P18" s="735">
        <f>SUM(P13:V17)</f>
        <v>0</v>
      </c>
      <c r="Q18" s="736"/>
      <c r="R18" s="736"/>
      <c r="S18" s="736"/>
      <c r="T18" s="736"/>
      <c r="U18" s="736"/>
      <c r="V18" s="737"/>
      <c r="W18" s="735">
        <f>SUM(W13:AC17)</f>
        <v>0</v>
      </c>
      <c r="X18" s="736"/>
      <c r="Y18" s="736"/>
      <c r="Z18" s="736"/>
      <c r="AA18" s="736"/>
      <c r="AB18" s="736"/>
      <c r="AC18" s="737"/>
      <c r="AD18" s="735">
        <f>SUM(AD13:AJ17)</f>
        <v>45</v>
      </c>
      <c r="AE18" s="736"/>
      <c r="AF18" s="736"/>
      <c r="AG18" s="736"/>
      <c r="AH18" s="736"/>
      <c r="AI18" s="736"/>
      <c r="AJ18" s="737"/>
      <c r="AK18" s="735">
        <f>SUM(AK13:AQ17)</f>
        <v>45</v>
      </c>
      <c r="AL18" s="736"/>
      <c r="AM18" s="736"/>
      <c r="AN18" s="736"/>
      <c r="AO18" s="736"/>
      <c r="AP18" s="736"/>
      <c r="AQ18" s="737"/>
      <c r="AR18" s="735">
        <f>SUM(AR13:AX17)</f>
        <v>45</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6"/>
      <c r="Q19" s="257"/>
      <c r="R19" s="257"/>
      <c r="S19" s="257"/>
      <c r="T19" s="257"/>
      <c r="U19" s="257"/>
      <c r="V19" s="258"/>
      <c r="W19" s="256"/>
      <c r="X19" s="257"/>
      <c r="Y19" s="257"/>
      <c r="Z19" s="257"/>
      <c r="AA19" s="257"/>
      <c r="AB19" s="257"/>
      <c r="AC19" s="258"/>
      <c r="AD19" s="256">
        <v>42</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f>IF(AD18=0, "-", AD19/AD18)</f>
        <v>0.93333333333333335</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c r="AR22" s="151"/>
      <c r="AS22" s="152" t="s">
        <v>371</v>
      </c>
      <c r="AT22" s="153"/>
      <c r="AU22" s="275">
        <v>37</v>
      </c>
      <c r="AV22" s="275"/>
      <c r="AW22" s="273" t="s">
        <v>313</v>
      </c>
      <c r="AX22" s="274"/>
    </row>
    <row r="23" spans="1:50" ht="22.5" customHeight="1" x14ac:dyDescent="0.15">
      <c r="A23" s="279"/>
      <c r="B23" s="277"/>
      <c r="C23" s="277"/>
      <c r="D23" s="277"/>
      <c r="E23" s="277"/>
      <c r="F23" s="278"/>
      <c r="G23" s="399" t="s">
        <v>526</v>
      </c>
      <c r="H23" s="400"/>
      <c r="I23" s="400"/>
      <c r="J23" s="400"/>
      <c r="K23" s="400"/>
      <c r="L23" s="400"/>
      <c r="M23" s="400"/>
      <c r="N23" s="400"/>
      <c r="O23" s="401"/>
      <c r="P23" s="111" t="s">
        <v>542</v>
      </c>
      <c r="Q23" s="111"/>
      <c r="R23" s="111"/>
      <c r="S23" s="111"/>
      <c r="T23" s="111"/>
      <c r="U23" s="111"/>
      <c r="V23" s="111"/>
      <c r="W23" s="111"/>
      <c r="X23" s="131"/>
      <c r="Y23" s="375" t="s">
        <v>14</v>
      </c>
      <c r="Z23" s="376"/>
      <c r="AA23" s="377"/>
      <c r="AB23" s="325" t="s">
        <v>527</v>
      </c>
      <c r="AC23" s="325"/>
      <c r="AD23" s="325"/>
      <c r="AE23" s="391">
        <v>4</v>
      </c>
      <c r="AF23" s="362"/>
      <c r="AG23" s="362"/>
      <c r="AH23" s="362"/>
      <c r="AI23" s="391" t="s">
        <v>525</v>
      </c>
      <c r="AJ23" s="362"/>
      <c r="AK23" s="362"/>
      <c r="AL23" s="362"/>
      <c r="AM23" s="391" t="s">
        <v>525</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527</v>
      </c>
      <c r="AC24" s="370"/>
      <c r="AD24" s="370"/>
      <c r="AE24" s="391" t="s">
        <v>525</v>
      </c>
      <c r="AF24" s="362"/>
      <c r="AG24" s="362"/>
      <c r="AH24" s="362"/>
      <c r="AI24" s="391" t="s">
        <v>525</v>
      </c>
      <c r="AJ24" s="362"/>
      <c r="AK24" s="362"/>
      <c r="AL24" s="362"/>
      <c r="AM24" s="391" t="s">
        <v>525</v>
      </c>
      <c r="AN24" s="362"/>
      <c r="AO24" s="362"/>
      <c r="AP24" s="362"/>
      <c r="AQ24" s="271"/>
      <c r="AR24" s="208"/>
      <c r="AS24" s="208"/>
      <c r="AT24" s="272"/>
      <c r="AU24" s="362">
        <v>8</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525</v>
      </c>
      <c r="AF25" s="362"/>
      <c r="AG25" s="362"/>
      <c r="AH25" s="362"/>
      <c r="AI25" s="391" t="s">
        <v>525</v>
      </c>
      <c r="AJ25" s="362"/>
      <c r="AK25" s="362"/>
      <c r="AL25" s="362"/>
      <c r="AM25" s="391" t="s">
        <v>525</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7"/>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8"/>
    </row>
    <row r="56" spans="1:50" ht="22.5" hidden="1" customHeight="1" x14ac:dyDescent="0.15">
      <c r="A56" s="722"/>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9"/>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0"/>
    </row>
    <row r="57" spans="1:50" ht="22.5" hidden="1" customHeight="1" x14ac:dyDescent="0.15">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1"/>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2"/>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4" t="s">
        <v>262</v>
      </c>
      <c r="AV58" s="804"/>
      <c r="AW58" s="804"/>
      <c r="AX58" s="805"/>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4" t="s">
        <v>262</v>
      </c>
      <c r="AV63" s="804"/>
      <c r="AW63" s="804"/>
      <c r="AX63" s="805"/>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3" t="s">
        <v>375</v>
      </c>
      <c r="AR73" s="833"/>
      <c r="AS73" s="833"/>
      <c r="AT73" s="833"/>
      <c r="AU73" s="833"/>
      <c r="AV73" s="833"/>
      <c r="AW73" s="833"/>
      <c r="AX73" s="834"/>
    </row>
    <row r="74" spans="1:60" ht="22.5" customHeight="1" x14ac:dyDescent="0.15">
      <c r="A74" s="299"/>
      <c r="B74" s="300"/>
      <c r="C74" s="300"/>
      <c r="D74" s="300"/>
      <c r="E74" s="300"/>
      <c r="F74" s="301"/>
      <c r="G74" s="130" t="s">
        <v>590</v>
      </c>
      <c r="H74" s="111"/>
      <c r="I74" s="111"/>
      <c r="J74" s="111"/>
      <c r="K74" s="111"/>
      <c r="L74" s="111"/>
      <c r="M74" s="111"/>
      <c r="N74" s="111"/>
      <c r="O74" s="111"/>
      <c r="P74" s="111"/>
      <c r="Q74" s="111"/>
      <c r="R74" s="111"/>
      <c r="S74" s="111"/>
      <c r="T74" s="111"/>
      <c r="U74" s="111"/>
      <c r="V74" s="111"/>
      <c r="W74" s="111"/>
      <c r="X74" s="131"/>
      <c r="Y74" s="293" t="s">
        <v>62</v>
      </c>
      <c r="Z74" s="294"/>
      <c r="AA74" s="295"/>
      <c r="AB74" s="325" t="s">
        <v>553</v>
      </c>
      <c r="AC74" s="325"/>
      <c r="AD74" s="325"/>
      <c r="AE74" s="250"/>
      <c r="AF74" s="250"/>
      <c r="AG74" s="250"/>
      <c r="AH74" s="250"/>
      <c r="AI74" s="250"/>
      <c r="AJ74" s="250"/>
      <c r="AK74" s="250"/>
      <c r="AL74" s="250"/>
      <c r="AM74" s="250">
        <v>253</v>
      </c>
      <c r="AN74" s="250"/>
      <c r="AO74" s="250"/>
      <c r="AP74" s="250"/>
      <c r="AQ74" s="250" t="s">
        <v>550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35"/>
      <c r="H75" s="114"/>
      <c r="I75" s="114"/>
      <c r="J75" s="114"/>
      <c r="K75" s="114"/>
      <c r="L75" s="114"/>
      <c r="M75" s="114"/>
      <c r="N75" s="114"/>
      <c r="O75" s="114"/>
      <c r="P75" s="114"/>
      <c r="Q75" s="114"/>
      <c r="R75" s="114"/>
      <c r="S75" s="114"/>
      <c r="T75" s="114"/>
      <c r="U75" s="114"/>
      <c r="V75" s="114"/>
      <c r="W75" s="114"/>
      <c r="X75" s="136"/>
      <c r="Y75" s="322" t="s">
        <v>63</v>
      </c>
      <c r="Z75" s="323"/>
      <c r="AA75" s="324"/>
      <c r="AB75" s="325" t="s">
        <v>553</v>
      </c>
      <c r="AC75" s="325"/>
      <c r="AD75" s="325"/>
      <c r="AE75" s="250"/>
      <c r="AF75" s="250"/>
      <c r="AG75" s="250"/>
      <c r="AH75" s="250"/>
      <c r="AI75" s="250"/>
      <c r="AJ75" s="250"/>
      <c r="AK75" s="250"/>
      <c r="AL75" s="250"/>
      <c r="AM75" s="250" t="s">
        <v>591</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552</v>
      </c>
      <c r="H77" s="111"/>
      <c r="I77" s="111"/>
      <c r="J77" s="111"/>
      <c r="K77" s="111"/>
      <c r="L77" s="111"/>
      <c r="M77" s="111"/>
      <c r="N77" s="111"/>
      <c r="O77" s="111"/>
      <c r="P77" s="111"/>
      <c r="Q77" s="111"/>
      <c r="R77" s="111"/>
      <c r="S77" s="111"/>
      <c r="T77" s="111"/>
      <c r="U77" s="111"/>
      <c r="V77" s="111"/>
      <c r="W77" s="111"/>
      <c r="X77" s="131"/>
      <c r="Y77" s="536" t="s">
        <v>62</v>
      </c>
      <c r="Z77" s="537"/>
      <c r="AA77" s="538"/>
      <c r="AB77" s="745" t="s">
        <v>548</v>
      </c>
      <c r="AC77" s="746"/>
      <c r="AD77" s="747"/>
      <c r="AE77" s="250"/>
      <c r="AF77" s="250"/>
      <c r="AG77" s="250"/>
      <c r="AH77" s="250"/>
      <c r="AI77" s="250"/>
      <c r="AJ77" s="250"/>
      <c r="AK77" s="250"/>
      <c r="AL77" s="250"/>
      <c r="AM77" s="250">
        <v>3</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t="s">
        <v>548</v>
      </c>
      <c r="AC78" s="751"/>
      <c r="AD78" s="752"/>
      <c r="AE78" s="250"/>
      <c r="AF78" s="250"/>
      <c r="AG78" s="250"/>
      <c r="AH78" s="250"/>
      <c r="AI78" s="250"/>
      <c r="AJ78" s="250"/>
      <c r="AK78" s="250"/>
      <c r="AL78" s="250"/>
      <c r="AM78" s="250">
        <v>2</v>
      </c>
      <c r="AN78" s="250"/>
      <c r="AO78" s="250"/>
      <c r="AP78" s="250"/>
      <c r="AQ78" s="250">
        <v>5</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customHeight="1" x14ac:dyDescent="0.15">
      <c r="A80" s="299"/>
      <c r="B80" s="300"/>
      <c r="C80" s="300"/>
      <c r="D80" s="300"/>
      <c r="E80" s="300"/>
      <c r="F80" s="301"/>
      <c r="G80" s="111" t="s">
        <v>528</v>
      </c>
      <c r="H80" s="111"/>
      <c r="I80" s="111"/>
      <c r="J80" s="111"/>
      <c r="K80" s="111"/>
      <c r="L80" s="111"/>
      <c r="M80" s="111"/>
      <c r="N80" s="111"/>
      <c r="O80" s="111"/>
      <c r="P80" s="111"/>
      <c r="Q80" s="111"/>
      <c r="R80" s="111"/>
      <c r="S80" s="111"/>
      <c r="T80" s="111"/>
      <c r="U80" s="111"/>
      <c r="V80" s="111"/>
      <c r="W80" s="111"/>
      <c r="X80" s="131"/>
      <c r="Y80" s="536" t="s">
        <v>62</v>
      </c>
      <c r="Z80" s="537"/>
      <c r="AA80" s="538"/>
      <c r="AB80" s="745" t="s">
        <v>547</v>
      </c>
      <c r="AC80" s="746"/>
      <c r="AD80" s="747"/>
      <c r="AE80" s="250"/>
      <c r="AF80" s="250"/>
      <c r="AG80" s="250"/>
      <c r="AH80" s="250"/>
      <c r="AI80" s="250"/>
      <c r="AJ80" s="250"/>
      <c r="AK80" s="250"/>
      <c r="AL80" s="250"/>
      <c r="AM80" s="250">
        <v>36</v>
      </c>
      <c r="AN80" s="250"/>
      <c r="AO80" s="250"/>
      <c r="AP80" s="250"/>
      <c r="AQ80" s="250" t="s">
        <v>551</v>
      </c>
      <c r="AR80" s="250"/>
      <c r="AS80" s="250"/>
      <c r="AT80" s="250"/>
      <c r="AU80" s="250"/>
      <c r="AV80" s="250"/>
      <c r="AW80" s="250"/>
      <c r="AX80" s="267"/>
      <c r="AY80" s="10"/>
      <c r="AZ80" s="10"/>
      <c r="BA80" s="10"/>
      <c r="BB80" s="10"/>
      <c r="BC80" s="10"/>
    </row>
    <row r="81" spans="1:60" ht="22.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t="s">
        <v>547</v>
      </c>
      <c r="AC81" s="751"/>
      <c r="AD81" s="752"/>
      <c r="AE81" s="250"/>
      <c r="AF81" s="250"/>
      <c r="AG81" s="250"/>
      <c r="AH81" s="250"/>
      <c r="AI81" s="250"/>
      <c r="AJ81" s="250"/>
      <c r="AK81" s="250"/>
      <c r="AL81" s="250"/>
      <c r="AM81" s="250">
        <v>10</v>
      </c>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customHeight="1" x14ac:dyDescent="0.15">
      <c r="A83" s="299"/>
      <c r="B83" s="300"/>
      <c r="C83" s="300"/>
      <c r="D83" s="300"/>
      <c r="E83" s="300"/>
      <c r="F83" s="301"/>
      <c r="G83" s="111" t="s">
        <v>588</v>
      </c>
      <c r="H83" s="111"/>
      <c r="I83" s="111"/>
      <c r="J83" s="111"/>
      <c r="K83" s="111"/>
      <c r="L83" s="111"/>
      <c r="M83" s="111"/>
      <c r="N83" s="111"/>
      <c r="O83" s="111"/>
      <c r="P83" s="111"/>
      <c r="Q83" s="111"/>
      <c r="R83" s="111"/>
      <c r="S83" s="111"/>
      <c r="T83" s="111"/>
      <c r="U83" s="111"/>
      <c r="V83" s="111"/>
      <c r="W83" s="111"/>
      <c r="X83" s="131"/>
      <c r="Y83" s="536" t="s">
        <v>62</v>
      </c>
      <c r="Z83" s="537"/>
      <c r="AA83" s="538"/>
      <c r="AB83" s="745" t="s">
        <v>589</v>
      </c>
      <c r="AC83" s="746"/>
      <c r="AD83" s="747"/>
      <c r="AE83" s="250"/>
      <c r="AF83" s="250"/>
      <c r="AG83" s="250"/>
      <c r="AH83" s="250"/>
      <c r="AI83" s="250"/>
      <c r="AJ83" s="250"/>
      <c r="AK83" s="250"/>
      <c r="AL83" s="250"/>
      <c r="AM83" s="250">
        <v>59</v>
      </c>
      <c r="AN83" s="250"/>
      <c r="AO83" s="250"/>
      <c r="AP83" s="250"/>
      <c r="AQ83" s="250"/>
      <c r="AR83" s="250"/>
      <c r="AS83" s="250"/>
      <c r="AT83" s="250"/>
      <c r="AU83" s="250"/>
      <c r="AV83" s="250"/>
      <c r="AW83" s="250"/>
      <c r="AX83" s="267"/>
      <c r="AY83" s="10"/>
      <c r="AZ83" s="10"/>
      <c r="BA83" s="10"/>
      <c r="BB83" s="10"/>
      <c r="BC83" s="10"/>
    </row>
    <row r="84" spans="1:60" ht="22.5"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t="s">
        <v>589</v>
      </c>
      <c r="AC84" s="751"/>
      <c r="AD84" s="752"/>
      <c r="AE84" s="250"/>
      <c r="AF84" s="250"/>
      <c r="AG84" s="250"/>
      <c r="AH84" s="250"/>
      <c r="AI84" s="250"/>
      <c r="AJ84" s="250"/>
      <c r="AK84" s="250"/>
      <c r="AL84" s="250"/>
      <c r="AM84" s="250" t="s">
        <v>551</v>
      </c>
      <c r="AN84" s="250"/>
      <c r="AO84" s="250"/>
      <c r="AP84" s="250"/>
      <c r="AQ84" s="250">
        <v>300</v>
      </c>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639" t="s">
        <v>570</v>
      </c>
      <c r="H89" s="639"/>
      <c r="I89" s="639"/>
      <c r="J89" s="639"/>
      <c r="K89" s="639"/>
      <c r="L89" s="639"/>
      <c r="M89" s="639"/>
      <c r="N89" s="639"/>
      <c r="O89" s="639"/>
      <c r="P89" s="639"/>
      <c r="Q89" s="639"/>
      <c r="R89" s="639"/>
      <c r="S89" s="639"/>
      <c r="T89" s="639"/>
      <c r="U89" s="639"/>
      <c r="V89" s="639"/>
      <c r="W89" s="639"/>
      <c r="X89" s="639"/>
      <c r="Y89" s="259" t="s">
        <v>17</v>
      </c>
      <c r="Z89" s="260"/>
      <c r="AA89" s="261"/>
      <c r="AB89" s="326" t="s">
        <v>571</v>
      </c>
      <c r="AC89" s="327"/>
      <c r="AD89" s="328"/>
      <c r="AE89" s="250"/>
      <c r="AF89" s="250"/>
      <c r="AG89" s="250"/>
      <c r="AH89" s="250"/>
      <c r="AI89" s="250"/>
      <c r="AJ89" s="250"/>
      <c r="AK89" s="250"/>
      <c r="AL89" s="250"/>
      <c r="AM89" s="250">
        <v>9</v>
      </c>
      <c r="AN89" s="250"/>
      <c r="AO89" s="250"/>
      <c r="AP89" s="250"/>
      <c r="AQ89" s="391">
        <v>9</v>
      </c>
      <c r="AR89" s="362"/>
      <c r="AS89" s="362"/>
      <c r="AT89" s="362"/>
      <c r="AU89" s="362"/>
      <c r="AV89" s="362"/>
      <c r="AW89" s="362"/>
      <c r="AX89" s="363"/>
    </row>
    <row r="90" spans="1:60" ht="47.1" customHeight="1" x14ac:dyDescent="0.15">
      <c r="A90" s="319"/>
      <c r="B90" s="320"/>
      <c r="C90" s="320"/>
      <c r="D90" s="320"/>
      <c r="E90" s="320"/>
      <c r="F90" s="321"/>
      <c r="G90" s="640"/>
      <c r="H90" s="640"/>
      <c r="I90" s="640"/>
      <c r="J90" s="640"/>
      <c r="K90" s="640"/>
      <c r="L90" s="640"/>
      <c r="M90" s="640"/>
      <c r="N90" s="640"/>
      <c r="O90" s="640"/>
      <c r="P90" s="640"/>
      <c r="Q90" s="640"/>
      <c r="R90" s="640"/>
      <c r="S90" s="640"/>
      <c r="T90" s="640"/>
      <c r="U90" s="640"/>
      <c r="V90" s="640"/>
      <c r="W90" s="640"/>
      <c r="X90" s="640"/>
      <c r="Y90" s="375" t="s">
        <v>55</v>
      </c>
      <c r="Z90" s="323"/>
      <c r="AA90" s="324"/>
      <c r="AB90" s="696" t="s">
        <v>572</v>
      </c>
      <c r="AC90" s="697"/>
      <c r="AD90" s="698"/>
      <c r="AE90" s="380"/>
      <c r="AF90" s="380"/>
      <c r="AG90" s="380"/>
      <c r="AH90" s="380"/>
      <c r="AI90" s="380"/>
      <c r="AJ90" s="380"/>
      <c r="AK90" s="380"/>
      <c r="AL90" s="380"/>
      <c r="AM90" s="380" t="s">
        <v>573</v>
      </c>
      <c r="AN90" s="380"/>
      <c r="AO90" s="380"/>
      <c r="AP90" s="380"/>
      <c r="AQ90" s="380" t="s">
        <v>573</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23.1" customHeight="1" x14ac:dyDescent="0.15">
      <c r="A104" s="784"/>
      <c r="B104" s="785"/>
      <c r="C104" s="848" t="s">
        <v>533</v>
      </c>
      <c r="D104" s="849"/>
      <c r="E104" s="849"/>
      <c r="F104" s="849"/>
      <c r="G104" s="849"/>
      <c r="H104" s="849"/>
      <c r="I104" s="849"/>
      <c r="J104" s="849"/>
      <c r="K104" s="850"/>
      <c r="L104" s="256"/>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35.25" customHeight="1" x14ac:dyDescent="0.15">
      <c r="A105" s="784"/>
      <c r="B105" s="785"/>
      <c r="C105" s="346" t="s">
        <v>534</v>
      </c>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7" customHeight="1" x14ac:dyDescent="0.15">
      <c r="A106" s="784"/>
      <c r="B106" s="785"/>
      <c r="C106" s="346" t="s">
        <v>535</v>
      </c>
      <c r="D106" s="347"/>
      <c r="E106" s="347"/>
      <c r="F106" s="347"/>
      <c r="G106" s="347"/>
      <c r="H106" s="347"/>
      <c r="I106" s="347"/>
      <c r="J106" s="347"/>
      <c r="K106" s="348"/>
      <c r="L106" s="256">
        <v>45</v>
      </c>
      <c r="M106" s="257"/>
      <c r="N106" s="257"/>
      <c r="O106" s="257"/>
      <c r="P106" s="257"/>
      <c r="Q106" s="258"/>
      <c r="R106" s="256">
        <v>45</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6"/>
      <c r="B110" s="787"/>
      <c r="C110" s="843" t="s">
        <v>22</v>
      </c>
      <c r="D110" s="844"/>
      <c r="E110" s="844"/>
      <c r="F110" s="844"/>
      <c r="G110" s="844"/>
      <c r="H110" s="844"/>
      <c r="I110" s="844"/>
      <c r="J110" s="844"/>
      <c r="K110" s="845"/>
      <c r="L110" s="343">
        <f>SUM(L104:Q109)</f>
        <v>45</v>
      </c>
      <c r="M110" s="344"/>
      <c r="N110" s="344"/>
      <c r="O110" s="344"/>
      <c r="P110" s="344"/>
      <c r="Q110" s="345"/>
      <c r="R110" s="343">
        <f>SUM(R104:W109)</f>
        <v>45</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1" t="s">
        <v>391</v>
      </c>
      <c r="B111" s="862"/>
      <c r="C111" s="865" t="s">
        <v>388</v>
      </c>
      <c r="D111" s="862"/>
      <c r="E111" s="851" t="s">
        <v>429</v>
      </c>
      <c r="F111" s="852"/>
      <c r="G111" s="853" t="s">
        <v>578</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579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37</v>
      </c>
      <c r="AV114" s="151"/>
      <c r="AW114" s="152" t="s">
        <v>313</v>
      </c>
      <c r="AX114" s="203"/>
    </row>
    <row r="115" spans="1:50" ht="39.75" customHeight="1" x14ac:dyDescent="0.15">
      <c r="A115" s="863"/>
      <c r="B115" s="858"/>
      <c r="C115" s="164"/>
      <c r="D115" s="858"/>
      <c r="E115" s="164"/>
      <c r="F115" s="165"/>
      <c r="G115" s="130" t="s">
        <v>575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576</v>
      </c>
      <c r="AC115" s="207"/>
      <c r="AD115" s="207"/>
      <c r="AE115" s="181">
        <v>4</v>
      </c>
      <c r="AF115" s="208"/>
      <c r="AG115" s="208"/>
      <c r="AH115" s="208"/>
      <c r="AI115" s="181" t="s">
        <v>574</v>
      </c>
      <c r="AJ115" s="208"/>
      <c r="AK115" s="208"/>
      <c r="AL115" s="208"/>
      <c r="AM115" s="181" t="s">
        <v>574</v>
      </c>
      <c r="AN115" s="208"/>
      <c r="AO115" s="208"/>
      <c r="AP115" s="208"/>
      <c r="AQ115" s="181"/>
      <c r="AR115" s="208"/>
      <c r="AS115" s="208"/>
      <c r="AT115" s="208"/>
      <c r="AU115" s="181"/>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576</v>
      </c>
      <c r="AC116" s="213"/>
      <c r="AD116" s="213"/>
      <c r="AE116" s="181" t="s">
        <v>574</v>
      </c>
      <c r="AF116" s="208"/>
      <c r="AG116" s="208"/>
      <c r="AH116" s="208"/>
      <c r="AI116" s="181" t="s">
        <v>574</v>
      </c>
      <c r="AJ116" s="208"/>
      <c r="AK116" s="208"/>
      <c r="AL116" s="208"/>
      <c r="AM116" s="181" t="s">
        <v>574</v>
      </c>
      <c r="AN116" s="208"/>
      <c r="AO116" s="208"/>
      <c r="AP116" s="208"/>
      <c r="AQ116" s="181"/>
      <c r="AR116" s="208"/>
      <c r="AS116" s="208"/>
      <c r="AT116" s="208"/>
      <c r="AU116" s="181">
        <v>8</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577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7" t="s">
        <v>409</v>
      </c>
      <c r="H411" s="160"/>
      <c r="I411" s="160"/>
      <c r="J411" s="778" t="s">
        <v>556</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584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584</v>
      </c>
      <c r="AC414" s="213"/>
      <c r="AD414" s="213"/>
      <c r="AE414" s="271" t="s">
        <v>584</v>
      </c>
      <c r="AF414" s="208"/>
      <c r="AG414" s="208"/>
      <c r="AH414" s="208"/>
      <c r="AI414" s="271" t="s">
        <v>584</v>
      </c>
      <c r="AJ414" s="208"/>
      <c r="AK414" s="208"/>
      <c r="AL414" s="208"/>
      <c r="AM414" s="271" t="s">
        <v>584</v>
      </c>
      <c r="AN414" s="208"/>
      <c r="AO414" s="208"/>
      <c r="AP414" s="208"/>
      <c r="AQ414" s="271" t="s">
        <v>584</v>
      </c>
      <c r="AR414" s="208"/>
      <c r="AS414" s="208"/>
      <c r="AT414" s="208"/>
      <c r="AU414" s="271" t="s">
        <v>584</v>
      </c>
      <c r="AV414" s="208"/>
      <c r="AW414" s="208"/>
      <c r="AX414" s="208"/>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584</v>
      </c>
      <c r="AC415" s="207"/>
      <c r="AD415" s="207"/>
      <c r="AE415" s="271" t="s">
        <v>584</v>
      </c>
      <c r="AF415" s="208"/>
      <c r="AG415" s="208"/>
      <c r="AH415" s="272"/>
      <c r="AI415" s="271" t="s">
        <v>584</v>
      </c>
      <c r="AJ415" s="208"/>
      <c r="AK415" s="208"/>
      <c r="AL415" s="272"/>
      <c r="AM415" s="271" t="s">
        <v>584</v>
      </c>
      <c r="AN415" s="208"/>
      <c r="AO415" s="208"/>
      <c r="AP415" s="272"/>
      <c r="AQ415" s="271" t="s">
        <v>584</v>
      </c>
      <c r="AR415" s="208"/>
      <c r="AS415" s="208"/>
      <c r="AT415" s="272"/>
      <c r="AU415" s="271" t="s">
        <v>584</v>
      </c>
      <c r="AV415" s="208"/>
      <c r="AW415" s="208"/>
      <c r="AX415" s="272"/>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584</v>
      </c>
      <c r="AF416" s="208"/>
      <c r="AG416" s="208"/>
      <c r="AH416" s="272"/>
      <c r="AI416" s="271" t="s">
        <v>584</v>
      </c>
      <c r="AJ416" s="208"/>
      <c r="AK416" s="208"/>
      <c r="AL416" s="272"/>
      <c r="AM416" s="271" t="s">
        <v>584</v>
      </c>
      <c r="AN416" s="208"/>
      <c r="AO416" s="208"/>
      <c r="AP416" s="272"/>
      <c r="AQ416" s="271" t="s">
        <v>584</v>
      </c>
      <c r="AR416" s="208"/>
      <c r="AS416" s="208"/>
      <c r="AT416" s="272"/>
      <c r="AU416" s="271" t="s">
        <v>584</v>
      </c>
      <c r="AV416" s="208"/>
      <c r="AW416" s="208"/>
      <c r="AX416" s="272"/>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584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584</v>
      </c>
      <c r="AC439" s="213"/>
      <c r="AD439" s="213"/>
      <c r="AE439" s="271" t="s">
        <v>584</v>
      </c>
      <c r="AF439" s="208"/>
      <c r="AG439" s="208"/>
      <c r="AH439" s="208"/>
      <c r="AI439" s="271" t="s">
        <v>584</v>
      </c>
      <c r="AJ439" s="208"/>
      <c r="AK439" s="208"/>
      <c r="AL439" s="208"/>
      <c r="AM439" s="271" t="s">
        <v>584</v>
      </c>
      <c r="AN439" s="208"/>
      <c r="AO439" s="208"/>
      <c r="AP439" s="208"/>
      <c r="AQ439" s="271" t="s">
        <v>584</v>
      </c>
      <c r="AR439" s="208"/>
      <c r="AS439" s="208"/>
      <c r="AT439" s="208"/>
      <c r="AU439" s="271" t="s">
        <v>584</v>
      </c>
      <c r="AV439" s="208"/>
      <c r="AW439" s="208"/>
      <c r="AX439" s="208"/>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584</v>
      </c>
      <c r="AC440" s="207"/>
      <c r="AD440" s="207"/>
      <c r="AE440" s="271" t="s">
        <v>584</v>
      </c>
      <c r="AF440" s="208"/>
      <c r="AG440" s="208"/>
      <c r="AH440" s="272"/>
      <c r="AI440" s="271" t="s">
        <v>584</v>
      </c>
      <c r="AJ440" s="208"/>
      <c r="AK440" s="208"/>
      <c r="AL440" s="272"/>
      <c r="AM440" s="271" t="s">
        <v>584</v>
      </c>
      <c r="AN440" s="208"/>
      <c r="AO440" s="208"/>
      <c r="AP440" s="272"/>
      <c r="AQ440" s="271" t="s">
        <v>584</v>
      </c>
      <c r="AR440" s="208"/>
      <c r="AS440" s="208"/>
      <c r="AT440" s="272"/>
      <c r="AU440" s="271" t="s">
        <v>584</v>
      </c>
      <c r="AV440" s="208"/>
      <c r="AW440" s="208"/>
      <c r="AX440" s="272"/>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584</v>
      </c>
      <c r="AF441" s="208"/>
      <c r="AG441" s="208"/>
      <c r="AH441" s="272"/>
      <c r="AI441" s="271" t="s">
        <v>584</v>
      </c>
      <c r="AJ441" s="208"/>
      <c r="AK441" s="208"/>
      <c r="AL441" s="272"/>
      <c r="AM441" s="271" t="s">
        <v>584</v>
      </c>
      <c r="AN441" s="208"/>
      <c r="AO441" s="208"/>
      <c r="AP441" s="272"/>
      <c r="AQ441" s="271" t="s">
        <v>584</v>
      </c>
      <c r="AR441" s="208"/>
      <c r="AS441" s="208"/>
      <c r="AT441" s="272"/>
      <c r="AU441" s="271" t="s">
        <v>584</v>
      </c>
      <c r="AV441" s="208"/>
      <c r="AW441" s="208"/>
      <c r="AX441" s="272"/>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584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58.5"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523</v>
      </c>
      <c r="AE683" s="255"/>
      <c r="AF683" s="255"/>
      <c r="AG683" s="247" t="s">
        <v>532</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523</v>
      </c>
      <c r="AE684" s="144"/>
      <c r="AF684" s="144"/>
      <c r="AG684" s="140" t="s">
        <v>531</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4" t="s">
        <v>523</v>
      </c>
      <c r="AE685" s="635"/>
      <c r="AF685" s="635"/>
      <c r="AG685" s="448" t="s">
        <v>592</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6" t="s">
        <v>523</v>
      </c>
      <c r="AE686" s="447"/>
      <c r="AF686" s="447"/>
      <c r="AG686" s="110" t="s">
        <v>536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529</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529</v>
      </c>
      <c r="AE688" s="656"/>
      <c r="AF688" s="656"/>
      <c r="AG688" s="448"/>
      <c r="AH688" s="133"/>
      <c r="AI688" s="133"/>
      <c r="AJ688" s="133"/>
      <c r="AK688" s="133"/>
      <c r="AL688" s="133"/>
      <c r="AM688" s="133"/>
      <c r="AN688" s="133"/>
      <c r="AO688" s="133"/>
      <c r="AP688" s="133"/>
      <c r="AQ688" s="133"/>
      <c r="AR688" s="133"/>
      <c r="AS688" s="133"/>
      <c r="AT688" s="133"/>
      <c r="AU688" s="133"/>
      <c r="AV688" s="133"/>
      <c r="AW688" s="133"/>
      <c r="AX688" s="449"/>
    </row>
    <row r="689" spans="1:64" ht="51"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523</v>
      </c>
      <c r="AE689" s="420"/>
      <c r="AF689" s="420"/>
      <c r="AG689" s="624" t="s">
        <v>537</v>
      </c>
      <c r="AH689" s="625"/>
      <c r="AI689" s="625"/>
      <c r="AJ689" s="625"/>
      <c r="AK689" s="625"/>
      <c r="AL689" s="625"/>
      <c r="AM689" s="625"/>
      <c r="AN689" s="625"/>
      <c r="AO689" s="625"/>
      <c r="AP689" s="625"/>
      <c r="AQ689" s="625"/>
      <c r="AR689" s="625"/>
      <c r="AS689" s="625"/>
      <c r="AT689" s="625"/>
      <c r="AU689" s="625"/>
      <c r="AV689" s="625"/>
      <c r="AW689" s="625"/>
      <c r="AX689" s="626"/>
    </row>
    <row r="690" spans="1:64" ht="34.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538</v>
      </c>
      <c r="AH690" s="141"/>
      <c r="AI690" s="141"/>
      <c r="AJ690" s="141"/>
      <c r="AK690" s="141"/>
      <c r="AL690" s="141"/>
      <c r="AM690" s="141"/>
      <c r="AN690" s="141"/>
      <c r="AO690" s="141"/>
      <c r="AP690" s="141"/>
      <c r="AQ690" s="141"/>
      <c r="AR690" s="141"/>
      <c r="AS690" s="141"/>
      <c r="AT690" s="141"/>
      <c r="AU690" s="141"/>
      <c r="AV690" s="141"/>
      <c r="AW690" s="141"/>
      <c r="AX690" s="142"/>
    </row>
    <row r="691" spans="1:64" ht="3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t="s">
        <v>539</v>
      </c>
      <c r="AH691" s="141"/>
      <c r="AI691" s="141"/>
      <c r="AJ691" s="141"/>
      <c r="AK691" s="141"/>
      <c r="AL691" s="141"/>
      <c r="AM691" s="141"/>
      <c r="AN691" s="141"/>
      <c r="AO691" s="141"/>
      <c r="AP691" s="141"/>
      <c r="AQ691" s="141"/>
      <c r="AR691" s="141"/>
      <c r="AS691" s="141"/>
      <c r="AT691" s="141"/>
      <c r="AU691" s="141"/>
      <c r="AV691" s="141"/>
      <c r="AW691" s="141"/>
      <c r="AX691" s="142"/>
    </row>
    <row r="692" spans="1:64" ht="47.25"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523</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530</v>
      </c>
      <c r="AE693" s="635"/>
      <c r="AF693" s="635"/>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523</v>
      </c>
      <c r="AE694" s="689"/>
      <c r="AF694" s="690"/>
      <c r="AG694" s="683" t="s">
        <v>541</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36.75" customHeight="1" x14ac:dyDescent="0.15">
      <c r="A695" s="500" t="s">
        <v>45</v>
      </c>
      <c r="B695" s="641"/>
      <c r="C695" s="642" t="s">
        <v>505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530</v>
      </c>
      <c r="AE695" s="420"/>
      <c r="AF695" s="654"/>
      <c r="AG695" s="624" t="s">
        <v>543</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530</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33.7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530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6" t="s">
        <v>70</v>
      </c>
      <c r="D700" s="667"/>
      <c r="E700" s="667"/>
      <c r="F700" s="667"/>
      <c r="G700" s="667"/>
      <c r="H700" s="667"/>
      <c r="I700" s="667"/>
      <c r="J700" s="667"/>
      <c r="K700" s="667"/>
      <c r="L700" s="667"/>
      <c r="M700" s="667"/>
      <c r="N700" s="667"/>
      <c r="O700" s="668"/>
      <c r="P700" s="414" t="s">
        <v>0</v>
      </c>
      <c r="Q700" s="414"/>
      <c r="R700" s="414"/>
      <c r="S700" s="627"/>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0"/>
      <c r="B701" s="631"/>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0"/>
      <c r="B702" s="631"/>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0"/>
      <c r="B703" s="631"/>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0"/>
      <c r="B704" s="631"/>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8"/>
      <c r="C706" s="454" t="s">
        <v>60</v>
      </c>
      <c r="D706" s="455"/>
      <c r="E706" s="455"/>
      <c r="F706" s="456"/>
      <c r="G706" s="470" t="s">
        <v>549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9"/>
      <c r="B707" s="680"/>
      <c r="C707" s="465" t="s">
        <v>64</v>
      </c>
      <c r="D707" s="466"/>
      <c r="E707" s="466"/>
      <c r="F707" s="467"/>
      <c r="G707" s="468" t="s">
        <v>583</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8.25" customHeight="1" thickBot="1" x14ac:dyDescent="0.2">
      <c r="A709" s="494" t="s">
        <v>585</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94.5" customHeight="1" thickBot="1" x14ac:dyDescent="0.2">
      <c r="A711" s="675" t="s">
        <v>264</v>
      </c>
      <c r="B711" s="676"/>
      <c r="C711" s="676"/>
      <c r="D711" s="676"/>
      <c r="E711" s="677"/>
      <c r="F711" s="617" t="s">
        <v>586</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38.75" customHeight="1" thickBot="1" x14ac:dyDescent="0.2">
      <c r="A713" s="527" t="s">
        <v>587</v>
      </c>
      <c r="B713" s="528"/>
      <c r="C713" s="528"/>
      <c r="D713" s="528"/>
      <c r="E713" s="529"/>
      <c r="F713" s="497" t="s">
        <v>593</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25.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c r="H718" s="435"/>
      <c r="I718" s="435"/>
      <c r="J718" s="435"/>
      <c r="K718" s="435"/>
      <c r="L718" s="435"/>
      <c r="M718" s="435"/>
      <c r="N718" s="435"/>
      <c r="O718" s="435"/>
      <c r="P718" s="435"/>
      <c r="Q718" s="493" t="s">
        <v>379</v>
      </c>
      <c r="R718" s="493"/>
      <c r="S718" s="493"/>
      <c r="T718" s="493"/>
      <c r="U718" s="493"/>
      <c r="V718" s="493"/>
      <c r="W718" s="603"/>
      <c r="X718" s="603"/>
      <c r="Y718" s="603"/>
      <c r="Z718" s="603"/>
      <c r="AA718" s="603"/>
      <c r="AB718" s="603"/>
      <c r="AC718" s="603"/>
      <c r="AD718" s="603"/>
      <c r="AE718" s="603"/>
      <c r="AF718" s="603"/>
      <c r="AG718" s="493" t="s">
        <v>380</v>
      </c>
      <c r="AH718" s="493"/>
      <c r="AI718" s="493"/>
      <c r="AJ718" s="493"/>
      <c r="AK718" s="493"/>
      <c r="AL718" s="493"/>
      <c r="AM718" s="457" t="s">
        <v>546</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thickBot="1" x14ac:dyDescent="0.2">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4"/>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562</v>
      </c>
      <c r="H760" s="525"/>
      <c r="I760" s="525"/>
      <c r="J760" s="525"/>
      <c r="K760" s="526"/>
      <c r="L760" s="518" t="s">
        <v>565</v>
      </c>
      <c r="M760" s="519"/>
      <c r="N760" s="519"/>
      <c r="O760" s="519"/>
      <c r="P760" s="519"/>
      <c r="Q760" s="519"/>
      <c r="R760" s="519"/>
      <c r="S760" s="519"/>
      <c r="T760" s="519"/>
      <c r="U760" s="519"/>
      <c r="V760" s="519"/>
      <c r="W760" s="519"/>
      <c r="X760" s="520"/>
      <c r="Y760" s="480">
        <v>5.8</v>
      </c>
      <c r="Z760" s="481"/>
      <c r="AA760" s="481"/>
      <c r="AB760" s="681"/>
      <c r="AC760" s="524" t="s">
        <v>562</v>
      </c>
      <c r="AD760" s="525"/>
      <c r="AE760" s="525"/>
      <c r="AF760" s="525"/>
      <c r="AG760" s="526"/>
      <c r="AH760" s="518" t="s">
        <v>565</v>
      </c>
      <c r="AI760" s="519"/>
      <c r="AJ760" s="519"/>
      <c r="AK760" s="519"/>
      <c r="AL760" s="519"/>
      <c r="AM760" s="519"/>
      <c r="AN760" s="519"/>
      <c r="AO760" s="519"/>
      <c r="AP760" s="519"/>
      <c r="AQ760" s="519"/>
      <c r="AR760" s="519"/>
      <c r="AS760" s="519"/>
      <c r="AT760" s="520"/>
      <c r="AU760" s="480">
        <v>3</v>
      </c>
      <c r="AV760" s="481"/>
      <c r="AW760" s="481"/>
      <c r="AX760" s="482"/>
    </row>
    <row r="761" spans="1:50" ht="24.75" customHeight="1" x14ac:dyDescent="0.15">
      <c r="A761" s="490"/>
      <c r="B761" s="491"/>
      <c r="C761" s="491"/>
      <c r="D761" s="491"/>
      <c r="E761" s="491"/>
      <c r="F761" s="492"/>
      <c r="G761" s="427" t="s">
        <v>566</v>
      </c>
      <c r="H761" s="428"/>
      <c r="I761" s="428"/>
      <c r="J761" s="428"/>
      <c r="K761" s="429"/>
      <c r="L761" s="421" t="s">
        <v>567</v>
      </c>
      <c r="M761" s="422"/>
      <c r="N761" s="422"/>
      <c r="O761" s="422"/>
      <c r="P761" s="422"/>
      <c r="Q761" s="422"/>
      <c r="R761" s="422"/>
      <c r="S761" s="422"/>
      <c r="T761" s="422"/>
      <c r="U761" s="422"/>
      <c r="V761" s="422"/>
      <c r="W761" s="422"/>
      <c r="X761" s="423"/>
      <c r="Y761" s="424">
        <v>8.6</v>
      </c>
      <c r="Z761" s="425"/>
      <c r="AA761" s="425"/>
      <c r="AB761" s="433"/>
      <c r="AC761" s="427" t="s">
        <v>566</v>
      </c>
      <c r="AD761" s="428"/>
      <c r="AE761" s="428"/>
      <c r="AF761" s="428"/>
      <c r="AG761" s="429"/>
      <c r="AH761" s="421" t="s">
        <v>569</v>
      </c>
      <c r="AI761" s="422"/>
      <c r="AJ761" s="422"/>
      <c r="AK761" s="422"/>
      <c r="AL761" s="422"/>
      <c r="AM761" s="422"/>
      <c r="AN761" s="422"/>
      <c r="AO761" s="422"/>
      <c r="AP761" s="422"/>
      <c r="AQ761" s="422"/>
      <c r="AR761" s="422"/>
      <c r="AS761" s="422"/>
      <c r="AT761" s="423"/>
      <c r="AU761" s="424">
        <v>6.6</v>
      </c>
      <c r="AV761" s="425"/>
      <c r="AW761" s="425"/>
      <c r="AX761" s="426"/>
    </row>
    <row r="762" spans="1:50" ht="24.75" customHeight="1" x14ac:dyDescent="0.15">
      <c r="A762" s="490"/>
      <c r="B762" s="491"/>
      <c r="C762" s="491"/>
      <c r="D762" s="491"/>
      <c r="E762" s="491"/>
      <c r="F762" s="492"/>
      <c r="G762" s="427" t="s">
        <v>563</v>
      </c>
      <c r="H762" s="428"/>
      <c r="I762" s="428"/>
      <c r="J762" s="428"/>
      <c r="K762" s="429"/>
      <c r="L762" s="421" t="s">
        <v>564</v>
      </c>
      <c r="M762" s="422"/>
      <c r="N762" s="422"/>
      <c r="O762" s="422"/>
      <c r="P762" s="422"/>
      <c r="Q762" s="422"/>
      <c r="R762" s="422"/>
      <c r="S762" s="422"/>
      <c r="T762" s="422"/>
      <c r="U762" s="422"/>
      <c r="V762" s="422"/>
      <c r="W762" s="422"/>
      <c r="X762" s="423"/>
      <c r="Y762" s="424">
        <v>0.2</v>
      </c>
      <c r="Z762" s="425"/>
      <c r="AA762" s="425"/>
      <c r="AB762" s="433"/>
      <c r="AC762" s="427" t="s">
        <v>563</v>
      </c>
      <c r="AD762" s="428"/>
      <c r="AE762" s="428"/>
      <c r="AF762" s="428"/>
      <c r="AG762" s="429"/>
      <c r="AH762" s="421" t="s">
        <v>568</v>
      </c>
      <c r="AI762" s="422"/>
      <c r="AJ762" s="422"/>
      <c r="AK762" s="422"/>
      <c r="AL762" s="422"/>
      <c r="AM762" s="422"/>
      <c r="AN762" s="422"/>
      <c r="AO762" s="422"/>
      <c r="AP762" s="422"/>
      <c r="AQ762" s="422"/>
      <c r="AR762" s="422"/>
      <c r="AS762" s="422"/>
      <c r="AT762" s="423"/>
      <c r="AU762" s="424">
        <v>0.1</v>
      </c>
      <c r="AV762" s="425"/>
      <c r="AW762" s="425"/>
      <c r="AX762" s="426"/>
    </row>
    <row r="763" spans="1:50" ht="24.75"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14.599999999999998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9.6999999999999993</v>
      </c>
      <c r="AV770" s="705"/>
      <c r="AW770" s="705"/>
      <c r="AX770" s="707"/>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hidden="1"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4"/>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1"/>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hidden="1"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4"/>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1"/>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4"/>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1"/>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40"/>
      <c r="AP815" s="234" t="s">
        <v>466</v>
      </c>
      <c r="AQ815" s="234"/>
      <c r="AR815" s="234"/>
      <c r="AS815" s="234"/>
      <c r="AT815" s="234"/>
      <c r="AU815" s="234"/>
      <c r="AV815" s="234"/>
      <c r="AW815" s="234"/>
      <c r="AX815" s="234"/>
    </row>
    <row r="816" spans="1:50" ht="30" customHeight="1" x14ac:dyDescent="0.15">
      <c r="A816" s="237">
        <v>1</v>
      </c>
      <c r="B816" s="237">
        <v>1</v>
      </c>
      <c r="C816" s="238" t="s">
        <v>555</v>
      </c>
      <c r="D816" s="217"/>
      <c r="E816" s="217"/>
      <c r="F816" s="217"/>
      <c r="G816" s="217"/>
      <c r="H816" s="217"/>
      <c r="I816" s="217"/>
      <c r="J816" s="218">
        <v>5240005002632</v>
      </c>
      <c r="K816" s="219"/>
      <c r="L816" s="219"/>
      <c r="M816" s="219"/>
      <c r="N816" s="219"/>
      <c r="O816" s="219"/>
      <c r="P816" s="800" t="s">
        <v>559</v>
      </c>
      <c r="Q816" s="220"/>
      <c r="R816" s="220"/>
      <c r="S816" s="220"/>
      <c r="T816" s="220"/>
      <c r="U816" s="220"/>
      <c r="V816" s="220"/>
      <c r="W816" s="220"/>
      <c r="X816" s="220"/>
      <c r="Y816" s="221">
        <v>14.6</v>
      </c>
      <c r="Z816" s="222"/>
      <c r="AA816" s="222"/>
      <c r="AB816" s="223"/>
      <c r="AC816" s="224" t="s">
        <v>556</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52.5" customHeight="1" x14ac:dyDescent="0.15">
      <c r="A817" s="237">
        <v>2</v>
      </c>
      <c r="B817" s="237">
        <v>1</v>
      </c>
      <c r="C817" s="238" t="s">
        <v>557</v>
      </c>
      <c r="D817" s="217"/>
      <c r="E817" s="217"/>
      <c r="F817" s="217"/>
      <c r="G817" s="217"/>
      <c r="H817" s="217"/>
      <c r="I817" s="217"/>
      <c r="J817" s="218">
        <v>2010405002852</v>
      </c>
      <c r="K817" s="219"/>
      <c r="L817" s="219"/>
      <c r="M817" s="219"/>
      <c r="N817" s="219"/>
      <c r="O817" s="219"/>
      <c r="P817" s="800" t="s">
        <v>558</v>
      </c>
      <c r="Q817" s="220"/>
      <c r="R817" s="220"/>
      <c r="S817" s="220"/>
      <c r="T817" s="220"/>
      <c r="U817" s="220"/>
      <c r="V817" s="220"/>
      <c r="W817" s="220"/>
      <c r="X817" s="220"/>
      <c r="Y817" s="221">
        <v>1.5</v>
      </c>
      <c r="Z817" s="222"/>
      <c r="AA817" s="222"/>
      <c r="AB817" s="223"/>
      <c r="AC817" s="224" t="s">
        <v>556</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customHeight="1" x14ac:dyDescent="0.15">
      <c r="A849" s="237">
        <v>1</v>
      </c>
      <c r="B849" s="237">
        <v>1</v>
      </c>
      <c r="C849" s="238" t="s">
        <v>555</v>
      </c>
      <c r="D849" s="217"/>
      <c r="E849" s="217"/>
      <c r="F849" s="217"/>
      <c r="G849" s="217"/>
      <c r="H849" s="217"/>
      <c r="I849" s="217"/>
      <c r="J849" s="218">
        <v>5240005002632</v>
      </c>
      <c r="K849" s="219"/>
      <c r="L849" s="219"/>
      <c r="M849" s="219"/>
      <c r="N849" s="219"/>
      <c r="O849" s="219"/>
      <c r="P849" s="800" t="s">
        <v>559</v>
      </c>
      <c r="Q849" s="220"/>
      <c r="R849" s="220"/>
      <c r="S849" s="220"/>
      <c r="T849" s="220"/>
      <c r="U849" s="220"/>
      <c r="V849" s="220"/>
      <c r="W849" s="220"/>
      <c r="X849" s="220"/>
      <c r="Y849" s="221">
        <v>9.6999999999999993</v>
      </c>
      <c r="Z849" s="222"/>
      <c r="AA849" s="222"/>
      <c r="AB849" s="223"/>
      <c r="AC849" s="224" t="s">
        <v>556</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7">
        <v>2</v>
      </c>
      <c r="B850" s="237">
        <v>1</v>
      </c>
      <c r="C850" s="238" t="s">
        <v>560</v>
      </c>
      <c r="D850" s="217"/>
      <c r="E850" s="217"/>
      <c r="F850" s="217"/>
      <c r="G850" s="217"/>
      <c r="H850" s="217"/>
      <c r="I850" s="217"/>
      <c r="J850" s="218">
        <v>1030001068198</v>
      </c>
      <c r="K850" s="219"/>
      <c r="L850" s="219"/>
      <c r="M850" s="219"/>
      <c r="N850" s="219"/>
      <c r="O850" s="219"/>
      <c r="P850" s="800" t="s">
        <v>561</v>
      </c>
      <c r="Q850" s="220"/>
      <c r="R850" s="220"/>
      <c r="S850" s="220"/>
      <c r="T850" s="220"/>
      <c r="U850" s="220"/>
      <c r="V850" s="220"/>
      <c r="W850" s="220"/>
      <c r="X850" s="220"/>
      <c r="Y850" s="221">
        <v>8.1999999999999993</v>
      </c>
      <c r="Z850" s="222"/>
      <c r="AA850" s="222"/>
      <c r="AB850" s="223"/>
      <c r="AC850" s="224" t="s">
        <v>556</v>
      </c>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70.5" customHeight="1" x14ac:dyDescent="0.15">
      <c r="A851" s="237">
        <v>3</v>
      </c>
      <c r="B851" s="237">
        <v>1</v>
      </c>
      <c r="C851" s="238" t="s">
        <v>557</v>
      </c>
      <c r="D851" s="217"/>
      <c r="E851" s="217"/>
      <c r="F851" s="217"/>
      <c r="G851" s="217"/>
      <c r="H851" s="217"/>
      <c r="I851" s="217"/>
      <c r="J851" s="218">
        <v>2010405002852</v>
      </c>
      <c r="K851" s="219"/>
      <c r="L851" s="219"/>
      <c r="M851" s="219"/>
      <c r="N851" s="219"/>
      <c r="O851" s="219"/>
      <c r="P851" s="800" t="s">
        <v>558</v>
      </c>
      <c r="Q851" s="220"/>
      <c r="R851" s="220"/>
      <c r="S851" s="220"/>
      <c r="T851" s="220"/>
      <c r="U851" s="220"/>
      <c r="V851" s="220"/>
      <c r="W851" s="220"/>
      <c r="X851" s="220"/>
      <c r="Y851" s="221">
        <v>7.8</v>
      </c>
      <c r="Z851" s="222"/>
      <c r="AA851" s="222"/>
      <c r="AB851" s="223"/>
      <c r="AC851" s="224" t="s">
        <v>556</v>
      </c>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9" priority="11195">
      <formula>IF(RIGHT(TEXT(P14,"0.#"),1)=".",FALSE,TRUE)</formula>
    </cfRule>
    <cfRule type="expression" dxfId="2638" priority="11196">
      <formula>IF(RIGHT(TEXT(P14,"0.#"),1)=".",TRUE,FALSE)</formula>
    </cfRule>
  </conditionalFormatting>
  <conditionalFormatting sqref="AE23">
    <cfRule type="expression" dxfId="2637" priority="11185">
      <formula>IF(RIGHT(TEXT(AE23,"0.#"),1)=".",FALSE,TRUE)</formula>
    </cfRule>
    <cfRule type="expression" dxfId="2636" priority="11186">
      <formula>IF(RIGHT(TEXT(AE23,"0.#"),1)=".",TRUE,FALSE)</formula>
    </cfRule>
  </conditionalFormatting>
  <conditionalFormatting sqref="L105">
    <cfRule type="expression" dxfId="2635" priority="11077">
      <formula>IF(RIGHT(TEXT(L105,"0.#"),1)=".",FALSE,TRUE)</formula>
    </cfRule>
    <cfRule type="expression" dxfId="2634" priority="11078">
      <formula>IF(RIGHT(TEXT(L105,"0.#"),1)=".",TRUE,FALSE)</formula>
    </cfRule>
  </conditionalFormatting>
  <conditionalFormatting sqref="L110">
    <cfRule type="expression" dxfId="2633" priority="11075">
      <formula>IF(RIGHT(TEXT(L110,"0.#"),1)=".",FALSE,TRUE)</formula>
    </cfRule>
    <cfRule type="expression" dxfId="2632" priority="11076">
      <formula>IF(RIGHT(TEXT(L110,"0.#"),1)=".",TRUE,FALSE)</formula>
    </cfRule>
  </conditionalFormatting>
  <conditionalFormatting sqref="R110">
    <cfRule type="expression" dxfId="2631" priority="11073">
      <formula>IF(RIGHT(TEXT(R110,"0.#"),1)=".",FALSE,TRUE)</formula>
    </cfRule>
    <cfRule type="expression" dxfId="2630" priority="11074">
      <formula>IF(RIGHT(TEXT(R110,"0.#"),1)=".",TRUE,FALSE)</formula>
    </cfRule>
  </conditionalFormatting>
  <conditionalFormatting sqref="P18:AX18">
    <cfRule type="expression" dxfId="2629" priority="11071">
      <formula>IF(RIGHT(TEXT(P18,"0.#"),1)=".",FALSE,TRUE)</formula>
    </cfRule>
    <cfRule type="expression" dxfId="2628" priority="11072">
      <formula>IF(RIGHT(TEXT(P18,"0.#"),1)=".",TRUE,FALSE)</formula>
    </cfRule>
  </conditionalFormatting>
  <conditionalFormatting sqref="Y770">
    <cfRule type="expression" dxfId="2627" priority="11063">
      <formula>IF(RIGHT(TEXT(Y770,"0.#"),1)=".",FALSE,TRUE)</formula>
    </cfRule>
    <cfRule type="expression" dxfId="2626" priority="11064">
      <formula>IF(RIGHT(TEXT(Y770,"0.#"),1)=".",TRUE,FALSE)</formula>
    </cfRule>
  </conditionalFormatting>
  <conditionalFormatting sqref="Y801:Y808 Y799 Y788:Y795 Y786 Y775:Y782 Y773">
    <cfRule type="expression" dxfId="2625" priority="10845">
      <formula>IF(RIGHT(TEXT(Y773,"0.#"),1)=".",FALSE,TRUE)</formula>
    </cfRule>
    <cfRule type="expression" dxfId="2624" priority="10846">
      <formula>IF(RIGHT(TEXT(Y773,"0.#"),1)=".",TRUE,FALSE)</formula>
    </cfRule>
  </conditionalFormatting>
  <conditionalFormatting sqref="P16:AQ17 P15:AX15 P13:AX13">
    <cfRule type="expression" dxfId="2623" priority="10893">
      <formula>IF(RIGHT(TEXT(P13,"0.#"),1)=".",FALSE,TRUE)</formula>
    </cfRule>
    <cfRule type="expression" dxfId="2622" priority="10894">
      <formula>IF(RIGHT(TEXT(P13,"0.#"),1)=".",TRUE,FALSE)</formula>
    </cfRule>
  </conditionalFormatting>
  <conditionalFormatting sqref="P19:AJ19">
    <cfRule type="expression" dxfId="2621" priority="10891">
      <formula>IF(RIGHT(TEXT(P19,"0.#"),1)=".",FALSE,TRUE)</formula>
    </cfRule>
    <cfRule type="expression" dxfId="2620" priority="10892">
      <formula>IF(RIGHT(TEXT(P19,"0.#"),1)=".",TRUE,FALSE)</formula>
    </cfRule>
  </conditionalFormatting>
  <conditionalFormatting sqref="AE74 AQ74">
    <cfRule type="expression" dxfId="2619" priority="10883">
      <formula>IF(RIGHT(TEXT(AE74,"0.#"),1)=".",FALSE,TRUE)</formula>
    </cfRule>
    <cfRule type="expression" dxfId="2618" priority="10884">
      <formula>IF(RIGHT(TEXT(AE74,"0.#"),1)=".",TRUE,FALSE)</formula>
    </cfRule>
  </conditionalFormatting>
  <conditionalFormatting sqref="L106:L109 L104">
    <cfRule type="expression" dxfId="2617" priority="10877">
      <formula>IF(RIGHT(TEXT(L104,"0.#"),1)=".",FALSE,TRUE)</formula>
    </cfRule>
    <cfRule type="expression" dxfId="2616" priority="10878">
      <formula>IF(RIGHT(TEXT(L104,"0.#"),1)=".",TRUE,FALSE)</formula>
    </cfRule>
  </conditionalFormatting>
  <conditionalFormatting sqref="R104">
    <cfRule type="expression" dxfId="2615" priority="10873">
      <formula>IF(RIGHT(TEXT(R104,"0.#"),1)=".",FALSE,TRUE)</formula>
    </cfRule>
    <cfRule type="expression" dxfId="2614" priority="10874">
      <formula>IF(RIGHT(TEXT(R104,"0.#"),1)=".",TRUE,FALSE)</formula>
    </cfRule>
  </conditionalFormatting>
  <conditionalFormatting sqref="R105:R109">
    <cfRule type="expression" dxfId="2613" priority="10871">
      <formula>IF(RIGHT(TEXT(R105,"0.#"),1)=".",FALSE,TRUE)</formula>
    </cfRule>
    <cfRule type="expression" dxfId="2612" priority="10872">
      <formula>IF(RIGHT(TEXT(R105,"0.#"),1)=".",TRUE,FALSE)</formula>
    </cfRule>
  </conditionalFormatting>
  <conditionalFormatting sqref="Y760 Y764:Y769">
    <cfRule type="expression" dxfId="2611" priority="10869">
      <formula>IF(RIGHT(TEXT(Y760,"0.#"),1)=".",FALSE,TRUE)</formula>
    </cfRule>
    <cfRule type="expression" dxfId="2610" priority="10870">
      <formula>IF(RIGHT(TEXT(Y760,"0.#"),1)=".",TRUE,FALSE)</formula>
    </cfRule>
  </conditionalFormatting>
  <conditionalFormatting sqref="AU761">
    <cfRule type="expression" dxfId="2609" priority="10867">
      <formula>IF(RIGHT(TEXT(AU761,"0.#"),1)=".",FALSE,TRUE)</formula>
    </cfRule>
    <cfRule type="expression" dxfId="2608" priority="10868">
      <formula>IF(RIGHT(TEXT(AU761,"0.#"),1)=".",TRUE,FALSE)</formula>
    </cfRule>
  </conditionalFormatting>
  <conditionalFormatting sqref="AU770">
    <cfRule type="expression" dxfId="2607" priority="10865">
      <formula>IF(RIGHT(TEXT(AU770,"0.#"),1)=".",FALSE,TRUE)</formula>
    </cfRule>
    <cfRule type="expression" dxfId="2606" priority="10866">
      <formula>IF(RIGHT(TEXT(AU770,"0.#"),1)=".",TRUE,FALSE)</formula>
    </cfRule>
  </conditionalFormatting>
  <conditionalFormatting sqref="AU762:AU769 AU760">
    <cfRule type="expression" dxfId="2605" priority="10863">
      <formula>IF(RIGHT(TEXT(AU760,"0.#"),1)=".",FALSE,TRUE)</formula>
    </cfRule>
    <cfRule type="expression" dxfId="2604" priority="10864">
      <formula>IF(RIGHT(TEXT(AU760,"0.#"),1)=".",TRUE,FALSE)</formula>
    </cfRule>
  </conditionalFormatting>
  <conditionalFormatting sqref="Y800 Y787 Y774">
    <cfRule type="expression" dxfId="2603" priority="10849">
      <formula>IF(RIGHT(TEXT(Y774,"0.#"),1)=".",FALSE,TRUE)</formula>
    </cfRule>
    <cfRule type="expression" dxfId="2602" priority="10850">
      <formula>IF(RIGHT(TEXT(Y774,"0.#"),1)=".",TRUE,FALSE)</formula>
    </cfRule>
  </conditionalFormatting>
  <conditionalFormatting sqref="Y809 Y796 Y783">
    <cfRule type="expression" dxfId="2601" priority="10847">
      <formula>IF(RIGHT(TEXT(Y783,"0.#"),1)=".",FALSE,TRUE)</formula>
    </cfRule>
    <cfRule type="expression" dxfId="2600" priority="10848">
      <formula>IF(RIGHT(TEXT(Y783,"0.#"),1)=".",TRUE,FALSE)</formula>
    </cfRule>
  </conditionalFormatting>
  <conditionalFormatting sqref="AU800 AU787 AU774">
    <cfRule type="expression" dxfId="2599" priority="10843">
      <formula>IF(RIGHT(TEXT(AU774,"0.#"),1)=".",FALSE,TRUE)</formula>
    </cfRule>
    <cfRule type="expression" dxfId="2598" priority="10844">
      <formula>IF(RIGHT(TEXT(AU774,"0.#"),1)=".",TRUE,FALSE)</formula>
    </cfRule>
  </conditionalFormatting>
  <conditionalFormatting sqref="AU809 AU796 AU783">
    <cfRule type="expression" dxfId="2597" priority="10841">
      <formula>IF(RIGHT(TEXT(AU783,"0.#"),1)=".",FALSE,TRUE)</formula>
    </cfRule>
    <cfRule type="expression" dxfId="2596" priority="10842">
      <formula>IF(RIGHT(TEXT(AU783,"0.#"),1)=".",TRUE,FALSE)</formula>
    </cfRule>
  </conditionalFormatting>
  <conditionalFormatting sqref="AU801:AU808 AU799 AU788:AU795 AU786 AU775:AU782 AU773">
    <cfRule type="expression" dxfId="2595" priority="10839">
      <formula>IF(RIGHT(TEXT(AU773,"0.#"),1)=".",FALSE,TRUE)</formula>
    </cfRule>
    <cfRule type="expression" dxfId="2594" priority="10840">
      <formula>IF(RIGHT(TEXT(AU773,"0.#"),1)=".",TRUE,FALSE)</formula>
    </cfRule>
  </conditionalFormatting>
  <conditionalFormatting sqref="AM60">
    <cfRule type="expression" dxfId="2593" priority="10493">
      <formula>IF(RIGHT(TEXT(AM60,"0.#"),1)=".",FALSE,TRUE)</formula>
    </cfRule>
    <cfRule type="expression" dxfId="2592" priority="10494">
      <formula>IF(RIGHT(TEXT(AM60,"0.#"),1)=".",TRUE,FALSE)</formula>
    </cfRule>
  </conditionalFormatting>
  <conditionalFormatting sqref="AE40">
    <cfRule type="expression" dxfId="2591" priority="10561">
      <formula>IF(RIGHT(TEXT(AE40,"0.#"),1)=".",FALSE,TRUE)</formula>
    </cfRule>
    <cfRule type="expression" dxfId="2590" priority="10562">
      <formula>IF(RIGHT(TEXT(AE40,"0.#"),1)=".",TRUE,FALSE)</formula>
    </cfRule>
  </conditionalFormatting>
  <conditionalFormatting sqref="AI40">
    <cfRule type="expression" dxfId="2589" priority="10559">
      <formula>IF(RIGHT(TEXT(AI40,"0.#"),1)=".",FALSE,TRUE)</formula>
    </cfRule>
    <cfRule type="expression" dxfId="2588" priority="10560">
      <formula>IF(RIGHT(TEXT(AI40,"0.#"),1)=".",TRUE,FALSE)</formula>
    </cfRule>
  </conditionalFormatting>
  <conditionalFormatting sqref="AM25">
    <cfRule type="expression" dxfId="2587" priority="10639">
      <formula>IF(RIGHT(TEXT(AM25,"0.#"),1)=".",FALSE,TRUE)</formula>
    </cfRule>
    <cfRule type="expression" dxfId="2586" priority="10640">
      <formula>IF(RIGHT(TEXT(AM25,"0.#"),1)=".",TRUE,FALSE)</formula>
    </cfRule>
  </conditionalFormatting>
  <conditionalFormatting sqref="AE24">
    <cfRule type="expression" dxfId="2585" priority="10653">
      <formula>IF(RIGHT(TEXT(AE24,"0.#"),1)=".",FALSE,TRUE)</formula>
    </cfRule>
    <cfRule type="expression" dxfId="2584" priority="10654">
      <formula>IF(RIGHT(TEXT(AE24,"0.#"),1)=".",TRUE,FALSE)</formula>
    </cfRule>
  </conditionalFormatting>
  <conditionalFormatting sqref="AE25">
    <cfRule type="expression" dxfId="2583" priority="10651">
      <formula>IF(RIGHT(TEXT(AE25,"0.#"),1)=".",FALSE,TRUE)</formula>
    </cfRule>
    <cfRule type="expression" dxfId="2582" priority="10652">
      <formula>IF(RIGHT(TEXT(AE25,"0.#"),1)=".",TRUE,FALSE)</formula>
    </cfRule>
  </conditionalFormatting>
  <conditionalFormatting sqref="AI25">
    <cfRule type="expression" dxfId="2581" priority="10649">
      <formula>IF(RIGHT(TEXT(AI25,"0.#"),1)=".",FALSE,TRUE)</formula>
    </cfRule>
    <cfRule type="expression" dxfId="2580" priority="10650">
      <formula>IF(RIGHT(TEXT(AI25,"0.#"),1)=".",TRUE,FALSE)</formula>
    </cfRule>
  </conditionalFormatting>
  <conditionalFormatting sqref="AI24">
    <cfRule type="expression" dxfId="2579" priority="10647">
      <formula>IF(RIGHT(TEXT(AI24,"0.#"),1)=".",FALSE,TRUE)</formula>
    </cfRule>
    <cfRule type="expression" dxfId="2578" priority="10648">
      <formula>IF(RIGHT(TEXT(AI24,"0.#"),1)=".",TRUE,FALSE)</formula>
    </cfRule>
  </conditionalFormatting>
  <conditionalFormatting sqref="AI23">
    <cfRule type="expression" dxfId="2577" priority="10645">
      <formula>IF(RIGHT(TEXT(AI23,"0.#"),1)=".",FALSE,TRUE)</formula>
    </cfRule>
    <cfRule type="expression" dxfId="2576" priority="10646">
      <formula>IF(RIGHT(TEXT(AI23,"0.#"),1)=".",TRUE,FALSE)</formula>
    </cfRule>
  </conditionalFormatting>
  <conditionalFormatting sqref="AM23">
    <cfRule type="expression" dxfId="2575" priority="10643">
      <formula>IF(RIGHT(TEXT(AM23,"0.#"),1)=".",FALSE,TRUE)</formula>
    </cfRule>
    <cfRule type="expression" dxfId="2574" priority="10644">
      <formula>IF(RIGHT(TEXT(AM23,"0.#"),1)=".",TRUE,FALSE)</formula>
    </cfRule>
  </conditionalFormatting>
  <conditionalFormatting sqref="AM24">
    <cfRule type="expression" dxfId="2573" priority="10641">
      <formula>IF(RIGHT(TEXT(AM24,"0.#"),1)=".",FALSE,TRUE)</formula>
    </cfRule>
    <cfRule type="expression" dxfId="2572" priority="10642">
      <formula>IF(RIGHT(TEXT(AM24,"0.#"),1)=".",TRUE,FALSE)</formula>
    </cfRule>
  </conditionalFormatting>
  <conditionalFormatting sqref="AQ23:AQ25">
    <cfRule type="expression" dxfId="2571" priority="10633">
      <formula>IF(RIGHT(TEXT(AQ23,"0.#"),1)=".",FALSE,TRUE)</formula>
    </cfRule>
    <cfRule type="expression" dxfId="2570" priority="10634">
      <formula>IF(RIGHT(TEXT(AQ23,"0.#"),1)=".",TRUE,FALSE)</formula>
    </cfRule>
  </conditionalFormatting>
  <conditionalFormatting sqref="AU23:AU25">
    <cfRule type="expression" dxfId="2569" priority="10631">
      <formula>IF(RIGHT(TEXT(AU23,"0.#"),1)=".",FALSE,TRUE)</formula>
    </cfRule>
    <cfRule type="expression" dxfId="2568" priority="10632">
      <formula>IF(RIGHT(TEXT(AU23,"0.#"),1)=".",TRUE,FALSE)</formula>
    </cfRule>
  </conditionalFormatting>
  <conditionalFormatting sqref="AE28">
    <cfRule type="expression" dxfId="2567" priority="10625">
      <formula>IF(RIGHT(TEXT(AE28,"0.#"),1)=".",FALSE,TRUE)</formula>
    </cfRule>
    <cfRule type="expression" dxfId="2566" priority="10626">
      <formula>IF(RIGHT(TEXT(AE28,"0.#"),1)=".",TRUE,FALSE)</formula>
    </cfRule>
  </conditionalFormatting>
  <conditionalFormatting sqref="AE29">
    <cfRule type="expression" dxfId="2565" priority="10623">
      <formula>IF(RIGHT(TEXT(AE29,"0.#"),1)=".",FALSE,TRUE)</formula>
    </cfRule>
    <cfRule type="expression" dxfId="2564" priority="10624">
      <formula>IF(RIGHT(TEXT(AE29,"0.#"),1)=".",TRUE,FALSE)</formula>
    </cfRule>
  </conditionalFormatting>
  <conditionalFormatting sqref="AE30">
    <cfRule type="expression" dxfId="2563" priority="10621">
      <formula>IF(RIGHT(TEXT(AE30,"0.#"),1)=".",FALSE,TRUE)</formula>
    </cfRule>
    <cfRule type="expression" dxfId="2562" priority="10622">
      <formula>IF(RIGHT(TEXT(AE30,"0.#"),1)=".",TRUE,FALSE)</formula>
    </cfRule>
  </conditionalFormatting>
  <conditionalFormatting sqref="AI30">
    <cfRule type="expression" dxfId="2561" priority="10619">
      <formula>IF(RIGHT(TEXT(AI30,"0.#"),1)=".",FALSE,TRUE)</formula>
    </cfRule>
    <cfRule type="expression" dxfId="2560" priority="10620">
      <formula>IF(RIGHT(TEXT(AI30,"0.#"),1)=".",TRUE,FALSE)</formula>
    </cfRule>
  </conditionalFormatting>
  <conditionalFormatting sqref="AI29">
    <cfRule type="expression" dxfId="2559" priority="10617">
      <formula>IF(RIGHT(TEXT(AI29,"0.#"),1)=".",FALSE,TRUE)</formula>
    </cfRule>
    <cfRule type="expression" dxfId="2558" priority="10618">
      <formula>IF(RIGHT(TEXT(AI29,"0.#"),1)=".",TRUE,FALSE)</formula>
    </cfRule>
  </conditionalFormatting>
  <conditionalFormatting sqref="AI28">
    <cfRule type="expression" dxfId="2557" priority="10615">
      <formula>IF(RIGHT(TEXT(AI28,"0.#"),1)=".",FALSE,TRUE)</formula>
    </cfRule>
    <cfRule type="expression" dxfId="2556" priority="10616">
      <formula>IF(RIGHT(TEXT(AI28,"0.#"),1)=".",TRUE,FALSE)</formula>
    </cfRule>
  </conditionalFormatting>
  <conditionalFormatting sqref="AM28">
    <cfRule type="expression" dxfId="2555" priority="10613">
      <formula>IF(RIGHT(TEXT(AM28,"0.#"),1)=".",FALSE,TRUE)</formula>
    </cfRule>
    <cfRule type="expression" dxfId="2554" priority="10614">
      <formula>IF(RIGHT(TEXT(AM28,"0.#"),1)=".",TRUE,FALSE)</formula>
    </cfRule>
  </conditionalFormatting>
  <conditionalFormatting sqref="AM29">
    <cfRule type="expression" dxfId="2553" priority="10611">
      <formula>IF(RIGHT(TEXT(AM29,"0.#"),1)=".",FALSE,TRUE)</formula>
    </cfRule>
    <cfRule type="expression" dxfId="2552" priority="10612">
      <formula>IF(RIGHT(TEXT(AM29,"0.#"),1)=".",TRUE,FALSE)</formula>
    </cfRule>
  </conditionalFormatting>
  <conditionalFormatting sqref="AM30">
    <cfRule type="expression" dxfId="2551" priority="10609">
      <formula>IF(RIGHT(TEXT(AM30,"0.#"),1)=".",FALSE,TRUE)</formula>
    </cfRule>
    <cfRule type="expression" dxfId="2550" priority="10610">
      <formula>IF(RIGHT(TEXT(AM30,"0.#"),1)=".",TRUE,FALSE)</formula>
    </cfRule>
  </conditionalFormatting>
  <conditionalFormatting sqref="AE33">
    <cfRule type="expression" dxfId="2549" priority="10595">
      <formula>IF(RIGHT(TEXT(AE33,"0.#"),1)=".",FALSE,TRUE)</formula>
    </cfRule>
    <cfRule type="expression" dxfId="2548" priority="10596">
      <formula>IF(RIGHT(TEXT(AE33,"0.#"),1)=".",TRUE,FALSE)</formula>
    </cfRule>
  </conditionalFormatting>
  <conditionalFormatting sqref="AE34">
    <cfRule type="expression" dxfId="2547" priority="10593">
      <formula>IF(RIGHT(TEXT(AE34,"0.#"),1)=".",FALSE,TRUE)</formula>
    </cfRule>
    <cfRule type="expression" dxfId="2546" priority="10594">
      <formula>IF(RIGHT(TEXT(AE34,"0.#"),1)=".",TRUE,FALSE)</formula>
    </cfRule>
  </conditionalFormatting>
  <conditionalFormatting sqref="AE35">
    <cfRule type="expression" dxfId="2545" priority="10591">
      <formula>IF(RIGHT(TEXT(AE35,"0.#"),1)=".",FALSE,TRUE)</formula>
    </cfRule>
    <cfRule type="expression" dxfId="2544" priority="10592">
      <formula>IF(RIGHT(TEXT(AE35,"0.#"),1)=".",TRUE,FALSE)</formula>
    </cfRule>
  </conditionalFormatting>
  <conditionalFormatting sqref="AI35">
    <cfRule type="expression" dxfId="2543" priority="10589">
      <formula>IF(RIGHT(TEXT(AI35,"0.#"),1)=".",FALSE,TRUE)</formula>
    </cfRule>
    <cfRule type="expression" dxfId="2542" priority="10590">
      <formula>IF(RIGHT(TEXT(AI35,"0.#"),1)=".",TRUE,FALSE)</formula>
    </cfRule>
  </conditionalFormatting>
  <conditionalFormatting sqref="AI34">
    <cfRule type="expression" dxfId="2541" priority="10587">
      <formula>IF(RIGHT(TEXT(AI34,"0.#"),1)=".",FALSE,TRUE)</formula>
    </cfRule>
    <cfRule type="expression" dxfId="2540" priority="10588">
      <formula>IF(RIGHT(TEXT(AI34,"0.#"),1)=".",TRUE,FALSE)</formula>
    </cfRule>
  </conditionalFormatting>
  <conditionalFormatting sqref="AI33">
    <cfRule type="expression" dxfId="2539" priority="10585">
      <formula>IF(RIGHT(TEXT(AI33,"0.#"),1)=".",FALSE,TRUE)</formula>
    </cfRule>
    <cfRule type="expression" dxfId="2538" priority="10586">
      <formula>IF(RIGHT(TEXT(AI33,"0.#"),1)=".",TRUE,FALSE)</formula>
    </cfRule>
  </conditionalFormatting>
  <conditionalFormatting sqref="AM33">
    <cfRule type="expression" dxfId="2537" priority="10583">
      <formula>IF(RIGHT(TEXT(AM33,"0.#"),1)=".",FALSE,TRUE)</formula>
    </cfRule>
    <cfRule type="expression" dxfId="2536" priority="10584">
      <formula>IF(RIGHT(TEXT(AM33,"0.#"),1)=".",TRUE,FALSE)</formula>
    </cfRule>
  </conditionalFormatting>
  <conditionalFormatting sqref="AM34">
    <cfRule type="expression" dxfId="2535" priority="10581">
      <formula>IF(RIGHT(TEXT(AM34,"0.#"),1)=".",FALSE,TRUE)</formula>
    </cfRule>
    <cfRule type="expression" dxfId="2534" priority="10582">
      <formula>IF(RIGHT(TEXT(AM34,"0.#"),1)=".",TRUE,FALSE)</formula>
    </cfRule>
  </conditionalFormatting>
  <conditionalFormatting sqref="AM35">
    <cfRule type="expression" dxfId="2533" priority="10579">
      <formula>IF(RIGHT(TEXT(AM35,"0.#"),1)=".",FALSE,TRUE)</formula>
    </cfRule>
    <cfRule type="expression" dxfId="2532" priority="10580">
      <formula>IF(RIGHT(TEXT(AM35,"0.#"),1)=".",TRUE,FALSE)</formula>
    </cfRule>
  </conditionalFormatting>
  <conditionalFormatting sqref="AE38">
    <cfRule type="expression" dxfId="2531" priority="10565">
      <formula>IF(RIGHT(TEXT(AE38,"0.#"),1)=".",FALSE,TRUE)</formula>
    </cfRule>
    <cfRule type="expression" dxfId="2530" priority="10566">
      <formula>IF(RIGHT(TEXT(AE38,"0.#"),1)=".",TRUE,FALSE)</formula>
    </cfRule>
  </conditionalFormatting>
  <conditionalFormatting sqref="AE39">
    <cfRule type="expression" dxfId="2529" priority="10563">
      <formula>IF(RIGHT(TEXT(AE39,"0.#"),1)=".",FALSE,TRUE)</formula>
    </cfRule>
    <cfRule type="expression" dxfId="2528" priority="10564">
      <formula>IF(RIGHT(TEXT(AE39,"0.#"),1)=".",TRUE,FALSE)</formula>
    </cfRule>
  </conditionalFormatting>
  <conditionalFormatting sqref="AI39">
    <cfRule type="expression" dxfId="2527" priority="10557">
      <formula>IF(RIGHT(TEXT(AI39,"0.#"),1)=".",FALSE,TRUE)</formula>
    </cfRule>
    <cfRule type="expression" dxfId="2526" priority="10558">
      <formula>IF(RIGHT(TEXT(AI39,"0.#"),1)=".",TRUE,FALSE)</formula>
    </cfRule>
  </conditionalFormatting>
  <conditionalFormatting sqref="AI38">
    <cfRule type="expression" dxfId="2525" priority="10555">
      <formula>IF(RIGHT(TEXT(AI38,"0.#"),1)=".",FALSE,TRUE)</formula>
    </cfRule>
    <cfRule type="expression" dxfId="2524" priority="10556">
      <formula>IF(RIGHT(TEXT(AI38,"0.#"),1)=".",TRUE,FALSE)</formula>
    </cfRule>
  </conditionalFormatting>
  <conditionalFormatting sqref="AM38">
    <cfRule type="expression" dxfId="2523" priority="10553">
      <formula>IF(RIGHT(TEXT(AM38,"0.#"),1)=".",FALSE,TRUE)</formula>
    </cfRule>
    <cfRule type="expression" dxfId="2522" priority="10554">
      <formula>IF(RIGHT(TEXT(AM38,"0.#"),1)=".",TRUE,FALSE)</formula>
    </cfRule>
  </conditionalFormatting>
  <conditionalFormatting sqref="AM39">
    <cfRule type="expression" dxfId="2521" priority="10551">
      <formula>IF(RIGHT(TEXT(AM39,"0.#"),1)=".",FALSE,TRUE)</formula>
    </cfRule>
    <cfRule type="expression" dxfId="2520" priority="10552">
      <formula>IF(RIGHT(TEXT(AM39,"0.#"),1)=".",TRUE,FALSE)</formula>
    </cfRule>
  </conditionalFormatting>
  <conditionalFormatting sqref="AM40">
    <cfRule type="expression" dxfId="2519" priority="10549">
      <formula>IF(RIGHT(TEXT(AM40,"0.#"),1)=".",FALSE,TRUE)</formula>
    </cfRule>
    <cfRule type="expression" dxfId="2518" priority="10550">
      <formula>IF(RIGHT(TEXT(AM40,"0.#"),1)=".",TRUE,FALSE)</formula>
    </cfRule>
  </conditionalFormatting>
  <conditionalFormatting sqref="AE43">
    <cfRule type="expression" dxfId="2517" priority="10535">
      <formula>IF(RIGHT(TEXT(AE43,"0.#"),1)=".",FALSE,TRUE)</formula>
    </cfRule>
    <cfRule type="expression" dxfId="2516" priority="10536">
      <formula>IF(RIGHT(TEXT(AE43,"0.#"),1)=".",TRUE,FALSE)</formula>
    </cfRule>
  </conditionalFormatting>
  <conditionalFormatting sqref="AE44">
    <cfRule type="expression" dxfId="2515" priority="10533">
      <formula>IF(RIGHT(TEXT(AE44,"0.#"),1)=".",FALSE,TRUE)</formula>
    </cfRule>
    <cfRule type="expression" dxfId="2514" priority="10534">
      <formula>IF(RIGHT(TEXT(AE44,"0.#"),1)=".",TRUE,FALSE)</formula>
    </cfRule>
  </conditionalFormatting>
  <conditionalFormatting sqref="AE45">
    <cfRule type="expression" dxfId="2513" priority="10531">
      <formula>IF(RIGHT(TEXT(AE45,"0.#"),1)=".",FALSE,TRUE)</formula>
    </cfRule>
    <cfRule type="expression" dxfId="2512" priority="10532">
      <formula>IF(RIGHT(TEXT(AE45,"0.#"),1)=".",TRUE,FALSE)</formula>
    </cfRule>
  </conditionalFormatting>
  <conditionalFormatting sqref="AI45">
    <cfRule type="expression" dxfId="2511" priority="10529">
      <formula>IF(RIGHT(TEXT(AI45,"0.#"),1)=".",FALSE,TRUE)</formula>
    </cfRule>
    <cfRule type="expression" dxfId="2510" priority="10530">
      <formula>IF(RIGHT(TEXT(AI45,"0.#"),1)=".",TRUE,FALSE)</formula>
    </cfRule>
  </conditionalFormatting>
  <conditionalFormatting sqref="AI44">
    <cfRule type="expression" dxfId="2509" priority="10527">
      <formula>IF(RIGHT(TEXT(AI44,"0.#"),1)=".",FALSE,TRUE)</formula>
    </cfRule>
    <cfRule type="expression" dxfId="2508" priority="10528">
      <formula>IF(RIGHT(TEXT(AI44,"0.#"),1)=".",TRUE,FALSE)</formula>
    </cfRule>
  </conditionalFormatting>
  <conditionalFormatting sqref="AI43">
    <cfRule type="expression" dxfId="2507" priority="10525">
      <formula>IF(RIGHT(TEXT(AI43,"0.#"),1)=".",FALSE,TRUE)</formula>
    </cfRule>
    <cfRule type="expression" dxfId="2506" priority="10526">
      <formula>IF(RIGHT(TEXT(AI43,"0.#"),1)=".",TRUE,FALSE)</formula>
    </cfRule>
  </conditionalFormatting>
  <conditionalFormatting sqref="AM43">
    <cfRule type="expression" dxfId="2505" priority="10523">
      <formula>IF(RIGHT(TEXT(AM43,"0.#"),1)=".",FALSE,TRUE)</formula>
    </cfRule>
    <cfRule type="expression" dxfId="2504" priority="10524">
      <formula>IF(RIGHT(TEXT(AM43,"0.#"),1)=".",TRUE,FALSE)</formula>
    </cfRule>
  </conditionalFormatting>
  <conditionalFormatting sqref="AM44">
    <cfRule type="expression" dxfId="2503" priority="10521">
      <formula>IF(RIGHT(TEXT(AM44,"0.#"),1)=".",FALSE,TRUE)</formula>
    </cfRule>
    <cfRule type="expression" dxfId="2502" priority="10522">
      <formula>IF(RIGHT(TEXT(AM44,"0.#"),1)=".",TRUE,FALSE)</formula>
    </cfRule>
  </conditionalFormatting>
  <conditionalFormatting sqref="AM45">
    <cfRule type="expression" dxfId="2501" priority="10519">
      <formula>IF(RIGHT(TEXT(AM45,"0.#"),1)=".",FALSE,TRUE)</formula>
    </cfRule>
    <cfRule type="expression" dxfId="2500" priority="10520">
      <formula>IF(RIGHT(TEXT(AM45,"0.#"),1)=".",TRUE,FALSE)</formula>
    </cfRule>
  </conditionalFormatting>
  <conditionalFormatting sqref="AE60">
    <cfRule type="expression" dxfId="2499" priority="10505">
      <formula>IF(RIGHT(TEXT(AE60,"0.#"),1)=".",FALSE,TRUE)</formula>
    </cfRule>
    <cfRule type="expression" dxfId="2498" priority="10506">
      <formula>IF(RIGHT(TEXT(AE60,"0.#"),1)=".",TRUE,FALSE)</formula>
    </cfRule>
  </conditionalFormatting>
  <conditionalFormatting sqref="AE61">
    <cfRule type="expression" dxfId="2497" priority="10503">
      <formula>IF(RIGHT(TEXT(AE61,"0.#"),1)=".",FALSE,TRUE)</formula>
    </cfRule>
    <cfRule type="expression" dxfId="2496" priority="10504">
      <formula>IF(RIGHT(TEXT(AE61,"0.#"),1)=".",TRUE,FALSE)</formula>
    </cfRule>
  </conditionalFormatting>
  <conditionalFormatting sqref="AE62">
    <cfRule type="expression" dxfId="2495" priority="10501">
      <formula>IF(RIGHT(TEXT(AE62,"0.#"),1)=".",FALSE,TRUE)</formula>
    </cfRule>
    <cfRule type="expression" dxfId="2494" priority="10502">
      <formula>IF(RIGHT(TEXT(AE62,"0.#"),1)=".",TRUE,FALSE)</formula>
    </cfRule>
  </conditionalFormatting>
  <conditionalFormatting sqref="AI62">
    <cfRule type="expression" dxfId="2493" priority="10499">
      <formula>IF(RIGHT(TEXT(AI62,"0.#"),1)=".",FALSE,TRUE)</formula>
    </cfRule>
    <cfRule type="expression" dxfId="2492" priority="10500">
      <formula>IF(RIGHT(TEXT(AI62,"0.#"),1)=".",TRUE,FALSE)</formula>
    </cfRule>
  </conditionalFormatting>
  <conditionalFormatting sqref="AI61">
    <cfRule type="expression" dxfId="2491" priority="10497">
      <formula>IF(RIGHT(TEXT(AI61,"0.#"),1)=".",FALSE,TRUE)</formula>
    </cfRule>
    <cfRule type="expression" dxfId="2490" priority="10498">
      <formula>IF(RIGHT(TEXT(AI61,"0.#"),1)=".",TRUE,FALSE)</formula>
    </cfRule>
  </conditionalFormatting>
  <conditionalFormatting sqref="AI60">
    <cfRule type="expression" dxfId="2489" priority="10495">
      <formula>IF(RIGHT(TEXT(AI60,"0.#"),1)=".",FALSE,TRUE)</formula>
    </cfRule>
    <cfRule type="expression" dxfId="2488" priority="10496">
      <formula>IF(RIGHT(TEXT(AI60,"0.#"),1)=".",TRUE,FALSE)</formula>
    </cfRule>
  </conditionalFormatting>
  <conditionalFormatting sqref="AM61">
    <cfRule type="expression" dxfId="2487" priority="10491">
      <formula>IF(RIGHT(TEXT(AM61,"0.#"),1)=".",FALSE,TRUE)</formula>
    </cfRule>
    <cfRule type="expression" dxfId="2486" priority="10492">
      <formula>IF(RIGHT(TEXT(AM61,"0.#"),1)=".",TRUE,FALSE)</formula>
    </cfRule>
  </conditionalFormatting>
  <conditionalFormatting sqref="AM62">
    <cfRule type="expression" dxfId="2485" priority="10489">
      <formula>IF(RIGHT(TEXT(AM62,"0.#"),1)=".",FALSE,TRUE)</formula>
    </cfRule>
    <cfRule type="expression" dxfId="2484" priority="10490">
      <formula>IF(RIGHT(TEXT(AM62,"0.#"),1)=".",TRUE,FALSE)</formula>
    </cfRule>
  </conditionalFormatting>
  <conditionalFormatting sqref="AE65">
    <cfRule type="expression" dxfId="2483" priority="10475">
      <formula>IF(RIGHT(TEXT(AE65,"0.#"),1)=".",FALSE,TRUE)</formula>
    </cfRule>
    <cfRule type="expression" dxfId="2482" priority="10476">
      <formula>IF(RIGHT(TEXT(AE65,"0.#"),1)=".",TRUE,FALSE)</formula>
    </cfRule>
  </conditionalFormatting>
  <conditionalFormatting sqref="AE66">
    <cfRule type="expression" dxfId="2481" priority="10473">
      <formula>IF(RIGHT(TEXT(AE66,"0.#"),1)=".",FALSE,TRUE)</formula>
    </cfRule>
    <cfRule type="expression" dxfId="2480" priority="10474">
      <formula>IF(RIGHT(TEXT(AE66,"0.#"),1)=".",TRUE,FALSE)</formula>
    </cfRule>
  </conditionalFormatting>
  <conditionalFormatting sqref="AE67">
    <cfRule type="expression" dxfId="2479" priority="10471">
      <formula>IF(RIGHT(TEXT(AE67,"0.#"),1)=".",FALSE,TRUE)</formula>
    </cfRule>
    <cfRule type="expression" dxfId="2478" priority="10472">
      <formula>IF(RIGHT(TEXT(AE67,"0.#"),1)=".",TRUE,FALSE)</formula>
    </cfRule>
  </conditionalFormatting>
  <conditionalFormatting sqref="AI67">
    <cfRule type="expression" dxfId="2477" priority="10469">
      <formula>IF(RIGHT(TEXT(AI67,"0.#"),1)=".",FALSE,TRUE)</formula>
    </cfRule>
    <cfRule type="expression" dxfId="2476" priority="10470">
      <formula>IF(RIGHT(TEXT(AI67,"0.#"),1)=".",TRUE,FALSE)</formula>
    </cfRule>
  </conditionalFormatting>
  <conditionalFormatting sqref="AI66">
    <cfRule type="expression" dxfId="2475" priority="10467">
      <formula>IF(RIGHT(TEXT(AI66,"0.#"),1)=".",FALSE,TRUE)</formula>
    </cfRule>
    <cfRule type="expression" dxfId="2474" priority="10468">
      <formula>IF(RIGHT(TEXT(AI66,"0.#"),1)=".",TRUE,FALSE)</formula>
    </cfRule>
  </conditionalFormatting>
  <conditionalFormatting sqref="AI65">
    <cfRule type="expression" dxfId="2473" priority="10465">
      <formula>IF(RIGHT(TEXT(AI65,"0.#"),1)=".",FALSE,TRUE)</formula>
    </cfRule>
    <cfRule type="expression" dxfId="2472" priority="10466">
      <formula>IF(RIGHT(TEXT(AI65,"0.#"),1)=".",TRUE,FALSE)</formula>
    </cfRule>
  </conditionalFormatting>
  <conditionalFormatting sqref="AM65">
    <cfRule type="expression" dxfId="2471" priority="10463">
      <formula>IF(RIGHT(TEXT(AM65,"0.#"),1)=".",FALSE,TRUE)</formula>
    </cfRule>
    <cfRule type="expression" dxfId="2470" priority="10464">
      <formula>IF(RIGHT(TEXT(AM65,"0.#"),1)=".",TRUE,FALSE)</formula>
    </cfRule>
  </conditionalFormatting>
  <conditionalFormatting sqref="AM66">
    <cfRule type="expression" dxfId="2469" priority="10461">
      <formula>IF(RIGHT(TEXT(AM66,"0.#"),1)=".",FALSE,TRUE)</formula>
    </cfRule>
    <cfRule type="expression" dxfId="2468" priority="10462">
      <formula>IF(RIGHT(TEXT(AM66,"0.#"),1)=".",TRUE,FALSE)</formula>
    </cfRule>
  </conditionalFormatting>
  <conditionalFormatting sqref="AM67">
    <cfRule type="expression" dxfId="2467" priority="10459">
      <formula>IF(RIGHT(TEXT(AM67,"0.#"),1)=".",FALSE,TRUE)</formula>
    </cfRule>
    <cfRule type="expression" dxfId="2466" priority="10460">
      <formula>IF(RIGHT(TEXT(AM67,"0.#"),1)=".",TRUE,FALSE)</formula>
    </cfRule>
  </conditionalFormatting>
  <conditionalFormatting sqref="AE70">
    <cfRule type="expression" dxfId="2465" priority="10445">
      <formula>IF(RIGHT(TEXT(AE70,"0.#"),1)=".",FALSE,TRUE)</formula>
    </cfRule>
    <cfRule type="expression" dxfId="2464" priority="10446">
      <formula>IF(RIGHT(TEXT(AE70,"0.#"),1)=".",TRUE,FALSE)</formula>
    </cfRule>
  </conditionalFormatting>
  <conditionalFormatting sqref="AE71">
    <cfRule type="expression" dxfId="2463" priority="10443">
      <formula>IF(RIGHT(TEXT(AE71,"0.#"),1)=".",FALSE,TRUE)</formula>
    </cfRule>
    <cfRule type="expression" dxfId="2462" priority="10444">
      <formula>IF(RIGHT(TEXT(AE71,"0.#"),1)=".",TRUE,FALSE)</formula>
    </cfRule>
  </conditionalFormatting>
  <conditionalFormatting sqref="AE72">
    <cfRule type="expression" dxfId="2461" priority="10441">
      <formula>IF(RIGHT(TEXT(AE72,"0.#"),1)=".",FALSE,TRUE)</formula>
    </cfRule>
    <cfRule type="expression" dxfId="2460" priority="10442">
      <formula>IF(RIGHT(TEXT(AE72,"0.#"),1)=".",TRUE,FALSE)</formula>
    </cfRule>
  </conditionalFormatting>
  <conditionalFormatting sqref="AI72">
    <cfRule type="expression" dxfId="2459" priority="10439">
      <formula>IF(RIGHT(TEXT(AI72,"0.#"),1)=".",FALSE,TRUE)</formula>
    </cfRule>
    <cfRule type="expression" dxfId="2458" priority="10440">
      <formula>IF(RIGHT(TEXT(AI72,"0.#"),1)=".",TRUE,FALSE)</formula>
    </cfRule>
  </conditionalFormatting>
  <conditionalFormatting sqref="AI71">
    <cfRule type="expression" dxfId="2457" priority="10437">
      <formula>IF(RIGHT(TEXT(AI71,"0.#"),1)=".",FALSE,TRUE)</formula>
    </cfRule>
    <cfRule type="expression" dxfId="2456" priority="10438">
      <formula>IF(RIGHT(TEXT(AI71,"0.#"),1)=".",TRUE,FALSE)</formula>
    </cfRule>
  </conditionalFormatting>
  <conditionalFormatting sqref="AI70">
    <cfRule type="expression" dxfId="2455" priority="10435">
      <formula>IF(RIGHT(TEXT(AI70,"0.#"),1)=".",FALSE,TRUE)</formula>
    </cfRule>
    <cfRule type="expression" dxfId="2454" priority="10436">
      <formula>IF(RIGHT(TEXT(AI70,"0.#"),1)=".",TRUE,FALSE)</formula>
    </cfRule>
  </conditionalFormatting>
  <conditionalFormatting sqref="AM70">
    <cfRule type="expression" dxfId="2453" priority="10433">
      <formula>IF(RIGHT(TEXT(AM70,"0.#"),1)=".",FALSE,TRUE)</formula>
    </cfRule>
    <cfRule type="expression" dxfId="2452" priority="10434">
      <formula>IF(RIGHT(TEXT(AM70,"0.#"),1)=".",TRUE,FALSE)</formula>
    </cfRule>
  </conditionalFormatting>
  <conditionalFormatting sqref="AM71">
    <cfRule type="expression" dxfId="2451" priority="10431">
      <formula>IF(RIGHT(TEXT(AM71,"0.#"),1)=".",FALSE,TRUE)</formula>
    </cfRule>
    <cfRule type="expression" dxfId="2450" priority="10432">
      <formula>IF(RIGHT(TEXT(AM71,"0.#"),1)=".",TRUE,FALSE)</formula>
    </cfRule>
  </conditionalFormatting>
  <conditionalFormatting sqref="AM72">
    <cfRule type="expression" dxfId="2449" priority="10429">
      <formula>IF(RIGHT(TEXT(AM72,"0.#"),1)=".",FALSE,TRUE)</formula>
    </cfRule>
    <cfRule type="expression" dxfId="2448" priority="10430">
      <formula>IF(RIGHT(TEXT(AM72,"0.#"),1)=".",TRUE,FALSE)</formula>
    </cfRule>
  </conditionalFormatting>
  <conditionalFormatting sqref="AI74">
    <cfRule type="expression" dxfId="2447" priority="10415">
      <formula>IF(RIGHT(TEXT(AI74,"0.#"),1)=".",FALSE,TRUE)</formula>
    </cfRule>
    <cfRule type="expression" dxfId="2446" priority="10416">
      <formula>IF(RIGHT(TEXT(AI74,"0.#"),1)=".",TRUE,FALSE)</formula>
    </cfRule>
  </conditionalFormatting>
  <conditionalFormatting sqref="AM74">
    <cfRule type="expression" dxfId="2445" priority="10413">
      <formula>IF(RIGHT(TEXT(AM74,"0.#"),1)=".",FALSE,TRUE)</formula>
    </cfRule>
    <cfRule type="expression" dxfId="2444" priority="10414">
      <formula>IF(RIGHT(TEXT(AM74,"0.#"),1)=".",TRUE,FALSE)</formula>
    </cfRule>
  </conditionalFormatting>
  <conditionalFormatting sqref="AE75">
    <cfRule type="expression" dxfId="2443" priority="10411">
      <formula>IF(RIGHT(TEXT(AE75,"0.#"),1)=".",FALSE,TRUE)</formula>
    </cfRule>
    <cfRule type="expression" dxfId="2442" priority="10412">
      <formula>IF(RIGHT(TEXT(AE75,"0.#"),1)=".",TRUE,FALSE)</formula>
    </cfRule>
  </conditionalFormatting>
  <conditionalFormatting sqref="AI75">
    <cfRule type="expression" dxfId="2441" priority="10409">
      <formula>IF(RIGHT(TEXT(AI75,"0.#"),1)=".",FALSE,TRUE)</formula>
    </cfRule>
    <cfRule type="expression" dxfId="2440" priority="10410">
      <formula>IF(RIGHT(TEXT(AI75,"0.#"),1)=".",TRUE,FALSE)</formula>
    </cfRule>
  </conditionalFormatting>
  <conditionalFormatting sqref="AM75">
    <cfRule type="expression" dxfId="2439" priority="10407">
      <formula>IF(RIGHT(TEXT(AM75,"0.#"),1)=".",FALSE,TRUE)</formula>
    </cfRule>
    <cfRule type="expression" dxfId="2438" priority="10408">
      <formula>IF(RIGHT(TEXT(AM75,"0.#"),1)=".",TRUE,FALSE)</formula>
    </cfRule>
  </conditionalFormatting>
  <conditionalFormatting sqref="AQ75">
    <cfRule type="expression" dxfId="2437" priority="10405">
      <formula>IF(RIGHT(TEXT(AQ75,"0.#"),1)=".",FALSE,TRUE)</formula>
    </cfRule>
    <cfRule type="expression" dxfId="2436" priority="10406">
      <formula>IF(RIGHT(TEXT(AQ75,"0.#"),1)=".",TRUE,FALSE)</formula>
    </cfRule>
  </conditionalFormatting>
  <conditionalFormatting sqref="AE77">
    <cfRule type="expression" dxfId="2435" priority="10403">
      <formula>IF(RIGHT(TEXT(AE77,"0.#"),1)=".",FALSE,TRUE)</formula>
    </cfRule>
    <cfRule type="expression" dxfId="2434" priority="10404">
      <formula>IF(RIGHT(TEXT(AE77,"0.#"),1)=".",TRUE,FALSE)</formula>
    </cfRule>
  </conditionalFormatting>
  <conditionalFormatting sqref="AI77">
    <cfRule type="expression" dxfId="2433" priority="10401">
      <formula>IF(RIGHT(TEXT(AI77,"0.#"),1)=".",FALSE,TRUE)</formula>
    </cfRule>
    <cfRule type="expression" dxfId="2432" priority="10402">
      <formula>IF(RIGHT(TEXT(AI77,"0.#"),1)=".",TRUE,FALSE)</formula>
    </cfRule>
  </conditionalFormatting>
  <conditionalFormatting sqref="AM77">
    <cfRule type="expression" dxfId="2431" priority="10399">
      <formula>IF(RIGHT(TEXT(AM77,"0.#"),1)=".",FALSE,TRUE)</formula>
    </cfRule>
    <cfRule type="expression" dxfId="2430" priority="10400">
      <formula>IF(RIGHT(TEXT(AM77,"0.#"),1)=".",TRUE,FALSE)</formula>
    </cfRule>
  </conditionalFormatting>
  <conditionalFormatting sqref="AE78">
    <cfRule type="expression" dxfId="2429" priority="10397">
      <formula>IF(RIGHT(TEXT(AE78,"0.#"),1)=".",FALSE,TRUE)</formula>
    </cfRule>
    <cfRule type="expression" dxfId="2428" priority="10398">
      <formula>IF(RIGHT(TEXT(AE78,"0.#"),1)=".",TRUE,FALSE)</formula>
    </cfRule>
  </conditionalFormatting>
  <conditionalFormatting sqref="AI78">
    <cfRule type="expression" dxfId="2427" priority="10395">
      <formula>IF(RIGHT(TEXT(AI78,"0.#"),1)=".",FALSE,TRUE)</formula>
    </cfRule>
    <cfRule type="expression" dxfId="2426" priority="10396">
      <formula>IF(RIGHT(TEXT(AI78,"0.#"),1)=".",TRUE,FALSE)</formula>
    </cfRule>
  </conditionalFormatting>
  <conditionalFormatting sqref="AM78">
    <cfRule type="expression" dxfId="2425" priority="10393">
      <formula>IF(RIGHT(TEXT(AM78,"0.#"),1)=".",FALSE,TRUE)</formula>
    </cfRule>
    <cfRule type="expression" dxfId="2424" priority="10394">
      <formula>IF(RIGHT(TEXT(AM78,"0.#"),1)=".",TRUE,FALSE)</formula>
    </cfRule>
  </conditionalFormatting>
  <conditionalFormatting sqref="AE80">
    <cfRule type="expression" dxfId="2423" priority="10389">
      <formula>IF(RIGHT(TEXT(AE80,"0.#"),1)=".",FALSE,TRUE)</formula>
    </cfRule>
    <cfRule type="expression" dxfId="2422" priority="10390">
      <formula>IF(RIGHT(TEXT(AE80,"0.#"),1)=".",TRUE,FALSE)</formula>
    </cfRule>
  </conditionalFormatting>
  <conditionalFormatting sqref="AI80">
    <cfRule type="expression" dxfId="2421" priority="10387">
      <formula>IF(RIGHT(TEXT(AI80,"0.#"),1)=".",FALSE,TRUE)</formula>
    </cfRule>
    <cfRule type="expression" dxfId="2420" priority="10388">
      <formula>IF(RIGHT(TEXT(AI80,"0.#"),1)=".",TRUE,FALSE)</formula>
    </cfRule>
  </conditionalFormatting>
  <conditionalFormatting sqref="AM80">
    <cfRule type="expression" dxfId="2419" priority="10385">
      <formula>IF(RIGHT(TEXT(AM80,"0.#"),1)=".",FALSE,TRUE)</formula>
    </cfRule>
    <cfRule type="expression" dxfId="2418" priority="10386">
      <formula>IF(RIGHT(TEXT(AM80,"0.#"),1)=".",TRUE,FALSE)</formula>
    </cfRule>
  </conditionalFormatting>
  <conditionalFormatting sqref="AE81">
    <cfRule type="expression" dxfId="2417" priority="10383">
      <formula>IF(RIGHT(TEXT(AE81,"0.#"),1)=".",FALSE,TRUE)</formula>
    </cfRule>
    <cfRule type="expression" dxfId="2416" priority="10384">
      <formula>IF(RIGHT(TEXT(AE81,"0.#"),1)=".",TRUE,FALSE)</formula>
    </cfRule>
  </conditionalFormatting>
  <conditionalFormatting sqref="AI81">
    <cfRule type="expression" dxfId="2415" priority="10381">
      <formula>IF(RIGHT(TEXT(AI81,"0.#"),1)=".",FALSE,TRUE)</formula>
    </cfRule>
    <cfRule type="expression" dxfId="2414" priority="10382">
      <formula>IF(RIGHT(TEXT(AI81,"0.#"),1)=".",TRUE,FALSE)</formula>
    </cfRule>
  </conditionalFormatting>
  <conditionalFormatting sqref="AM81">
    <cfRule type="expression" dxfId="2413" priority="10379">
      <formula>IF(RIGHT(TEXT(AM81,"0.#"),1)=".",FALSE,TRUE)</formula>
    </cfRule>
    <cfRule type="expression" dxfId="2412" priority="10380">
      <formula>IF(RIGHT(TEXT(AM81,"0.#"),1)=".",TRUE,FALSE)</formula>
    </cfRule>
  </conditionalFormatting>
  <conditionalFormatting sqref="AE83">
    <cfRule type="expression" dxfId="2411" priority="10375">
      <formula>IF(RIGHT(TEXT(AE83,"0.#"),1)=".",FALSE,TRUE)</formula>
    </cfRule>
    <cfRule type="expression" dxfId="2410" priority="10376">
      <formula>IF(RIGHT(TEXT(AE83,"0.#"),1)=".",TRUE,FALSE)</formula>
    </cfRule>
  </conditionalFormatting>
  <conditionalFormatting sqref="AI83">
    <cfRule type="expression" dxfId="2409" priority="10373">
      <formula>IF(RIGHT(TEXT(AI83,"0.#"),1)=".",FALSE,TRUE)</formula>
    </cfRule>
    <cfRule type="expression" dxfId="2408" priority="10374">
      <formula>IF(RIGHT(TEXT(AI83,"0.#"),1)=".",TRUE,FALSE)</formula>
    </cfRule>
  </conditionalFormatting>
  <conditionalFormatting sqref="AM83">
    <cfRule type="expression" dxfId="2407" priority="10371">
      <formula>IF(RIGHT(TEXT(AM83,"0.#"),1)=".",FALSE,TRUE)</formula>
    </cfRule>
    <cfRule type="expression" dxfId="2406" priority="10372">
      <formula>IF(RIGHT(TEXT(AM83,"0.#"),1)=".",TRUE,FALSE)</formula>
    </cfRule>
  </conditionalFormatting>
  <conditionalFormatting sqref="AE84">
    <cfRule type="expression" dxfId="2405" priority="10369">
      <formula>IF(RIGHT(TEXT(AE84,"0.#"),1)=".",FALSE,TRUE)</formula>
    </cfRule>
    <cfRule type="expression" dxfId="2404" priority="10370">
      <formula>IF(RIGHT(TEXT(AE84,"0.#"),1)=".",TRUE,FALSE)</formula>
    </cfRule>
  </conditionalFormatting>
  <conditionalFormatting sqref="AI84">
    <cfRule type="expression" dxfId="2403" priority="10367">
      <formula>IF(RIGHT(TEXT(AI84,"0.#"),1)=".",FALSE,TRUE)</formula>
    </cfRule>
    <cfRule type="expression" dxfId="2402" priority="10368">
      <formula>IF(RIGHT(TEXT(AI84,"0.#"),1)=".",TRUE,FALSE)</formula>
    </cfRule>
  </conditionalFormatting>
  <conditionalFormatting sqref="AM84">
    <cfRule type="expression" dxfId="2401" priority="10365">
      <formula>IF(RIGHT(TEXT(AM84,"0.#"),1)=".",FALSE,TRUE)</formula>
    </cfRule>
    <cfRule type="expression" dxfId="2400" priority="10366">
      <formula>IF(RIGHT(TEXT(AM84,"0.#"),1)=".",TRUE,FALSE)</formula>
    </cfRule>
  </conditionalFormatting>
  <conditionalFormatting sqref="AE86">
    <cfRule type="expression" dxfId="2399" priority="10361">
      <formula>IF(RIGHT(TEXT(AE86,"0.#"),1)=".",FALSE,TRUE)</formula>
    </cfRule>
    <cfRule type="expression" dxfId="2398" priority="10362">
      <formula>IF(RIGHT(TEXT(AE86,"0.#"),1)=".",TRUE,FALSE)</formula>
    </cfRule>
  </conditionalFormatting>
  <conditionalFormatting sqref="AI86">
    <cfRule type="expression" dxfId="2397" priority="10359">
      <formula>IF(RIGHT(TEXT(AI86,"0.#"),1)=".",FALSE,TRUE)</formula>
    </cfRule>
    <cfRule type="expression" dxfId="2396" priority="10360">
      <formula>IF(RIGHT(TEXT(AI86,"0.#"),1)=".",TRUE,FALSE)</formula>
    </cfRule>
  </conditionalFormatting>
  <conditionalFormatting sqref="AM86">
    <cfRule type="expression" dxfId="2395" priority="10357">
      <formula>IF(RIGHT(TEXT(AM86,"0.#"),1)=".",FALSE,TRUE)</formula>
    </cfRule>
    <cfRule type="expression" dxfId="2394" priority="10358">
      <formula>IF(RIGHT(TEXT(AM86,"0.#"),1)=".",TRUE,FALSE)</formula>
    </cfRule>
  </conditionalFormatting>
  <conditionalFormatting sqref="AE87">
    <cfRule type="expression" dxfId="2393" priority="10355">
      <formula>IF(RIGHT(TEXT(AE87,"0.#"),1)=".",FALSE,TRUE)</formula>
    </cfRule>
    <cfRule type="expression" dxfId="2392" priority="10356">
      <formula>IF(RIGHT(TEXT(AE87,"0.#"),1)=".",TRUE,FALSE)</formula>
    </cfRule>
  </conditionalFormatting>
  <conditionalFormatting sqref="AI87">
    <cfRule type="expression" dxfId="2391" priority="10353">
      <formula>IF(RIGHT(TEXT(AI87,"0.#"),1)=".",FALSE,TRUE)</formula>
    </cfRule>
    <cfRule type="expression" dxfId="2390" priority="10354">
      <formula>IF(RIGHT(TEXT(AI87,"0.#"),1)=".",TRUE,FALSE)</formula>
    </cfRule>
  </conditionalFormatting>
  <conditionalFormatting sqref="AM87">
    <cfRule type="expression" dxfId="2389" priority="10351">
      <formula>IF(RIGHT(TEXT(AM87,"0.#"),1)=".",FALSE,TRUE)</formula>
    </cfRule>
    <cfRule type="expression" dxfId="2388" priority="10352">
      <formula>IF(RIGHT(TEXT(AM87,"0.#"),1)=".",TRUE,FALSE)</formula>
    </cfRule>
  </conditionalFormatting>
  <conditionalFormatting sqref="AE89 AQ89">
    <cfRule type="expression" dxfId="2387" priority="10347">
      <formula>IF(RIGHT(TEXT(AE89,"0.#"),1)=".",FALSE,TRUE)</formula>
    </cfRule>
    <cfRule type="expression" dxfId="2386" priority="10348">
      <formula>IF(RIGHT(TEXT(AE89,"0.#"),1)=".",TRUE,FALSE)</formula>
    </cfRule>
  </conditionalFormatting>
  <conditionalFormatting sqref="AI89">
    <cfRule type="expression" dxfId="2385" priority="10345">
      <formula>IF(RIGHT(TEXT(AI89,"0.#"),1)=".",FALSE,TRUE)</formula>
    </cfRule>
    <cfRule type="expression" dxfId="2384" priority="10346">
      <formula>IF(RIGHT(TEXT(AI89,"0.#"),1)=".",TRUE,FALSE)</formula>
    </cfRule>
  </conditionalFormatting>
  <conditionalFormatting sqref="AM89">
    <cfRule type="expression" dxfId="2383" priority="10343">
      <formula>IF(RIGHT(TEXT(AM89,"0.#"),1)=".",FALSE,TRUE)</formula>
    </cfRule>
    <cfRule type="expression" dxfId="2382" priority="10344">
      <formula>IF(RIGHT(TEXT(AM89,"0.#"),1)=".",TRUE,FALSE)</formula>
    </cfRule>
  </conditionalFormatting>
  <conditionalFormatting sqref="AE90 AM90">
    <cfRule type="expression" dxfId="2381" priority="10341">
      <formula>IF(RIGHT(TEXT(AE90,"0.#"),1)=".",FALSE,TRUE)</formula>
    </cfRule>
    <cfRule type="expression" dxfId="2380" priority="10342">
      <formula>IF(RIGHT(TEXT(AE90,"0.#"),1)=".",TRUE,FALSE)</formula>
    </cfRule>
  </conditionalFormatting>
  <conditionalFormatting sqref="AI90">
    <cfRule type="expression" dxfId="2379" priority="10339">
      <formula>IF(RIGHT(TEXT(AI90,"0.#"),1)=".",FALSE,TRUE)</formula>
    </cfRule>
    <cfRule type="expression" dxfId="2378" priority="10340">
      <formula>IF(RIGHT(TEXT(AI90,"0.#"),1)=".",TRUE,FALSE)</formula>
    </cfRule>
  </conditionalFormatting>
  <conditionalFormatting sqref="AQ90">
    <cfRule type="expression" dxfId="2377" priority="10335">
      <formula>IF(RIGHT(TEXT(AQ90,"0.#"),1)=".",FALSE,TRUE)</formula>
    </cfRule>
    <cfRule type="expression" dxfId="2376" priority="10336">
      <formula>IF(RIGHT(TEXT(AQ90,"0.#"),1)=".",TRUE,FALSE)</formula>
    </cfRule>
  </conditionalFormatting>
  <conditionalFormatting sqref="AE92 AQ92">
    <cfRule type="expression" dxfId="2375" priority="10333">
      <formula>IF(RIGHT(TEXT(AE92,"0.#"),1)=".",FALSE,TRUE)</formula>
    </cfRule>
    <cfRule type="expression" dxfId="2374" priority="10334">
      <formula>IF(RIGHT(TEXT(AE92,"0.#"),1)=".",TRUE,FALSE)</formula>
    </cfRule>
  </conditionalFormatting>
  <conditionalFormatting sqref="AI92">
    <cfRule type="expression" dxfId="2373" priority="10331">
      <formula>IF(RIGHT(TEXT(AI92,"0.#"),1)=".",FALSE,TRUE)</formula>
    </cfRule>
    <cfRule type="expression" dxfId="2372" priority="10332">
      <formula>IF(RIGHT(TEXT(AI92,"0.#"),1)=".",TRUE,FALSE)</formula>
    </cfRule>
  </conditionalFormatting>
  <conditionalFormatting sqref="AM92">
    <cfRule type="expression" dxfId="2371" priority="10329">
      <formula>IF(RIGHT(TEXT(AM92,"0.#"),1)=".",FALSE,TRUE)</formula>
    </cfRule>
    <cfRule type="expression" dxfId="2370" priority="10330">
      <formula>IF(RIGHT(TEXT(AM92,"0.#"),1)=".",TRUE,FALSE)</formula>
    </cfRule>
  </conditionalFormatting>
  <conditionalFormatting sqref="AQ93">
    <cfRule type="expression" dxfId="2369" priority="10321">
      <formula>IF(RIGHT(TEXT(AQ93,"0.#"),1)=".",FALSE,TRUE)</formula>
    </cfRule>
    <cfRule type="expression" dxfId="2368" priority="10322">
      <formula>IF(RIGHT(TEXT(AQ93,"0.#"),1)=".",TRUE,FALSE)</formula>
    </cfRule>
  </conditionalFormatting>
  <conditionalFormatting sqref="AE95 AQ95">
    <cfRule type="expression" dxfId="2367" priority="10319">
      <formula>IF(RIGHT(TEXT(AE95,"0.#"),1)=".",FALSE,TRUE)</formula>
    </cfRule>
    <cfRule type="expression" dxfId="2366" priority="10320">
      <formula>IF(RIGHT(TEXT(AE95,"0.#"),1)=".",TRUE,FALSE)</formula>
    </cfRule>
  </conditionalFormatting>
  <conditionalFormatting sqref="AI95">
    <cfRule type="expression" dxfId="2365" priority="10317">
      <formula>IF(RIGHT(TEXT(AI95,"0.#"),1)=".",FALSE,TRUE)</formula>
    </cfRule>
    <cfRule type="expression" dxfId="2364" priority="10318">
      <formula>IF(RIGHT(TEXT(AI95,"0.#"),1)=".",TRUE,FALSE)</formula>
    </cfRule>
  </conditionalFormatting>
  <conditionalFormatting sqref="AM95">
    <cfRule type="expression" dxfId="2363" priority="10315">
      <formula>IF(RIGHT(TEXT(AM95,"0.#"),1)=".",FALSE,TRUE)</formula>
    </cfRule>
    <cfRule type="expression" dxfId="2362" priority="10316">
      <formula>IF(RIGHT(TEXT(AM95,"0.#"),1)=".",TRUE,FALSE)</formula>
    </cfRule>
  </conditionalFormatting>
  <conditionalFormatting sqref="AQ96">
    <cfRule type="expression" dxfId="2361" priority="10307">
      <formula>IF(RIGHT(TEXT(AQ96,"0.#"),1)=".",FALSE,TRUE)</formula>
    </cfRule>
    <cfRule type="expression" dxfId="2360" priority="10308">
      <formula>IF(RIGHT(TEXT(AQ96,"0.#"),1)=".",TRUE,FALSE)</formula>
    </cfRule>
  </conditionalFormatting>
  <conditionalFormatting sqref="AE98 AQ98">
    <cfRule type="expression" dxfId="2359" priority="10305">
      <formula>IF(RIGHT(TEXT(AE98,"0.#"),1)=".",FALSE,TRUE)</formula>
    </cfRule>
    <cfRule type="expression" dxfId="2358" priority="10306">
      <formula>IF(RIGHT(TEXT(AE98,"0.#"),1)=".",TRUE,FALSE)</formula>
    </cfRule>
  </conditionalFormatting>
  <conditionalFormatting sqref="AI98">
    <cfRule type="expression" dxfId="2357" priority="10303">
      <formula>IF(RIGHT(TEXT(AI98,"0.#"),1)=".",FALSE,TRUE)</formula>
    </cfRule>
    <cfRule type="expression" dxfId="2356" priority="10304">
      <formula>IF(RIGHT(TEXT(AI98,"0.#"),1)=".",TRUE,FALSE)</formula>
    </cfRule>
  </conditionalFormatting>
  <conditionalFormatting sqref="AM98">
    <cfRule type="expression" dxfId="2355" priority="10301">
      <formula>IF(RIGHT(TEXT(AM98,"0.#"),1)=".",FALSE,TRUE)</formula>
    </cfRule>
    <cfRule type="expression" dxfId="2354" priority="10302">
      <formula>IF(RIGHT(TEXT(AM98,"0.#"),1)=".",TRUE,FALSE)</formula>
    </cfRule>
  </conditionalFormatting>
  <conditionalFormatting sqref="AQ99">
    <cfRule type="expression" dxfId="2353" priority="10293">
      <formula>IF(RIGHT(TEXT(AQ99,"0.#"),1)=".",FALSE,TRUE)</formula>
    </cfRule>
    <cfRule type="expression" dxfId="2352" priority="10294">
      <formula>IF(RIGHT(TEXT(AQ99,"0.#"),1)=".",TRUE,FALSE)</formula>
    </cfRule>
  </conditionalFormatting>
  <conditionalFormatting sqref="AE101 AQ101">
    <cfRule type="expression" dxfId="2351" priority="10291">
      <formula>IF(RIGHT(TEXT(AE101,"0.#"),1)=".",FALSE,TRUE)</formula>
    </cfRule>
    <cfRule type="expression" dxfId="2350" priority="10292">
      <formula>IF(RIGHT(TEXT(AE101,"0.#"),1)=".",TRUE,FALSE)</formula>
    </cfRule>
  </conditionalFormatting>
  <conditionalFormatting sqref="AI101">
    <cfRule type="expression" dxfId="2349" priority="10289">
      <formula>IF(RIGHT(TEXT(AI101,"0.#"),1)=".",FALSE,TRUE)</formula>
    </cfRule>
    <cfRule type="expression" dxfId="2348" priority="10290">
      <formula>IF(RIGHT(TEXT(AI101,"0.#"),1)=".",TRUE,FALSE)</formula>
    </cfRule>
  </conditionalFormatting>
  <conditionalFormatting sqref="AM101">
    <cfRule type="expression" dxfId="2347" priority="10287">
      <formula>IF(RIGHT(TEXT(AM101,"0.#"),1)=".",FALSE,TRUE)</formula>
    </cfRule>
    <cfRule type="expression" dxfId="2346" priority="10288">
      <formula>IF(RIGHT(TEXT(AM101,"0.#"),1)=".",TRUE,FALSE)</formula>
    </cfRule>
  </conditionalFormatting>
  <conditionalFormatting sqref="AQ102">
    <cfRule type="expression" dxfId="2345" priority="10279">
      <formula>IF(RIGHT(TEXT(AQ102,"0.#"),1)=".",FALSE,TRUE)</formula>
    </cfRule>
    <cfRule type="expression" dxfId="2344" priority="10280">
      <formula>IF(RIGHT(TEXT(AQ102,"0.#"),1)=".",TRUE,FALSE)</formula>
    </cfRule>
  </conditionalFormatting>
  <conditionalFormatting sqref="AE48">
    <cfRule type="expression" dxfId="2343" priority="10277">
      <formula>IF(RIGHT(TEXT(AE48,"0.#"),1)=".",FALSE,TRUE)</formula>
    </cfRule>
    <cfRule type="expression" dxfId="2342" priority="10278">
      <formula>IF(RIGHT(TEXT(AE48,"0.#"),1)=".",TRUE,FALSE)</formula>
    </cfRule>
  </conditionalFormatting>
  <conditionalFormatting sqref="AE49">
    <cfRule type="expression" dxfId="2341" priority="10275">
      <formula>IF(RIGHT(TEXT(AE49,"0.#"),1)=".",FALSE,TRUE)</formula>
    </cfRule>
    <cfRule type="expression" dxfId="2340" priority="10276">
      <formula>IF(RIGHT(TEXT(AE49,"0.#"),1)=".",TRUE,FALSE)</formula>
    </cfRule>
  </conditionalFormatting>
  <conditionalFormatting sqref="AE50">
    <cfRule type="expression" dxfId="2339" priority="10273">
      <formula>IF(RIGHT(TEXT(AE50,"0.#"),1)=".",FALSE,TRUE)</formula>
    </cfRule>
    <cfRule type="expression" dxfId="2338" priority="10274">
      <formula>IF(RIGHT(TEXT(AE50,"0.#"),1)=".",TRUE,FALSE)</formula>
    </cfRule>
  </conditionalFormatting>
  <conditionalFormatting sqref="AI50">
    <cfRule type="expression" dxfId="2337" priority="10271">
      <formula>IF(RIGHT(TEXT(AI50,"0.#"),1)=".",FALSE,TRUE)</formula>
    </cfRule>
    <cfRule type="expression" dxfId="2336" priority="10272">
      <formula>IF(RIGHT(TEXT(AI50,"0.#"),1)=".",TRUE,FALSE)</formula>
    </cfRule>
  </conditionalFormatting>
  <conditionalFormatting sqref="AI49">
    <cfRule type="expression" dxfId="2335" priority="10269">
      <formula>IF(RIGHT(TEXT(AI49,"0.#"),1)=".",FALSE,TRUE)</formula>
    </cfRule>
    <cfRule type="expression" dxfId="2334" priority="10270">
      <formula>IF(RIGHT(TEXT(AI49,"0.#"),1)=".",TRUE,FALSE)</formula>
    </cfRule>
  </conditionalFormatting>
  <conditionalFormatting sqref="AI48">
    <cfRule type="expression" dxfId="2333" priority="10267">
      <formula>IF(RIGHT(TEXT(AI48,"0.#"),1)=".",FALSE,TRUE)</formula>
    </cfRule>
    <cfRule type="expression" dxfId="2332" priority="10268">
      <formula>IF(RIGHT(TEXT(AI48,"0.#"),1)=".",TRUE,FALSE)</formula>
    </cfRule>
  </conditionalFormatting>
  <conditionalFormatting sqref="AM48">
    <cfRule type="expression" dxfId="2331" priority="10265">
      <formula>IF(RIGHT(TEXT(AM48,"0.#"),1)=".",FALSE,TRUE)</formula>
    </cfRule>
    <cfRule type="expression" dxfId="2330" priority="10266">
      <formula>IF(RIGHT(TEXT(AM48,"0.#"),1)=".",TRUE,FALSE)</formula>
    </cfRule>
  </conditionalFormatting>
  <conditionalFormatting sqref="AM49">
    <cfRule type="expression" dxfId="2329" priority="10263">
      <formula>IF(RIGHT(TEXT(AM49,"0.#"),1)=".",FALSE,TRUE)</formula>
    </cfRule>
    <cfRule type="expression" dxfId="2328" priority="10264">
      <formula>IF(RIGHT(TEXT(AM49,"0.#"),1)=".",TRUE,FALSE)</formula>
    </cfRule>
  </conditionalFormatting>
  <conditionalFormatting sqref="AM50">
    <cfRule type="expression" dxfId="2327" priority="10261">
      <formula>IF(RIGHT(TEXT(AM50,"0.#"),1)=".",FALSE,TRUE)</formula>
    </cfRule>
    <cfRule type="expression" dxfId="2326" priority="10262">
      <formula>IF(RIGHT(TEXT(AM50,"0.#"),1)=".",TRUE,FALSE)</formula>
    </cfRule>
  </conditionalFormatting>
  <conditionalFormatting sqref="AE115:AE116 AI115:AI116 AM115:AM116 AQ115:AQ116 AU115:AU116">
    <cfRule type="expression" dxfId="2325" priority="10247">
      <formula>IF(RIGHT(TEXT(AE115,"0.#"),1)=".",FALSE,TRUE)</formula>
    </cfRule>
    <cfRule type="expression" dxfId="2324" priority="10248">
      <formula>IF(RIGHT(TEXT(AE115,"0.#"),1)=".",TRUE,FALSE)</formula>
    </cfRule>
  </conditionalFormatting>
  <conditionalFormatting sqref="AE414 AI414 AM414 AQ414 AU414">
    <cfRule type="expression" dxfId="2323" priority="10217">
      <formula>IF(RIGHT(TEXT(AE414,"0.#"),1)=".",FALSE,TRUE)</formula>
    </cfRule>
    <cfRule type="expression" dxfId="2322" priority="10218">
      <formula>IF(RIGHT(TEXT(AE414,"0.#"),1)=".",TRUE,FALSE)</formula>
    </cfRule>
  </conditionalFormatting>
  <conditionalFormatting sqref="AE415 AI415 AM415 AQ415 AU415">
    <cfRule type="expression" dxfId="2321" priority="10215">
      <formula>IF(RIGHT(TEXT(AE415,"0.#"),1)=".",FALSE,TRUE)</formula>
    </cfRule>
    <cfRule type="expression" dxfId="2320" priority="10216">
      <formula>IF(RIGHT(TEXT(AE415,"0.#"),1)=".",TRUE,FALSE)</formula>
    </cfRule>
  </conditionalFormatting>
  <conditionalFormatting sqref="AE416 AI416 AM416 AQ416 AU416">
    <cfRule type="expression" dxfId="2319" priority="10213">
      <formula>IF(RIGHT(TEXT(AE416,"0.#"),1)=".",FALSE,TRUE)</formula>
    </cfRule>
    <cfRule type="expression" dxfId="2318" priority="10214">
      <formula>IF(RIGHT(TEXT(AE416,"0.#"),1)=".",TRUE,FALSE)</formula>
    </cfRule>
  </conditionalFormatting>
  <conditionalFormatting sqref="AL816:AO845">
    <cfRule type="expression" dxfId="2317" priority="3817">
      <formula>IF(AND(AL816&gt;=0, RIGHT(TEXT(AL816,"0.#"),1)&lt;&gt;"."),TRUE,FALSE)</formula>
    </cfRule>
    <cfRule type="expression" dxfId="2316" priority="3818">
      <formula>IF(AND(AL816&gt;=0, RIGHT(TEXT(AL816,"0.#"),1)="."),TRUE,FALSE)</formula>
    </cfRule>
    <cfRule type="expression" dxfId="2315" priority="3819">
      <formula>IF(AND(AL816&lt;0, RIGHT(TEXT(AL816,"0.#"),1)&lt;&gt;"."),TRUE,FALSE)</formula>
    </cfRule>
    <cfRule type="expression" dxfId="2314" priority="3820">
      <formula>IF(AND(AL816&lt;0, RIGHT(TEXT(AL816,"0.#"),1)="."),TRUE,FALSE)</formula>
    </cfRule>
  </conditionalFormatting>
  <conditionalFormatting sqref="AQ28:AQ30">
    <cfRule type="expression" dxfId="2313" priority="1847">
      <formula>IF(RIGHT(TEXT(AQ28,"0.#"),1)=".",FALSE,TRUE)</formula>
    </cfRule>
    <cfRule type="expression" dxfId="2312" priority="1848">
      <formula>IF(RIGHT(TEXT(AQ28,"0.#"),1)=".",TRUE,FALSE)</formula>
    </cfRule>
  </conditionalFormatting>
  <conditionalFormatting sqref="AU28:AU30">
    <cfRule type="expression" dxfId="2311" priority="1845">
      <formula>IF(RIGHT(TEXT(AU28,"0.#"),1)=".",FALSE,TRUE)</formula>
    </cfRule>
    <cfRule type="expression" dxfId="2310" priority="1846">
      <formula>IF(RIGHT(TEXT(AU28,"0.#"),1)=".",TRUE,FALSE)</formula>
    </cfRule>
  </conditionalFormatting>
  <conditionalFormatting sqref="AQ33:AQ35">
    <cfRule type="expression" dxfId="2309" priority="1843">
      <formula>IF(RIGHT(TEXT(AQ33,"0.#"),1)=".",FALSE,TRUE)</formula>
    </cfRule>
    <cfRule type="expression" dxfId="2308" priority="1844">
      <formula>IF(RIGHT(TEXT(AQ33,"0.#"),1)=".",TRUE,FALSE)</formula>
    </cfRule>
  </conditionalFormatting>
  <conditionalFormatting sqref="AU33:AU35">
    <cfRule type="expression" dxfId="2307" priority="1841">
      <formula>IF(RIGHT(TEXT(AU33,"0.#"),1)=".",FALSE,TRUE)</formula>
    </cfRule>
    <cfRule type="expression" dxfId="2306" priority="1842">
      <formula>IF(RIGHT(TEXT(AU33,"0.#"),1)=".",TRUE,FALSE)</formula>
    </cfRule>
  </conditionalFormatting>
  <conditionalFormatting sqref="AQ38:AQ40">
    <cfRule type="expression" dxfId="2305" priority="1839">
      <formula>IF(RIGHT(TEXT(AQ38,"0.#"),1)=".",FALSE,TRUE)</formula>
    </cfRule>
    <cfRule type="expression" dxfId="2304" priority="1840">
      <formula>IF(RIGHT(TEXT(AQ38,"0.#"),1)=".",TRUE,FALSE)</formula>
    </cfRule>
  </conditionalFormatting>
  <conditionalFormatting sqref="AU38:AU40">
    <cfRule type="expression" dxfId="2303" priority="1837">
      <formula>IF(RIGHT(TEXT(AU38,"0.#"),1)=".",FALSE,TRUE)</formula>
    </cfRule>
    <cfRule type="expression" dxfId="2302" priority="1838">
      <formula>IF(RIGHT(TEXT(AU38,"0.#"),1)=".",TRUE,FALSE)</formula>
    </cfRule>
  </conditionalFormatting>
  <conditionalFormatting sqref="AQ43:AQ45">
    <cfRule type="expression" dxfId="2301" priority="1835">
      <formula>IF(RIGHT(TEXT(AQ43,"0.#"),1)=".",FALSE,TRUE)</formula>
    </cfRule>
    <cfRule type="expression" dxfId="2300" priority="1836">
      <formula>IF(RIGHT(TEXT(AQ43,"0.#"),1)=".",TRUE,FALSE)</formula>
    </cfRule>
  </conditionalFormatting>
  <conditionalFormatting sqref="AU43:AU45">
    <cfRule type="expression" dxfId="2299" priority="1833">
      <formula>IF(RIGHT(TEXT(AU43,"0.#"),1)=".",FALSE,TRUE)</formula>
    </cfRule>
    <cfRule type="expression" dxfId="2298" priority="1834">
      <formula>IF(RIGHT(TEXT(AU43,"0.#"),1)=".",TRUE,FALSE)</formula>
    </cfRule>
  </conditionalFormatting>
  <conditionalFormatting sqref="AQ48:AQ50">
    <cfRule type="expression" dxfId="2297" priority="1831">
      <formula>IF(RIGHT(TEXT(AQ48,"0.#"),1)=".",FALSE,TRUE)</formula>
    </cfRule>
    <cfRule type="expression" dxfId="2296" priority="1832">
      <formula>IF(RIGHT(TEXT(AQ48,"0.#"),1)=".",TRUE,FALSE)</formula>
    </cfRule>
  </conditionalFormatting>
  <conditionalFormatting sqref="AU48:AU50">
    <cfRule type="expression" dxfId="2295" priority="1829">
      <formula>IF(RIGHT(TEXT(AU48,"0.#"),1)=".",FALSE,TRUE)</formula>
    </cfRule>
    <cfRule type="expression" dxfId="2294" priority="1830">
      <formula>IF(RIGHT(TEXT(AU48,"0.#"),1)=".",TRUE,FALSE)</formula>
    </cfRule>
  </conditionalFormatting>
  <conditionalFormatting sqref="AQ60:AQ62">
    <cfRule type="expression" dxfId="2293" priority="1827">
      <formula>IF(RIGHT(TEXT(AQ60,"0.#"),1)=".",FALSE,TRUE)</formula>
    </cfRule>
    <cfRule type="expression" dxfId="2292" priority="1828">
      <formula>IF(RIGHT(TEXT(AQ60,"0.#"),1)=".",TRUE,FALSE)</formula>
    </cfRule>
  </conditionalFormatting>
  <conditionalFormatting sqref="AU60:AU62">
    <cfRule type="expression" dxfId="2291" priority="1825">
      <formula>IF(RIGHT(TEXT(AU60,"0.#"),1)=".",FALSE,TRUE)</formula>
    </cfRule>
    <cfRule type="expression" dxfId="2290" priority="1826">
      <formula>IF(RIGHT(TEXT(AU60,"0.#"),1)=".",TRUE,FALSE)</formula>
    </cfRule>
  </conditionalFormatting>
  <conditionalFormatting sqref="AQ65:AQ67">
    <cfRule type="expression" dxfId="2289" priority="1823">
      <formula>IF(RIGHT(TEXT(AQ65,"0.#"),1)=".",FALSE,TRUE)</formula>
    </cfRule>
    <cfRule type="expression" dxfId="2288" priority="1824">
      <formula>IF(RIGHT(TEXT(AQ65,"0.#"),1)=".",TRUE,FALSE)</formula>
    </cfRule>
  </conditionalFormatting>
  <conditionalFormatting sqref="AU65:AU67">
    <cfRule type="expression" dxfId="2287" priority="1821">
      <formula>IF(RIGHT(TEXT(AU65,"0.#"),1)=".",FALSE,TRUE)</formula>
    </cfRule>
    <cfRule type="expression" dxfId="2286" priority="1822">
      <formula>IF(RIGHT(TEXT(AU65,"0.#"),1)=".",TRUE,FALSE)</formula>
    </cfRule>
  </conditionalFormatting>
  <conditionalFormatting sqref="AQ70:AQ72">
    <cfRule type="expression" dxfId="2285" priority="1819">
      <formula>IF(RIGHT(TEXT(AQ70,"0.#"),1)=".",FALSE,TRUE)</formula>
    </cfRule>
    <cfRule type="expression" dxfId="2284" priority="1820">
      <formula>IF(RIGHT(TEXT(AQ70,"0.#"),1)=".",TRUE,FALSE)</formula>
    </cfRule>
  </conditionalFormatting>
  <conditionalFormatting sqref="AU70:AU72">
    <cfRule type="expression" dxfId="2283" priority="1817">
      <formula>IF(RIGHT(TEXT(AU70,"0.#"),1)=".",FALSE,TRUE)</formula>
    </cfRule>
    <cfRule type="expression" dxfId="2282" priority="1818">
      <formula>IF(RIGHT(TEXT(AU70,"0.#"),1)=".",TRUE,FALSE)</formula>
    </cfRule>
  </conditionalFormatting>
  <conditionalFormatting sqref="AQ77">
    <cfRule type="expression" dxfId="2281" priority="1815">
      <formula>IF(RIGHT(TEXT(AQ77,"0.#"),1)=".",FALSE,TRUE)</formula>
    </cfRule>
    <cfRule type="expression" dxfId="2280" priority="1816">
      <formula>IF(RIGHT(TEXT(AQ77,"0.#"),1)=".",TRUE,FALSE)</formula>
    </cfRule>
  </conditionalFormatting>
  <conditionalFormatting sqref="AQ78">
    <cfRule type="expression" dxfId="2279" priority="1813">
      <formula>IF(RIGHT(TEXT(AQ78,"0.#"),1)=".",FALSE,TRUE)</formula>
    </cfRule>
    <cfRule type="expression" dxfId="2278" priority="1814">
      <formula>IF(RIGHT(TEXT(AQ78,"0.#"),1)=".",TRUE,FALSE)</formula>
    </cfRule>
  </conditionalFormatting>
  <conditionalFormatting sqref="AQ80">
    <cfRule type="expression" dxfId="2277" priority="1811">
      <formula>IF(RIGHT(TEXT(AQ80,"0.#"),1)=".",FALSE,TRUE)</formula>
    </cfRule>
    <cfRule type="expression" dxfId="2276" priority="1812">
      <formula>IF(RIGHT(TEXT(AQ80,"0.#"),1)=".",TRUE,FALSE)</formula>
    </cfRule>
  </conditionalFormatting>
  <conditionalFormatting sqref="AQ81">
    <cfRule type="expression" dxfId="2275" priority="1809">
      <formula>IF(RIGHT(TEXT(AQ81,"0.#"),1)=".",FALSE,TRUE)</formula>
    </cfRule>
    <cfRule type="expression" dxfId="2274" priority="1810">
      <formula>IF(RIGHT(TEXT(AQ81,"0.#"),1)=".",TRUE,FALSE)</formula>
    </cfRule>
  </conditionalFormatting>
  <conditionalFormatting sqref="AQ83">
    <cfRule type="expression" dxfId="2273" priority="1807">
      <formula>IF(RIGHT(TEXT(AQ83,"0.#"),1)=".",FALSE,TRUE)</formula>
    </cfRule>
    <cfRule type="expression" dxfId="2272" priority="1808">
      <formula>IF(RIGHT(TEXT(AQ83,"0.#"),1)=".",TRUE,FALSE)</formula>
    </cfRule>
  </conditionalFormatting>
  <conditionalFormatting sqref="AQ84">
    <cfRule type="expression" dxfId="2271" priority="1805">
      <formula>IF(RIGHT(TEXT(AQ84,"0.#"),1)=".",FALSE,TRUE)</formula>
    </cfRule>
    <cfRule type="expression" dxfId="2270" priority="1806">
      <formula>IF(RIGHT(TEXT(AQ84,"0.#"),1)=".",TRUE,FALSE)</formula>
    </cfRule>
  </conditionalFormatting>
  <conditionalFormatting sqref="AQ86">
    <cfRule type="expression" dxfId="2269" priority="1803">
      <formula>IF(RIGHT(TEXT(AQ86,"0.#"),1)=".",FALSE,TRUE)</formula>
    </cfRule>
    <cfRule type="expression" dxfId="2268" priority="1804">
      <formula>IF(RIGHT(TEXT(AQ86,"0.#"),1)=".",TRUE,FALSE)</formula>
    </cfRule>
  </conditionalFormatting>
  <conditionalFormatting sqref="AQ87">
    <cfRule type="expression" dxfId="2267" priority="1801">
      <formula>IF(RIGHT(TEXT(AQ87,"0.#"),1)=".",FALSE,TRUE)</formula>
    </cfRule>
    <cfRule type="expression" dxfId="2266" priority="1802">
      <formula>IF(RIGHT(TEXT(AQ87,"0.#"),1)=".",TRUE,FALSE)</formula>
    </cfRule>
  </conditionalFormatting>
  <conditionalFormatting sqref="AE419">
    <cfRule type="expression" dxfId="2265" priority="1631">
      <formula>IF(RIGHT(TEXT(AE419,"0.#"),1)=".",FALSE,TRUE)</formula>
    </cfRule>
    <cfRule type="expression" dxfId="2264" priority="1632">
      <formula>IF(RIGHT(TEXT(AE419,"0.#"),1)=".",TRUE,FALSE)</formula>
    </cfRule>
  </conditionalFormatting>
  <conditionalFormatting sqref="AM421">
    <cfRule type="expression" dxfId="2263" priority="1621">
      <formula>IF(RIGHT(TEXT(AM421,"0.#"),1)=".",FALSE,TRUE)</formula>
    </cfRule>
    <cfRule type="expression" dxfId="2262" priority="1622">
      <formula>IF(RIGHT(TEXT(AM421,"0.#"),1)=".",TRUE,FALSE)</formula>
    </cfRule>
  </conditionalFormatting>
  <conditionalFormatting sqref="AE420">
    <cfRule type="expression" dxfId="2261" priority="1629">
      <formula>IF(RIGHT(TEXT(AE420,"0.#"),1)=".",FALSE,TRUE)</formula>
    </cfRule>
    <cfRule type="expression" dxfId="2260" priority="1630">
      <formula>IF(RIGHT(TEXT(AE420,"0.#"),1)=".",TRUE,FALSE)</formula>
    </cfRule>
  </conditionalFormatting>
  <conditionalFormatting sqref="AE421">
    <cfRule type="expression" dxfId="2259" priority="1627">
      <formula>IF(RIGHT(TEXT(AE421,"0.#"),1)=".",FALSE,TRUE)</formula>
    </cfRule>
    <cfRule type="expression" dxfId="2258" priority="1628">
      <formula>IF(RIGHT(TEXT(AE421,"0.#"),1)=".",TRUE,FALSE)</formula>
    </cfRule>
  </conditionalFormatting>
  <conditionalFormatting sqref="AM419">
    <cfRule type="expression" dxfId="2257" priority="1625">
      <formula>IF(RIGHT(TEXT(AM419,"0.#"),1)=".",FALSE,TRUE)</formula>
    </cfRule>
    <cfRule type="expression" dxfId="2256" priority="1626">
      <formula>IF(RIGHT(TEXT(AM419,"0.#"),1)=".",TRUE,FALSE)</formula>
    </cfRule>
  </conditionalFormatting>
  <conditionalFormatting sqref="AM420">
    <cfRule type="expression" dxfId="2255" priority="1623">
      <formula>IF(RIGHT(TEXT(AM420,"0.#"),1)=".",FALSE,TRUE)</formula>
    </cfRule>
    <cfRule type="expression" dxfId="2254" priority="1624">
      <formula>IF(RIGHT(TEXT(AM420,"0.#"),1)=".",TRUE,FALSE)</formula>
    </cfRule>
  </conditionalFormatting>
  <conditionalFormatting sqref="AU419">
    <cfRule type="expression" dxfId="2253" priority="1619">
      <formula>IF(RIGHT(TEXT(AU419,"0.#"),1)=".",FALSE,TRUE)</formula>
    </cfRule>
    <cfRule type="expression" dxfId="2252" priority="1620">
      <formula>IF(RIGHT(TEXT(AU419,"0.#"),1)=".",TRUE,FALSE)</formula>
    </cfRule>
  </conditionalFormatting>
  <conditionalFormatting sqref="AU420">
    <cfRule type="expression" dxfId="2251" priority="1617">
      <formula>IF(RIGHT(TEXT(AU420,"0.#"),1)=".",FALSE,TRUE)</formula>
    </cfRule>
    <cfRule type="expression" dxfId="2250" priority="1618">
      <formula>IF(RIGHT(TEXT(AU420,"0.#"),1)=".",TRUE,FALSE)</formula>
    </cfRule>
  </conditionalFormatting>
  <conditionalFormatting sqref="AU421">
    <cfRule type="expression" dxfId="2249" priority="1615">
      <formula>IF(RIGHT(TEXT(AU421,"0.#"),1)=".",FALSE,TRUE)</formula>
    </cfRule>
    <cfRule type="expression" dxfId="2248" priority="1616">
      <formula>IF(RIGHT(TEXT(AU421,"0.#"),1)=".",TRUE,FALSE)</formula>
    </cfRule>
  </conditionalFormatting>
  <conditionalFormatting sqref="AI421">
    <cfRule type="expression" dxfId="2247" priority="1609">
      <formula>IF(RIGHT(TEXT(AI421,"0.#"),1)=".",FALSE,TRUE)</formula>
    </cfRule>
    <cfRule type="expression" dxfId="2246" priority="1610">
      <formula>IF(RIGHT(TEXT(AI421,"0.#"),1)=".",TRUE,FALSE)</formula>
    </cfRule>
  </conditionalFormatting>
  <conditionalFormatting sqref="AI419">
    <cfRule type="expression" dxfId="2245" priority="1613">
      <formula>IF(RIGHT(TEXT(AI419,"0.#"),1)=".",FALSE,TRUE)</formula>
    </cfRule>
    <cfRule type="expression" dxfId="2244" priority="1614">
      <formula>IF(RIGHT(TEXT(AI419,"0.#"),1)=".",TRUE,FALSE)</formula>
    </cfRule>
  </conditionalFormatting>
  <conditionalFormatting sqref="AI420">
    <cfRule type="expression" dxfId="2243" priority="1611">
      <formula>IF(RIGHT(TEXT(AI420,"0.#"),1)=".",FALSE,TRUE)</formula>
    </cfRule>
    <cfRule type="expression" dxfId="2242" priority="1612">
      <formula>IF(RIGHT(TEXT(AI420,"0.#"),1)=".",TRUE,FALSE)</formula>
    </cfRule>
  </conditionalFormatting>
  <conditionalFormatting sqref="AQ420">
    <cfRule type="expression" dxfId="2241" priority="1607">
      <formula>IF(RIGHT(TEXT(AQ420,"0.#"),1)=".",FALSE,TRUE)</formula>
    </cfRule>
    <cfRule type="expression" dxfId="2240" priority="1608">
      <formula>IF(RIGHT(TEXT(AQ420,"0.#"),1)=".",TRUE,FALSE)</formula>
    </cfRule>
  </conditionalFormatting>
  <conditionalFormatting sqref="AQ421">
    <cfRule type="expression" dxfId="2239" priority="1605">
      <formula>IF(RIGHT(TEXT(AQ421,"0.#"),1)=".",FALSE,TRUE)</formula>
    </cfRule>
    <cfRule type="expression" dxfId="2238" priority="1606">
      <formula>IF(RIGHT(TEXT(AQ421,"0.#"),1)=".",TRUE,FALSE)</formula>
    </cfRule>
  </conditionalFormatting>
  <conditionalFormatting sqref="AQ419">
    <cfRule type="expression" dxfId="2237" priority="1603">
      <formula>IF(RIGHT(TEXT(AQ419,"0.#"),1)=".",FALSE,TRUE)</formula>
    </cfRule>
    <cfRule type="expression" dxfId="2236" priority="1604">
      <formula>IF(RIGHT(TEXT(AQ419,"0.#"),1)=".",TRUE,FALSE)</formula>
    </cfRule>
  </conditionalFormatting>
  <conditionalFormatting sqref="AE424">
    <cfRule type="expression" dxfId="2235" priority="1601">
      <formula>IF(RIGHT(TEXT(AE424,"0.#"),1)=".",FALSE,TRUE)</formula>
    </cfRule>
    <cfRule type="expression" dxfId="2234" priority="1602">
      <formula>IF(RIGHT(TEXT(AE424,"0.#"),1)=".",TRUE,FALSE)</formula>
    </cfRule>
  </conditionalFormatting>
  <conditionalFormatting sqref="AM426">
    <cfRule type="expression" dxfId="2233" priority="1591">
      <formula>IF(RIGHT(TEXT(AM426,"0.#"),1)=".",FALSE,TRUE)</formula>
    </cfRule>
    <cfRule type="expression" dxfId="2232" priority="1592">
      <formula>IF(RIGHT(TEXT(AM426,"0.#"),1)=".",TRUE,FALSE)</formula>
    </cfRule>
  </conditionalFormatting>
  <conditionalFormatting sqref="AE425">
    <cfRule type="expression" dxfId="2231" priority="1599">
      <formula>IF(RIGHT(TEXT(AE425,"0.#"),1)=".",FALSE,TRUE)</formula>
    </cfRule>
    <cfRule type="expression" dxfId="2230" priority="1600">
      <formula>IF(RIGHT(TEXT(AE425,"0.#"),1)=".",TRUE,FALSE)</formula>
    </cfRule>
  </conditionalFormatting>
  <conditionalFormatting sqref="AE426">
    <cfRule type="expression" dxfId="2229" priority="1597">
      <formula>IF(RIGHT(TEXT(AE426,"0.#"),1)=".",FALSE,TRUE)</formula>
    </cfRule>
    <cfRule type="expression" dxfId="2228" priority="1598">
      <formula>IF(RIGHT(TEXT(AE426,"0.#"),1)=".",TRUE,FALSE)</formula>
    </cfRule>
  </conditionalFormatting>
  <conditionalFormatting sqref="AM424">
    <cfRule type="expression" dxfId="2227" priority="1595">
      <formula>IF(RIGHT(TEXT(AM424,"0.#"),1)=".",FALSE,TRUE)</formula>
    </cfRule>
    <cfRule type="expression" dxfId="2226" priority="1596">
      <formula>IF(RIGHT(TEXT(AM424,"0.#"),1)=".",TRUE,FALSE)</formula>
    </cfRule>
  </conditionalFormatting>
  <conditionalFormatting sqref="AM425">
    <cfRule type="expression" dxfId="2225" priority="1593">
      <formula>IF(RIGHT(TEXT(AM425,"0.#"),1)=".",FALSE,TRUE)</formula>
    </cfRule>
    <cfRule type="expression" dxfId="2224" priority="1594">
      <formula>IF(RIGHT(TEXT(AM425,"0.#"),1)=".",TRUE,FALSE)</formula>
    </cfRule>
  </conditionalFormatting>
  <conditionalFormatting sqref="AU424">
    <cfRule type="expression" dxfId="2223" priority="1589">
      <formula>IF(RIGHT(TEXT(AU424,"0.#"),1)=".",FALSE,TRUE)</formula>
    </cfRule>
    <cfRule type="expression" dxfId="2222" priority="1590">
      <formula>IF(RIGHT(TEXT(AU424,"0.#"),1)=".",TRUE,FALSE)</formula>
    </cfRule>
  </conditionalFormatting>
  <conditionalFormatting sqref="AU425">
    <cfRule type="expression" dxfId="2221" priority="1587">
      <formula>IF(RIGHT(TEXT(AU425,"0.#"),1)=".",FALSE,TRUE)</formula>
    </cfRule>
    <cfRule type="expression" dxfId="2220" priority="1588">
      <formula>IF(RIGHT(TEXT(AU425,"0.#"),1)=".",TRUE,FALSE)</formula>
    </cfRule>
  </conditionalFormatting>
  <conditionalFormatting sqref="AU426">
    <cfRule type="expression" dxfId="2219" priority="1585">
      <formula>IF(RIGHT(TEXT(AU426,"0.#"),1)=".",FALSE,TRUE)</formula>
    </cfRule>
    <cfRule type="expression" dxfId="2218" priority="1586">
      <formula>IF(RIGHT(TEXT(AU426,"0.#"),1)=".",TRUE,FALSE)</formula>
    </cfRule>
  </conditionalFormatting>
  <conditionalFormatting sqref="AI426">
    <cfRule type="expression" dxfId="2217" priority="1579">
      <formula>IF(RIGHT(TEXT(AI426,"0.#"),1)=".",FALSE,TRUE)</formula>
    </cfRule>
    <cfRule type="expression" dxfId="2216" priority="1580">
      <formula>IF(RIGHT(TEXT(AI426,"0.#"),1)=".",TRUE,FALSE)</formula>
    </cfRule>
  </conditionalFormatting>
  <conditionalFormatting sqref="AI424">
    <cfRule type="expression" dxfId="2215" priority="1583">
      <formula>IF(RIGHT(TEXT(AI424,"0.#"),1)=".",FALSE,TRUE)</formula>
    </cfRule>
    <cfRule type="expression" dxfId="2214" priority="1584">
      <formula>IF(RIGHT(TEXT(AI424,"0.#"),1)=".",TRUE,FALSE)</formula>
    </cfRule>
  </conditionalFormatting>
  <conditionalFormatting sqref="AI425">
    <cfRule type="expression" dxfId="2213" priority="1581">
      <formula>IF(RIGHT(TEXT(AI425,"0.#"),1)=".",FALSE,TRUE)</formula>
    </cfRule>
    <cfRule type="expression" dxfId="2212" priority="1582">
      <formula>IF(RIGHT(TEXT(AI425,"0.#"),1)=".",TRUE,FALSE)</formula>
    </cfRule>
  </conditionalFormatting>
  <conditionalFormatting sqref="AQ425">
    <cfRule type="expression" dxfId="2211" priority="1577">
      <formula>IF(RIGHT(TEXT(AQ425,"0.#"),1)=".",FALSE,TRUE)</formula>
    </cfRule>
    <cfRule type="expression" dxfId="2210" priority="1578">
      <formula>IF(RIGHT(TEXT(AQ425,"0.#"),1)=".",TRUE,FALSE)</formula>
    </cfRule>
  </conditionalFormatting>
  <conditionalFormatting sqref="AQ426">
    <cfRule type="expression" dxfId="2209" priority="1575">
      <formula>IF(RIGHT(TEXT(AQ426,"0.#"),1)=".",FALSE,TRUE)</formula>
    </cfRule>
    <cfRule type="expression" dxfId="2208" priority="1576">
      <formula>IF(RIGHT(TEXT(AQ426,"0.#"),1)=".",TRUE,FALSE)</formula>
    </cfRule>
  </conditionalFormatting>
  <conditionalFormatting sqref="AQ424">
    <cfRule type="expression" dxfId="2207" priority="1573">
      <formula>IF(RIGHT(TEXT(AQ424,"0.#"),1)=".",FALSE,TRUE)</formula>
    </cfRule>
    <cfRule type="expression" dxfId="2206" priority="1574">
      <formula>IF(RIGHT(TEXT(AQ424,"0.#"),1)=".",TRUE,FALSE)</formula>
    </cfRule>
  </conditionalFormatting>
  <conditionalFormatting sqref="AE429">
    <cfRule type="expression" dxfId="2205" priority="1571">
      <formula>IF(RIGHT(TEXT(AE429,"0.#"),1)=".",FALSE,TRUE)</formula>
    </cfRule>
    <cfRule type="expression" dxfId="2204" priority="1572">
      <formula>IF(RIGHT(TEXT(AE429,"0.#"),1)=".",TRUE,FALSE)</formula>
    </cfRule>
  </conditionalFormatting>
  <conditionalFormatting sqref="AM431">
    <cfRule type="expression" dxfId="2203" priority="1561">
      <formula>IF(RIGHT(TEXT(AM431,"0.#"),1)=".",FALSE,TRUE)</formula>
    </cfRule>
    <cfRule type="expression" dxfId="2202" priority="1562">
      <formula>IF(RIGHT(TEXT(AM431,"0.#"),1)=".",TRUE,FALSE)</formula>
    </cfRule>
  </conditionalFormatting>
  <conditionalFormatting sqref="AE430">
    <cfRule type="expression" dxfId="2201" priority="1569">
      <formula>IF(RIGHT(TEXT(AE430,"0.#"),1)=".",FALSE,TRUE)</formula>
    </cfRule>
    <cfRule type="expression" dxfId="2200" priority="1570">
      <formula>IF(RIGHT(TEXT(AE430,"0.#"),1)=".",TRUE,FALSE)</formula>
    </cfRule>
  </conditionalFormatting>
  <conditionalFormatting sqref="AE431">
    <cfRule type="expression" dxfId="2199" priority="1567">
      <formula>IF(RIGHT(TEXT(AE431,"0.#"),1)=".",FALSE,TRUE)</formula>
    </cfRule>
    <cfRule type="expression" dxfId="2198" priority="1568">
      <formula>IF(RIGHT(TEXT(AE431,"0.#"),1)=".",TRUE,FALSE)</formula>
    </cfRule>
  </conditionalFormatting>
  <conditionalFormatting sqref="AM429">
    <cfRule type="expression" dxfId="2197" priority="1565">
      <formula>IF(RIGHT(TEXT(AM429,"0.#"),1)=".",FALSE,TRUE)</formula>
    </cfRule>
    <cfRule type="expression" dxfId="2196" priority="1566">
      <formula>IF(RIGHT(TEXT(AM429,"0.#"),1)=".",TRUE,FALSE)</formula>
    </cfRule>
  </conditionalFormatting>
  <conditionalFormatting sqref="AM430">
    <cfRule type="expression" dxfId="2195" priority="1563">
      <formula>IF(RIGHT(TEXT(AM430,"0.#"),1)=".",FALSE,TRUE)</formula>
    </cfRule>
    <cfRule type="expression" dxfId="2194" priority="1564">
      <formula>IF(RIGHT(TEXT(AM430,"0.#"),1)=".",TRUE,FALSE)</formula>
    </cfRule>
  </conditionalFormatting>
  <conditionalFormatting sqref="AU429">
    <cfRule type="expression" dxfId="2193" priority="1559">
      <formula>IF(RIGHT(TEXT(AU429,"0.#"),1)=".",FALSE,TRUE)</formula>
    </cfRule>
    <cfRule type="expression" dxfId="2192" priority="1560">
      <formula>IF(RIGHT(TEXT(AU429,"0.#"),1)=".",TRUE,FALSE)</formula>
    </cfRule>
  </conditionalFormatting>
  <conditionalFormatting sqref="AU430">
    <cfRule type="expression" dxfId="2191" priority="1557">
      <formula>IF(RIGHT(TEXT(AU430,"0.#"),1)=".",FALSE,TRUE)</formula>
    </cfRule>
    <cfRule type="expression" dxfId="2190" priority="1558">
      <formula>IF(RIGHT(TEXT(AU430,"0.#"),1)=".",TRUE,FALSE)</formula>
    </cfRule>
  </conditionalFormatting>
  <conditionalFormatting sqref="AU431">
    <cfRule type="expression" dxfId="2189" priority="1555">
      <formula>IF(RIGHT(TEXT(AU431,"0.#"),1)=".",FALSE,TRUE)</formula>
    </cfRule>
    <cfRule type="expression" dxfId="2188" priority="1556">
      <formula>IF(RIGHT(TEXT(AU431,"0.#"),1)=".",TRUE,FALSE)</formula>
    </cfRule>
  </conditionalFormatting>
  <conditionalFormatting sqref="AI431">
    <cfRule type="expression" dxfId="2187" priority="1549">
      <formula>IF(RIGHT(TEXT(AI431,"0.#"),1)=".",FALSE,TRUE)</formula>
    </cfRule>
    <cfRule type="expression" dxfId="2186" priority="1550">
      <formula>IF(RIGHT(TEXT(AI431,"0.#"),1)=".",TRUE,FALSE)</formula>
    </cfRule>
  </conditionalFormatting>
  <conditionalFormatting sqref="AI429">
    <cfRule type="expression" dxfId="2185" priority="1553">
      <formula>IF(RIGHT(TEXT(AI429,"0.#"),1)=".",FALSE,TRUE)</formula>
    </cfRule>
    <cfRule type="expression" dxfId="2184" priority="1554">
      <formula>IF(RIGHT(TEXT(AI429,"0.#"),1)=".",TRUE,FALSE)</formula>
    </cfRule>
  </conditionalFormatting>
  <conditionalFormatting sqref="AI430">
    <cfRule type="expression" dxfId="2183" priority="1551">
      <formula>IF(RIGHT(TEXT(AI430,"0.#"),1)=".",FALSE,TRUE)</formula>
    </cfRule>
    <cfRule type="expression" dxfId="2182" priority="1552">
      <formula>IF(RIGHT(TEXT(AI430,"0.#"),1)=".",TRUE,FALSE)</formula>
    </cfRule>
  </conditionalFormatting>
  <conditionalFormatting sqref="AQ430">
    <cfRule type="expression" dxfId="2181" priority="1547">
      <formula>IF(RIGHT(TEXT(AQ430,"0.#"),1)=".",FALSE,TRUE)</formula>
    </cfRule>
    <cfRule type="expression" dxfId="2180" priority="1548">
      <formula>IF(RIGHT(TEXT(AQ430,"0.#"),1)=".",TRUE,FALSE)</formula>
    </cfRule>
  </conditionalFormatting>
  <conditionalFormatting sqref="AQ431">
    <cfRule type="expression" dxfId="2179" priority="1545">
      <formula>IF(RIGHT(TEXT(AQ431,"0.#"),1)=".",FALSE,TRUE)</formula>
    </cfRule>
    <cfRule type="expression" dxfId="2178" priority="1546">
      <formula>IF(RIGHT(TEXT(AQ431,"0.#"),1)=".",TRUE,FALSE)</formula>
    </cfRule>
  </conditionalFormatting>
  <conditionalFormatting sqref="AQ429">
    <cfRule type="expression" dxfId="2177" priority="1543">
      <formula>IF(RIGHT(TEXT(AQ429,"0.#"),1)=".",FALSE,TRUE)</formula>
    </cfRule>
    <cfRule type="expression" dxfId="2176" priority="1544">
      <formula>IF(RIGHT(TEXT(AQ429,"0.#"),1)=".",TRUE,FALSE)</formula>
    </cfRule>
  </conditionalFormatting>
  <conditionalFormatting sqref="AE434">
    <cfRule type="expression" dxfId="2175" priority="1541">
      <formula>IF(RIGHT(TEXT(AE434,"0.#"),1)=".",FALSE,TRUE)</formula>
    </cfRule>
    <cfRule type="expression" dxfId="2174" priority="1542">
      <formula>IF(RIGHT(TEXT(AE434,"0.#"),1)=".",TRUE,FALSE)</formula>
    </cfRule>
  </conditionalFormatting>
  <conditionalFormatting sqref="AM436">
    <cfRule type="expression" dxfId="2173" priority="1531">
      <formula>IF(RIGHT(TEXT(AM436,"0.#"),1)=".",FALSE,TRUE)</formula>
    </cfRule>
    <cfRule type="expression" dxfId="2172" priority="1532">
      <formula>IF(RIGHT(TEXT(AM436,"0.#"),1)=".",TRUE,FALSE)</formula>
    </cfRule>
  </conditionalFormatting>
  <conditionalFormatting sqref="AE435">
    <cfRule type="expression" dxfId="2171" priority="1539">
      <formula>IF(RIGHT(TEXT(AE435,"0.#"),1)=".",FALSE,TRUE)</formula>
    </cfRule>
    <cfRule type="expression" dxfId="2170" priority="1540">
      <formula>IF(RIGHT(TEXT(AE435,"0.#"),1)=".",TRUE,FALSE)</formula>
    </cfRule>
  </conditionalFormatting>
  <conditionalFormatting sqref="AE436">
    <cfRule type="expression" dxfId="2169" priority="1537">
      <formula>IF(RIGHT(TEXT(AE436,"0.#"),1)=".",FALSE,TRUE)</formula>
    </cfRule>
    <cfRule type="expression" dxfId="2168" priority="1538">
      <formula>IF(RIGHT(TEXT(AE436,"0.#"),1)=".",TRUE,FALSE)</formula>
    </cfRule>
  </conditionalFormatting>
  <conditionalFormatting sqref="AM434">
    <cfRule type="expression" dxfId="2167" priority="1535">
      <formula>IF(RIGHT(TEXT(AM434,"0.#"),1)=".",FALSE,TRUE)</formula>
    </cfRule>
    <cfRule type="expression" dxfId="2166" priority="1536">
      <formula>IF(RIGHT(TEXT(AM434,"0.#"),1)=".",TRUE,FALSE)</formula>
    </cfRule>
  </conditionalFormatting>
  <conditionalFormatting sqref="AM435">
    <cfRule type="expression" dxfId="2165" priority="1533">
      <formula>IF(RIGHT(TEXT(AM435,"0.#"),1)=".",FALSE,TRUE)</formula>
    </cfRule>
    <cfRule type="expression" dxfId="2164" priority="1534">
      <formula>IF(RIGHT(TEXT(AM435,"0.#"),1)=".",TRUE,FALSE)</formula>
    </cfRule>
  </conditionalFormatting>
  <conditionalFormatting sqref="AU434">
    <cfRule type="expression" dxfId="2163" priority="1529">
      <formula>IF(RIGHT(TEXT(AU434,"0.#"),1)=".",FALSE,TRUE)</formula>
    </cfRule>
    <cfRule type="expression" dxfId="2162" priority="1530">
      <formula>IF(RIGHT(TEXT(AU434,"0.#"),1)=".",TRUE,FALSE)</formula>
    </cfRule>
  </conditionalFormatting>
  <conditionalFormatting sqref="AU435">
    <cfRule type="expression" dxfId="2161" priority="1527">
      <formula>IF(RIGHT(TEXT(AU435,"0.#"),1)=".",FALSE,TRUE)</formula>
    </cfRule>
    <cfRule type="expression" dxfId="2160" priority="1528">
      <formula>IF(RIGHT(TEXT(AU435,"0.#"),1)=".",TRUE,FALSE)</formula>
    </cfRule>
  </conditionalFormatting>
  <conditionalFormatting sqref="AU436">
    <cfRule type="expression" dxfId="2159" priority="1525">
      <formula>IF(RIGHT(TEXT(AU436,"0.#"),1)=".",FALSE,TRUE)</formula>
    </cfRule>
    <cfRule type="expression" dxfId="2158" priority="1526">
      <formula>IF(RIGHT(TEXT(AU436,"0.#"),1)=".",TRUE,FALSE)</formula>
    </cfRule>
  </conditionalFormatting>
  <conditionalFormatting sqref="AI436">
    <cfRule type="expression" dxfId="2157" priority="1519">
      <formula>IF(RIGHT(TEXT(AI436,"0.#"),1)=".",FALSE,TRUE)</formula>
    </cfRule>
    <cfRule type="expression" dxfId="2156" priority="1520">
      <formula>IF(RIGHT(TEXT(AI436,"0.#"),1)=".",TRUE,FALSE)</formula>
    </cfRule>
  </conditionalFormatting>
  <conditionalFormatting sqref="AI434">
    <cfRule type="expression" dxfId="2155" priority="1523">
      <formula>IF(RIGHT(TEXT(AI434,"0.#"),1)=".",FALSE,TRUE)</formula>
    </cfRule>
    <cfRule type="expression" dxfId="2154" priority="1524">
      <formula>IF(RIGHT(TEXT(AI434,"0.#"),1)=".",TRUE,FALSE)</formula>
    </cfRule>
  </conditionalFormatting>
  <conditionalFormatting sqref="AI435">
    <cfRule type="expression" dxfId="2153" priority="1521">
      <formula>IF(RIGHT(TEXT(AI435,"0.#"),1)=".",FALSE,TRUE)</formula>
    </cfRule>
    <cfRule type="expression" dxfId="2152" priority="1522">
      <formula>IF(RIGHT(TEXT(AI435,"0.#"),1)=".",TRUE,FALSE)</formula>
    </cfRule>
  </conditionalFormatting>
  <conditionalFormatting sqref="AQ435">
    <cfRule type="expression" dxfId="2151" priority="1517">
      <formula>IF(RIGHT(TEXT(AQ435,"0.#"),1)=".",FALSE,TRUE)</formula>
    </cfRule>
    <cfRule type="expression" dxfId="2150" priority="1518">
      <formula>IF(RIGHT(TEXT(AQ435,"0.#"),1)=".",TRUE,FALSE)</formula>
    </cfRule>
  </conditionalFormatting>
  <conditionalFormatting sqref="AQ436">
    <cfRule type="expression" dxfId="2149" priority="1515">
      <formula>IF(RIGHT(TEXT(AQ436,"0.#"),1)=".",FALSE,TRUE)</formula>
    </cfRule>
    <cfRule type="expression" dxfId="2148" priority="1516">
      <formula>IF(RIGHT(TEXT(AQ436,"0.#"),1)=".",TRUE,FALSE)</formula>
    </cfRule>
  </conditionalFormatting>
  <conditionalFormatting sqref="AQ434">
    <cfRule type="expression" dxfId="2147" priority="1513">
      <formula>IF(RIGHT(TEXT(AQ434,"0.#"),1)=".",FALSE,TRUE)</formula>
    </cfRule>
    <cfRule type="expression" dxfId="2146" priority="1514">
      <formula>IF(RIGHT(TEXT(AQ434,"0.#"),1)=".",TRUE,FALSE)</formula>
    </cfRule>
  </conditionalFormatting>
  <conditionalFormatting sqref="AE439 AI439 AM439 AQ439 AU439">
    <cfRule type="expression" dxfId="2145" priority="1511">
      <formula>IF(RIGHT(TEXT(AE439,"0.#"),1)=".",FALSE,TRUE)</formula>
    </cfRule>
    <cfRule type="expression" dxfId="2144" priority="1512">
      <formula>IF(RIGHT(TEXT(AE439,"0.#"),1)=".",TRUE,FALSE)</formula>
    </cfRule>
  </conditionalFormatting>
  <conditionalFormatting sqref="AE440 AI440 AM440 AQ440 AU440">
    <cfRule type="expression" dxfId="2143" priority="1509">
      <formula>IF(RIGHT(TEXT(AE440,"0.#"),1)=".",FALSE,TRUE)</formula>
    </cfRule>
    <cfRule type="expression" dxfId="2142" priority="1510">
      <formula>IF(RIGHT(TEXT(AE440,"0.#"),1)=".",TRUE,FALSE)</formula>
    </cfRule>
  </conditionalFormatting>
  <conditionalFormatting sqref="AE441 AI441 AM441 AQ441 AU441">
    <cfRule type="expression" dxfId="2141" priority="1507">
      <formula>IF(RIGHT(TEXT(AE441,"0.#"),1)=".",FALSE,TRUE)</formula>
    </cfRule>
    <cfRule type="expression" dxfId="2140" priority="1508">
      <formula>IF(RIGHT(TEXT(AE441,"0.#"),1)=".",TRUE,FALSE)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Y763">
    <cfRule type="expression" dxfId="705" priority="5">
      <formula>IF(RIGHT(TEXT(Y763,"0.#"),1)=".",FALSE,TRUE)</formula>
    </cfRule>
    <cfRule type="expression" dxfId="704" priority="6">
      <formula>IF(RIGHT(TEXT(Y763,"0.#"),1)=".",TRUE,FALSE)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2">
    <cfRule type="expression" dxfId="701" priority="1">
      <formula>IF(RIGHT(TEXT(Y762,"0.#"),1)=".",FALSE,TRUE)</formula>
    </cfRule>
    <cfRule type="expression" dxfId="700" priority="2">
      <formula>IF(RIGHT(TEXT(Y762,"0.#"),1)=".",TRUE,FALSE)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22" orientation="portrait" r:id="rId1"/>
  <headerFooter differentFirst="1" alignWithMargins="0"/>
  <rowBreaks count="3" manualBreakCount="3">
    <brk id="685" max="49" man="1"/>
    <brk id="71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142875</xdr:colOff>
                    <xdr:row>1076</xdr:row>
                    <xdr:rowOff>28575</xdr:rowOff>
                  </from>
                  <to>
                    <xdr:col>44</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21" sqref="O2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523</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高齢社会対策</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高齢社会対策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3" t="s">
        <v>372</v>
      </c>
      <c r="AF2" s="613"/>
      <c r="AG2" s="613"/>
      <c r="AH2" s="613"/>
      <c r="AI2" s="613" t="s">
        <v>373</v>
      </c>
      <c r="AJ2" s="613"/>
      <c r="AK2" s="613"/>
      <c r="AL2" s="613"/>
      <c r="AM2" s="613" t="s">
        <v>374</v>
      </c>
      <c r="AN2" s="613"/>
      <c r="AO2" s="613"/>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3" t="s">
        <v>372</v>
      </c>
      <c r="AF7" s="613"/>
      <c r="AG7" s="613"/>
      <c r="AH7" s="613"/>
      <c r="AI7" s="613" t="s">
        <v>373</v>
      </c>
      <c r="AJ7" s="613"/>
      <c r="AK7" s="613"/>
      <c r="AL7" s="613"/>
      <c r="AM7" s="613" t="s">
        <v>374</v>
      </c>
      <c r="AN7" s="613"/>
      <c r="AO7" s="613"/>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3" t="s">
        <v>372</v>
      </c>
      <c r="AF12" s="613"/>
      <c r="AG12" s="613"/>
      <c r="AH12" s="613"/>
      <c r="AI12" s="613" t="s">
        <v>373</v>
      </c>
      <c r="AJ12" s="613"/>
      <c r="AK12" s="613"/>
      <c r="AL12" s="613"/>
      <c r="AM12" s="613" t="s">
        <v>374</v>
      </c>
      <c r="AN12" s="613"/>
      <c r="AO12" s="613"/>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3" t="s">
        <v>372</v>
      </c>
      <c r="AF17" s="613"/>
      <c r="AG17" s="613"/>
      <c r="AH17" s="613"/>
      <c r="AI17" s="613" t="s">
        <v>373</v>
      </c>
      <c r="AJ17" s="613"/>
      <c r="AK17" s="613"/>
      <c r="AL17" s="613"/>
      <c r="AM17" s="613" t="s">
        <v>374</v>
      </c>
      <c r="AN17" s="613"/>
      <c r="AO17" s="613"/>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3" t="s">
        <v>372</v>
      </c>
      <c r="AF22" s="613"/>
      <c r="AG22" s="613"/>
      <c r="AH22" s="613"/>
      <c r="AI22" s="613" t="s">
        <v>373</v>
      </c>
      <c r="AJ22" s="613"/>
      <c r="AK22" s="613"/>
      <c r="AL22" s="613"/>
      <c r="AM22" s="613" t="s">
        <v>374</v>
      </c>
      <c r="AN22" s="613"/>
      <c r="AO22" s="613"/>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3" t="s">
        <v>372</v>
      </c>
      <c r="AF27" s="613"/>
      <c r="AG27" s="613"/>
      <c r="AH27" s="613"/>
      <c r="AI27" s="613" t="s">
        <v>373</v>
      </c>
      <c r="AJ27" s="613"/>
      <c r="AK27" s="613"/>
      <c r="AL27" s="613"/>
      <c r="AM27" s="613" t="s">
        <v>374</v>
      </c>
      <c r="AN27" s="613"/>
      <c r="AO27" s="613"/>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3" t="s">
        <v>372</v>
      </c>
      <c r="AF32" s="613"/>
      <c r="AG32" s="613"/>
      <c r="AH32" s="613"/>
      <c r="AI32" s="613" t="s">
        <v>373</v>
      </c>
      <c r="AJ32" s="613"/>
      <c r="AK32" s="613"/>
      <c r="AL32" s="613"/>
      <c r="AM32" s="613" t="s">
        <v>374</v>
      </c>
      <c r="AN32" s="613"/>
      <c r="AO32" s="613"/>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3" t="s">
        <v>372</v>
      </c>
      <c r="AF37" s="613"/>
      <c r="AG37" s="613"/>
      <c r="AH37" s="613"/>
      <c r="AI37" s="613" t="s">
        <v>373</v>
      </c>
      <c r="AJ37" s="613"/>
      <c r="AK37" s="613"/>
      <c r="AL37" s="613"/>
      <c r="AM37" s="613" t="s">
        <v>374</v>
      </c>
      <c r="AN37" s="613"/>
      <c r="AO37" s="613"/>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3" t="s">
        <v>372</v>
      </c>
      <c r="AF42" s="613"/>
      <c r="AG42" s="613"/>
      <c r="AH42" s="613"/>
      <c r="AI42" s="613" t="s">
        <v>373</v>
      </c>
      <c r="AJ42" s="613"/>
      <c r="AK42" s="613"/>
      <c r="AL42" s="613"/>
      <c r="AM42" s="613" t="s">
        <v>374</v>
      </c>
      <c r="AN42" s="613"/>
      <c r="AO42" s="613"/>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3" t="s">
        <v>372</v>
      </c>
      <c r="AF47" s="613"/>
      <c r="AG47" s="613"/>
      <c r="AH47" s="613"/>
      <c r="AI47" s="613" t="s">
        <v>373</v>
      </c>
      <c r="AJ47" s="613"/>
      <c r="AK47" s="613"/>
      <c r="AL47" s="613"/>
      <c r="AM47" s="613" t="s">
        <v>374</v>
      </c>
      <c r="AN47" s="613"/>
      <c r="AO47" s="613"/>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2"/>
      <c r="I3" s="522"/>
      <c r="J3" s="522"/>
      <c r="K3" s="522"/>
      <c r="L3" s="521" t="s">
        <v>20</v>
      </c>
      <c r="M3" s="522"/>
      <c r="N3" s="522"/>
      <c r="O3" s="522"/>
      <c r="P3" s="522"/>
      <c r="Q3" s="522"/>
      <c r="R3" s="522"/>
      <c r="S3" s="522"/>
      <c r="T3" s="522"/>
      <c r="U3" s="522"/>
      <c r="V3" s="522"/>
      <c r="W3" s="522"/>
      <c r="X3" s="523"/>
      <c r="Y3" s="472" t="s">
        <v>21</v>
      </c>
      <c r="Z3" s="473"/>
      <c r="AA3" s="473"/>
      <c r="AB3" s="674"/>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1"/>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7"/>
      <c r="B16" s="918"/>
      <c r="C16" s="918"/>
      <c r="D16" s="918"/>
      <c r="E16" s="918"/>
      <c r="F16" s="919"/>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4"/>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1"/>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7"/>
      <c r="B29" s="918"/>
      <c r="C29" s="918"/>
      <c r="D29" s="918"/>
      <c r="E29" s="918"/>
      <c r="F29" s="919"/>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4"/>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1"/>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7"/>
      <c r="B42" s="918"/>
      <c r="C42" s="918"/>
      <c r="D42" s="918"/>
      <c r="E42" s="918"/>
      <c r="F42" s="919"/>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4"/>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1"/>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7"/>
      <c r="B56" s="918"/>
      <c r="C56" s="918"/>
      <c r="D56" s="918"/>
      <c r="E56" s="918"/>
      <c r="F56" s="919"/>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4"/>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1"/>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7"/>
      <c r="B69" s="918"/>
      <c r="C69" s="918"/>
      <c r="D69" s="918"/>
      <c r="E69" s="918"/>
      <c r="F69" s="919"/>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4"/>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1"/>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7"/>
      <c r="B82" s="918"/>
      <c r="C82" s="918"/>
      <c r="D82" s="918"/>
      <c r="E82" s="918"/>
      <c r="F82" s="919"/>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4"/>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1"/>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7"/>
      <c r="B95" s="918"/>
      <c r="C95" s="918"/>
      <c r="D95" s="918"/>
      <c r="E95" s="918"/>
      <c r="F95" s="919"/>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4"/>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1"/>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7"/>
      <c r="B109" s="918"/>
      <c r="C109" s="918"/>
      <c r="D109" s="918"/>
      <c r="E109" s="918"/>
      <c r="F109" s="919"/>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4"/>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1"/>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7"/>
      <c r="B122" s="918"/>
      <c r="C122" s="918"/>
      <c r="D122" s="918"/>
      <c r="E122" s="918"/>
      <c r="F122" s="919"/>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4"/>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1"/>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7"/>
      <c r="B135" s="918"/>
      <c r="C135" s="918"/>
      <c r="D135" s="918"/>
      <c r="E135" s="918"/>
      <c r="F135" s="919"/>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4"/>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1"/>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7"/>
      <c r="B148" s="918"/>
      <c r="C148" s="918"/>
      <c r="D148" s="918"/>
      <c r="E148" s="918"/>
      <c r="F148" s="919"/>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4"/>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1"/>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7"/>
      <c r="B162" s="918"/>
      <c r="C162" s="918"/>
      <c r="D162" s="918"/>
      <c r="E162" s="918"/>
      <c r="F162" s="919"/>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4"/>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1"/>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7"/>
      <c r="B175" s="918"/>
      <c r="C175" s="918"/>
      <c r="D175" s="918"/>
      <c r="E175" s="918"/>
      <c r="F175" s="919"/>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4"/>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1"/>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7"/>
      <c r="B188" s="918"/>
      <c r="C188" s="918"/>
      <c r="D188" s="918"/>
      <c r="E188" s="918"/>
      <c r="F188" s="919"/>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4"/>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1"/>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7"/>
      <c r="B201" s="918"/>
      <c r="C201" s="918"/>
      <c r="D201" s="918"/>
      <c r="E201" s="918"/>
      <c r="F201" s="919"/>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4"/>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1"/>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7"/>
      <c r="B215" s="918"/>
      <c r="C215" s="918"/>
      <c r="D215" s="918"/>
      <c r="E215" s="918"/>
      <c r="F215" s="919"/>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4"/>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1"/>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7"/>
      <c r="B228" s="918"/>
      <c r="C228" s="918"/>
      <c r="D228" s="918"/>
      <c r="E228" s="918"/>
      <c r="F228" s="919"/>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4"/>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1"/>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7"/>
      <c r="B241" s="918"/>
      <c r="C241" s="918"/>
      <c r="D241" s="918"/>
      <c r="E241" s="918"/>
      <c r="F241" s="919"/>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4"/>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1"/>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7"/>
      <c r="B254" s="918"/>
      <c r="C254" s="918"/>
      <c r="D254" s="918"/>
      <c r="E254" s="918"/>
      <c r="F254" s="919"/>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4"/>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1"/>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2016-09-06T15:18:39Z</cp:lastPrinted>
  <dcterms:created xsi:type="dcterms:W3CDTF">2012-03-13T00:50:25Z</dcterms:created>
  <dcterms:modified xsi:type="dcterms:W3CDTF">2016-09-06T15:18:41Z</dcterms:modified>
</cp:coreProperties>
</file>