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305" yWindow="555" windowWidth="18420"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D12" i="4" s="1"/>
  <c r="D13" i="4" s="1"/>
  <c r="D14" i="4" s="1"/>
  <c r="D15" i="4" s="1"/>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N3" i="4" s="1"/>
  <c r="N4" i="4" s="1"/>
  <c r="N5" i="4" s="1"/>
  <c r="N6" i="4" s="1"/>
  <c r="N7" i="4" s="1"/>
  <c r="N8" i="4" s="1"/>
  <c r="N9" i="4" s="1"/>
  <c r="N10" i="4" s="1"/>
  <c r="N11" i="4" s="1"/>
  <c r="K13" i="4" s="1"/>
  <c r="AE8" i="3" s="1"/>
  <c r="H2" i="4"/>
  <c r="I2" i="4"/>
  <c r="C2" i="4"/>
  <c r="D2" i="4" s="1"/>
  <c r="D3" i="4" s="1"/>
  <c r="D4" i="4" s="1"/>
  <c r="D5" i="4" s="1"/>
  <c r="D6" i="4" s="1"/>
  <c r="D7" i="4" s="1"/>
  <c r="D8" i="4" s="1"/>
  <c r="D9" i="4" s="1"/>
  <c r="D10" i="4" s="1"/>
  <c r="D11" i="4" s="1"/>
  <c r="W20" i="3"/>
  <c r="AV2" i="3"/>
  <c r="I3" i="4"/>
  <c r="S3" i="4"/>
  <c r="S4" i="4"/>
  <c r="S5" i="4" s="1"/>
  <c r="S6" i="4" s="1"/>
  <c r="S7" i="4" s="1"/>
  <c r="S8" i="4" s="1"/>
  <c r="P10" i="4" s="1"/>
  <c r="G11" i="3" s="1"/>
  <c r="P20"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6" i="4"/>
  <c r="D17" i="4" s="1"/>
  <c r="D18" i="4" s="1"/>
  <c r="D19" i="4" s="1"/>
  <c r="D20" i="4" s="1"/>
  <c r="D21" i="4" s="1"/>
  <c r="D22" i="4" s="1"/>
  <c r="D23" i="4" s="1"/>
  <c r="D24" i="4" s="1"/>
  <c r="A26" i="4" l="1"/>
  <c r="G8" i="3" s="1"/>
  <c r="D25" i="4"/>
</calcChain>
</file>

<file path=xl/sharedStrings.xml><?xml version="1.0" encoding="utf-8"?>
<sst xmlns="http://schemas.openxmlformats.org/spreadsheetml/2006/main" count="2801" uniqueCount="582">
  <si>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</si>
  <si>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</si>
  <si>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</si>
  <si>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</si>
  <si>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</si>
  <si>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</si>
  <si>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</si>
  <si>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</si>
  <si>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</si>
  <si>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</si>
  <si>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</si>
  <si>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</si>
  <si>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</si>
  <si>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</si>
  <si>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</si>
  <si>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</si>
  <si>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</si>
  <si>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</si>
  <si>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</si>
  <si>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</si>
  <si>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</si>
  <si>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</si>
  <si>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</si>
  <si>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</si>
  <si>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</si>
  <si>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</si>
  <si>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</si>
  <si>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</si>
  <si>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</si>
  <si>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</si>
  <si>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</si>
  <si>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</si>
  <si>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</si>
  <si>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</si>
  <si>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</si>
  <si>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</si>
  <si>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</si>
  <si>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</si>
  <si>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</si>
  <si>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</si>
  <si>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</si>
  <si>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</si>
  <si>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</si>
  <si>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</si>
  <si>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</si>
  <si>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</si>
  <si>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</si>
  <si>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</si>
  <si>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</si>
  <si>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</si>
  <si>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</si>
  <si>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</si>
  <si>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</si>
  <si>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</si>
  <si>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</si>
  <si>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</si>
  <si>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</si>
  <si>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</si>
  <si>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</si>
  <si>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</si>
  <si>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</si>
  <si>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</si>
  <si>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</si>
  <si>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</si>
  <si>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</si>
  <si>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</si>
  <si>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</si>
  <si>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</si>
  <si>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</si>
  <si>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</si>
  <si>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</si>
  <si>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</si>
  <si>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</si>
  <si>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</si>
  <si>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</si>
  <si>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</si>
  <si>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</si>
  <si>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</si>
  <si>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</si>
  <si>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</si>
  <si>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</si>
  <si>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</si>
  <si>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</si>
  <si>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</si>
  <si>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</si>
  <si>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</si>
  <si>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</si>
  <si>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</si>
  <si>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</si>
  <si>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</si>
  <si>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</si>
  <si>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</si>
  <si>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</si>
  <si>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</si>
  <si>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</si>
  <si>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</si>
  <si>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</si>
  <si>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</si>
  <si>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</si>
  <si>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</si>
  <si>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</si>
  <si>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</si>
  <si>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</si>
  <si>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</si>
  <si>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</si>
  <si>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</si>
  <si>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</si>
  <si>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</si>
  <si>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</si>
  <si>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</si>
  <si>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</si>
  <si>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</si>
  <si>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</si>
  <si>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</si>
  <si>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</si>
  <si>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</si>
  <si>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</si>
  <si>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</si>
  <si>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</si>
  <si>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</si>
  <si>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</si>
  <si>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</si>
  <si>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</si>
  <si>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</si>
  <si>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</si>
  <si>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</si>
  <si>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</si>
  <si>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</si>
  <si>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</si>
  <si>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</si>
  <si>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</si>
  <si>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</si>
  <si>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</si>
  <si>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</si>
  <si>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</si>
  <si>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</si>
  <si>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</si>
  <si>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</si>
  <si>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</si>
  <si>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</si>
  <si>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</si>
  <si>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</si>
  <si>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</si>
  <si>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</si>
  <si>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</si>
  <si>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</si>
  <si>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</si>
  <si>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</si>
  <si>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</si>
  <si>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</si>
  <si>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</si>
  <si>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</si>
  <si>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</si>
  <si>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</si>
  <si>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</si>
  <si>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</si>
  <si>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</si>
  <si>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</si>
  <si>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</si>
  <si>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</si>
  <si>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</si>
  <si>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</si>
  <si>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</si>
  <si>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</si>
  <si>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</si>
  <si>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</si>
  <si>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</si>
  <si>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</si>
  <si>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</si>
  <si>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</si>
  <si>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</si>
  <si>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</si>
  <si>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</si>
  <si>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</si>
  <si>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</si>
  <si>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</si>
  <si>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</si>
  <si>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</si>
  <si>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</si>
  <si>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</si>
  <si>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</si>
  <si>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</si>
  <si>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</si>
  <si>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</si>
  <si>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</si>
  <si>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</si>
  <si>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</si>
  <si>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</si>
  <si>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</si>
  <si>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</si>
  <si>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</si>
  <si>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</si>
  <si>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</si>
  <si>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</si>
  <si>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</si>
  <si>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</si>
  <si>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</si>
  <si>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</si>
  <si>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</si>
  <si>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</si>
  <si>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</si>
  <si>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</si>
  <si>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</si>
  <si>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</si>
  <si>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</si>
  <si>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</si>
  <si>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</si>
  <si>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</si>
  <si>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</si>
  <si>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</si>
  <si>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</si>
  <si>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</si>
  <si>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</si>
  <si>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</si>
  <si>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</si>
  <si>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</si>
  <si>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</si>
  <si>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</si>
  <si>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</si>
  <si>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</si>
  <si>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</si>
  <si>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</si>
  <si>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</si>
  <si>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</si>
  <si>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</si>
  <si>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</si>
  <si>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</si>
  <si>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</si>
  <si>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</si>
  <si>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</si>
  <si>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</si>
  <si>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</si>
  <si>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</si>
  <si>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</si>
  <si>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</si>
  <si>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</si>
  <si>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</si>
  <si>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</si>
  <si>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</si>
  <si>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</si>
  <si>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</si>
  <si>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</si>
  <si>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</si>
  <si>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</si>
  <si>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</si>
  <si>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</si>
  <si>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</si>
  <si>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</si>
  <si>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</si>
  <si>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</si>
  <si>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</si>
  <si>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</si>
  <si>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</si>
  <si>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</si>
  <si>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</si>
  <si>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</si>
  <si>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</si>
  <si>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</si>
  <si>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</si>
  <si>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</si>
  <si>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</si>
  <si>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</si>
  <si>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</si>
  <si>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</si>
  <si>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</si>
  <si>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</si>
  <si>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</si>
  <si>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</si>
  <si>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</si>
  <si>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</si>
  <si>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</si>
  <si>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</si>
  <si>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</si>
  <si>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</si>
  <si>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</si>
  <si>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</si>
  <si>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</si>
  <si>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</si>
  <si>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</si>
  <si>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</si>
  <si>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</si>
  <si>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</si>
  <si>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</si>
  <si>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</si>
  <si>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</si>
  <si>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</si>
  <si>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</si>
  <si>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</si>
  <si>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</si>
  <si>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</si>
  <si>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</si>
  <si>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</si>
  <si>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</si>
  <si>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</si>
  <si>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</si>
  <si>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</si>
  <si>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</si>
  <si>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</si>
  <si>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</si>
  <si>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</si>
  <si>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</si>
  <si>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</si>
  <si>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</si>
  <si>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</si>
  <si>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</si>
  <si>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</si>
  <si>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</si>
  <si>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</si>
  <si>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</si>
  <si>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</si>
  <si>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</si>
  <si>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</si>
  <si>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</si>
  <si>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</si>
  <si>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</si>
  <si>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</si>
  <si>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</si>
  <si>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</si>
  <si>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</si>
  <si>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</si>
  <si>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</si>
  <si>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</si>
  <si>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</si>
  <si>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</si>
  <si>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</si>
  <si>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</si>
  <si>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</si>
  <si>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</si>
  <si>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</si>
  <si>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</si>
  <si>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</si>
  <si>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</si>
  <si>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</si>
  <si>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</si>
  <si>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</si>
  <si>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</si>
  <si>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</si>
  <si>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</si>
  <si>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</si>
  <si>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</si>
  <si>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</si>
  <si>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</si>
  <si>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</si>
  <si>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</si>
  <si>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</si>
  <si>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</si>
  <si>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</si>
  <si>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</si>
  <si>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</si>
  <si>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</si>
  <si>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</si>
  <si>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</si>
  <si>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</si>
  <si>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</si>
  <si>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</si>
  <si>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</si>
  <si>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</si>
  <si>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</si>
  <si>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</si>
  <si>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</si>
  <si>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</si>
  <si>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</si>
  <si>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</si>
  <si>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</si>
  <si>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</si>
  <si>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</si>
  <si>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</si>
  <si>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</si>
  <si>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</si>
  <si>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</si>
  <si>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</si>
  <si>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</si>
  <si>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</si>
  <si>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</si>
  <si>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</si>
  <si>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</si>
  <si>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</si>
  <si>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</si>
  <si>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</si>
  <si>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</si>
  <si>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</si>
  <si>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</si>
  <si>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</si>
  <si>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</si>
  <si>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</si>
  <si>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</si>
  <si>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</si>
  <si>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</si>
  <si>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</si>
  <si>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</si>
  <si>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</si>
  <si>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</si>
  <si>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</si>
  <si>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</si>
  <si>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</si>
  <si>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</si>
  <si>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</si>
  <si>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</si>
  <si>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</si>
  <si>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</si>
  <si>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</si>
  <si>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</si>
  <si>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</si>
  <si>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</si>
  <si>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</si>
  <si>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</si>
  <si>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</si>
  <si>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</si>
  <si>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</si>
  <si>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</si>
  <si>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</si>
  <si>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</si>
  <si>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</si>
  <si>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</si>
  <si>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</si>
  <si>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</si>
  <si>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</si>
  <si>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</si>
  <si>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</si>
  <si>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</si>
  <si>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</si>
  <si>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</si>
  <si>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</si>
  <si>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</si>
  <si>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</si>
  <si>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</si>
  <si>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</si>
  <si>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</si>
  <si>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</si>
  <si>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</si>
  <si>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</si>
  <si>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</si>
  <si>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</si>
  <si>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</si>
  <si>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</si>
  <si>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</si>
  <si>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</si>
  <si>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</si>
  <si>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</si>
  <si>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</si>
  <si>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</si>
  <si>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</si>
  <si>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</si>
  <si>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</si>
  <si>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</si>
  <si>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</si>
  <si>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</si>
  <si>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</si>
  <si>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</si>
  <si>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</si>
  <si>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</si>
  <si>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</si>
  <si>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</si>
  <si>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</si>
  <si>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</si>
  <si>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</si>
  <si>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</si>
  <si>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</si>
  <si>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</si>
  <si>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</si>
  <si>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</si>
  <si>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</si>
  <si>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</si>
  <si>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</si>
  <si>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</si>
  <si>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</si>
  <si>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</si>
  <si>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</si>
  <si>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</si>
  <si>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</si>
  <si>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</si>
  <si>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</si>
  <si>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</si>
  <si>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</si>
  <si>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</si>
  <si>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</si>
  <si>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</si>
  <si>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</si>
  <si>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</si>
  <si>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</si>
  <si>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</si>
  <si>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</si>
  <si>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</si>
  <si>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</si>
  <si>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</si>
  <si>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</si>
  <si>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</si>
  <si>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</si>
  <si>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</si>
  <si>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</si>
  <si>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</si>
  <si>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</si>
  <si>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</si>
  <si>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</si>
  <si>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</si>
  <si>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</si>
  <si>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</si>
  <si>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</si>
  <si>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</si>
  <si>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</si>
  <si>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</si>
  <si>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</si>
  <si>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</si>
  <si>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</si>
  <si>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</si>
  <si>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</si>
  <si>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</si>
  <si>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</si>
  <si>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</si>
  <si>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</si>
  <si>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</si>
  <si>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</si>
  <si>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</si>
  <si>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</si>
  <si>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</si>
  <si>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</si>
  <si>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</si>
  <si>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</si>
  <si>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</si>
  <si>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</si>
  <si>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国土政策局</t>
    <phoneticPr fontId="5"/>
  </si>
  <si>
    <t>総合計画課</t>
    <rPh sb="0" eb="5">
      <t>ソウゴウ</t>
    </rPh>
    <phoneticPr fontId="5"/>
  </si>
  <si>
    <t>○</t>
  </si>
  <si>
    <t>-</t>
    <phoneticPr fontId="5"/>
  </si>
  <si>
    <t>件数</t>
    <phoneticPr fontId="5"/>
  </si>
  <si>
    <t>職員旅費</t>
    <phoneticPr fontId="5"/>
  </si>
  <si>
    <t>無</t>
  </si>
  <si>
    <t>‐</t>
  </si>
  <si>
    <t>一般競争入札を実施し、競争性の確保、コスト最適化を図った。</t>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</si>
  <si>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</si>
  <si>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活動見込みを達成した。</t>
    <phoneticPr fontId="5"/>
  </si>
  <si>
    <t>請負</t>
    <rPh sb="0" eb="2">
      <t>ウケオイ</t>
    </rPh>
    <phoneticPr fontId="5"/>
  </si>
  <si>
    <t>一般財団法人土地総合研究所</t>
    <phoneticPr fontId="5"/>
  </si>
  <si>
    <t>-</t>
    <phoneticPr fontId="5"/>
  </si>
  <si>
    <t>一般競争入札</t>
  </si>
  <si>
    <t>-</t>
    <phoneticPr fontId="5"/>
  </si>
  <si>
    <t>-</t>
    <phoneticPr fontId="5"/>
  </si>
  <si>
    <t>-</t>
    <phoneticPr fontId="5"/>
  </si>
  <si>
    <t>土地利用計画の利活用に関する経費</t>
    <rPh sb="0" eb="2">
      <t>トチ</t>
    </rPh>
    <rPh sb="2" eb="4">
      <t>リヨウ</t>
    </rPh>
    <rPh sb="4" eb="6">
      <t>ケイカク</t>
    </rPh>
    <rPh sb="7" eb="10">
      <t>リカツヨウ</t>
    </rPh>
    <rPh sb="11" eb="12">
      <t>カン</t>
    </rPh>
    <rPh sb="14" eb="16">
      <t>ケイヒ</t>
    </rPh>
    <phoneticPr fontId="5"/>
  </si>
  <si>
    <t>国土利用計画法第９条</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</si>
  <si>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</si>
  <si>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土地利用基本計画は、都道府県土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・土地利用基本計画を変更する際の国と都道府県との協議の円滑化及び土地利用基本計画図の国民への情報提供を行う「土地利用総合支援ネットワークシステム」について、保守点検を行う。</t>
    <phoneticPr fontId="5"/>
  </si>
  <si>
    <t>土地利用総合支援ネットワークシステムについて、高い水準での使用環境を維持（月平均100万件以上のアクセス）</t>
    <rPh sb="0" eb="2">
      <t>トチ</t>
    </rPh>
    <rPh sb="2" eb="4">
      <t>リヨウ</t>
    </rPh>
    <rPh sb="4" eb="6">
      <t>ソウゴウ</t>
    </rPh>
    <rPh sb="6" eb="8">
      <t>シエン</t>
    </rPh>
    <rPh sb="23" eb="24">
      <t>タカ</t>
    </rPh>
    <rPh sb="25" eb="27">
      <t>スイジュン</t>
    </rPh>
    <rPh sb="29" eb="31">
      <t>シヨウ</t>
    </rPh>
    <rPh sb="31" eb="33">
      <t>カンキョウ</t>
    </rPh>
    <rPh sb="34" eb="36">
      <t>イジ</t>
    </rPh>
    <rPh sb="37" eb="40">
      <t>ツキヘイキン</t>
    </rPh>
    <rPh sb="43" eb="47">
      <t>マンケンイジョウ</t>
    </rPh>
    <phoneticPr fontId="5"/>
  </si>
  <si>
    <t>土地利用総合支援ネットワークシステムのアクセス件数</t>
    <rPh sb="0" eb="2">
      <t>トチ</t>
    </rPh>
    <rPh sb="2" eb="4">
      <t>リヨウ</t>
    </rPh>
    <rPh sb="4" eb="6">
      <t>ソウゴウ</t>
    </rPh>
    <rPh sb="6" eb="8">
      <t>シエン</t>
    </rPh>
    <rPh sb="23" eb="25">
      <t>ケンスウ</t>
    </rPh>
    <phoneticPr fontId="5"/>
  </si>
  <si>
    <t>万件/月</t>
    <rPh sb="0" eb="2">
      <t>マンケン</t>
    </rPh>
    <rPh sb="3" eb="4">
      <t>ツキ</t>
    </rPh>
    <phoneticPr fontId="5"/>
  </si>
  <si>
    <t>土地利用基本計画変更協議実施件数</t>
    <rPh sb="4" eb="6">
      <t>キホン</t>
    </rPh>
    <rPh sb="6" eb="8">
      <t>ケイカク</t>
    </rPh>
    <rPh sb="8" eb="10">
      <t>ヘンコウ</t>
    </rPh>
    <rPh sb="10" eb="12">
      <t>キョウギ</t>
    </rPh>
    <rPh sb="12" eb="14">
      <t>ジッシ</t>
    </rPh>
    <rPh sb="14" eb="16">
      <t>ケンスウ</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</si>
  <si>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</si>
  <si>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本事業を通じて、土地利用基本計画の円滑な変更及び土地利用に関する情報の国民への提供環境が維持整備され、国土利用計画法における土地利用基本計画制度の運用が推進される。</t>
    <rPh sb="0" eb="1">
      <t>ホン</t>
    </rPh>
    <rPh sb="1" eb="3">
      <t>ジギョウ</t>
    </rPh>
    <rPh sb="4" eb="5">
      <t>ツウ</t>
    </rPh>
    <rPh sb="8" eb="10">
      <t>トチ</t>
    </rPh>
    <rPh sb="10" eb="12">
      <t>リヨウ</t>
    </rPh>
    <rPh sb="12" eb="14">
      <t>キホン</t>
    </rPh>
    <rPh sb="14" eb="16">
      <t>ケイカク</t>
    </rPh>
    <rPh sb="17" eb="19">
      <t>エンカツ</t>
    </rPh>
    <rPh sb="20" eb="22">
      <t>ヘンコウ</t>
    </rPh>
    <rPh sb="22" eb="23">
      <t>オヨ</t>
    </rPh>
    <rPh sb="24" eb="26">
      <t>トチ</t>
    </rPh>
    <rPh sb="26" eb="28">
      <t>リヨウ</t>
    </rPh>
    <rPh sb="29" eb="30">
      <t>カン</t>
    </rPh>
    <rPh sb="32" eb="34">
      <t>ジョウホウ</t>
    </rPh>
    <rPh sb="35" eb="37">
      <t>コクミン</t>
    </rPh>
    <rPh sb="39" eb="41">
      <t>テイキョウ</t>
    </rPh>
    <rPh sb="41" eb="43">
      <t>カンキョウ</t>
    </rPh>
    <rPh sb="44" eb="46">
      <t>イジ</t>
    </rPh>
    <rPh sb="46" eb="48">
      <t>セイビ</t>
    </rPh>
    <rPh sb="51" eb="53">
      <t>コクド</t>
    </rPh>
    <rPh sb="53" eb="55">
      <t>リヨウ</t>
    </rPh>
    <rPh sb="55" eb="58">
      <t>ケイカクホウ</t>
    </rPh>
    <rPh sb="62" eb="64">
      <t>トチ</t>
    </rPh>
    <rPh sb="64" eb="66">
      <t>リヨウ</t>
    </rPh>
    <rPh sb="66" eb="68">
      <t>キホン</t>
    </rPh>
    <rPh sb="68" eb="70">
      <t>ケイカク</t>
    </rPh>
    <rPh sb="70" eb="72">
      <t>セイド</t>
    </rPh>
    <rPh sb="73" eb="75">
      <t>ウンヨウ</t>
    </rPh>
    <rPh sb="76" eb="78">
      <t>スイシン</t>
    </rPh>
    <phoneticPr fontId="5"/>
  </si>
  <si>
    <t>土地利用基本計画制度の適正かつ合理的な運用に向けて、的確な土地利用を図るための事業である。</t>
    <rPh sb="0" eb="2">
      <t>トチ</t>
    </rPh>
    <rPh sb="2" eb="4">
      <t>リヨウ</t>
    </rPh>
    <rPh sb="4" eb="6">
      <t>キホン</t>
    </rPh>
    <rPh sb="6" eb="8">
      <t>ケイカク</t>
    </rPh>
    <rPh sb="8" eb="10">
      <t>セイド</t>
    </rPh>
    <rPh sb="11" eb="13">
      <t>テキセイ</t>
    </rPh>
    <rPh sb="15" eb="18">
      <t>ゴウリテキ</t>
    </rPh>
    <rPh sb="19" eb="21">
      <t>ウンヨウ</t>
    </rPh>
    <rPh sb="22" eb="23">
      <t>ム</t>
    </rPh>
    <rPh sb="26" eb="28">
      <t>テキカク</t>
    </rPh>
    <rPh sb="29" eb="31">
      <t>トチ</t>
    </rPh>
    <rPh sb="31" eb="33">
      <t>リヨウ</t>
    </rPh>
    <rPh sb="34" eb="35">
      <t>ハカ</t>
    </rPh>
    <rPh sb="39" eb="41">
      <t>ジギョウ</t>
    </rPh>
    <phoneticPr fontId="5"/>
  </si>
  <si>
    <t>支出先の選定にあたっては、透明性及び競争性の確保を図る観点から、一般競争入札により請負契約を適正に締結している。</t>
    <rPh sb="0" eb="2">
      <t>シシュツ</t>
    </rPh>
    <rPh sb="2" eb="3">
      <t>サキ</t>
    </rPh>
    <rPh sb="4" eb="6">
      <t>センテイ</t>
    </rPh>
    <rPh sb="13" eb="16">
      <t>トウメイセイ</t>
    </rPh>
    <rPh sb="16" eb="17">
      <t>オヨ</t>
    </rPh>
    <rPh sb="18" eb="21">
      <t>キョウソウセイ</t>
    </rPh>
    <rPh sb="22" eb="24">
      <t>カクホ</t>
    </rPh>
    <rPh sb="25" eb="26">
      <t>ハカ</t>
    </rPh>
    <rPh sb="27" eb="29">
      <t>カンテン</t>
    </rPh>
    <rPh sb="32" eb="34">
      <t>イッパン</t>
    </rPh>
    <rPh sb="34" eb="36">
      <t>キョウソウ</t>
    </rPh>
    <rPh sb="36" eb="38">
      <t>ニュウサツ</t>
    </rPh>
    <rPh sb="41" eb="43">
      <t>ウケオイ</t>
    </rPh>
    <rPh sb="43" eb="45">
      <t>ケイヤク</t>
    </rPh>
    <rPh sb="46" eb="48">
      <t>テキセイ</t>
    </rPh>
    <rPh sb="49" eb="51">
      <t>テイケツ</t>
    </rPh>
    <phoneticPr fontId="5"/>
  </si>
  <si>
    <t>・システムユーザ等からの要請を的確に反映して、一層迅速で効率的な手続き・情報提供を行うことができるよう、システムの改善等を引き続き図っていく。</t>
    <rPh sb="8" eb="9">
      <t>ナド</t>
    </rPh>
    <rPh sb="12" eb="14">
      <t>ヨウセイ</t>
    </rPh>
    <rPh sb="15" eb="17">
      <t>テキカク</t>
    </rPh>
    <rPh sb="18" eb="20">
      <t>ハンエイ</t>
    </rPh>
    <rPh sb="23" eb="25">
      <t>イッソウ</t>
    </rPh>
    <rPh sb="25" eb="27">
      <t>ジンソク</t>
    </rPh>
    <rPh sb="28" eb="31">
      <t>コウリツテキ</t>
    </rPh>
    <rPh sb="32" eb="34">
      <t>テツヅ</t>
    </rPh>
    <rPh sb="36" eb="38">
      <t>ジョウホウ</t>
    </rPh>
    <rPh sb="38" eb="40">
      <t>テイキョウ</t>
    </rPh>
    <rPh sb="41" eb="42">
      <t>オコナ</t>
    </rPh>
    <rPh sb="57" eb="59">
      <t>カイゼン</t>
    </rPh>
    <rPh sb="59" eb="60">
      <t>トウ</t>
    </rPh>
    <rPh sb="61" eb="62">
      <t>ヒ</t>
    </rPh>
    <rPh sb="63" eb="64">
      <t>ツヅ</t>
    </rPh>
    <rPh sb="65" eb="66">
      <t>ハカ</t>
    </rPh>
    <phoneticPr fontId="5"/>
  </si>
  <si>
    <t>有</t>
  </si>
  <si>
    <t>応用技術株式会社</t>
    <rPh sb="0" eb="2">
      <t>オウヨウ</t>
    </rPh>
    <rPh sb="2" eb="4">
      <t>ギジュツ</t>
    </rPh>
    <rPh sb="4" eb="8">
      <t>カブシキガイシャ</t>
    </rPh>
    <phoneticPr fontId="5"/>
  </si>
  <si>
    <t>土地利用調整総合支援ネットワークシステム保守点検</t>
    <rPh sb="0" eb="2">
      <t>トチ</t>
    </rPh>
    <rPh sb="2" eb="4">
      <t>リヨウ</t>
    </rPh>
    <rPh sb="4" eb="6">
      <t>チョウセイ</t>
    </rPh>
    <rPh sb="6" eb="8">
      <t>ソウゴウ</t>
    </rPh>
    <rPh sb="8" eb="10">
      <t>シエン</t>
    </rPh>
    <rPh sb="20" eb="22">
      <t>ホシュ</t>
    </rPh>
    <rPh sb="22" eb="24">
      <t>テンケン</t>
    </rPh>
    <phoneticPr fontId="5"/>
  </si>
  <si>
    <t>土地利用基本計画制度の検討会運営等</t>
    <rPh sb="0" eb="2">
      <t>トチ</t>
    </rPh>
    <rPh sb="2" eb="4">
      <t>リヨウ</t>
    </rPh>
    <rPh sb="4" eb="6">
      <t>キホン</t>
    </rPh>
    <rPh sb="6" eb="8">
      <t>ケイカク</t>
    </rPh>
    <rPh sb="8" eb="10">
      <t>セイド</t>
    </rPh>
    <rPh sb="11" eb="14">
      <t>ケントウカイ</t>
    </rPh>
    <rPh sb="14" eb="16">
      <t>ウンエイ</t>
    </rPh>
    <rPh sb="16" eb="17">
      <t>トウ</t>
    </rPh>
    <phoneticPr fontId="5"/>
  </si>
  <si>
    <t>・「第五次国土利用計画（全国計画）」
　（H27.8閣議決定）
・「土地政策の中長期ビジョン」
　（H21.7国土審議会土地政策分科会企画部会報告）</t>
    <rPh sb="2" eb="3">
      <t>ダイ</t>
    </rPh>
    <rPh sb="3" eb="5">
      <t>ゴジ</t>
    </rPh>
    <rPh sb="5" eb="7">
      <t>コクド</t>
    </rPh>
    <rPh sb="7" eb="9">
      <t>リヨウ</t>
    </rPh>
    <rPh sb="9" eb="11">
      <t>ケイカク</t>
    </rPh>
    <rPh sb="12" eb="14">
      <t>ゼンコク</t>
    </rPh>
    <rPh sb="14" eb="16">
      <t>ケイカク</t>
    </rPh>
    <rPh sb="26" eb="28">
      <t>カクギ</t>
    </rPh>
    <rPh sb="28" eb="30">
      <t>ケッテイ</t>
    </rPh>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</si>
  <si>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・より一層の土地利用基本計画制度の適正かつ合理的な運用に向け平成25年3月に指針を策定しており、これらを活用して、各都道府県で計画変更が進められている。</t>
    <rPh sb="145" eb="147">
      <t>イッソウ</t>
    </rPh>
    <rPh sb="170" eb="171">
      <t>ム</t>
    </rPh>
    <rPh sb="183" eb="185">
      <t>サクテイ</t>
    </rPh>
    <phoneticPr fontId="5"/>
  </si>
  <si>
    <t>調査の進捗管理や成果物の確認を適正に行い、真に必要なものに限定している。</t>
    <phoneticPr fontId="5"/>
  </si>
  <si>
    <t>成果実績は成果目標の達成に寄与した。</t>
    <rPh sb="0" eb="2">
      <t>セイカ</t>
    </rPh>
    <rPh sb="2" eb="4">
      <t>ジッセキ</t>
    </rPh>
    <rPh sb="5" eb="7">
      <t>セイカ</t>
    </rPh>
    <rPh sb="7" eb="9">
      <t>モクヒョウ</t>
    </rPh>
    <rPh sb="10" eb="12">
      <t>タッセイ</t>
    </rPh>
    <rPh sb="13" eb="15">
      <t>キヨ</t>
    </rPh>
    <phoneticPr fontId="5"/>
  </si>
  <si>
    <t>土地利用総合支援ネットワークシステム運用経費／土地利用総合支援ネットワークシステムのアクセス件数　　　</t>
    <phoneticPr fontId="5"/>
  </si>
  <si>
    <t>経費(百万円)/件数(万件)</t>
    <rPh sb="3" eb="6">
      <t>ヒャクマンエン</t>
    </rPh>
    <rPh sb="11" eb="13">
      <t>マンケン</t>
    </rPh>
    <phoneticPr fontId="5"/>
  </si>
  <si>
    <t>円/件</t>
    <rPh sb="2" eb="3">
      <t>ケン</t>
    </rPh>
    <phoneticPr fontId="5"/>
  </si>
  <si>
    <t>14/(132*12)</t>
    <phoneticPr fontId="5"/>
  </si>
  <si>
    <t>11/(142*12)</t>
    <phoneticPr fontId="5"/>
  </si>
  <si>
    <t>10/(151*12)</t>
    <phoneticPr fontId="5"/>
  </si>
  <si>
    <t>9/(100*12)</t>
    <phoneticPr fontId="5"/>
  </si>
  <si>
    <t>土地利用基本計画の計画図変更情報を、Web上で公開することで、より広く一般国民に対して情報提供している。</t>
    <rPh sb="0" eb="2">
      <t>トチ</t>
    </rPh>
    <rPh sb="2" eb="4">
      <t>リヨウ</t>
    </rPh>
    <rPh sb="4" eb="6">
      <t>キホン</t>
    </rPh>
    <rPh sb="6" eb="8">
      <t>ケイカク</t>
    </rPh>
    <rPh sb="9" eb="11">
      <t>ケイカク</t>
    </rPh>
    <rPh sb="11" eb="12">
      <t>ズ</t>
    </rPh>
    <rPh sb="12" eb="14">
      <t>ヘンコウ</t>
    </rPh>
    <rPh sb="14" eb="16">
      <t>ジョウホウ</t>
    </rPh>
    <rPh sb="21" eb="22">
      <t>ジョウ</t>
    </rPh>
    <rPh sb="23" eb="25">
      <t>コウカイ</t>
    </rPh>
    <rPh sb="33" eb="34">
      <t>ヒロ</t>
    </rPh>
    <rPh sb="35" eb="37">
      <t>イッパン</t>
    </rPh>
    <rPh sb="37" eb="39">
      <t>コクミン</t>
    </rPh>
    <rPh sb="40" eb="41">
      <t>タイ</t>
    </rPh>
    <rPh sb="43" eb="45">
      <t>ジョウホウ</t>
    </rPh>
    <rPh sb="45" eb="47">
      <t>テイキョウ</t>
    </rPh>
    <phoneticPr fontId="5"/>
  </si>
  <si>
    <t>-</t>
  </si>
  <si>
    <t>-</t>
    <phoneticPr fontId="5"/>
  </si>
  <si>
    <t>※百万円未満を四捨五入しているため、「予算額・執行額」欄と誤差が生じている。</t>
    <rPh sb="19" eb="22">
      <t>ヨサンガク</t>
    </rPh>
    <rPh sb="23" eb="25">
      <t>シッコウ</t>
    </rPh>
    <rPh sb="25" eb="26">
      <t>ガク</t>
    </rPh>
    <rPh sb="27" eb="28">
      <t>ラン</t>
    </rPh>
    <rPh sb="29" eb="31">
      <t>ゴサ</t>
    </rPh>
    <phoneticPr fontId="5"/>
  </si>
  <si>
    <t>-</t>
    <phoneticPr fontId="5"/>
  </si>
  <si>
    <t>土地利用基本計画制度の適正かつ合理的な運用に向けて、的確な土地利用を図るための事業である。</t>
    <phoneticPr fontId="5"/>
  </si>
  <si>
    <t>-</t>
    <phoneticPr fontId="5"/>
  </si>
  <si>
    <t>A.応用技術株式会社</t>
    <phoneticPr fontId="5"/>
  </si>
  <si>
    <t>システムの保守点検、協議関連作業等</t>
    <rPh sb="5" eb="7">
      <t>ホシュ</t>
    </rPh>
    <rPh sb="7" eb="9">
      <t>テンケン</t>
    </rPh>
    <rPh sb="10" eb="12">
      <t>キョウギ</t>
    </rPh>
    <rPh sb="12" eb="14">
      <t>カンレン</t>
    </rPh>
    <rPh sb="14" eb="16">
      <t>サギョウ</t>
    </rPh>
    <rPh sb="16" eb="17">
      <t>トウ</t>
    </rPh>
    <phoneticPr fontId="5"/>
  </si>
  <si>
    <t>課長　中村 貴志</t>
    <rPh sb="0" eb="2">
      <t>カチョウ</t>
    </rPh>
    <rPh sb="3" eb="5">
      <t>ナカムラ</t>
    </rPh>
    <rPh sb="6" eb="8">
      <t>タカシ</t>
    </rPh>
    <phoneticPr fontId="5"/>
  </si>
  <si>
    <t>31　不動産市場の整備や土地利用のための条件整備を推進する</t>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</si>
  <si>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</si>
  <si>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t>
    <phoneticPr fontId="5"/>
  </si>
  <si>
    <t>システムの利用者である都道府県・国民のニーズを踏まえつつ、効率的な運用ができるようシステムの改善に努める。</t>
    <phoneticPr fontId="5"/>
  </si>
  <si>
    <t>執行等改善</t>
  </si>
  <si>
    <t>システムのメインユーザーに対し、アンケート調査等によりニーズ調査を行い、システム改善に反映させる。一方で、保守期限が到来しているサーバーの更新費用を計上している。</t>
    <rPh sb="13" eb="14">
      <t>タイ</t>
    </rPh>
    <rPh sb="21" eb="23">
      <t>チョウサ</t>
    </rPh>
    <rPh sb="23" eb="24">
      <t>トウ</t>
    </rPh>
    <rPh sb="30" eb="32">
      <t>チョウサ</t>
    </rPh>
    <rPh sb="33" eb="34">
      <t>オコナ</t>
    </rPh>
    <rPh sb="40" eb="42">
      <t>カイゼン</t>
    </rPh>
    <rPh sb="43" eb="45">
      <t>ハンエイ</t>
    </rPh>
    <rPh sb="49" eb="51">
      <t>イッポウ</t>
    </rPh>
    <rPh sb="53" eb="55">
      <t>ホシュ</t>
    </rPh>
    <rPh sb="55" eb="57">
      <t>キゲン</t>
    </rPh>
    <rPh sb="58" eb="60">
      <t>トウライ</t>
    </rPh>
    <rPh sb="69" eb="71">
      <t>コウシン</t>
    </rPh>
    <rPh sb="71" eb="73">
      <t>ヒヨウ</t>
    </rPh>
    <rPh sb="74" eb="76">
      <t>ケイジョウ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</si>
</sst>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11206</xdr:colOff>
      <xdr:row>719</xdr:row>
      <xdr:rowOff>134471</xdr:rowOff>
    </xdr:from>
    <xdr:to>
      <xdr:col>33</xdr:col>
      <xdr:colOff>136591</xdr:colOff>
      <xdr:row>721</xdr:row>
      <xdr:rowOff>77603</xdr:rowOff>
    </xdr:to>
    <xdr:sp macro="" textlink="">
      <xdr:nvSpPr>
        <xdr:cNvPr id="5" name="テキスト ボックス 4"/>
        <xdr:cNvSpPr txBox="1"/>
      </xdr:nvSpPr>
      <xdr:spPr>
        <a:xfrm>
          <a:off x="4611781" y="30576371"/>
          <a:ext cx="2125635" cy="5051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22</xdr:col>
      <xdr:colOff>100852</xdr:colOff>
      <xdr:row>721</xdr:row>
      <xdr:rowOff>212350</xdr:rowOff>
    </xdr:from>
    <xdr:to>
      <xdr:col>34</xdr:col>
      <xdr:colOff>58829</xdr:colOff>
      <xdr:row>724</xdr:row>
      <xdr:rowOff>123264</xdr:rowOff>
    </xdr:to>
    <xdr:sp macro="" textlink="">
      <xdr:nvSpPr>
        <xdr:cNvPr id="6" name="大かっこ 5"/>
        <xdr:cNvSpPr/>
      </xdr:nvSpPr>
      <xdr:spPr>
        <a:xfrm>
          <a:off x="4501402" y="31216225"/>
          <a:ext cx="2358277" cy="5395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197224</xdr:colOff>
      <xdr:row>726</xdr:row>
      <xdr:rowOff>192740</xdr:rowOff>
    </xdr:from>
    <xdr:to>
      <xdr:col>33</xdr:col>
      <xdr:colOff>28087</xdr:colOff>
      <xdr:row>727</xdr:row>
      <xdr:rowOff>193796</xdr:rowOff>
    </xdr:to>
    <xdr:sp macro="" textlink="">
      <xdr:nvSpPr>
        <xdr:cNvPr id="7" name="テキスト ボックス 6"/>
        <xdr:cNvSpPr txBox="1"/>
      </xdr:nvSpPr>
      <xdr:spPr>
        <a:xfrm>
          <a:off x="4597774" y="40016765"/>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14567</xdr:colOff>
      <xdr:row>727</xdr:row>
      <xdr:rowOff>343462</xdr:rowOff>
    </xdr:from>
    <xdr:to>
      <xdr:col>33</xdr:col>
      <xdr:colOff>139540</xdr:colOff>
      <xdr:row>730</xdr:row>
      <xdr:rowOff>181535</xdr:rowOff>
    </xdr:to>
    <xdr:sp macro="" textlink="">
      <xdr:nvSpPr>
        <xdr:cNvPr id="8" name="テキスト ボックス 7"/>
        <xdr:cNvSpPr txBox="1"/>
      </xdr:nvSpPr>
      <xdr:spPr>
        <a:xfrm>
          <a:off x="4615142" y="40519912"/>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en-US" altLang="ja-JP" sz="1100"/>
            <a:t>12</a:t>
          </a:r>
          <a:r>
            <a:rPr kumimoji="1" lang="ja-JP" altLang="en-US" sz="1100"/>
            <a:t>百万円</a:t>
          </a:r>
        </a:p>
      </xdr:txBody>
    </xdr:sp>
    <xdr:clientData/>
  </xdr:twoCellAnchor>
  <xdr:twoCellAnchor>
    <xdr:from>
      <xdr:col>21</xdr:col>
      <xdr:colOff>7284</xdr:colOff>
      <xdr:row>730</xdr:row>
      <xdr:rowOff>246529</xdr:rowOff>
    </xdr:from>
    <xdr:to>
      <xdr:col>35</xdr:col>
      <xdr:colOff>33178</xdr:colOff>
      <xdr:row>732</xdr:row>
      <xdr:rowOff>201705</xdr:rowOff>
    </xdr:to>
    <xdr:sp macro="" textlink="">
      <xdr:nvSpPr>
        <xdr:cNvPr id="9" name="大かっこ 8"/>
        <xdr:cNvSpPr/>
      </xdr:nvSpPr>
      <xdr:spPr>
        <a:xfrm>
          <a:off x="4207809" y="41480254"/>
          <a:ext cx="2826244" cy="6600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・土地利用調整総合支援ネットワークシステム保守点検</a:t>
          </a:r>
        </a:p>
        <a:p>
          <a:pPr algn="l">
            <a:lnSpc>
              <a:spcPts val="1200"/>
            </a:lnSpc>
          </a:pPr>
          <a:r>
            <a:rPr kumimoji="1" lang="ja-JP" altLang="en-US" sz="1000"/>
            <a:t>・土地利用基本計画制度の検討会運営等</a:t>
          </a:r>
          <a:endParaRPr kumimoji="1" lang="en-US" altLang="ja-JP" sz="1000"/>
        </a:p>
      </xdr:txBody>
    </xdr:sp>
    <xdr:clientData/>
  </xdr:twoCellAnchor>
  <xdr:twoCellAnchor>
    <xdr:from>
      <xdr:col>28</xdr:col>
      <xdr:colOff>0</xdr:colOff>
      <xdr:row>724</xdr:row>
      <xdr:rowOff>76201</xdr:rowOff>
    </xdr:from>
    <xdr:to>
      <xdr:col>28</xdr:col>
      <xdr:colOff>0</xdr:colOff>
      <xdr:row>726</xdr:row>
      <xdr:rowOff>104775</xdr:rowOff>
    </xdr:to>
    <xdr:cxnSp macro="">
      <xdr:nvCxnSpPr>
        <xdr:cNvPr id="12" name="直線コネクタ 11"/>
        <xdr:cNvCxnSpPr/>
      </xdr:nvCxnSpPr>
      <xdr:spPr>
        <a:xfrm>
          <a:off x="5600700" y="39195376"/>
          <a:ext cx="0" cy="7334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42</xdr:col>
          <xdr:colOff>180975</xdr:colOff>
          <xdr:row>51</xdr:row>
          <xdr:rowOff>28575</xdr:rowOff>
        </xdr:from>
        <xdr:to>
          <xdr:col>49</xdr:col>
          <xdr:colOff>66675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38100</xdr:colOff>
          <xdr:row>809</xdr:row>
          <xdr:rowOff>28575</xdr:rowOff>
        </xdr:from>
        <xdr:to>
          <xdr:col>47</xdr:col>
          <xdr:colOff>142875</xdr:colOff>
          <xdr:row>809</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66675</xdr:colOff>
          <xdr:row>817</xdr:row>
          <xdr:rowOff>9525</xdr:rowOff>
        </xdr:from>
        <xdr:to>
          <xdr:col>48</xdr:col>
          <xdr:colOff>152400</xdr:colOff>
          <xdr:row>1076</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9525</xdr:colOff>
      <xdr:row>720</xdr:row>
      <xdr:rowOff>228600</xdr:rowOff>
    </xdr:from>
    <xdr:to>
      <xdr:col>48</xdr:col>
      <xdr:colOff>167527</xdr:colOff>
      <xdr:row>723</xdr:row>
      <xdr:rowOff>139514</xdr:rowOff>
    </xdr:to>
    <xdr:sp macro="" textlink="">
      <xdr:nvSpPr>
        <xdr:cNvPr id="17" name="大かっこ 16"/>
        <xdr:cNvSpPr/>
      </xdr:nvSpPr>
      <xdr:spPr>
        <a:xfrm>
          <a:off x="7410450" y="37938075"/>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土地利用計画の利活用に関する事務費</a:t>
          </a:r>
          <a:endParaRPr kumimoji="1" lang="en-US" altLang="ja-JP" sz="900"/>
        </a:p>
        <a:p>
          <a:pPr algn="l">
            <a:lnSpc>
              <a:spcPts val="1200"/>
            </a:lnSpc>
          </a:pPr>
          <a:r>
            <a:rPr kumimoji="1" lang="ja-JP" altLang="en-US" sz="900"/>
            <a:t>０．６百万円</a:t>
          </a:r>
          <a:endParaRPr kumimoji="1" lang="en-US" altLang="ja-JP" sz="900"/>
        </a:p>
        <a:p>
          <a:pPr algn="l">
            <a:lnSpc>
              <a:spcPts val="1200"/>
            </a:lnSpc>
          </a:pPr>
          <a:r>
            <a:rPr kumimoji="1" lang="ja-JP" altLang="en-US" sz="900"/>
            <a:t>①職員旅費　　　　　　　　０．６百万円</a:t>
          </a:r>
          <a:endParaRPr kumimoji="1" lang="en-US" altLang="ja-JP" sz="9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55"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2" t="s">
        <v>487</v>
      </c>
      <c r="AR2" s="802"/>
      <c r="AS2" s="52" t="str">
        <f>IF(OR(AQ2="　", AQ2=""), "", "-")</f>
        <v/>
      </c>
      <c r="AT2" s="803">
        <v>324</v>
      </c>
      <c r="AU2" s="803"/>
      <c r="AV2" s="53" t="str">
        <f>IF(AW2="", "", "-")</f>
        <v/>
      </c>
      <c r="AW2" s="804"/>
      <c r="AX2" s="804"/>
    </row>
    <row r="3" spans="1:50" ht="21" customHeight="1" thickBot="1">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519</v>
      </c>
      <c r="AK3" s="727"/>
      <c r="AL3" s="727"/>
      <c r="AM3" s="727"/>
      <c r="AN3" s="727"/>
      <c r="AO3" s="727"/>
      <c r="AP3" s="727"/>
      <c r="AQ3" s="727"/>
      <c r="AR3" s="727"/>
      <c r="AS3" s="727"/>
      <c r="AT3" s="727"/>
      <c r="AU3" s="727"/>
      <c r="AV3" s="727"/>
      <c r="AW3" s="727"/>
      <c r="AX3" s="24" t="s">
        <v>74</v>
      </c>
    </row>
    <row r="4" spans="1:50" ht="24.75" customHeight="1">
      <c r="A4" s="568" t="s">
        <v>29</v>
      </c>
      <c r="B4" s="569"/>
      <c r="C4" s="569"/>
      <c r="D4" s="569"/>
      <c r="E4" s="569"/>
      <c r="F4" s="569"/>
      <c r="G4" s="546" t="s">
        <v>538</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520</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c r="A5" s="556" t="s">
        <v>76</v>
      </c>
      <c r="B5" s="557"/>
      <c r="C5" s="557"/>
      <c r="D5" s="557"/>
      <c r="E5" s="557"/>
      <c r="F5" s="558"/>
      <c r="G5" s="710" t="s">
        <v>184</v>
      </c>
      <c r="H5" s="711"/>
      <c r="I5" s="711"/>
      <c r="J5" s="711"/>
      <c r="K5" s="711"/>
      <c r="L5" s="711"/>
      <c r="M5" s="712" t="s">
        <v>75</v>
      </c>
      <c r="N5" s="713"/>
      <c r="O5" s="713"/>
      <c r="P5" s="713"/>
      <c r="Q5" s="713"/>
      <c r="R5" s="714"/>
      <c r="S5" s="715" t="s">
        <v>140</v>
      </c>
      <c r="T5" s="711"/>
      <c r="U5" s="711"/>
      <c r="V5" s="711"/>
      <c r="W5" s="711"/>
      <c r="X5" s="716"/>
      <c r="Y5" s="562" t="s">
        <v>3</v>
      </c>
      <c r="Z5" s="295"/>
      <c r="AA5" s="295"/>
      <c r="AB5" s="295"/>
      <c r="AC5" s="295"/>
      <c r="AD5" s="296"/>
      <c r="AE5" s="563" t="s">
        <v>521</v>
      </c>
      <c r="AF5" s="563"/>
      <c r="AG5" s="563"/>
      <c r="AH5" s="563"/>
      <c r="AI5" s="563"/>
      <c r="AJ5" s="563"/>
      <c r="AK5" s="563"/>
      <c r="AL5" s="563"/>
      <c r="AM5" s="563"/>
      <c r="AN5" s="563"/>
      <c r="AO5" s="563"/>
      <c r="AP5" s="564"/>
      <c r="AQ5" s="565" t="s">
        <v>575</v>
      </c>
      <c r="AR5" s="566"/>
      <c r="AS5" s="566"/>
      <c r="AT5" s="566"/>
      <c r="AU5" s="566"/>
      <c r="AV5" s="566"/>
      <c r="AW5" s="566"/>
      <c r="AX5" s="567"/>
    </row>
    <row r="6" spans="1:50" ht="39" customHeight="1">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8" customHeight="1">
      <c r="A7" s="335" t="s">
        <v>24</v>
      </c>
      <c r="B7" s="336"/>
      <c r="C7" s="336"/>
      <c r="D7" s="336"/>
      <c r="E7" s="336"/>
      <c r="F7" s="337"/>
      <c r="G7" s="338" t="s">
        <v>539</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555</v>
      </c>
      <c r="AF7" s="808"/>
      <c r="AG7" s="808"/>
      <c r="AH7" s="808"/>
      <c r="AI7" s="808"/>
      <c r="AJ7" s="808"/>
      <c r="AK7" s="808"/>
      <c r="AL7" s="808"/>
      <c r="AM7" s="808"/>
      <c r="AN7" s="808"/>
      <c r="AO7" s="808"/>
      <c r="AP7" s="808"/>
      <c r="AQ7" s="808"/>
      <c r="AR7" s="808"/>
      <c r="AS7" s="808"/>
      <c r="AT7" s="808"/>
      <c r="AU7" s="808"/>
      <c r="AV7" s="808"/>
      <c r="AW7" s="808"/>
      <c r="AX7" s="809"/>
    </row>
    <row r="8" spans="1:50" ht="53.25" customHeight="1">
      <c r="A8" s="335" t="s">
        <v>414</v>
      </c>
      <c r="B8" s="336"/>
      <c r="C8" s="336"/>
      <c r="D8" s="336"/>
      <c r="E8" s="336"/>
      <c r="F8" s="337"/>
      <c r="G8" s="871" t="str">
        <f>入力規則等!A26</f>
        <v>-</v>
      </c>
      <c r="H8" s="585"/>
      <c r="I8" s="585"/>
      <c r="J8" s="585"/>
      <c r="K8" s="585"/>
      <c r="L8" s="585"/>
      <c r="M8" s="585"/>
      <c r="N8" s="585"/>
      <c r="O8" s="585"/>
      <c r="P8" s="585"/>
      <c r="Q8" s="585"/>
      <c r="R8" s="585"/>
      <c r="S8" s="585"/>
      <c r="T8" s="585"/>
      <c r="U8" s="585"/>
      <c r="V8" s="585"/>
      <c r="W8" s="585"/>
      <c r="X8" s="872"/>
      <c r="Y8" s="717" t="s">
        <v>415</v>
      </c>
      <c r="Z8" s="718"/>
      <c r="AA8" s="718"/>
      <c r="AB8" s="718"/>
      <c r="AC8" s="718"/>
      <c r="AD8" s="719"/>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69" customHeight="1">
      <c r="A9" s="653" t="s">
        <v>25</v>
      </c>
      <c r="B9" s="654"/>
      <c r="C9" s="654"/>
      <c r="D9" s="654"/>
      <c r="E9" s="654"/>
      <c r="F9" s="654"/>
      <c r="G9" s="720" t="s">
        <v>540</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97.5" customHeight="1">
      <c r="A10" s="518" t="s">
        <v>34</v>
      </c>
      <c r="B10" s="519"/>
      <c r="C10" s="519"/>
      <c r="D10" s="519"/>
      <c r="E10" s="519"/>
      <c r="F10" s="519"/>
      <c r="G10" s="612" t="s">
        <v>541</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c r="A11" s="518" t="s">
        <v>6</v>
      </c>
      <c r="B11" s="519"/>
      <c r="C11" s="519"/>
      <c r="D11" s="519"/>
      <c r="E11" s="519"/>
      <c r="F11" s="520"/>
      <c r="G11" s="559" t="str">
        <f>入力規則等!P10</f>
        <v>直接実施、委託・請負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c r="A12" s="650" t="s">
        <v>26</v>
      </c>
      <c r="B12" s="651"/>
      <c r="C12" s="651"/>
      <c r="D12" s="651"/>
      <c r="E12" s="651"/>
      <c r="F12" s="652"/>
      <c r="G12" s="620"/>
      <c r="H12" s="621"/>
      <c r="I12" s="621"/>
      <c r="J12" s="621"/>
      <c r="K12" s="621"/>
      <c r="L12" s="621"/>
      <c r="M12" s="621"/>
      <c r="N12" s="621"/>
      <c r="O12" s="621"/>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c r="A13" s="602"/>
      <c r="B13" s="603"/>
      <c r="C13" s="603"/>
      <c r="D13" s="603"/>
      <c r="E13" s="603"/>
      <c r="F13" s="604"/>
      <c r="G13" s="590" t="s">
        <v>7</v>
      </c>
      <c r="H13" s="591"/>
      <c r="I13" s="596" t="s">
        <v>8</v>
      </c>
      <c r="J13" s="597"/>
      <c r="K13" s="597"/>
      <c r="L13" s="597"/>
      <c r="M13" s="597"/>
      <c r="N13" s="597"/>
      <c r="O13" s="598"/>
      <c r="P13" s="257">
        <v>25</v>
      </c>
      <c r="Q13" s="258"/>
      <c r="R13" s="258"/>
      <c r="S13" s="258"/>
      <c r="T13" s="258"/>
      <c r="U13" s="258"/>
      <c r="V13" s="259"/>
      <c r="W13" s="257">
        <v>25</v>
      </c>
      <c r="X13" s="258"/>
      <c r="Y13" s="258"/>
      <c r="Z13" s="258"/>
      <c r="AA13" s="258"/>
      <c r="AB13" s="258"/>
      <c r="AC13" s="259"/>
      <c r="AD13" s="257">
        <v>15</v>
      </c>
      <c r="AE13" s="258"/>
      <c r="AF13" s="258"/>
      <c r="AG13" s="258"/>
      <c r="AH13" s="258"/>
      <c r="AI13" s="258"/>
      <c r="AJ13" s="259"/>
      <c r="AK13" s="257">
        <v>14</v>
      </c>
      <c r="AL13" s="258"/>
      <c r="AM13" s="258"/>
      <c r="AN13" s="258"/>
      <c r="AO13" s="258"/>
      <c r="AP13" s="258"/>
      <c r="AQ13" s="259"/>
      <c r="AR13" s="813">
        <v>21</v>
      </c>
      <c r="AS13" s="814"/>
      <c r="AT13" s="814"/>
      <c r="AU13" s="814"/>
      <c r="AV13" s="814"/>
      <c r="AW13" s="814"/>
      <c r="AX13" s="815"/>
    </row>
    <row r="14" spans="1:50" ht="21" customHeight="1">
      <c r="A14" s="602"/>
      <c r="B14" s="603"/>
      <c r="C14" s="603"/>
      <c r="D14" s="603"/>
      <c r="E14" s="603"/>
      <c r="F14" s="604"/>
      <c r="G14" s="592"/>
      <c r="H14" s="593"/>
      <c r="I14" s="575" t="s">
        <v>9</v>
      </c>
      <c r="J14" s="587"/>
      <c r="K14" s="587"/>
      <c r="L14" s="587"/>
      <c r="M14" s="587"/>
      <c r="N14" s="587"/>
      <c r="O14" s="588"/>
      <c r="P14" s="257" t="s">
        <v>568</v>
      </c>
      <c r="Q14" s="258"/>
      <c r="R14" s="258"/>
      <c r="S14" s="258"/>
      <c r="T14" s="258"/>
      <c r="U14" s="258"/>
      <c r="V14" s="259"/>
      <c r="W14" s="257" t="s">
        <v>567</v>
      </c>
      <c r="X14" s="258"/>
      <c r="Y14" s="258"/>
      <c r="Z14" s="258"/>
      <c r="AA14" s="258"/>
      <c r="AB14" s="258"/>
      <c r="AC14" s="259"/>
      <c r="AD14" s="257" t="s">
        <v>567</v>
      </c>
      <c r="AE14" s="258"/>
      <c r="AF14" s="258"/>
      <c r="AG14" s="258"/>
      <c r="AH14" s="258"/>
      <c r="AI14" s="258"/>
      <c r="AJ14" s="259"/>
      <c r="AK14" s="257"/>
      <c r="AL14" s="258"/>
      <c r="AM14" s="258"/>
      <c r="AN14" s="258"/>
      <c r="AO14" s="258"/>
      <c r="AP14" s="258"/>
      <c r="AQ14" s="259"/>
      <c r="AR14" s="648"/>
      <c r="AS14" s="648"/>
      <c r="AT14" s="648"/>
      <c r="AU14" s="648"/>
      <c r="AV14" s="648"/>
      <c r="AW14" s="648"/>
      <c r="AX14" s="649"/>
    </row>
    <row r="15" spans="1:50" ht="21" customHeight="1">
      <c r="A15" s="602"/>
      <c r="B15" s="603"/>
      <c r="C15" s="603"/>
      <c r="D15" s="603"/>
      <c r="E15" s="603"/>
      <c r="F15" s="604"/>
      <c r="G15" s="592"/>
      <c r="H15" s="593"/>
      <c r="I15" s="575" t="s">
        <v>58</v>
      </c>
      <c r="J15" s="576"/>
      <c r="K15" s="576"/>
      <c r="L15" s="576"/>
      <c r="M15" s="576"/>
      <c r="N15" s="576"/>
      <c r="O15" s="577"/>
      <c r="P15" s="257" t="s">
        <v>568</v>
      </c>
      <c r="Q15" s="258"/>
      <c r="R15" s="258"/>
      <c r="S15" s="258"/>
      <c r="T15" s="258"/>
      <c r="U15" s="258"/>
      <c r="V15" s="259"/>
      <c r="W15" s="257" t="s">
        <v>567</v>
      </c>
      <c r="X15" s="258"/>
      <c r="Y15" s="258"/>
      <c r="Z15" s="258"/>
      <c r="AA15" s="258"/>
      <c r="AB15" s="258"/>
      <c r="AC15" s="259"/>
      <c r="AD15" s="257" t="s">
        <v>567</v>
      </c>
      <c r="AE15" s="258"/>
      <c r="AF15" s="258"/>
      <c r="AG15" s="258"/>
      <c r="AH15" s="258"/>
      <c r="AI15" s="258"/>
      <c r="AJ15" s="259"/>
      <c r="AK15" s="257" t="s">
        <v>567</v>
      </c>
      <c r="AL15" s="258"/>
      <c r="AM15" s="258"/>
      <c r="AN15" s="258"/>
      <c r="AO15" s="258"/>
      <c r="AP15" s="258"/>
      <c r="AQ15" s="259"/>
      <c r="AR15" s="257"/>
      <c r="AS15" s="258"/>
      <c r="AT15" s="258"/>
      <c r="AU15" s="258"/>
      <c r="AV15" s="258"/>
      <c r="AW15" s="258"/>
      <c r="AX15" s="656"/>
    </row>
    <row r="16" spans="1:50" ht="21" customHeight="1">
      <c r="A16" s="602"/>
      <c r="B16" s="603"/>
      <c r="C16" s="603"/>
      <c r="D16" s="603"/>
      <c r="E16" s="603"/>
      <c r="F16" s="604"/>
      <c r="G16" s="592"/>
      <c r="H16" s="593"/>
      <c r="I16" s="575" t="s">
        <v>59</v>
      </c>
      <c r="J16" s="576"/>
      <c r="K16" s="576"/>
      <c r="L16" s="576"/>
      <c r="M16" s="576"/>
      <c r="N16" s="576"/>
      <c r="O16" s="577"/>
      <c r="P16" s="257" t="s">
        <v>568</v>
      </c>
      <c r="Q16" s="258"/>
      <c r="R16" s="258"/>
      <c r="S16" s="258"/>
      <c r="T16" s="258"/>
      <c r="U16" s="258"/>
      <c r="V16" s="259"/>
      <c r="W16" s="257" t="s">
        <v>567</v>
      </c>
      <c r="X16" s="258"/>
      <c r="Y16" s="258"/>
      <c r="Z16" s="258"/>
      <c r="AA16" s="258"/>
      <c r="AB16" s="258"/>
      <c r="AC16" s="259"/>
      <c r="AD16" s="257" t="s">
        <v>567</v>
      </c>
      <c r="AE16" s="258"/>
      <c r="AF16" s="258"/>
      <c r="AG16" s="258"/>
      <c r="AH16" s="258"/>
      <c r="AI16" s="258"/>
      <c r="AJ16" s="259"/>
      <c r="AK16" s="257"/>
      <c r="AL16" s="258"/>
      <c r="AM16" s="258"/>
      <c r="AN16" s="258"/>
      <c r="AO16" s="258"/>
      <c r="AP16" s="258"/>
      <c r="AQ16" s="259"/>
      <c r="AR16" s="615"/>
      <c r="AS16" s="616"/>
      <c r="AT16" s="616"/>
      <c r="AU16" s="616"/>
      <c r="AV16" s="616"/>
      <c r="AW16" s="616"/>
      <c r="AX16" s="617"/>
    </row>
    <row r="17" spans="1:50" ht="24.75" customHeight="1">
      <c r="A17" s="602"/>
      <c r="B17" s="603"/>
      <c r="C17" s="603"/>
      <c r="D17" s="603"/>
      <c r="E17" s="603"/>
      <c r="F17" s="604"/>
      <c r="G17" s="592"/>
      <c r="H17" s="593"/>
      <c r="I17" s="575" t="s">
        <v>57</v>
      </c>
      <c r="J17" s="587"/>
      <c r="K17" s="587"/>
      <c r="L17" s="587"/>
      <c r="M17" s="587"/>
      <c r="N17" s="587"/>
      <c r="O17" s="588"/>
      <c r="P17" s="257" t="s">
        <v>568</v>
      </c>
      <c r="Q17" s="258"/>
      <c r="R17" s="258"/>
      <c r="S17" s="258"/>
      <c r="T17" s="258"/>
      <c r="U17" s="258"/>
      <c r="V17" s="259"/>
      <c r="W17" s="257" t="s">
        <v>567</v>
      </c>
      <c r="X17" s="258"/>
      <c r="Y17" s="258"/>
      <c r="Z17" s="258"/>
      <c r="AA17" s="258"/>
      <c r="AB17" s="258"/>
      <c r="AC17" s="259"/>
      <c r="AD17" s="257" t="s">
        <v>567</v>
      </c>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c r="A18" s="602"/>
      <c r="B18" s="603"/>
      <c r="C18" s="603"/>
      <c r="D18" s="603"/>
      <c r="E18" s="603"/>
      <c r="F18" s="604"/>
      <c r="G18" s="594"/>
      <c r="H18" s="595"/>
      <c r="I18" s="581" t="s">
        <v>22</v>
      </c>
      <c r="J18" s="582"/>
      <c r="K18" s="582"/>
      <c r="L18" s="582"/>
      <c r="M18" s="582"/>
      <c r="N18" s="582"/>
      <c r="O18" s="583"/>
      <c r="P18" s="736">
        <f>SUM(P13:V17)</f>
        <v>25</v>
      </c>
      <c r="Q18" s="737"/>
      <c r="R18" s="737"/>
      <c r="S18" s="737"/>
      <c r="T18" s="737"/>
      <c r="U18" s="737"/>
      <c r="V18" s="738"/>
      <c r="W18" s="736">
        <f>SUM(W13:AC17)</f>
        <v>25</v>
      </c>
      <c r="X18" s="737"/>
      <c r="Y18" s="737"/>
      <c r="Z18" s="737"/>
      <c r="AA18" s="737"/>
      <c r="AB18" s="737"/>
      <c r="AC18" s="738"/>
      <c r="AD18" s="736">
        <f>SUM(AD13:AJ17)</f>
        <v>15</v>
      </c>
      <c r="AE18" s="737"/>
      <c r="AF18" s="737"/>
      <c r="AG18" s="737"/>
      <c r="AH18" s="737"/>
      <c r="AI18" s="737"/>
      <c r="AJ18" s="738"/>
      <c r="AK18" s="736">
        <f>SUM(AK13:AQ17)</f>
        <v>14</v>
      </c>
      <c r="AL18" s="737"/>
      <c r="AM18" s="737"/>
      <c r="AN18" s="737"/>
      <c r="AO18" s="737"/>
      <c r="AP18" s="737"/>
      <c r="AQ18" s="738"/>
      <c r="AR18" s="736">
        <f>SUM(AR13:AX17)</f>
        <v>21</v>
      </c>
      <c r="AS18" s="737"/>
      <c r="AT18" s="737"/>
      <c r="AU18" s="737"/>
      <c r="AV18" s="737"/>
      <c r="AW18" s="737"/>
      <c r="AX18" s="739"/>
    </row>
    <row r="19" spans="1:50" ht="24.75" customHeight="1">
      <c r="A19" s="602"/>
      <c r="B19" s="603"/>
      <c r="C19" s="603"/>
      <c r="D19" s="603"/>
      <c r="E19" s="603"/>
      <c r="F19" s="604"/>
      <c r="G19" s="734" t="s">
        <v>10</v>
      </c>
      <c r="H19" s="735"/>
      <c r="I19" s="735"/>
      <c r="J19" s="735"/>
      <c r="K19" s="735"/>
      <c r="L19" s="735"/>
      <c r="M19" s="735"/>
      <c r="N19" s="735"/>
      <c r="O19" s="735"/>
      <c r="P19" s="257">
        <v>23</v>
      </c>
      <c r="Q19" s="258"/>
      <c r="R19" s="258"/>
      <c r="S19" s="258"/>
      <c r="T19" s="258"/>
      <c r="U19" s="258"/>
      <c r="V19" s="259"/>
      <c r="W19" s="257">
        <v>16</v>
      </c>
      <c r="X19" s="258"/>
      <c r="Y19" s="258"/>
      <c r="Z19" s="258"/>
      <c r="AA19" s="258"/>
      <c r="AB19" s="258"/>
      <c r="AC19" s="259"/>
      <c r="AD19" s="257">
        <v>12</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c r="A20" s="653"/>
      <c r="B20" s="654"/>
      <c r="C20" s="654"/>
      <c r="D20" s="654"/>
      <c r="E20" s="654"/>
      <c r="F20" s="655"/>
      <c r="G20" s="734" t="s">
        <v>11</v>
      </c>
      <c r="H20" s="735"/>
      <c r="I20" s="735"/>
      <c r="J20" s="735"/>
      <c r="K20" s="735"/>
      <c r="L20" s="735"/>
      <c r="M20" s="735"/>
      <c r="N20" s="735"/>
      <c r="O20" s="735"/>
      <c r="P20" s="740">
        <f>IF(P18=0, "-", P19/P18)</f>
        <v>0.92</v>
      </c>
      <c r="Q20" s="740"/>
      <c r="R20" s="740"/>
      <c r="S20" s="740"/>
      <c r="T20" s="740"/>
      <c r="U20" s="740"/>
      <c r="V20" s="740"/>
      <c r="W20" s="740">
        <f>IF(W18=0, "-", W19/W18)</f>
        <v>0.64</v>
      </c>
      <c r="X20" s="740"/>
      <c r="Y20" s="740"/>
      <c r="Z20" s="740"/>
      <c r="AA20" s="740"/>
      <c r="AB20" s="740"/>
      <c r="AC20" s="740"/>
      <c r="AD20" s="740">
        <f>IF(AD18=0, "-", AD19/AD18)</f>
        <v>0.8</v>
      </c>
      <c r="AE20" s="740"/>
      <c r="AF20" s="740"/>
      <c r="AG20" s="740"/>
      <c r="AH20" s="740"/>
      <c r="AI20" s="740"/>
      <c r="AJ20" s="740"/>
      <c r="AK20" s="579"/>
      <c r="AL20" s="579"/>
      <c r="AM20" s="579"/>
      <c r="AN20" s="579"/>
      <c r="AO20" s="579"/>
      <c r="AP20" s="579"/>
      <c r="AQ20" s="578"/>
      <c r="AR20" s="578"/>
      <c r="AS20" s="578"/>
      <c r="AT20" s="578"/>
      <c r="AU20" s="579"/>
      <c r="AV20" s="579"/>
      <c r="AW20" s="579"/>
      <c r="AX20" s="580"/>
    </row>
    <row r="21" spans="1:50" ht="18.75" customHeight="1">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8" t="s">
        <v>372</v>
      </c>
      <c r="AF21" s="618"/>
      <c r="AG21" s="618"/>
      <c r="AH21" s="618"/>
      <c r="AI21" s="618" t="s">
        <v>373</v>
      </c>
      <c r="AJ21" s="618"/>
      <c r="AK21" s="618"/>
      <c r="AL21" s="618"/>
      <c r="AM21" s="618" t="s">
        <v>374</v>
      </c>
      <c r="AN21" s="618"/>
      <c r="AO21" s="618"/>
      <c r="AP21" s="287"/>
      <c r="AQ21" s="147" t="s">
        <v>370</v>
      </c>
      <c r="AR21" s="150"/>
      <c r="AS21" s="150"/>
      <c r="AT21" s="151"/>
      <c r="AU21" s="359" t="s">
        <v>262</v>
      </c>
      <c r="AV21" s="359"/>
      <c r="AW21" s="359"/>
      <c r="AX21" s="810"/>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9"/>
      <c r="AF22" s="619"/>
      <c r="AG22" s="619"/>
      <c r="AH22" s="619"/>
      <c r="AI22" s="619"/>
      <c r="AJ22" s="619"/>
      <c r="AK22" s="619"/>
      <c r="AL22" s="619"/>
      <c r="AM22" s="619"/>
      <c r="AN22" s="619"/>
      <c r="AO22" s="619"/>
      <c r="AP22" s="290"/>
      <c r="AQ22" s="203" t="s">
        <v>570</v>
      </c>
      <c r="AR22" s="152"/>
      <c r="AS22" s="153" t="s">
        <v>371</v>
      </c>
      <c r="AT22" s="154"/>
      <c r="AU22" s="276" t="s">
        <v>537</v>
      </c>
      <c r="AV22" s="276"/>
      <c r="AW22" s="274" t="s">
        <v>313</v>
      </c>
      <c r="AX22" s="275"/>
    </row>
    <row r="23" spans="1:50" ht="22.5" customHeight="1">
      <c r="A23" s="280"/>
      <c r="B23" s="278"/>
      <c r="C23" s="278"/>
      <c r="D23" s="278"/>
      <c r="E23" s="278"/>
      <c r="F23" s="279"/>
      <c r="G23" s="405" t="s">
        <v>542</v>
      </c>
      <c r="H23" s="406"/>
      <c r="I23" s="406"/>
      <c r="J23" s="406"/>
      <c r="K23" s="406"/>
      <c r="L23" s="406"/>
      <c r="M23" s="406"/>
      <c r="N23" s="406"/>
      <c r="O23" s="407"/>
      <c r="P23" s="112" t="s">
        <v>543</v>
      </c>
      <c r="Q23" s="112"/>
      <c r="R23" s="112"/>
      <c r="S23" s="112"/>
      <c r="T23" s="112"/>
      <c r="U23" s="112"/>
      <c r="V23" s="112"/>
      <c r="W23" s="112"/>
      <c r="X23" s="132"/>
      <c r="Y23" s="376" t="s">
        <v>14</v>
      </c>
      <c r="Z23" s="377"/>
      <c r="AA23" s="378"/>
      <c r="AB23" s="326" t="s">
        <v>544</v>
      </c>
      <c r="AC23" s="326"/>
      <c r="AD23" s="326"/>
      <c r="AE23" s="397">
        <v>132</v>
      </c>
      <c r="AF23" s="363"/>
      <c r="AG23" s="363"/>
      <c r="AH23" s="363"/>
      <c r="AI23" s="397">
        <v>142</v>
      </c>
      <c r="AJ23" s="363"/>
      <c r="AK23" s="363"/>
      <c r="AL23" s="363"/>
      <c r="AM23" s="397">
        <v>151</v>
      </c>
      <c r="AN23" s="363"/>
      <c r="AO23" s="363"/>
      <c r="AP23" s="363"/>
      <c r="AQ23" s="272" t="s">
        <v>536</v>
      </c>
      <c r="AR23" s="209"/>
      <c r="AS23" s="209"/>
      <c r="AT23" s="273"/>
      <c r="AU23" s="363" t="s">
        <v>536</v>
      </c>
      <c r="AV23" s="363"/>
      <c r="AW23" s="363"/>
      <c r="AX23" s="364"/>
    </row>
    <row r="24" spans="1:50" ht="22.5" customHeight="1">
      <c r="A24" s="281"/>
      <c r="B24" s="282"/>
      <c r="C24" s="282"/>
      <c r="D24" s="282"/>
      <c r="E24" s="282"/>
      <c r="F24" s="283"/>
      <c r="G24" s="408"/>
      <c r="H24" s="409"/>
      <c r="I24" s="409"/>
      <c r="J24" s="409"/>
      <c r="K24" s="409"/>
      <c r="L24" s="409"/>
      <c r="M24" s="409"/>
      <c r="N24" s="409"/>
      <c r="O24" s="410"/>
      <c r="P24" s="134"/>
      <c r="Q24" s="134"/>
      <c r="R24" s="134"/>
      <c r="S24" s="134"/>
      <c r="T24" s="134"/>
      <c r="U24" s="134"/>
      <c r="V24" s="134"/>
      <c r="W24" s="134"/>
      <c r="X24" s="135"/>
      <c r="Y24" s="263" t="s">
        <v>61</v>
      </c>
      <c r="Z24" s="264"/>
      <c r="AA24" s="265"/>
      <c r="AB24" s="371" t="s">
        <v>544</v>
      </c>
      <c r="AC24" s="371"/>
      <c r="AD24" s="371"/>
      <c r="AE24" s="397">
        <v>100</v>
      </c>
      <c r="AF24" s="363"/>
      <c r="AG24" s="363"/>
      <c r="AH24" s="363"/>
      <c r="AI24" s="397">
        <v>100</v>
      </c>
      <c r="AJ24" s="363"/>
      <c r="AK24" s="363"/>
      <c r="AL24" s="363"/>
      <c r="AM24" s="397">
        <v>100</v>
      </c>
      <c r="AN24" s="363"/>
      <c r="AO24" s="363"/>
      <c r="AP24" s="363"/>
      <c r="AQ24" s="272" t="s">
        <v>570</v>
      </c>
      <c r="AR24" s="209"/>
      <c r="AS24" s="209"/>
      <c r="AT24" s="273"/>
      <c r="AU24" s="363">
        <v>100</v>
      </c>
      <c r="AV24" s="363"/>
      <c r="AW24" s="363"/>
      <c r="AX24" s="364"/>
    </row>
    <row r="25" spans="1:50" ht="27" customHeight="1">
      <c r="A25" s="284"/>
      <c r="B25" s="285"/>
      <c r="C25" s="285"/>
      <c r="D25" s="285"/>
      <c r="E25" s="285"/>
      <c r="F25" s="286"/>
      <c r="G25" s="411"/>
      <c r="H25" s="412"/>
      <c r="I25" s="412"/>
      <c r="J25" s="412"/>
      <c r="K25" s="412"/>
      <c r="L25" s="412"/>
      <c r="M25" s="412"/>
      <c r="N25" s="412"/>
      <c r="O25" s="413"/>
      <c r="P25" s="115"/>
      <c r="Q25" s="115"/>
      <c r="R25" s="115"/>
      <c r="S25" s="115"/>
      <c r="T25" s="115"/>
      <c r="U25" s="115"/>
      <c r="V25" s="115"/>
      <c r="W25" s="115"/>
      <c r="X25" s="137"/>
      <c r="Y25" s="263" t="s">
        <v>15</v>
      </c>
      <c r="Z25" s="264"/>
      <c r="AA25" s="265"/>
      <c r="AB25" s="380" t="s">
        <v>315</v>
      </c>
      <c r="AC25" s="380"/>
      <c r="AD25" s="380"/>
      <c r="AE25" s="397">
        <v>100</v>
      </c>
      <c r="AF25" s="363"/>
      <c r="AG25" s="363"/>
      <c r="AH25" s="363"/>
      <c r="AI25" s="397">
        <v>100</v>
      </c>
      <c r="AJ25" s="363"/>
      <c r="AK25" s="363"/>
      <c r="AL25" s="363"/>
      <c r="AM25" s="397">
        <v>100</v>
      </c>
      <c r="AN25" s="363"/>
      <c r="AO25" s="363"/>
      <c r="AP25" s="363"/>
      <c r="AQ25" s="272" t="s">
        <v>536</v>
      </c>
      <c r="AR25" s="209"/>
      <c r="AS25" s="209"/>
      <c r="AT25" s="273"/>
      <c r="AU25" s="363" t="s">
        <v>536</v>
      </c>
      <c r="AV25" s="363"/>
      <c r="AW25" s="363"/>
      <c r="AX25" s="364"/>
    </row>
    <row r="26" spans="1:50" ht="18.75" hidden="1" customHeight="1">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8" t="s">
        <v>372</v>
      </c>
      <c r="AF26" s="618"/>
      <c r="AG26" s="618"/>
      <c r="AH26" s="618"/>
      <c r="AI26" s="618" t="s">
        <v>373</v>
      </c>
      <c r="AJ26" s="618"/>
      <c r="AK26" s="618"/>
      <c r="AL26" s="618"/>
      <c r="AM26" s="618" t="s">
        <v>374</v>
      </c>
      <c r="AN26" s="618"/>
      <c r="AO26" s="618"/>
      <c r="AP26" s="287"/>
      <c r="AQ26" s="147" t="s">
        <v>370</v>
      </c>
      <c r="AR26" s="150"/>
      <c r="AS26" s="150"/>
      <c r="AT26" s="151"/>
      <c r="AU26" s="805" t="s">
        <v>262</v>
      </c>
      <c r="AV26" s="805"/>
      <c r="AW26" s="805"/>
      <c r="AX26" s="806"/>
    </row>
    <row r="27" spans="1:50" ht="18.75" hidden="1"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9"/>
      <c r="AF27" s="619"/>
      <c r="AG27" s="619"/>
      <c r="AH27" s="619"/>
      <c r="AI27" s="619"/>
      <c r="AJ27" s="619"/>
      <c r="AK27" s="619"/>
      <c r="AL27" s="619"/>
      <c r="AM27" s="619"/>
      <c r="AN27" s="619"/>
      <c r="AO27" s="619"/>
      <c r="AP27" s="290"/>
      <c r="AQ27" s="203"/>
      <c r="AR27" s="152"/>
      <c r="AS27" s="153" t="s">
        <v>371</v>
      </c>
      <c r="AT27" s="154"/>
      <c r="AU27" s="276"/>
      <c r="AV27" s="276"/>
      <c r="AW27" s="274" t="s">
        <v>313</v>
      </c>
      <c r="AX27" s="275"/>
    </row>
    <row r="28" spans="1:50" ht="22.5" hidden="1" customHeight="1">
      <c r="A28" s="280"/>
      <c r="B28" s="278"/>
      <c r="C28" s="278"/>
      <c r="D28" s="278"/>
      <c r="E28" s="278"/>
      <c r="F28" s="279"/>
      <c r="G28" s="405"/>
      <c r="H28" s="406"/>
      <c r="I28" s="406"/>
      <c r="J28" s="406"/>
      <c r="K28" s="406"/>
      <c r="L28" s="406"/>
      <c r="M28" s="406"/>
      <c r="N28" s="406"/>
      <c r="O28" s="407"/>
      <c r="P28" s="112"/>
      <c r="Q28" s="112"/>
      <c r="R28" s="112"/>
      <c r="S28" s="112"/>
      <c r="T28" s="112"/>
      <c r="U28" s="112"/>
      <c r="V28" s="112"/>
      <c r="W28" s="112"/>
      <c r="X28" s="132"/>
      <c r="Y28" s="376" t="s">
        <v>14</v>
      </c>
      <c r="Z28" s="377"/>
      <c r="AA28" s="378"/>
      <c r="AB28" s="326"/>
      <c r="AC28" s="326"/>
      <c r="AD28" s="326"/>
      <c r="AE28" s="397"/>
      <c r="AF28" s="363"/>
      <c r="AG28" s="363"/>
      <c r="AH28" s="363"/>
      <c r="AI28" s="397"/>
      <c r="AJ28" s="363"/>
      <c r="AK28" s="363"/>
      <c r="AL28" s="363"/>
      <c r="AM28" s="397"/>
      <c r="AN28" s="363"/>
      <c r="AO28" s="363"/>
      <c r="AP28" s="363"/>
      <c r="AQ28" s="272"/>
      <c r="AR28" s="209"/>
      <c r="AS28" s="209"/>
      <c r="AT28" s="273"/>
      <c r="AU28" s="363"/>
      <c r="AV28" s="363"/>
      <c r="AW28" s="363"/>
      <c r="AX28" s="364"/>
    </row>
    <row r="29" spans="1:50" ht="22.5" hidden="1" customHeight="1">
      <c r="A29" s="281"/>
      <c r="B29" s="282"/>
      <c r="C29" s="282"/>
      <c r="D29" s="282"/>
      <c r="E29" s="282"/>
      <c r="F29" s="283"/>
      <c r="G29" s="408"/>
      <c r="H29" s="409"/>
      <c r="I29" s="409"/>
      <c r="J29" s="409"/>
      <c r="K29" s="409"/>
      <c r="L29" s="409"/>
      <c r="M29" s="409"/>
      <c r="N29" s="409"/>
      <c r="O29" s="410"/>
      <c r="P29" s="134"/>
      <c r="Q29" s="134"/>
      <c r="R29" s="134"/>
      <c r="S29" s="134"/>
      <c r="T29" s="134"/>
      <c r="U29" s="134"/>
      <c r="V29" s="134"/>
      <c r="W29" s="134"/>
      <c r="X29" s="135"/>
      <c r="Y29" s="263" t="s">
        <v>61</v>
      </c>
      <c r="Z29" s="264"/>
      <c r="AA29" s="265"/>
      <c r="AB29" s="371"/>
      <c r="AC29" s="371"/>
      <c r="AD29" s="371"/>
      <c r="AE29" s="397"/>
      <c r="AF29" s="363"/>
      <c r="AG29" s="363"/>
      <c r="AH29" s="363"/>
      <c r="AI29" s="397"/>
      <c r="AJ29" s="363"/>
      <c r="AK29" s="363"/>
      <c r="AL29" s="363"/>
      <c r="AM29" s="397"/>
      <c r="AN29" s="363"/>
      <c r="AO29" s="363"/>
      <c r="AP29" s="363"/>
      <c r="AQ29" s="272"/>
      <c r="AR29" s="209"/>
      <c r="AS29" s="209"/>
      <c r="AT29" s="273"/>
      <c r="AU29" s="363"/>
      <c r="AV29" s="363"/>
      <c r="AW29" s="363"/>
      <c r="AX29" s="364"/>
    </row>
    <row r="30" spans="1:50" ht="22.5" hidden="1" customHeight="1">
      <c r="A30" s="284"/>
      <c r="B30" s="285"/>
      <c r="C30" s="285"/>
      <c r="D30" s="285"/>
      <c r="E30" s="285"/>
      <c r="F30" s="286"/>
      <c r="G30" s="411"/>
      <c r="H30" s="412"/>
      <c r="I30" s="412"/>
      <c r="J30" s="412"/>
      <c r="K30" s="412"/>
      <c r="L30" s="412"/>
      <c r="M30" s="412"/>
      <c r="N30" s="412"/>
      <c r="O30" s="413"/>
      <c r="P30" s="115"/>
      <c r="Q30" s="115"/>
      <c r="R30" s="115"/>
      <c r="S30" s="115"/>
      <c r="T30" s="115"/>
      <c r="U30" s="115"/>
      <c r="V30" s="115"/>
      <c r="W30" s="115"/>
      <c r="X30" s="137"/>
      <c r="Y30" s="263" t="s">
        <v>15</v>
      </c>
      <c r="Z30" s="264"/>
      <c r="AA30" s="265"/>
      <c r="AB30" s="380" t="s">
        <v>16</v>
      </c>
      <c r="AC30" s="380"/>
      <c r="AD30" s="380"/>
      <c r="AE30" s="397"/>
      <c r="AF30" s="363"/>
      <c r="AG30" s="363"/>
      <c r="AH30" s="363"/>
      <c r="AI30" s="397"/>
      <c r="AJ30" s="363"/>
      <c r="AK30" s="363"/>
      <c r="AL30" s="363"/>
      <c r="AM30" s="397"/>
      <c r="AN30" s="363"/>
      <c r="AO30" s="363"/>
      <c r="AP30" s="363"/>
      <c r="AQ30" s="272"/>
      <c r="AR30" s="209"/>
      <c r="AS30" s="209"/>
      <c r="AT30" s="273"/>
      <c r="AU30" s="363"/>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8" t="s">
        <v>372</v>
      </c>
      <c r="AF31" s="618"/>
      <c r="AG31" s="618"/>
      <c r="AH31" s="618"/>
      <c r="AI31" s="618" t="s">
        <v>373</v>
      </c>
      <c r="AJ31" s="618"/>
      <c r="AK31" s="618"/>
      <c r="AL31" s="618"/>
      <c r="AM31" s="618" t="s">
        <v>374</v>
      </c>
      <c r="AN31" s="618"/>
      <c r="AO31" s="618"/>
      <c r="AP31" s="287"/>
      <c r="AQ31" s="147" t="s">
        <v>370</v>
      </c>
      <c r="AR31" s="150"/>
      <c r="AS31" s="150"/>
      <c r="AT31" s="151"/>
      <c r="AU31" s="805" t="s">
        <v>262</v>
      </c>
      <c r="AV31" s="805"/>
      <c r="AW31" s="805"/>
      <c r="AX31" s="806"/>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9"/>
      <c r="AF32" s="619"/>
      <c r="AG32" s="619"/>
      <c r="AH32" s="619"/>
      <c r="AI32" s="619"/>
      <c r="AJ32" s="619"/>
      <c r="AK32" s="619"/>
      <c r="AL32" s="619"/>
      <c r="AM32" s="619"/>
      <c r="AN32" s="619"/>
      <c r="AO32" s="619"/>
      <c r="AP32" s="290"/>
      <c r="AQ32" s="203"/>
      <c r="AR32" s="152"/>
      <c r="AS32" s="153" t="s">
        <v>371</v>
      </c>
      <c r="AT32" s="154"/>
      <c r="AU32" s="276"/>
      <c r="AV32" s="276"/>
      <c r="AW32" s="274" t="s">
        <v>313</v>
      </c>
      <c r="AX32" s="275"/>
    </row>
    <row r="33" spans="1:50" ht="22.5" hidden="1" customHeight="1">
      <c r="A33" s="280"/>
      <c r="B33" s="278"/>
      <c r="C33" s="278"/>
      <c r="D33" s="278"/>
      <c r="E33" s="278"/>
      <c r="F33" s="279"/>
      <c r="G33" s="405"/>
      <c r="H33" s="406"/>
      <c r="I33" s="406"/>
      <c r="J33" s="406"/>
      <c r="K33" s="406"/>
      <c r="L33" s="406"/>
      <c r="M33" s="406"/>
      <c r="N33" s="406"/>
      <c r="O33" s="407"/>
      <c r="P33" s="112"/>
      <c r="Q33" s="112"/>
      <c r="R33" s="112"/>
      <c r="S33" s="112"/>
      <c r="T33" s="112"/>
      <c r="U33" s="112"/>
      <c r="V33" s="112"/>
      <c r="W33" s="112"/>
      <c r="X33" s="132"/>
      <c r="Y33" s="376" t="s">
        <v>14</v>
      </c>
      <c r="Z33" s="377"/>
      <c r="AA33" s="378"/>
      <c r="AB33" s="326"/>
      <c r="AC33" s="326"/>
      <c r="AD33" s="326"/>
      <c r="AE33" s="397"/>
      <c r="AF33" s="363"/>
      <c r="AG33" s="363"/>
      <c r="AH33" s="363"/>
      <c r="AI33" s="397"/>
      <c r="AJ33" s="363"/>
      <c r="AK33" s="363"/>
      <c r="AL33" s="363"/>
      <c r="AM33" s="397"/>
      <c r="AN33" s="363"/>
      <c r="AO33" s="363"/>
      <c r="AP33" s="363"/>
      <c r="AQ33" s="272"/>
      <c r="AR33" s="209"/>
      <c r="AS33" s="209"/>
      <c r="AT33" s="273"/>
      <c r="AU33" s="363"/>
      <c r="AV33" s="363"/>
      <c r="AW33" s="363"/>
      <c r="AX33" s="364"/>
    </row>
    <row r="34" spans="1:50" ht="22.5" hidden="1" customHeight="1">
      <c r="A34" s="281"/>
      <c r="B34" s="282"/>
      <c r="C34" s="282"/>
      <c r="D34" s="282"/>
      <c r="E34" s="282"/>
      <c r="F34" s="283"/>
      <c r="G34" s="408"/>
      <c r="H34" s="409"/>
      <c r="I34" s="409"/>
      <c r="J34" s="409"/>
      <c r="K34" s="409"/>
      <c r="L34" s="409"/>
      <c r="M34" s="409"/>
      <c r="N34" s="409"/>
      <c r="O34" s="410"/>
      <c r="P34" s="134"/>
      <c r="Q34" s="134"/>
      <c r="R34" s="134"/>
      <c r="S34" s="134"/>
      <c r="T34" s="134"/>
      <c r="U34" s="134"/>
      <c r="V34" s="134"/>
      <c r="W34" s="134"/>
      <c r="X34" s="135"/>
      <c r="Y34" s="263" t="s">
        <v>61</v>
      </c>
      <c r="Z34" s="264"/>
      <c r="AA34" s="265"/>
      <c r="AB34" s="371"/>
      <c r="AC34" s="371"/>
      <c r="AD34" s="371"/>
      <c r="AE34" s="397"/>
      <c r="AF34" s="363"/>
      <c r="AG34" s="363"/>
      <c r="AH34" s="363"/>
      <c r="AI34" s="397"/>
      <c r="AJ34" s="363"/>
      <c r="AK34" s="363"/>
      <c r="AL34" s="363"/>
      <c r="AM34" s="397"/>
      <c r="AN34" s="363"/>
      <c r="AO34" s="363"/>
      <c r="AP34" s="363"/>
      <c r="AQ34" s="272"/>
      <c r="AR34" s="209"/>
      <c r="AS34" s="209"/>
      <c r="AT34" s="273"/>
      <c r="AU34" s="363"/>
      <c r="AV34" s="363"/>
      <c r="AW34" s="363"/>
      <c r="AX34" s="364"/>
    </row>
    <row r="35" spans="1:50" ht="22.5" hidden="1" customHeight="1">
      <c r="A35" s="284"/>
      <c r="B35" s="285"/>
      <c r="C35" s="285"/>
      <c r="D35" s="285"/>
      <c r="E35" s="285"/>
      <c r="F35" s="286"/>
      <c r="G35" s="411"/>
      <c r="H35" s="412"/>
      <c r="I35" s="412"/>
      <c r="J35" s="412"/>
      <c r="K35" s="412"/>
      <c r="L35" s="412"/>
      <c r="M35" s="412"/>
      <c r="N35" s="412"/>
      <c r="O35" s="413"/>
      <c r="P35" s="115"/>
      <c r="Q35" s="115"/>
      <c r="R35" s="115"/>
      <c r="S35" s="115"/>
      <c r="T35" s="115"/>
      <c r="U35" s="115"/>
      <c r="V35" s="115"/>
      <c r="W35" s="115"/>
      <c r="X35" s="137"/>
      <c r="Y35" s="263" t="s">
        <v>15</v>
      </c>
      <c r="Z35" s="264"/>
      <c r="AA35" s="265"/>
      <c r="AB35" s="380" t="s">
        <v>16</v>
      </c>
      <c r="AC35" s="380"/>
      <c r="AD35" s="380"/>
      <c r="AE35" s="397"/>
      <c r="AF35" s="363"/>
      <c r="AG35" s="363"/>
      <c r="AH35" s="363"/>
      <c r="AI35" s="397"/>
      <c r="AJ35" s="363"/>
      <c r="AK35" s="363"/>
      <c r="AL35" s="363"/>
      <c r="AM35" s="397"/>
      <c r="AN35" s="363"/>
      <c r="AO35" s="363"/>
      <c r="AP35" s="363"/>
      <c r="AQ35" s="272"/>
      <c r="AR35" s="209"/>
      <c r="AS35" s="209"/>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8" t="s">
        <v>372</v>
      </c>
      <c r="AF36" s="618"/>
      <c r="AG36" s="618"/>
      <c r="AH36" s="618"/>
      <c r="AI36" s="618" t="s">
        <v>373</v>
      </c>
      <c r="AJ36" s="618"/>
      <c r="AK36" s="618"/>
      <c r="AL36" s="618"/>
      <c r="AM36" s="618" t="s">
        <v>374</v>
      </c>
      <c r="AN36" s="618"/>
      <c r="AO36" s="618"/>
      <c r="AP36" s="287"/>
      <c r="AQ36" s="147" t="s">
        <v>370</v>
      </c>
      <c r="AR36" s="150"/>
      <c r="AS36" s="150"/>
      <c r="AT36" s="151"/>
      <c r="AU36" s="805" t="s">
        <v>262</v>
      </c>
      <c r="AV36" s="805"/>
      <c r="AW36" s="805"/>
      <c r="AX36" s="806"/>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9"/>
      <c r="AF37" s="619"/>
      <c r="AG37" s="619"/>
      <c r="AH37" s="619"/>
      <c r="AI37" s="619"/>
      <c r="AJ37" s="619"/>
      <c r="AK37" s="619"/>
      <c r="AL37" s="619"/>
      <c r="AM37" s="619"/>
      <c r="AN37" s="619"/>
      <c r="AO37" s="619"/>
      <c r="AP37" s="290"/>
      <c r="AQ37" s="203"/>
      <c r="AR37" s="152"/>
      <c r="AS37" s="153" t="s">
        <v>371</v>
      </c>
      <c r="AT37" s="154"/>
      <c r="AU37" s="276"/>
      <c r="AV37" s="276"/>
      <c r="AW37" s="274" t="s">
        <v>313</v>
      </c>
      <c r="AX37" s="275"/>
    </row>
    <row r="38" spans="1:50" ht="22.5" hidden="1" customHeight="1">
      <c r="A38" s="280"/>
      <c r="B38" s="278"/>
      <c r="C38" s="278"/>
      <c r="D38" s="278"/>
      <c r="E38" s="278"/>
      <c r="F38" s="279"/>
      <c r="G38" s="405"/>
      <c r="H38" s="406"/>
      <c r="I38" s="406"/>
      <c r="J38" s="406"/>
      <c r="K38" s="406"/>
      <c r="L38" s="406"/>
      <c r="M38" s="406"/>
      <c r="N38" s="406"/>
      <c r="O38" s="407"/>
      <c r="P38" s="112"/>
      <c r="Q38" s="112"/>
      <c r="R38" s="112"/>
      <c r="S38" s="112"/>
      <c r="T38" s="112"/>
      <c r="U38" s="112"/>
      <c r="V38" s="112"/>
      <c r="W38" s="112"/>
      <c r="X38" s="132"/>
      <c r="Y38" s="376" t="s">
        <v>14</v>
      </c>
      <c r="Z38" s="377"/>
      <c r="AA38" s="378"/>
      <c r="AB38" s="326"/>
      <c r="AC38" s="326"/>
      <c r="AD38" s="326"/>
      <c r="AE38" s="397"/>
      <c r="AF38" s="363"/>
      <c r="AG38" s="363"/>
      <c r="AH38" s="363"/>
      <c r="AI38" s="397"/>
      <c r="AJ38" s="363"/>
      <c r="AK38" s="363"/>
      <c r="AL38" s="363"/>
      <c r="AM38" s="397"/>
      <c r="AN38" s="363"/>
      <c r="AO38" s="363"/>
      <c r="AP38" s="363"/>
      <c r="AQ38" s="272"/>
      <c r="AR38" s="209"/>
      <c r="AS38" s="209"/>
      <c r="AT38" s="273"/>
      <c r="AU38" s="363"/>
      <c r="AV38" s="363"/>
      <c r="AW38" s="363"/>
      <c r="AX38" s="364"/>
    </row>
    <row r="39" spans="1:50" ht="22.5" hidden="1" customHeight="1">
      <c r="A39" s="281"/>
      <c r="B39" s="282"/>
      <c r="C39" s="282"/>
      <c r="D39" s="282"/>
      <c r="E39" s="282"/>
      <c r="F39" s="283"/>
      <c r="G39" s="408"/>
      <c r="H39" s="409"/>
      <c r="I39" s="409"/>
      <c r="J39" s="409"/>
      <c r="K39" s="409"/>
      <c r="L39" s="409"/>
      <c r="M39" s="409"/>
      <c r="N39" s="409"/>
      <c r="O39" s="410"/>
      <c r="P39" s="134"/>
      <c r="Q39" s="134"/>
      <c r="R39" s="134"/>
      <c r="S39" s="134"/>
      <c r="T39" s="134"/>
      <c r="U39" s="134"/>
      <c r="V39" s="134"/>
      <c r="W39" s="134"/>
      <c r="X39" s="135"/>
      <c r="Y39" s="263" t="s">
        <v>61</v>
      </c>
      <c r="Z39" s="264"/>
      <c r="AA39" s="265"/>
      <c r="AB39" s="371"/>
      <c r="AC39" s="371"/>
      <c r="AD39" s="371"/>
      <c r="AE39" s="397"/>
      <c r="AF39" s="363"/>
      <c r="AG39" s="363"/>
      <c r="AH39" s="363"/>
      <c r="AI39" s="397"/>
      <c r="AJ39" s="363"/>
      <c r="AK39" s="363"/>
      <c r="AL39" s="363"/>
      <c r="AM39" s="397"/>
      <c r="AN39" s="363"/>
      <c r="AO39" s="363"/>
      <c r="AP39" s="363"/>
      <c r="AQ39" s="272"/>
      <c r="AR39" s="209"/>
      <c r="AS39" s="209"/>
      <c r="AT39" s="273"/>
      <c r="AU39" s="363"/>
      <c r="AV39" s="363"/>
      <c r="AW39" s="363"/>
      <c r="AX39" s="364"/>
    </row>
    <row r="40" spans="1:50" ht="22.5" hidden="1" customHeight="1">
      <c r="A40" s="284"/>
      <c r="B40" s="285"/>
      <c r="C40" s="285"/>
      <c r="D40" s="285"/>
      <c r="E40" s="285"/>
      <c r="F40" s="286"/>
      <c r="G40" s="411"/>
      <c r="H40" s="412"/>
      <c r="I40" s="412"/>
      <c r="J40" s="412"/>
      <c r="K40" s="412"/>
      <c r="L40" s="412"/>
      <c r="M40" s="412"/>
      <c r="N40" s="412"/>
      <c r="O40" s="413"/>
      <c r="P40" s="115"/>
      <c r="Q40" s="115"/>
      <c r="R40" s="115"/>
      <c r="S40" s="115"/>
      <c r="T40" s="115"/>
      <c r="U40" s="115"/>
      <c r="V40" s="115"/>
      <c r="W40" s="115"/>
      <c r="X40" s="137"/>
      <c r="Y40" s="263" t="s">
        <v>15</v>
      </c>
      <c r="Z40" s="264"/>
      <c r="AA40" s="265"/>
      <c r="AB40" s="380" t="s">
        <v>16</v>
      </c>
      <c r="AC40" s="380"/>
      <c r="AD40" s="380"/>
      <c r="AE40" s="397"/>
      <c r="AF40" s="363"/>
      <c r="AG40" s="363"/>
      <c r="AH40" s="363"/>
      <c r="AI40" s="397"/>
      <c r="AJ40" s="363"/>
      <c r="AK40" s="363"/>
      <c r="AL40" s="363"/>
      <c r="AM40" s="397"/>
      <c r="AN40" s="363"/>
      <c r="AO40" s="363"/>
      <c r="AP40" s="363"/>
      <c r="AQ40" s="272"/>
      <c r="AR40" s="209"/>
      <c r="AS40" s="209"/>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8" t="s">
        <v>372</v>
      </c>
      <c r="AF41" s="618"/>
      <c r="AG41" s="618"/>
      <c r="AH41" s="618"/>
      <c r="AI41" s="618" t="s">
        <v>373</v>
      </c>
      <c r="AJ41" s="618"/>
      <c r="AK41" s="618"/>
      <c r="AL41" s="618"/>
      <c r="AM41" s="618" t="s">
        <v>374</v>
      </c>
      <c r="AN41" s="618"/>
      <c r="AO41" s="618"/>
      <c r="AP41" s="287"/>
      <c r="AQ41" s="147" t="s">
        <v>370</v>
      </c>
      <c r="AR41" s="150"/>
      <c r="AS41" s="150"/>
      <c r="AT41" s="151"/>
      <c r="AU41" s="805" t="s">
        <v>262</v>
      </c>
      <c r="AV41" s="805"/>
      <c r="AW41" s="805"/>
      <c r="AX41" s="806"/>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9"/>
      <c r="AF42" s="619"/>
      <c r="AG42" s="619"/>
      <c r="AH42" s="619"/>
      <c r="AI42" s="619"/>
      <c r="AJ42" s="619"/>
      <c r="AK42" s="619"/>
      <c r="AL42" s="619"/>
      <c r="AM42" s="619"/>
      <c r="AN42" s="619"/>
      <c r="AO42" s="619"/>
      <c r="AP42" s="290"/>
      <c r="AQ42" s="203"/>
      <c r="AR42" s="152"/>
      <c r="AS42" s="153" t="s">
        <v>371</v>
      </c>
      <c r="AT42" s="154"/>
      <c r="AU42" s="276"/>
      <c r="AV42" s="276"/>
      <c r="AW42" s="274" t="s">
        <v>313</v>
      </c>
      <c r="AX42" s="275"/>
    </row>
    <row r="43" spans="1:50" ht="22.5" hidden="1" customHeight="1">
      <c r="A43" s="280"/>
      <c r="B43" s="278"/>
      <c r="C43" s="278"/>
      <c r="D43" s="278"/>
      <c r="E43" s="278"/>
      <c r="F43" s="279"/>
      <c r="G43" s="405"/>
      <c r="H43" s="406"/>
      <c r="I43" s="406"/>
      <c r="J43" s="406"/>
      <c r="K43" s="406"/>
      <c r="L43" s="406"/>
      <c r="M43" s="406"/>
      <c r="N43" s="406"/>
      <c r="O43" s="407"/>
      <c r="P43" s="112"/>
      <c r="Q43" s="112"/>
      <c r="R43" s="112"/>
      <c r="S43" s="112"/>
      <c r="T43" s="112"/>
      <c r="U43" s="112"/>
      <c r="V43" s="112"/>
      <c r="W43" s="112"/>
      <c r="X43" s="132"/>
      <c r="Y43" s="376" t="s">
        <v>14</v>
      </c>
      <c r="Z43" s="377"/>
      <c r="AA43" s="378"/>
      <c r="AB43" s="326"/>
      <c r="AC43" s="326"/>
      <c r="AD43" s="326"/>
      <c r="AE43" s="397"/>
      <c r="AF43" s="363"/>
      <c r="AG43" s="363"/>
      <c r="AH43" s="363"/>
      <c r="AI43" s="397"/>
      <c r="AJ43" s="363"/>
      <c r="AK43" s="363"/>
      <c r="AL43" s="363"/>
      <c r="AM43" s="397"/>
      <c r="AN43" s="363"/>
      <c r="AO43" s="363"/>
      <c r="AP43" s="363"/>
      <c r="AQ43" s="272"/>
      <c r="AR43" s="209"/>
      <c r="AS43" s="209"/>
      <c r="AT43" s="273"/>
      <c r="AU43" s="363"/>
      <c r="AV43" s="363"/>
      <c r="AW43" s="363"/>
      <c r="AX43" s="364"/>
    </row>
    <row r="44" spans="1:50" ht="22.5" hidden="1" customHeight="1">
      <c r="A44" s="281"/>
      <c r="B44" s="282"/>
      <c r="C44" s="282"/>
      <c r="D44" s="282"/>
      <c r="E44" s="282"/>
      <c r="F44" s="283"/>
      <c r="G44" s="408"/>
      <c r="H44" s="409"/>
      <c r="I44" s="409"/>
      <c r="J44" s="409"/>
      <c r="K44" s="409"/>
      <c r="L44" s="409"/>
      <c r="M44" s="409"/>
      <c r="N44" s="409"/>
      <c r="O44" s="410"/>
      <c r="P44" s="134"/>
      <c r="Q44" s="134"/>
      <c r="R44" s="134"/>
      <c r="S44" s="134"/>
      <c r="T44" s="134"/>
      <c r="U44" s="134"/>
      <c r="V44" s="134"/>
      <c r="W44" s="134"/>
      <c r="X44" s="135"/>
      <c r="Y44" s="263" t="s">
        <v>61</v>
      </c>
      <c r="Z44" s="264"/>
      <c r="AA44" s="265"/>
      <c r="AB44" s="371"/>
      <c r="AC44" s="371"/>
      <c r="AD44" s="371"/>
      <c r="AE44" s="397"/>
      <c r="AF44" s="363"/>
      <c r="AG44" s="363"/>
      <c r="AH44" s="363"/>
      <c r="AI44" s="397"/>
      <c r="AJ44" s="363"/>
      <c r="AK44" s="363"/>
      <c r="AL44" s="363"/>
      <c r="AM44" s="397"/>
      <c r="AN44" s="363"/>
      <c r="AO44" s="363"/>
      <c r="AP44" s="363"/>
      <c r="AQ44" s="272"/>
      <c r="AR44" s="209"/>
      <c r="AS44" s="209"/>
      <c r="AT44" s="273"/>
      <c r="AU44" s="363"/>
      <c r="AV44" s="363"/>
      <c r="AW44" s="363"/>
      <c r="AX44" s="364"/>
    </row>
    <row r="45" spans="1:50" ht="22.5" hidden="1" customHeight="1">
      <c r="A45" s="280"/>
      <c r="B45" s="278"/>
      <c r="C45" s="278"/>
      <c r="D45" s="278"/>
      <c r="E45" s="278"/>
      <c r="F45" s="279"/>
      <c r="G45" s="411"/>
      <c r="H45" s="412"/>
      <c r="I45" s="412"/>
      <c r="J45" s="412"/>
      <c r="K45" s="412"/>
      <c r="L45" s="412"/>
      <c r="M45" s="412"/>
      <c r="N45" s="412"/>
      <c r="O45" s="413"/>
      <c r="P45" s="115"/>
      <c r="Q45" s="115"/>
      <c r="R45" s="115"/>
      <c r="S45" s="115"/>
      <c r="T45" s="115"/>
      <c r="U45" s="115"/>
      <c r="V45" s="115"/>
      <c r="W45" s="115"/>
      <c r="X45" s="137"/>
      <c r="Y45" s="263" t="s">
        <v>15</v>
      </c>
      <c r="Z45" s="264"/>
      <c r="AA45" s="265"/>
      <c r="AB45" s="742" t="s">
        <v>16</v>
      </c>
      <c r="AC45" s="742"/>
      <c r="AD45" s="742"/>
      <c r="AE45" s="397"/>
      <c r="AF45" s="363"/>
      <c r="AG45" s="363"/>
      <c r="AH45" s="363"/>
      <c r="AI45" s="397"/>
      <c r="AJ45" s="363"/>
      <c r="AK45" s="363"/>
      <c r="AL45" s="363"/>
      <c r="AM45" s="397"/>
      <c r="AN45" s="363"/>
      <c r="AO45" s="363"/>
      <c r="AP45" s="363"/>
      <c r="AQ45" s="272"/>
      <c r="AR45" s="209"/>
      <c r="AS45" s="209"/>
      <c r="AT45" s="273"/>
      <c r="AU45" s="363"/>
      <c r="AV45" s="363"/>
      <c r="AW45" s="363"/>
      <c r="AX45" s="364"/>
    </row>
    <row r="46" spans="1:50" ht="18.75" hidden="1" customHeight="1">
      <c r="A46" s="352" t="s">
        <v>488</v>
      </c>
      <c r="B46" s="353"/>
      <c r="C46" s="353"/>
      <c r="D46" s="353"/>
      <c r="E46" s="353"/>
      <c r="F46" s="354"/>
      <c r="G46" s="754"/>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c r="A47" s="355"/>
      <c r="B47" s="356"/>
      <c r="C47" s="356"/>
      <c r="D47" s="356"/>
      <c r="E47" s="356"/>
      <c r="F47" s="357"/>
      <c r="G47" s="755"/>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c r="A48" s="355"/>
      <c r="B48" s="356"/>
      <c r="C48" s="356"/>
      <c r="D48" s="356"/>
      <c r="E48" s="356"/>
      <c r="F48" s="357"/>
      <c r="G48" s="436"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c r="A49" s="355"/>
      <c r="B49" s="356"/>
      <c r="C49" s="356"/>
      <c r="D49" s="356"/>
      <c r="E49" s="356"/>
      <c r="F49" s="357"/>
      <c r="G49" s="437"/>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c r="A50" s="355"/>
      <c r="B50" s="356"/>
      <c r="C50" s="356"/>
      <c r="D50" s="356"/>
      <c r="E50" s="356"/>
      <c r="F50" s="357"/>
      <c r="G50" s="438"/>
      <c r="H50" s="115"/>
      <c r="I50" s="115"/>
      <c r="J50" s="115"/>
      <c r="K50" s="115"/>
      <c r="L50" s="115"/>
      <c r="M50" s="115"/>
      <c r="N50" s="115"/>
      <c r="O50" s="137"/>
      <c r="P50" s="134"/>
      <c r="Q50" s="134"/>
      <c r="R50" s="134"/>
      <c r="S50" s="134"/>
      <c r="T50" s="134"/>
      <c r="U50" s="134"/>
      <c r="V50" s="134"/>
      <c r="W50" s="134"/>
      <c r="X50" s="135"/>
      <c r="Y50" s="147" t="s">
        <v>15</v>
      </c>
      <c r="Z50" s="150"/>
      <c r="AA50" s="151"/>
      <c r="AB50" s="414" t="s">
        <v>16</v>
      </c>
      <c r="AC50" s="414"/>
      <c r="AD50" s="414"/>
      <c r="AE50" s="824"/>
      <c r="AF50" s="825"/>
      <c r="AG50" s="825"/>
      <c r="AH50" s="825"/>
      <c r="AI50" s="824"/>
      <c r="AJ50" s="825"/>
      <c r="AK50" s="825"/>
      <c r="AL50" s="825"/>
      <c r="AM50" s="824"/>
      <c r="AN50" s="825"/>
      <c r="AO50" s="825"/>
      <c r="AP50" s="825"/>
      <c r="AQ50" s="272"/>
      <c r="AR50" s="209"/>
      <c r="AS50" s="209"/>
      <c r="AT50" s="273"/>
      <c r="AU50" s="363"/>
      <c r="AV50" s="363"/>
      <c r="AW50" s="363"/>
      <c r="AX50" s="364"/>
    </row>
    <row r="51" spans="1:50" ht="57" hidden="1" customHeight="1">
      <c r="A51" s="93" t="s">
        <v>517</v>
      </c>
      <c r="B51" s="94"/>
      <c r="C51" s="94"/>
      <c r="D51" s="94"/>
      <c r="E51" s="91" t="s">
        <v>510</v>
      </c>
      <c r="F51" s="92"/>
      <c r="G51" s="59" t="s">
        <v>387</v>
      </c>
      <c r="H51" s="402"/>
      <c r="I51" s="403"/>
      <c r="J51" s="403"/>
      <c r="K51" s="403"/>
      <c r="L51" s="403"/>
      <c r="M51" s="403"/>
      <c r="N51" s="403"/>
      <c r="O51" s="404"/>
      <c r="P51" s="107"/>
      <c r="Q51" s="107"/>
      <c r="R51" s="107"/>
      <c r="S51" s="107"/>
      <c r="T51" s="107"/>
      <c r="U51" s="107"/>
      <c r="V51" s="107"/>
      <c r="W51" s="107"/>
      <c r="X51" s="107"/>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401"/>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23"/>
      <c r="B55" s="372"/>
      <c r="C55" s="306"/>
      <c r="D55" s="306"/>
      <c r="E55" s="306"/>
      <c r="F55" s="307"/>
      <c r="G55" s="535"/>
      <c r="H55" s="535"/>
      <c r="I55" s="535"/>
      <c r="J55" s="535"/>
      <c r="K55" s="535"/>
      <c r="L55" s="535"/>
      <c r="M55" s="535"/>
      <c r="N55" s="535"/>
      <c r="O55" s="535"/>
      <c r="P55" s="535"/>
      <c r="Q55" s="535"/>
      <c r="R55" s="535"/>
      <c r="S55" s="535"/>
      <c r="T55" s="535"/>
      <c r="U55" s="535"/>
      <c r="V55" s="535"/>
      <c r="W55" s="535"/>
      <c r="X55" s="535"/>
      <c r="Y55" s="535"/>
      <c r="Z55" s="535"/>
      <c r="AA55" s="536"/>
      <c r="AB55" s="818"/>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19"/>
    </row>
    <row r="56" spans="1:50" ht="22.5" hidden="1" customHeight="1">
      <c r="A56" s="723"/>
      <c r="B56" s="372"/>
      <c r="C56" s="306"/>
      <c r="D56" s="306"/>
      <c r="E56" s="306"/>
      <c r="F56" s="307"/>
      <c r="G56" s="537"/>
      <c r="H56" s="537"/>
      <c r="I56" s="537"/>
      <c r="J56" s="537"/>
      <c r="K56" s="537"/>
      <c r="L56" s="537"/>
      <c r="M56" s="537"/>
      <c r="N56" s="537"/>
      <c r="O56" s="537"/>
      <c r="P56" s="537"/>
      <c r="Q56" s="537"/>
      <c r="R56" s="537"/>
      <c r="S56" s="537"/>
      <c r="T56" s="537"/>
      <c r="U56" s="537"/>
      <c r="V56" s="537"/>
      <c r="W56" s="537"/>
      <c r="X56" s="537"/>
      <c r="Y56" s="537"/>
      <c r="Z56" s="537"/>
      <c r="AA56" s="538"/>
      <c r="AB56" s="820"/>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1"/>
    </row>
    <row r="57" spans="1:50" ht="22.5" hidden="1" customHeight="1">
      <c r="A57" s="723"/>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22"/>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3"/>
    </row>
    <row r="58" spans="1:50" ht="18.75" hidden="1" customHeight="1">
      <c r="A58" s="723"/>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8"/>
      <c r="Z58" s="159"/>
      <c r="AA58" s="160"/>
      <c r="AB58" s="287" t="s">
        <v>12</v>
      </c>
      <c r="AC58" s="288"/>
      <c r="AD58" s="289"/>
      <c r="AE58" s="618" t="s">
        <v>372</v>
      </c>
      <c r="AF58" s="618"/>
      <c r="AG58" s="618"/>
      <c r="AH58" s="618"/>
      <c r="AI58" s="618" t="s">
        <v>373</v>
      </c>
      <c r="AJ58" s="618"/>
      <c r="AK58" s="618"/>
      <c r="AL58" s="618"/>
      <c r="AM58" s="618" t="s">
        <v>374</v>
      </c>
      <c r="AN58" s="618"/>
      <c r="AO58" s="618"/>
      <c r="AP58" s="287"/>
      <c r="AQ58" s="147" t="s">
        <v>370</v>
      </c>
      <c r="AR58" s="150"/>
      <c r="AS58" s="150"/>
      <c r="AT58" s="151"/>
      <c r="AU58" s="805" t="s">
        <v>262</v>
      </c>
      <c r="AV58" s="805"/>
      <c r="AW58" s="805"/>
      <c r="AX58" s="806"/>
    </row>
    <row r="59" spans="1:50" ht="18.75" hidden="1" customHeight="1">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9"/>
      <c r="AF59" s="619"/>
      <c r="AG59" s="619"/>
      <c r="AH59" s="619"/>
      <c r="AI59" s="619"/>
      <c r="AJ59" s="619"/>
      <c r="AK59" s="619"/>
      <c r="AL59" s="619"/>
      <c r="AM59" s="619"/>
      <c r="AN59" s="619"/>
      <c r="AO59" s="619"/>
      <c r="AP59" s="290"/>
      <c r="AQ59" s="418"/>
      <c r="AR59" s="276"/>
      <c r="AS59" s="153" t="s">
        <v>371</v>
      </c>
      <c r="AT59" s="154"/>
      <c r="AU59" s="276"/>
      <c r="AV59" s="276"/>
      <c r="AW59" s="274" t="s">
        <v>313</v>
      </c>
      <c r="AX59" s="275"/>
    </row>
    <row r="60" spans="1:50" ht="22.5" hidden="1" customHeight="1">
      <c r="A60" s="723"/>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8" t="s">
        <v>69</v>
      </c>
      <c r="Z60" s="399"/>
      <c r="AA60" s="400"/>
      <c r="AB60" s="326"/>
      <c r="AC60" s="326"/>
      <c r="AD60" s="326"/>
      <c r="AE60" s="397"/>
      <c r="AF60" s="363"/>
      <c r="AG60" s="363"/>
      <c r="AH60" s="363"/>
      <c r="AI60" s="397"/>
      <c r="AJ60" s="363"/>
      <c r="AK60" s="363"/>
      <c r="AL60" s="363"/>
      <c r="AM60" s="397"/>
      <c r="AN60" s="363"/>
      <c r="AO60" s="363"/>
      <c r="AP60" s="363"/>
      <c r="AQ60" s="272"/>
      <c r="AR60" s="209"/>
      <c r="AS60" s="209"/>
      <c r="AT60" s="273"/>
      <c r="AU60" s="363"/>
      <c r="AV60" s="363"/>
      <c r="AW60" s="363"/>
      <c r="AX60" s="364"/>
    </row>
    <row r="61" spans="1:50" ht="22.5" hidden="1" customHeight="1">
      <c r="A61" s="723"/>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7"/>
      <c r="AF61" s="363"/>
      <c r="AG61" s="363"/>
      <c r="AH61" s="363"/>
      <c r="AI61" s="397"/>
      <c r="AJ61" s="363"/>
      <c r="AK61" s="363"/>
      <c r="AL61" s="363"/>
      <c r="AM61" s="397"/>
      <c r="AN61" s="363"/>
      <c r="AO61" s="363"/>
      <c r="AP61" s="363"/>
      <c r="AQ61" s="272"/>
      <c r="AR61" s="209"/>
      <c r="AS61" s="209"/>
      <c r="AT61" s="273"/>
      <c r="AU61" s="363"/>
      <c r="AV61" s="363"/>
      <c r="AW61" s="363"/>
      <c r="AX61" s="364"/>
    </row>
    <row r="62" spans="1:50" ht="22.5" hidden="1" customHeight="1">
      <c r="A62" s="723"/>
      <c r="B62" s="374"/>
      <c r="C62" s="374"/>
      <c r="D62" s="374"/>
      <c r="E62" s="374"/>
      <c r="F62" s="375"/>
      <c r="G62" s="136"/>
      <c r="H62" s="115"/>
      <c r="I62" s="115"/>
      <c r="J62" s="115"/>
      <c r="K62" s="115"/>
      <c r="L62" s="115"/>
      <c r="M62" s="115"/>
      <c r="N62" s="115"/>
      <c r="O62" s="137"/>
      <c r="P62" s="193"/>
      <c r="Q62" s="193"/>
      <c r="R62" s="193"/>
      <c r="S62" s="193"/>
      <c r="T62" s="193"/>
      <c r="U62" s="193"/>
      <c r="V62" s="193"/>
      <c r="W62" s="193"/>
      <c r="X62" s="396"/>
      <c r="Y62" s="379" t="s">
        <v>15</v>
      </c>
      <c r="Z62" s="330"/>
      <c r="AA62" s="331"/>
      <c r="AB62" s="380" t="s">
        <v>16</v>
      </c>
      <c r="AC62" s="380"/>
      <c r="AD62" s="380"/>
      <c r="AE62" s="397"/>
      <c r="AF62" s="363"/>
      <c r="AG62" s="363"/>
      <c r="AH62" s="363"/>
      <c r="AI62" s="397"/>
      <c r="AJ62" s="363"/>
      <c r="AK62" s="363"/>
      <c r="AL62" s="363"/>
      <c r="AM62" s="397"/>
      <c r="AN62" s="363"/>
      <c r="AO62" s="363"/>
      <c r="AP62" s="363"/>
      <c r="AQ62" s="272"/>
      <c r="AR62" s="209"/>
      <c r="AS62" s="209"/>
      <c r="AT62" s="273"/>
      <c r="AU62" s="363"/>
      <c r="AV62" s="363"/>
      <c r="AW62" s="363"/>
      <c r="AX62" s="364"/>
    </row>
    <row r="63" spans="1:50" ht="18.75" hidden="1" customHeight="1">
      <c r="A63" s="723"/>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8"/>
      <c r="Z63" s="159"/>
      <c r="AA63" s="160"/>
      <c r="AB63" s="287" t="s">
        <v>12</v>
      </c>
      <c r="AC63" s="288"/>
      <c r="AD63" s="289"/>
      <c r="AE63" s="618" t="s">
        <v>372</v>
      </c>
      <c r="AF63" s="618"/>
      <c r="AG63" s="618"/>
      <c r="AH63" s="618"/>
      <c r="AI63" s="618" t="s">
        <v>373</v>
      </c>
      <c r="AJ63" s="618"/>
      <c r="AK63" s="618"/>
      <c r="AL63" s="618"/>
      <c r="AM63" s="618" t="s">
        <v>374</v>
      </c>
      <c r="AN63" s="618"/>
      <c r="AO63" s="618"/>
      <c r="AP63" s="287"/>
      <c r="AQ63" s="147" t="s">
        <v>370</v>
      </c>
      <c r="AR63" s="150"/>
      <c r="AS63" s="150"/>
      <c r="AT63" s="151"/>
      <c r="AU63" s="805" t="s">
        <v>262</v>
      </c>
      <c r="AV63" s="805"/>
      <c r="AW63" s="805"/>
      <c r="AX63" s="806"/>
    </row>
    <row r="64" spans="1:50" ht="18.75" hidden="1" customHeight="1">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9"/>
      <c r="AF64" s="619"/>
      <c r="AG64" s="619"/>
      <c r="AH64" s="619"/>
      <c r="AI64" s="619"/>
      <c r="AJ64" s="619"/>
      <c r="AK64" s="619"/>
      <c r="AL64" s="619"/>
      <c r="AM64" s="619"/>
      <c r="AN64" s="619"/>
      <c r="AO64" s="619"/>
      <c r="AP64" s="290"/>
      <c r="AQ64" s="418"/>
      <c r="AR64" s="276"/>
      <c r="AS64" s="153" t="s">
        <v>371</v>
      </c>
      <c r="AT64" s="154"/>
      <c r="AU64" s="276"/>
      <c r="AV64" s="276"/>
      <c r="AW64" s="274" t="s">
        <v>313</v>
      </c>
      <c r="AX64" s="275"/>
    </row>
    <row r="65" spans="1:60" ht="22.5" hidden="1" customHeight="1">
      <c r="A65" s="723"/>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8" t="s">
        <v>69</v>
      </c>
      <c r="Z65" s="399"/>
      <c r="AA65" s="400"/>
      <c r="AB65" s="326"/>
      <c r="AC65" s="326"/>
      <c r="AD65" s="326"/>
      <c r="AE65" s="397"/>
      <c r="AF65" s="363"/>
      <c r="AG65" s="363"/>
      <c r="AH65" s="363"/>
      <c r="AI65" s="397"/>
      <c r="AJ65" s="363"/>
      <c r="AK65" s="363"/>
      <c r="AL65" s="363"/>
      <c r="AM65" s="397"/>
      <c r="AN65" s="363"/>
      <c r="AO65" s="363"/>
      <c r="AP65" s="363"/>
      <c r="AQ65" s="272"/>
      <c r="AR65" s="209"/>
      <c r="AS65" s="209"/>
      <c r="AT65" s="273"/>
      <c r="AU65" s="363"/>
      <c r="AV65" s="363"/>
      <c r="AW65" s="363"/>
      <c r="AX65" s="364"/>
    </row>
    <row r="66" spans="1:60" ht="22.5" hidden="1" customHeight="1">
      <c r="A66" s="723"/>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7"/>
      <c r="AF66" s="363"/>
      <c r="AG66" s="363"/>
      <c r="AH66" s="363"/>
      <c r="AI66" s="397"/>
      <c r="AJ66" s="363"/>
      <c r="AK66" s="363"/>
      <c r="AL66" s="363"/>
      <c r="AM66" s="397"/>
      <c r="AN66" s="363"/>
      <c r="AO66" s="363"/>
      <c r="AP66" s="363"/>
      <c r="AQ66" s="272"/>
      <c r="AR66" s="209"/>
      <c r="AS66" s="209"/>
      <c r="AT66" s="273"/>
      <c r="AU66" s="363"/>
      <c r="AV66" s="363"/>
      <c r="AW66" s="363"/>
      <c r="AX66" s="364"/>
    </row>
    <row r="67" spans="1:60" ht="22.5" hidden="1" customHeight="1">
      <c r="A67" s="723"/>
      <c r="B67" s="374"/>
      <c r="C67" s="374"/>
      <c r="D67" s="374"/>
      <c r="E67" s="374"/>
      <c r="F67" s="375"/>
      <c r="G67" s="136"/>
      <c r="H67" s="115"/>
      <c r="I67" s="115"/>
      <c r="J67" s="115"/>
      <c r="K67" s="115"/>
      <c r="L67" s="115"/>
      <c r="M67" s="115"/>
      <c r="N67" s="115"/>
      <c r="O67" s="137"/>
      <c r="P67" s="193"/>
      <c r="Q67" s="193"/>
      <c r="R67" s="193"/>
      <c r="S67" s="193"/>
      <c r="T67" s="193"/>
      <c r="U67" s="193"/>
      <c r="V67" s="193"/>
      <c r="W67" s="193"/>
      <c r="X67" s="396"/>
      <c r="Y67" s="379" t="s">
        <v>15</v>
      </c>
      <c r="Z67" s="330"/>
      <c r="AA67" s="331"/>
      <c r="AB67" s="380" t="s">
        <v>16</v>
      </c>
      <c r="AC67" s="380"/>
      <c r="AD67" s="380"/>
      <c r="AE67" s="397"/>
      <c r="AF67" s="363"/>
      <c r="AG67" s="363"/>
      <c r="AH67" s="363"/>
      <c r="AI67" s="397"/>
      <c r="AJ67" s="363"/>
      <c r="AK67" s="363"/>
      <c r="AL67" s="363"/>
      <c r="AM67" s="397"/>
      <c r="AN67" s="363"/>
      <c r="AO67" s="363"/>
      <c r="AP67" s="363"/>
      <c r="AQ67" s="272"/>
      <c r="AR67" s="209"/>
      <c r="AS67" s="209"/>
      <c r="AT67" s="273"/>
      <c r="AU67" s="363"/>
      <c r="AV67" s="363"/>
      <c r="AW67" s="363"/>
      <c r="AX67" s="364"/>
    </row>
    <row r="68" spans="1:60" ht="18.75" hidden="1" customHeight="1">
      <c r="A68" s="723"/>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5" t="s">
        <v>262</v>
      </c>
      <c r="AV68" s="805"/>
      <c r="AW68" s="805"/>
      <c r="AX68" s="806"/>
    </row>
    <row r="69" spans="1:60" ht="18.75" hidden="1" customHeight="1">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8"/>
      <c r="AR69" s="276"/>
      <c r="AS69" s="153" t="s">
        <v>371</v>
      </c>
      <c r="AT69" s="154"/>
      <c r="AU69" s="276"/>
      <c r="AV69" s="276"/>
      <c r="AW69" s="274" t="s">
        <v>313</v>
      </c>
      <c r="AX69" s="275"/>
    </row>
    <row r="70" spans="1:60" ht="22.5" hidden="1" customHeight="1">
      <c r="A70" s="723"/>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8" t="s">
        <v>69</v>
      </c>
      <c r="Z70" s="399"/>
      <c r="AA70" s="400"/>
      <c r="AB70" s="751"/>
      <c r="AC70" s="752"/>
      <c r="AD70" s="753"/>
      <c r="AE70" s="397"/>
      <c r="AF70" s="363"/>
      <c r="AG70" s="363"/>
      <c r="AH70" s="826"/>
      <c r="AI70" s="397"/>
      <c r="AJ70" s="363"/>
      <c r="AK70" s="363"/>
      <c r="AL70" s="826"/>
      <c r="AM70" s="397"/>
      <c r="AN70" s="363"/>
      <c r="AO70" s="363"/>
      <c r="AP70" s="363"/>
      <c r="AQ70" s="272"/>
      <c r="AR70" s="209"/>
      <c r="AS70" s="209"/>
      <c r="AT70" s="273"/>
      <c r="AU70" s="363"/>
      <c r="AV70" s="363"/>
      <c r="AW70" s="363"/>
      <c r="AX70" s="364"/>
    </row>
    <row r="71" spans="1:60" ht="22.5" hidden="1" customHeight="1">
      <c r="A71" s="723"/>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5"/>
      <c r="AC71" s="416"/>
      <c r="AD71" s="417"/>
      <c r="AE71" s="397"/>
      <c r="AF71" s="363"/>
      <c r="AG71" s="363"/>
      <c r="AH71" s="826"/>
      <c r="AI71" s="397"/>
      <c r="AJ71" s="363"/>
      <c r="AK71" s="363"/>
      <c r="AL71" s="826"/>
      <c r="AM71" s="397"/>
      <c r="AN71" s="363"/>
      <c r="AO71" s="363"/>
      <c r="AP71" s="363"/>
      <c r="AQ71" s="272"/>
      <c r="AR71" s="209"/>
      <c r="AS71" s="209"/>
      <c r="AT71" s="273"/>
      <c r="AU71" s="363"/>
      <c r="AV71" s="363"/>
      <c r="AW71" s="363"/>
      <c r="AX71" s="364"/>
    </row>
    <row r="72" spans="1:60" ht="22.5" hidden="1" customHeight="1" thickBot="1">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4" t="s">
        <v>375</v>
      </c>
      <c r="AR73" s="834"/>
      <c r="AS73" s="834"/>
      <c r="AT73" s="834"/>
      <c r="AU73" s="834"/>
      <c r="AV73" s="834"/>
      <c r="AW73" s="834"/>
      <c r="AX73" s="835"/>
    </row>
    <row r="74" spans="1:60" ht="22.5" customHeight="1">
      <c r="A74" s="300"/>
      <c r="B74" s="301"/>
      <c r="C74" s="301"/>
      <c r="D74" s="301"/>
      <c r="E74" s="301"/>
      <c r="F74" s="302"/>
      <c r="G74" s="112" t="s">
        <v>545</v>
      </c>
      <c r="H74" s="392"/>
      <c r="I74" s="392"/>
      <c r="J74" s="392"/>
      <c r="K74" s="392"/>
      <c r="L74" s="392"/>
      <c r="M74" s="392"/>
      <c r="N74" s="392"/>
      <c r="O74" s="392"/>
      <c r="P74" s="392"/>
      <c r="Q74" s="392"/>
      <c r="R74" s="392"/>
      <c r="S74" s="392"/>
      <c r="T74" s="392"/>
      <c r="U74" s="392"/>
      <c r="V74" s="392"/>
      <c r="W74" s="392"/>
      <c r="X74" s="393"/>
      <c r="Y74" s="294" t="s">
        <v>62</v>
      </c>
      <c r="Z74" s="295"/>
      <c r="AA74" s="296"/>
      <c r="AB74" s="326" t="s">
        <v>524</v>
      </c>
      <c r="AC74" s="326"/>
      <c r="AD74" s="326"/>
      <c r="AE74" s="251">
        <v>277</v>
      </c>
      <c r="AF74" s="251"/>
      <c r="AG74" s="251"/>
      <c r="AH74" s="251"/>
      <c r="AI74" s="251">
        <v>213</v>
      </c>
      <c r="AJ74" s="251"/>
      <c r="AK74" s="251"/>
      <c r="AL74" s="251"/>
      <c r="AM74" s="251">
        <v>351</v>
      </c>
      <c r="AN74" s="251"/>
      <c r="AO74" s="251"/>
      <c r="AP74" s="251"/>
      <c r="AQ74" s="251" t="s">
        <v>523</v>
      </c>
      <c r="AR74" s="251"/>
      <c r="AS74" s="251"/>
      <c r="AT74" s="251"/>
      <c r="AU74" s="251"/>
      <c r="AV74" s="251"/>
      <c r="AW74" s="251"/>
      <c r="AX74" s="268"/>
      <c r="AY74" s="10"/>
      <c r="AZ74" s="10"/>
      <c r="BA74" s="10"/>
      <c r="BB74" s="10"/>
      <c r="BC74" s="10"/>
    </row>
    <row r="75" spans="1:60" ht="22.5" customHeight="1">
      <c r="A75" s="303"/>
      <c r="B75" s="304"/>
      <c r="C75" s="304"/>
      <c r="D75" s="304"/>
      <c r="E75" s="304"/>
      <c r="F75" s="305"/>
      <c r="G75" s="394"/>
      <c r="H75" s="394"/>
      <c r="I75" s="394"/>
      <c r="J75" s="394"/>
      <c r="K75" s="394"/>
      <c r="L75" s="394"/>
      <c r="M75" s="394"/>
      <c r="N75" s="394"/>
      <c r="O75" s="394"/>
      <c r="P75" s="394"/>
      <c r="Q75" s="394"/>
      <c r="R75" s="394"/>
      <c r="S75" s="394"/>
      <c r="T75" s="394"/>
      <c r="U75" s="394"/>
      <c r="V75" s="394"/>
      <c r="W75" s="394"/>
      <c r="X75" s="395"/>
      <c r="Y75" s="323" t="s">
        <v>63</v>
      </c>
      <c r="Z75" s="324"/>
      <c r="AA75" s="325"/>
      <c r="AB75" s="326" t="s">
        <v>524</v>
      </c>
      <c r="AC75" s="326"/>
      <c r="AD75" s="326"/>
      <c r="AE75" s="251">
        <v>200</v>
      </c>
      <c r="AF75" s="251"/>
      <c r="AG75" s="251"/>
      <c r="AH75" s="251"/>
      <c r="AI75" s="251">
        <v>200</v>
      </c>
      <c r="AJ75" s="251"/>
      <c r="AK75" s="251"/>
      <c r="AL75" s="251"/>
      <c r="AM75" s="251">
        <v>200</v>
      </c>
      <c r="AN75" s="251"/>
      <c r="AO75" s="251"/>
      <c r="AP75" s="251"/>
      <c r="AQ75" s="251">
        <v>200</v>
      </c>
      <c r="AR75" s="251"/>
      <c r="AS75" s="251"/>
      <c r="AT75" s="251"/>
      <c r="AU75" s="251"/>
      <c r="AV75" s="251"/>
      <c r="AW75" s="251"/>
      <c r="AX75" s="268"/>
      <c r="AY75" s="10"/>
      <c r="AZ75" s="10"/>
      <c r="BA75" s="10"/>
      <c r="BB75" s="10"/>
      <c r="BC75" s="10"/>
      <c r="BD75" s="10"/>
      <c r="BE75" s="10"/>
      <c r="BF75" s="10"/>
      <c r="BG75" s="10"/>
      <c r="BH75" s="10"/>
    </row>
    <row r="76" spans="1:60" ht="33" hidden="1"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hidden="1" customHeight="1">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41" t="s">
        <v>62</v>
      </c>
      <c r="Z77" s="542"/>
      <c r="AA77" s="543"/>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41" t="s">
        <v>62</v>
      </c>
      <c r="Z80" s="542"/>
      <c r="AA80" s="543"/>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41" t="s">
        <v>62</v>
      </c>
      <c r="Z83" s="542"/>
      <c r="AA83" s="543"/>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41" t="s">
        <v>62</v>
      </c>
      <c r="Z86" s="542"/>
      <c r="AA86" s="543"/>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1"/>
      <c r="Z88" s="642"/>
      <c r="AA88" s="643"/>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c r="A89" s="317"/>
      <c r="B89" s="318"/>
      <c r="C89" s="318"/>
      <c r="D89" s="318"/>
      <c r="E89" s="318"/>
      <c r="F89" s="319"/>
      <c r="G89" s="386" t="s">
        <v>559</v>
      </c>
      <c r="H89" s="386"/>
      <c r="I89" s="386"/>
      <c r="J89" s="386"/>
      <c r="K89" s="386"/>
      <c r="L89" s="386"/>
      <c r="M89" s="386"/>
      <c r="N89" s="386"/>
      <c r="O89" s="386"/>
      <c r="P89" s="386"/>
      <c r="Q89" s="386"/>
      <c r="R89" s="386"/>
      <c r="S89" s="386"/>
      <c r="T89" s="386"/>
      <c r="U89" s="386"/>
      <c r="V89" s="386"/>
      <c r="W89" s="386"/>
      <c r="X89" s="386"/>
      <c r="Y89" s="260" t="s">
        <v>17</v>
      </c>
      <c r="Z89" s="261"/>
      <c r="AA89" s="262"/>
      <c r="AB89" s="327" t="s">
        <v>561</v>
      </c>
      <c r="AC89" s="328"/>
      <c r="AD89" s="329"/>
      <c r="AE89" s="251">
        <v>0.9</v>
      </c>
      <c r="AF89" s="251"/>
      <c r="AG89" s="251"/>
      <c r="AH89" s="251"/>
      <c r="AI89" s="251">
        <v>0.6</v>
      </c>
      <c r="AJ89" s="251"/>
      <c r="AK89" s="251"/>
      <c r="AL89" s="251"/>
      <c r="AM89" s="251">
        <v>0.6</v>
      </c>
      <c r="AN89" s="251"/>
      <c r="AO89" s="251"/>
      <c r="AP89" s="251"/>
      <c r="AQ89" s="397">
        <v>0.8</v>
      </c>
      <c r="AR89" s="363"/>
      <c r="AS89" s="363"/>
      <c r="AT89" s="363"/>
      <c r="AU89" s="363"/>
      <c r="AV89" s="363"/>
      <c r="AW89" s="363"/>
      <c r="AX89" s="364"/>
    </row>
    <row r="90" spans="1:60" ht="47.1" customHeight="1">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7" t="s">
        <v>560</v>
      </c>
      <c r="AC90" s="698"/>
      <c r="AD90" s="699"/>
      <c r="AE90" s="381" t="s">
        <v>562</v>
      </c>
      <c r="AF90" s="382"/>
      <c r="AG90" s="382"/>
      <c r="AH90" s="382"/>
      <c r="AI90" s="381" t="s">
        <v>563</v>
      </c>
      <c r="AJ90" s="382"/>
      <c r="AK90" s="382"/>
      <c r="AL90" s="382"/>
      <c r="AM90" s="381" t="s">
        <v>564</v>
      </c>
      <c r="AN90" s="382"/>
      <c r="AO90" s="382"/>
      <c r="AP90" s="382"/>
      <c r="AQ90" s="381" t="s">
        <v>565</v>
      </c>
      <c r="AR90" s="382"/>
      <c r="AS90" s="382"/>
      <c r="AT90" s="382"/>
      <c r="AU90" s="382"/>
      <c r="AV90" s="382"/>
      <c r="AW90" s="382"/>
      <c r="AX90" s="383"/>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1"/>
      <c r="Z91" s="642"/>
      <c r="AA91" s="643"/>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hidden="1" customHeight="1">
      <c r="A92" s="317"/>
      <c r="B92" s="318"/>
      <c r="C92" s="318"/>
      <c r="D92" s="318"/>
      <c r="E92" s="318"/>
      <c r="F92" s="319"/>
      <c r="G92" s="386" t="s">
        <v>489</v>
      </c>
      <c r="H92" s="386"/>
      <c r="I92" s="386"/>
      <c r="J92" s="386"/>
      <c r="K92" s="386"/>
      <c r="L92" s="386"/>
      <c r="M92" s="386"/>
      <c r="N92" s="386"/>
      <c r="O92" s="386"/>
      <c r="P92" s="386"/>
      <c r="Q92" s="386"/>
      <c r="R92" s="386"/>
      <c r="S92" s="386"/>
      <c r="T92" s="386"/>
      <c r="U92" s="386"/>
      <c r="V92" s="386"/>
      <c r="W92" s="386"/>
      <c r="X92" s="386"/>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7" t="s">
        <v>56</v>
      </c>
      <c r="AC93" s="698"/>
      <c r="AD93" s="699"/>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1"/>
      <c r="Z94" s="642"/>
      <c r="AA94" s="643"/>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c r="A95" s="317"/>
      <c r="B95" s="318"/>
      <c r="C95" s="318"/>
      <c r="D95" s="318"/>
      <c r="E95" s="318"/>
      <c r="F95" s="319"/>
      <c r="G95" s="386" t="s">
        <v>511</v>
      </c>
      <c r="H95" s="386"/>
      <c r="I95" s="386"/>
      <c r="J95" s="386"/>
      <c r="K95" s="386"/>
      <c r="L95" s="386"/>
      <c r="M95" s="386"/>
      <c r="N95" s="386"/>
      <c r="O95" s="386"/>
      <c r="P95" s="386"/>
      <c r="Q95" s="386"/>
      <c r="R95" s="386"/>
      <c r="S95" s="386"/>
      <c r="T95" s="386"/>
      <c r="U95" s="386"/>
      <c r="V95" s="386"/>
      <c r="W95" s="386"/>
      <c r="X95" s="386"/>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7" t="s">
        <v>56</v>
      </c>
      <c r="AC96" s="698"/>
      <c r="AD96" s="699"/>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1"/>
      <c r="Z97" s="642"/>
      <c r="AA97" s="643"/>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8"/>
      <c r="Y99" s="376" t="s">
        <v>55</v>
      </c>
      <c r="Z99" s="324"/>
      <c r="AA99" s="325"/>
      <c r="AB99" s="697" t="s">
        <v>56</v>
      </c>
      <c r="AC99" s="698"/>
      <c r="AD99" s="699"/>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c r="A100" s="495"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c r="A101" s="317"/>
      <c r="B101" s="318"/>
      <c r="C101" s="318"/>
      <c r="D101" s="318"/>
      <c r="E101" s="318"/>
      <c r="F101" s="319"/>
      <c r="G101" s="386" t="s">
        <v>518</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7" t="s">
        <v>368</v>
      </c>
      <c r="AC102" s="698"/>
      <c r="AD102" s="699"/>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c r="A103" s="783" t="s">
        <v>469</v>
      </c>
      <c r="B103" s="784"/>
      <c r="C103" s="798" t="s">
        <v>417</v>
      </c>
      <c r="D103" s="799"/>
      <c r="E103" s="799"/>
      <c r="F103" s="799"/>
      <c r="G103" s="799"/>
      <c r="H103" s="799"/>
      <c r="I103" s="799"/>
      <c r="J103" s="799"/>
      <c r="K103" s="800"/>
      <c r="L103" s="709" t="s">
        <v>463</v>
      </c>
      <c r="M103" s="709"/>
      <c r="N103" s="709"/>
      <c r="O103" s="709"/>
      <c r="P103" s="709"/>
      <c r="Q103" s="709"/>
      <c r="R103" s="442" t="s">
        <v>382</v>
      </c>
      <c r="S103" s="442"/>
      <c r="T103" s="442"/>
      <c r="U103" s="442"/>
      <c r="V103" s="442"/>
      <c r="W103" s="442"/>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c r="A104" s="785"/>
      <c r="B104" s="786"/>
      <c r="C104" s="849" t="s">
        <v>525</v>
      </c>
      <c r="D104" s="850"/>
      <c r="E104" s="850"/>
      <c r="F104" s="850"/>
      <c r="G104" s="850"/>
      <c r="H104" s="850"/>
      <c r="I104" s="850"/>
      <c r="J104" s="850"/>
      <c r="K104" s="851"/>
      <c r="L104" s="257">
        <v>0.5</v>
      </c>
      <c r="M104" s="258"/>
      <c r="N104" s="258"/>
      <c r="O104" s="258"/>
      <c r="P104" s="258"/>
      <c r="Q104" s="259"/>
      <c r="R104" s="257">
        <v>0.5</v>
      </c>
      <c r="S104" s="258"/>
      <c r="T104" s="258"/>
      <c r="U104" s="258"/>
      <c r="V104" s="258"/>
      <c r="W104" s="259"/>
      <c r="X104" s="443" t="s">
        <v>569</v>
      </c>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8.5" customHeight="1">
      <c r="A105" s="785"/>
      <c r="B105" s="786"/>
      <c r="C105" s="347" t="s">
        <v>546</v>
      </c>
      <c r="D105" s="348"/>
      <c r="E105" s="348"/>
      <c r="F105" s="348"/>
      <c r="G105" s="348"/>
      <c r="H105" s="348"/>
      <c r="I105" s="348"/>
      <c r="J105" s="348"/>
      <c r="K105" s="349"/>
      <c r="L105" s="257">
        <v>13</v>
      </c>
      <c r="M105" s="258"/>
      <c r="N105" s="258"/>
      <c r="O105" s="258"/>
      <c r="P105" s="258"/>
      <c r="Q105" s="259"/>
      <c r="R105" s="257">
        <v>21</v>
      </c>
      <c r="S105" s="258"/>
      <c r="T105" s="258"/>
      <c r="U105" s="258"/>
      <c r="V105" s="258"/>
      <c r="W105" s="259"/>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c r="A110" s="787"/>
      <c r="B110" s="788"/>
      <c r="C110" s="844" t="s">
        <v>22</v>
      </c>
      <c r="D110" s="845"/>
      <c r="E110" s="845"/>
      <c r="F110" s="845"/>
      <c r="G110" s="845"/>
      <c r="H110" s="845"/>
      <c r="I110" s="845"/>
      <c r="J110" s="845"/>
      <c r="K110" s="846"/>
      <c r="L110" s="344">
        <f>SUM(L104:Q109)</f>
        <v>13.5</v>
      </c>
      <c r="M110" s="345"/>
      <c r="N110" s="345"/>
      <c r="O110" s="345"/>
      <c r="P110" s="345"/>
      <c r="Q110" s="346"/>
      <c r="R110" s="344">
        <f>SUM(R104:W109)</f>
        <v>21.5</v>
      </c>
      <c r="S110" s="345"/>
      <c r="T110" s="345"/>
      <c r="U110" s="345"/>
      <c r="V110" s="345"/>
      <c r="W110" s="346"/>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c r="A111" s="862" t="s">
        <v>391</v>
      </c>
      <c r="B111" s="863"/>
      <c r="C111" s="866" t="s">
        <v>388</v>
      </c>
      <c r="D111" s="863"/>
      <c r="E111" s="852" t="s">
        <v>429</v>
      </c>
      <c r="F111" s="853"/>
      <c r="G111" s="854" t="s">
        <v>577</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c r="A112" s="864"/>
      <c r="B112" s="859"/>
      <c r="C112" s="165"/>
      <c r="D112" s="859"/>
      <c r="E112" s="187" t="s">
        <v>428</v>
      </c>
      <c r="F112" s="192"/>
      <c r="G112" s="136" t="s">
        <v>576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c r="A113" s="864"/>
      <c r="B113" s="859"/>
      <c r="C113" s="165"/>
      <c r="D113" s="859"/>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c r="A114" s="864"/>
      <c r="B114" s="859"/>
      <c r="C114" s="165"/>
      <c r="D114" s="859"/>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8" t="s">
        <v>568</v>
      </c>
      <c r="AR114" s="276"/>
      <c r="AS114" s="153" t="s">
        <v>371</v>
      </c>
      <c r="AT114" s="154"/>
      <c r="AU114" s="152" t="s">
        <v>568</v>
      </c>
      <c r="AV114" s="152"/>
      <c r="AW114" s="153" t="s">
        <v>313</v>
      </c>
      <c r="AX114" s="204"/>
    </row>
    <row r="115" spans="1:50" ht="39.75" customHeight="1">
      <c r="A115" s="864"/>
      <c r="B115" s="859"/>
      <c r="C115" s="165"/>
      <c r="D115" s="859"/>
      <c r="E115" s="165"/>
      <c r="F115" s="166"/>
      <c r="G115" s="131" t="s">
        <v>512</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568</v>
      </c>
      <c r="AC115" s="208"/>
      <c r="AD115" s="208"/>
      <c r="AE115" s="182" t="s">
        <v>568</v>
      </c>
      <c r="AF115" s="209"/>
      <c r="AG115" s="209"/>
      <c r="AH115" s="209"/>
      <c r="AI115" s="182" t="s">
        <v>568</v>
      </c>
      <c r="AJ115" s="209"/>
      <c r="AK115" s="209"/>
      <c r="AL115" s="209"/>
      <c r="AM115" s="182" t="s">
        <v>568</v>
      </c>
      <c r="AN115" s="209"/>
      <c r="AO115" s="209"/>
      <c r="AP115" s="209"/>
      <c r="AQ115" s="182" t="s">
        <v>568</v>
      </c>
      <c r="AR115" s="209"/>
      <c r="AS115" s="209"/>
      <c r="AT115" s="209"/>
      <c r="AU115" s="182" t="s">
        <v>568</v>
      </c>
      <c r="AV115" s="209"/>
      <c r="AW115" s="209"/>
      <c r="AX115" s="210"/>
    </row>
    <row r="116" spans="1:50" ht="48" customHeight="1">
      <c r="A116" s="864"/>
      <c r="B116" s="859"/>
      <c r="C116" s="165"/>
      <c r="D116" s="859"/>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568</v>
      </c>
      <c r="AC116" s="214"/>
      <c r="AD116" s="214"/>
      <c r="AE116" s="182" t="s">
        <v>568</v>
      </c>
      <c r="AF116" s="209"/>
      <c r="AG116" s="209"/>
      <c r="AH116" s="209"/>
      <c r="AI116" s="182" t="s">
        <v>568</v>
      </c>
      <c r="AJ116" s="209"/>
      <c r="AK116" s="209"/>
      <c r="AL116" s="209"/>
      <c r="AM116" s="182" t="s">
        <v>568</v>
      </c>
      <c r="AN116" s="209"/>
      <c r="AO116" s="209"/>
      <c r="AP116" s="209"/>
      <c r="AQ116" s="182" t="s">
        <v>568</v>
      </c>
      <c r="AR116" s="209"/>
      <c r="AS116" s="209"/>
      <c r="AT116" s="209"/>
      <c r="AU116" s="182" t="s">
        <v>568</v>
      </c>
      <c r="AV116" s="209"/>
      <c r="AW116" s="209"/>
      <c r="AX116" s="210"/>
    </row>
    <row r="117" spans="1:50" ht="18.75" hidden="1" customHeight="1">
      <c r="A117" s="864"/>
      <c r="B117" s="859"/>
      <c r="C117" s="165"/>
      <c r="D117" s="859"/>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c r="A118" s="864"/>
      <c r="B118" s="859"/>
      <c r="C118" s="165"/>
      <c r="D118" s="859"/>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c r="A119" s="864"/>
      <c r="B119" s="859"/>
      <c r="C119" s="165"/>
      <c r="D119" s="859"/>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c r="A120" s="864"/>
      <c r="B120" s="859"/>
      <c r="C120" s="165"/>
      <c r="D120" s="859"/>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c r="A121" s="864"/>
      <c r="B121" s="859"/>
      <c r="C121" s="165"/>
      <c r="D121" s="859"/>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c r="A122" s="864"/>
      <c r="B122" s="859"/>
      <c r="C122" s="165"/>
      <c r="D122" s="859"/>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c r="A123" s="864"/>
      <c r="B123" s="859"/>
      <c r="C123" s="165"/>
      <c r="D123" s="859"/>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c r="A124" s="864"/>
      <c r="B124" s="859"/>
      <c r="C124" s="165"/>
      <c r="D124" s="859"/>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c r="A125" s="864"/>
      <c r="B125" s="859"/>
      <c r="C125" s="165"/>
      <c r="D125" s="859"/>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c r="A126" s="864"/>
      <c r="B126" s="859"/>
      <c r="C126" s="165"/>
      <c r="D126" s="859"/>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c r="A127" s="864"/>
      <c r="B127" s="859"/>
      <c r="C127" s="165"/>
      <c r="D127" s="859"/>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c r="A128" s="864"/>
      <c r="B128" s="859"/>
      <c r="C128" s="165"/>
      <c r="D128" s="859"/>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c r="A129" s="864"/>
      <c r="B129" s="859"/>
      <c r="C129" s="165"/>
      <c r="D129" s="859"/>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c r="A130" s="864"/>
      <c r="B130" s="859"/>
      <c r="C130" s="165"/>
      <c r="D130" s="859"/>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c r="A131" s="864"/>
      <c r="B131" s="859"/>
      <c r="C131" s="165"/>
      <c r="D131" s="859"/>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c r="A132" s="864"/>
      <c r="B132" s="859"/>
      <c r="C132" s="165"/>
      <c r="D132" s="859"/>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c r="A133" s="864"/>
      <c r="B133" s="859"/>
      <c r="C133" s="165"/>
      <c r="D133" s="859"/>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c r="A134" s="864"/>
      <c r="B134" s="859"/>
      <c r="C134" s="165"/>
      <c r="D134" s="859"/>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c r="A135" s="864"/>
      <c r="B135" s="859"/>
      <c r="C135" s="165"/>
      <c r="D135" s="859"/>
      <c r="E135" s="165"/>
      <c r="F135" s="166"/>
      <c r="G135" s="131" t="s">
        <v>512</v>
      </c>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c r="A136" s="864"/>
      <c r="B136" s="859"/>
      <c r="C136" s="165"/>
      <c r="D136" s="859"/>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c r="A137" s="864"/>
      <c r="B137" s="859"/>
      <c r="C137" s="165"/>
      <c r="D137" s="859"/>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c r="A138" s="864"/>
      <c r="B138" s="859"/>
      <c r="C138" s="165"/>
      <c r="D138" s="859"/>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c r="A139" s="864"/>
      <c r="B139" s="859"/>
      <c r="C139" s="165"/>
      <c r="D139" s="859"/>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c r="A140" s="864"/>
      <c r="B140" s="859"/>
      <c r="C140" s="165"/>
      <c r="D140" s="859"/>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c r="A141" s="864"/>
      <c r="B141" s="859"/>
      <c r="C141" s="165"/>
      <c r="D141" s="859"/>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c r="A142" s="864"/>
      <c r="B142" s="859"/>
      <c r="C142" s="165"/>
      <c r="D142" s="859"/>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c r="A143" s="864"/>
      <c r="B143" s="859"/>
      <c r="C143" s="165"/>
      <c r="D143" s="859"/>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c r="A144" s="864"/>
      <c r="B144" s="859"/>
      <c r="C144" s="165"/>
      <c r="D144" s="859"/>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c r="A145" s="864"/>
      <c r="B145" s="859"/>
      <c r="C145" s="165"/>
      <c r="D145" s="859"/>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c r="A146" s="864"/>
      <c r="B146" s="859"/>
      <c r="C146" s="165"/>
      <c r="D146" s="859"/>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c r="A147" s="864"/>
      <c r="B147" s="859"/>
      <c r="C147" s="165"/>
      <c r="D147" s="859"/>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c r="A148" s="864"/>
      <c r="B148" s="859"/>
      <c r="C148" s="165"/>
      <c r="D148" s="859"/>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c r="A149" s="864"/>
      <c r="B149" s="859"/>
      <c r="C149" s="165"/>
      <c r="D149" s="859"/>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c r="A150" s="864"/>
      <c r="B150" s="859"/>
      <c r="C150" s="165"/>
      <c r="D150" s="859"/>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c r="A151" s="864"/>
      <c r="B151" s="859"/>
      <c r="C151" s="165"/>
      <c r="D151" s="859"/>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c r="A152" s="864"/>
      <c r="B152" s="859"/>
      <c r="C152" s="165"/>
      <c r="D152" s="859"/>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c r="A153" s="864"/>
      <c r="B153" s="859"/>
      <c r="C153" s="165"/>
      <c r="D153" s="859"/>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c r="A154" s="864"/>
      <c r="B154" s="859"/>
      <c r="C154" s="165"/>
      <c r="D154" s="859"/>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c r="A155" s="864"/>
      <c r="B155" s="859"/>
      <c r="C155" s="165"/>
      <c r="D155" s="859"/>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c r="A156" s="864"/>
      <c r="B156" s="859"/>
      <c r="C156" s="165"/>
      <c r="D156" s="859"/>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c r="A157" s="864"/>
      <c r="B157" s="859"/>
      <c r="C157" s="165"/>
      <c r="D157" s="859"/>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c r="A158" s="864"/>
      <c r="B158" s="859"/>
      <c r="C158" s="165"/>
      <c r="D158" s="859"/>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c r="A159" s="864"/>
      <c r="B159" s="859"/>
      <c r="C159" s="165"/>
      <c r="D159" s="859"/>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c r="A160" s="864"/>
      <c r="B160" s="859"/>
      <c r="C160" s="165"/>
      <c r="D160" s="859"/>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c r="A161" s="864"/>
      <c r="B161" s="859"/>
      <c r="C161" s="165"/>
      <c r="D161" s="859"/>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c r="A162" s="864"/>
      <c r="B162" s="859"/>
      <c r="C162" s="165"/>
      <c r="D162" s="859"/>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c r="A163" s="864"/>
      <c r="B163" s="859"/>
      <c r="C163" s="165"/>
      <c r="D163" s="859"/>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c r="A164" s="864"/>
      <c r="B164" s="859"/>
      <c r="C164" s="165"/>
      <c r="D164" s="859"/>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c r="A165" s="864"/>
      <c r="B165" s="859"/>
      <c r="C165" s="165"/>
      <c r="D165" s="859"/>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c r="A166" s="864"/>
      <c r="B166" s="859"/>
      <c r="C166" s="165"/>
      <c r="D166" s="859"/>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c r="A167" s="864"/>
      <c r="B167" s="859"/>
      <c r="C167" s="165"/>
      <c r="D167" s="859"/>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c r="A168" s="864"/>
      <c r="B168" s="859"/>
      <c r="C168" s="165"/>
      <c r="D168" s="859"/>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c r="A169" s="864"/>
      <c r="B169" s="859"/>
      <c r="C169" s="165"/>
      <c r="D169" s="859"/>
      <c r="E169" s="111" t="s">
        <v>547</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c r="A170" s="864"/>
      <c r="B170" s="859"/>
      <c r="C170" s="165"/>
      <c r="D170" s="859"/>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c r="A171" s="864"/>
      <c r="B171" s="859"/>
      <c r="C171" s="165"/>
      <c r="D171" s="859"/>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c r="A172" s="864"/>
      <c r="B172" s="859"/>
      <c r="C172" s="165"/>
      <c r="D172" s="859"/>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c r="A173" s="864"/>
      <c r="B173" s="859"/>
      <c r="C173" s="165"/>
      <c r="D173" s="859"/>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c r="A174" s="864"/>
      <c r="B174" s="859"/>
      <c r="C174" s="165"/>
      <c r="D174" s="859"/>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c r="A175" s="864"/>
      <c r="B175" s="859"/>
      <c r="C175" s="165"/>
      <c r="D175" s="859"/>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c r="A176" s="864"/>
      <c r="B176" s="859"/>
      <c r="C176" s="165"/>
      <c r="D176" s="859"/>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c r="A177" s="864"/>
      <c r="B177" s="859"/>
      <c r="C177" s="165"/>
      <c r="D177" s="859"/>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c r="A178" s="864"/>
      <c r="B178" s="859"/>
      <c r="C178" s="165"/>
      <c r="D178" s="859"/>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c r="A179" s="864"/>
      <c r="B179" s="859"/>
      <c r="C179" s="165"/>
      <c r="D179" s="859"/>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c r="A180" s="864"/>
      <c r="B180" s="859"/>
      <c r="C180" s="165"/>
      <c r="D180" s="859"/>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c r="A181" s="864"/>
      <c r="B181" s="859"/>
      <c r="C181" s="165"/>
      <c r="D181" s="859"/>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c r="A182" s="864"/>
      <c r="B182" s="859"/>
      <c r="C182" s="165"/>
      <c r="D182" s="859"/>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c r="A183" s="864"/>
      <c r="B183" s="859"/>
      <c r="C183" s="165"/>
      <c r="D183" s="859"/>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c r="A184" s="864"/>
      <c r="B184" s="859"/>
      <c r="C184" s="165"/>
      <c r="D184" s="859"/>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c r="A185" s="864"/>
      <c r="B185" s="859"/>
      <c r="C185" s="165"/>
      <c r="D185" s="859"/>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c r="A186" s="864"/>
      <c r="B186" s="859"/>
      <c r="C186" s="165"/>
      <c r="D186" s="859"/>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c r="A187" s="864"/>
      <c r="B187" s="859"/>
      <c r="C187" s="165"/>
      <c r="D187" s="859"/>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c r="A188" s="864"/>
      <c r="B188" s="859"/>
      <c r="C188" s="165"/>
      <c r="D188" s="859"/>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c r="A189" s="864"/>
      <c r="B189" s="859"/>
      <c r="C189" s="165"/>
      <c r="D189" s="859"/>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c r="A190" s="864"/>
      <c r="B190" s="859"/>
      <c r="C190" s="165"/>
      <c r="D190" s="859"/>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c r="A191" s="864"/>
      <c r="B191" s="859"/>
      <c r="C191" s="165"/>
      <c r="D191" s="859"/>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c r="A192" s="864"/>
      <c r="B192" s="859"/>
      <c r="C192" s="165"/>
      <c r="D192" s="859"/>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c r="A193" s="864"/>
      <c r="B193" s="859"/>
      <c r="C193" s="165"/>
      <c r="D193" s="859"/>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c r="A194" s="864"/>
      <c r="B194" s="859"/>
      <c r="C194" s="165"/>
      <c r="D194" s="859"/>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c r="A195" s="864"/>
      <c r="B195" s="859"/>
      <c r="C195" s="165"/>
      <c r="D195" s="859"/>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c r="A196" s="864"/>
      <c r="B196" s="859"/>
      <c r="C196" s="165"/>
      <c r="D196" s="859"/>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c r="A197" s="864"/>
      <c r="B197" s="859"/>
      <c r="C197" s="165"/>
      <c r="D197" s="859"/>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c r="A198" s="864"/>
      <c r="B198" s="859"/>
      <c r="C198" s="165"/>
      <c r="D198" s="859"/>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c r="A199" s="864"/>
      <c r="B199" s="859"/>
      <c r="C199" s="165"/>
      <c r="D199" s="859"/>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c r="A200" s="864"/>
      <c r="B200" s="859"/>
      <c r="C200" s="165"/>
      <c r="D200" s="859"/>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c r="A201" s="864"/>
      <c r="B201" s="859"/>
      <c r="C201" s="165"/>
      <c r="D201" s="859"/>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c r="A202" s="864"/>
      <c r="B202" s="859"/>
      <c r="C202" s="165"/>
      <c r="D202" s="859"/>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c r="A203" s="864"/>
      <c r="B203" s="859"/>
      <c r="C203" s="165"/>
      <c r="D203" s="859"/>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c r="A204" s="864"/>
      <c r="B204" s="859"/>
      <c r="C204" s="165"/>
      <c r="D204" s="859"/>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c r="A205" s="864"/>
      <c r="B205" s="859"/>
      <c r="C205" s="165"/>
      <c r="D205" s="859"/>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c r="A206" s="864"/>
      <c r="B206" s="859"/>
      <c r="C206" s="165"/>
      <c r="D206" s="859"/>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c r="A207" s="864"/>
      <c r="B207" s="859"/>
      <c r="C207" s="165"/>
      <c r="D207" s="859"/>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c r="A208" s="864"/>
      <c r="B208" s="859"/>
      <c r="C208" s="165"/>
      <c r="D208" s="859"/>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c r="A209" s="864"/>
      <c r="B209" s="859"/>
      <c r="C209" s="165"/>
      <c r="D209" s="859"/>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c r="A210" s="864"/>
      <c r="B210" s="859"/>
      <c r="C210" s="165"/>
      <c r="D210" s="859"/>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c r="A211" s="864"/>
      <c r="B211" s="859"/>
      <c r="C211" s="165"/>
      <c r="D211" s="859"/>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c r="A212" s="864"/>
      <c r="B212" s="859"/>
      <c r="C212" s="165"/>
      <c r="D212" s="859"/>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c r="A213" s="864"/>
      <c r="B213" s="859"/>
      <c r="C213" s="165"/>
      <c r="D213" s="859"/>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c r="A214" s="864"/>
      <c r="B214" s="859"/>
      <c r="C214" s="165"/>
      <c r="D214" s="859"/>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c r="A215" s="864"/>
      <c r="B215" s="859"/>
      <c r="C215" s="165"/>
      <c r="D215" s="859"/>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c r="A216" s="864"/>
      <c r="B216" s="859"/>
      <c r="C216" s="165"/>
      <c r="D216" s="859"/>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c r="A217" s="864"/>
      <c r="B217" s="859"/>
      <c r="C217" s="165"/>
      <c r="D217" s="859"/>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c r="A218" s="864"/>
      <c r="B218" s="859"/>
      <c r="C218" s="165"/>
      <c r="D218" s="859"/>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c r="A219" s="864"/>
      <c r="B219" s="859"/>
      <c r="C219" s="165"/>
      <c r="D219" s="859"/>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c r="A220" s="864"/>
      <c r="B220" s="859"/>
      <c r="C220" s="165"/>
      <c r="D220" s="859"/>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c r="A221" s="864"/>
      <c r="B221" s="859"/>
      <c r="C221" s="165"/>
      <c r="D221" s="859"/>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c r="A222" s="864"/>
      <c r="B222" s="859"/>
      <c r="C222" s="165"/>
      <c r="D222" s="859"/>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c r="A223" s="864"/>
      <c r="B223" s="859"/>
      <c r="C223" s="165"/>
      <c r="D223" s="859"/>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c r="A224" s="864"/>
      <c r="B224" s="859"/>
      <c r="C224" s="165"/>
      <c r="D224" s="859"/>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c r="A225" s="864"/>
      <c r="B225" s="859"/>
      <c r="C225" s="165"/>
      <c r="D225" s="859"/>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c r="A226" s="864"/>
      <c r="B226" s="859"/>
      <c r="C226" s="165"/>
      <c r="D226" s="859"/>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c r="A227" s="864"/>
      <c r="B227" s="859"/>
      <c r="C227" s="165"/>
      <c r="D227" s="859"/>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c r="A228" s="864"/>
      <c r="B228" s="859"/>
      <c r="C228" s="165"/>
      <c r="D228" s="859"/>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c r="A229" s="864"/>
      <c r="B229" s="859"/>
      <c r="C229" s="165"/>
      <c r="D229" s="859"/>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c r="A230" s="864"/>
      <c r="B230" s="859"/>
      <c r="C230" s="165"/>
      <c r="D230" s="859"/>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c r="A231" s="864"/>
      <c r="B231" s="859"/>
      <c r="C231" s="165"/>
      <c r="D231" s="859"/>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c r="A232" s="864"/>
      <c r="B232" s="859"/>
      <c r="C232" s="165"/>
      <c r="D232" s="859"/>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c r="A233" s="864"/>
      <c r="B233" s="859"/>
      <c r="C233" s="165"/>
      <c r="D233" s="859"/>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c r="A234" s="864"/>
      <c r="B234" s="859"/>
      <c r="C234" s="165"/>
      <c r="D234" s="859"/>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c r="A235" s="864"/>
      <c r="B235" s="859"/>
      <c r="C235" s="165"/>
      <c r="D235" s="859"/>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c r="A236" s="864"/>
      <c r="B236" s="859"/>
      <c r="C236" s="165"/>
      <c r="D236" s="859"/>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c r="A237" s="864"/>
      <c r="B237" s="859"/>
      <c r="C237" s="165"/>
      <c r="D237" s="859"/>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c r="A238" s="864"/>
      <c r="B238" s="859"/>
      <c r="C238" s="165"/>
      <c r="D238" s="859"/>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c r="A239" s="864"/>
      <c r="B239" s="859"/>
      <c r="C239" s="165"/>
      <c r="D239" s="859"/>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c r="A240" s="864"/>
      <c r="B240" s="859"/>
      <c r="C240" s="165"/>
      <c r="D240" s="859"/>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c r="A241" s="864"/>
      <c r="B241" s="859"/>
      <c r="C241" s="165"/>
      <c r="D241" s="859"/>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c r="A242" s="864"/>
      <c r="B242" s="859"/>
      <c r="C242" s="165"/>
      <c r="D242" s="859"/>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c r="A243" s="864"/>
      <c r="B243" s="859"/>
      <c r="C243" s="165"/>
      <c r="D243" s="859"/>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c r="A244" s="864"/>
      <c r="B244" s="859"/>
      <c r="C244" s="165"/>
      <c r="D244" s="859"/>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c r="A245" s="864"/>
      <c r="B245" s="859"/>
      <c r="C245" s="165"/>
      <c r="D245" s="859"/>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c r="A246" s="864"/>
      <c r="B246" s="859"/>
      <c r="C246" s="165"/>
      <c r="D246" s="859"/>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c r="A247" s="864"/>
      <c r="B247" s="859"/>
      <c r="C247" s="165"/>
      <c r="D247" s="859"/>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c r="A248" s="864"/>
      <c r="B248" s="859"/>
      <c r="C248" s="165"/>
      <c r="D248" s="859"/>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c r="A249" s="864"/>
      <c r="B249" s="859"/>
      <c r="C249" s="165"/>
      <c r="D249" s="859"/>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c r="A250" s="864"/>
      <c r="B250" s="859"/>
      <c r="C250" s="165"/>
      <c r="D250" s="859"/>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c r="A251" s="864"/>
      <c r="B251" s="859"/>
      <c r="C251" s="165"/>
      <c r="D251" s="859"/>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c r="A252" s="864"/>
      <c r="B252" s="859"/>
      <c r="C252" s="165"/>
      <c r="D252" s="859"/>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c r="A253" s="864"/>
      <c r="B253" s="859"/>
      <c r="C253" s="165"/>
      <c r="D253" s="859"/>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c r="A254" s="864"/>
      <c r="B254" s="859"/>
      <c r="C254" s="165"/>
      <c r="D254" s="859"/>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c r="A255" s="864"/>
      <c r="B255" s="859"/>
      <c r="C255" s="165"/>
      <c r="D255" s="859"/>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c r="A256" s="864"/>
      <c r="B256" s="859"/>
      <c r="C256" s="165"/>
      <c r="D256" s="859"/>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c r="A257" s="864"/>
      <c r="B257" s="859"/>
      <c r="C257" s="165"/>
      <c r="D257" s="859"/>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c r="A258" s="864"/>
      <c r="B258" s="859"/>
      <c r="C258" s="165"/>
      <c r="D258" s="859"/>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c r="A259" s="864"/>
      <c r="B259" s="859"/>
      <c r="C259" s="165"/>
      <c r="D259" s="859"/>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c r="A260" s="864"/>
      <c r="B260" s="859"/>
      <c r="C260" s="165"/>
      <c r="D260" s="859"/>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c r="A261" s="864"/>
      <c r="B261" s="859"/>
      <c r="C261" s="165"/>
      <c r="D261" s="859"/>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c r="A262" s="864"/>
      <c r="B262" s="859"/>
      <c r="C262" s="165"/>
      <c r="D262" s="859"/>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c r="A263" s="864"/>
      <c r="B263" s="859"/>
      <c r="C263" s="165"/>
      <c r="D263" s="859"/>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c r="A264" s="864"/>
      <c r="B264" s="859"/>
      <c r="C264" s="165"/>
      <c r="D264" s="859"/>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c r="A265" s="864"/>
      <c r="B265" s="859"/>
      <c r="C265" s="165"/>
      <c r="D265" s="859"/>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c r="A266" s="864"/>
      <c r="B266" s="859"/>
      <c r="C266" s="165"/>
      <c r="D266" s="859"/>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c r="A267" s="864"/>
      <c r="B267" s="859"/>
      <c r="C267" s="165"/>
      <c r="D267" s="859"/>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c r="A268" s="864"/>
      <c r="B268" s="859"/>
      <c r="C268" s="165"/>
      <c r="D268" s="859"/>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c r="A269" s="864"/>
      <c r="B269" s="859"/>
      <c r="C269" s="165"/>
      <c r="D269" s="859"/>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c r="A270" s="864"/>
      <c r="B270" s="859"/>
      <c r="C270" s="165"/>
      <c r="D270" s="859"/>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c r="A271" s="864"/>
      <c r="B271" s="859"/>
      <c r="C271" s="165"/>
      <c r="D271" s="859"/>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c r="A272" s="864"/>
      <c r="B272" s="859"/>
      <c r="C272" s="165"/>
      <c r="D272" s="859"/>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c r="A273" s="864"/>
      <c r="B273" s="859"/>
      <c r="C273" s="165"/>
      <c r="D273" s="859"/>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c r="A274" s="864"/>
      <c r="B274" s="859"/>
      <c r="C274" s="165"/>
      <c r="D274" s="859"/>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c r="A275" s="864"/>
      <c r="B275" s="859"/>
      <c r="C275" s="165"/>
      <c r="D275" s="859"/>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c r="A276" s="864"/>
      <c r="B276" s="859"/>
      <c r="C276" s="165"/>
      <c r="D276" s="859"/>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c r="A277" s="864"/>
      <c r="B277" s="859"/>
      <c r="C277" s="165"/>
      <c r="D277" s="859"/>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c r="A278" s="864"/>
      <c r="B278" s="859"/>
      <c r="C278" s="165"/>
      <c r="D278" s="859"/>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c r="A279" s="864"/>
      <c r="B279" s="859"/>
      <c r="C279" s="165"/>
      <c r="D279" s="859"/>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c r="A280" s="864"/>
      <c r="B280" s="859"/>
      <c r="C280" s="165"/>
      <c r="D280" s="859"/>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c r="A281" s="864"/>
      <c r="B281" s="859"/>
      <c r="C281" s="165"/>
      <c r="D281" s="859"/>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c r="A282" s="864"/>
      <c r="B282" s="859"/>
      <c r="C282" s="165"/>
      <c r="D282" s="859"/>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c r="A283" s="864"/>
      <c r="B283" s="859"/>
      <c r="C283" s="165"/>
      <c r="D283" s="859"/>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c r="A284" s="864"/>
      <c r="B284" s="859"/>
      <c r="C284" s="165"/>
      <c r="D284" s="859"/>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c r="A285" s="864"/>
      <c r="B285" s="859"/>
      <c r="C285" s="165"/>
      <c r="D285" s="859"/>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c r="A286" s="864"/>
      <c r="B286" s="859"/>
      <c r="C286" s="165"/>
      <c r="D286" s="859"/>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c r="A287" s="864"/>
      <c r="B287" s="859"/>
      <c r="C287" s="165"/>
      <c r="D287" s="859"/>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c r="A288" s="864"/>
      <c r="B288" s="859"/>
      <c r="C288" s="165"/>
      <c r="D288" s="859"/>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c r="A289" s="864"/>
      <c r="B289" s="859"/>
      <c r="C289" s="165"/>
      <c r="D289" s="859"/>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c r="A290" s="864"/>
      <c r="B290" s="859"/>
      <c r="C290" s="165"/>
      <c r="D290" s="859"/>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c r="A291" s="864"/>
      <c r="B291" s="859"/>
      <c r="C291" s="165"/>
      <c r="D291" s="859"/>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c r="A292" s="864"/>
      <c r="B292" s="859"/>
      <c r="C292" s="165"/>
      <c r="D292" s="859"/>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c r="A293" s="864"/>
      <c r="B293" s="859"/>
      <c r="C293" s="165"/>
      <c r="D293" s="859"/>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c r="A294" s="864"/>
      <c r="B294" s="859"/>
      <c r="C294" s="165"/>
      <c r="D294" s="859"/>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c r="A295" s="864"/>
      <c r="B295" s="859"/>
      <c r="C295" s="165"/>
      <c r="D295" s="859"/>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c r="A296" s="864"/>
      <c r="B296" s="859"/>
      <c r="C296" s="165"/>
      <c r="D296" s="859"/>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c r="A297" s="864"/>
      <c r="B297" s="859"/>
      <c r="C297" s="165"/>
      <c r="D297" s="859"/>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c r="A298" s="864"/>
      <c r="B298" s="859"/>
      <c r="C298" s="165"/>
      <c r="D298" s="859"/>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c r="A299" s="864"/>
      <c r="B299" s="859"/>
      <c r="C299" s="165"/>
      <c r="D299" s="859"/>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c r="A300" s="864"/>
      <c r="B300" s="859"/>
      <c r="C300" s="165"/>
      <c r="D300" s="859"/>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c r="A301" s="864"/>
      <c r="B301" s="859"/>
      <c r="C301" s="165"/>
      <c r="D301" s="859"/>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c r="A302" s="864"/>
      <c r="B302" s="859"/>
      <c r="C302" s="165"/>
      <c r="D302" s="859"/>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c r="A303" s="864"/>
      <c r="B303" s="859"/>
      <c r="C303" s="165"/>
      <c r="D303" s="859"/>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c r="A304" s="864"/>
      <c r="B304" s="859"/>
      <c r="C304" s="165"/>
      <c r="D304" s="859"/>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c r="A305" s="864"/>
      <c r="B305" s="859"/>
      <c r="C305" s="165"/>
      <c r="D305" s="859"/>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c r="A306" s="864"/>
      <c r="B306" s="859"/>
      <c r="C306" s="165"/>
      <c r="D306" s="859"/>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c r="A307" s="864"/>
      <c r="B307" s="859"/>
      <c r="C307" s="165"/>
      <c r="D307" s="859"/>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c r="A308" s="864"/>
      <c r="B308" s="859"/>
      <c r="C308" s="165"/>
      <c r="D308" s="859"/>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c r="A309" s="864"/>
      <c r="B309" s="859"/>
      <c r="C309" s="165"/>
      <c r="D309" s="859"/>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c r="A310" s="864"/>
      <c r="B310" s="859"/>
      <c r="C310" s="165"/>
      <c r="D310" s="859"/>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c r="A311" s="864"/>
      <c r="B311" s="859"/>
      <c r="C311" s="165"/>
      <c r="D311" s="859"/>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c r="A312" s="864"/>
      <c r="B312" s="859"/>
      <c r="C312" s="165"/>
      <c r="D312" s="859"/>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c r="A313" s="864"/>
      <c r="B313" s="859"/>
      <c r="C313" s="165"/>
      <c r="D313" s="859"/>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c r="A314" s="864"/>
      <c r="B314" s="859"/>
      <c r="C314" s="165"/>
      <c r="D314" s="859"/>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c r="A315" s="864"/>
      <c r="B315" s="859"/>
      <c r="C315" s="165"/>
      <c r="D315" s="859"/>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c r="A316" s="864"/>
      <c r="B316" s="859"/>
      <c r="C316" s="165"/>
      <c r="D316" s="859"/>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c r="A317" s="864"/>
      <c r="B317" s="859"/>
      <c r="C317" s="165"/>
      <c r="D317" s="859"/>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c r="A318" s="864"/>
      <c r="B318" s="859"/>
      <c r="C318" s="165"/>
      <c r="D318" s="859"/>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c r="A319" s="864"/>
      <c r="B319" s="859"/>
      <c r="C319" s="165"/>
      <c r="D319" s="859"/>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c r="A320" s="864"/>
      <c r="B320" s="859"/>
      <c r="C320" s="165"/>
      <c r="D320" s="859"/>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c r="A321" s="864"/>
      <c r="B321" s="859"/>
      <c r="C321" s="165"/>
      <c r="D321" s="859"/>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c r="A322" s="864"/>
      <c r="B322" s="859"/>
      <c r="C322" s="165"/>
      <c r="D322" s="859"/>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c r="A323" s="864"/>
      <c r="B323" s="859"/>
      <c r="C323" s="165"/>
      <c r="D323" s="859"/>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c r="A324" s="864"/>
      <c r="B324" s="859"/>
      <c r="C324" s="165"/>
      <c r="D324" s="859"/>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c r="A325" s="864"/>
      <c r="B325" s="859"/>
      <c r="C325" s="165"/>
      <c r="D325" s="859"/>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c r="A326" s="864"/>
      <c r="B326" s="859"/>
      <c r="C326" s="165"/>
      <c r="D326" s="859"/>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c r="A327" s="864"/>
      <c r="B327" s="859"/>
      <c r="C327" s="165"/>
      <c r="D327" s="859"/>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c r="A328" s="864"/>
      <c r="B328" s="859"/>
      <c r="C328" s="165"/>
      <c r="D328" s="859"/>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c r="A329" s="864"/>
      <c r="B329" s="859"/>
      <c r="C329" s="165"/>
      <c r="D329" s="859"/>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c r="A330" s="864"/>
      <c r="B330" s="859"/>
      <c r="C330" s="165"/>
      <c r="D330" s="859"/>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c r="A331" s="864"/>
      <c r="B331" s="859"/>
      <c r="C331" s="165"/>
      <c r="D331" s="859"/>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c r="A332" s="864"/>
      <c r="B332" s="859"/>
      <c r="C332" s="165"/>
      <c r="D332" s="859"/>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c r="A333" s="864"/>
      <c r="B333" s="859"/>
      <c r="C333" s="165"/>
      <c r="D333" s="859"/>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c r="A334" s="864"/>
      <c r="B334" s="859"/>
      <c r="C334" s="165"/>
      <c r="D334" s="859"/>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c r="A335" s="864"/>
      <c r="B335" s="859"/>
      <c r="C335" s="165"/>
      <c r="D335" s="859"/>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c r="A336" s="864"/>
      <c r="B336" s="859"/>
      <c r="C336" s="165"/>
      <c r="D336" s="859"/>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c r="A337" s="864"/>
      <c r="B337" s="859"/>
      <c r="C337" s="165"/>
      <c r="D337" s="859"/>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c r="A338" s="864"/>
      <c r="B338" s="859"/>
      <c r="C338" s="165"/>
      <c r="D338" s="859"/>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c r="A339" s="864"/>
      <c r="B339" s="859"/>
      <c r="C339" s="165"/>
      <c r="D339" s="859"/>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c r="A340" s="864"/>
      <c r="B340" s="859"/>
      <c r="C340" s="165"/>
      <c r="D340" s="859"/>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c r="A341" s="864"/>
      <c r="B341" s="859"/>
      <c r="C341" s="165"/>
      <c r="D341" s="859"/>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c r="A342" s="864"/>
      <c r="B342" s="859"/>
      <c r="C342" s="165"/>
      <c r="D342" s="859"/>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c r="A343" s="864"/>
      <c r="B343" s="859"/>
      <c r="C343" s="165"/>
      <c r="D343" s="859"/>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c r="A344" s="864"/>
      <c r="B344" s="859"/>
      <c r="C344" s="165"/>
      <c r="D344" s="859"/>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c r="A345" s="864"/>
      <c r="B345" s="859"/>
      <c r="C345" s="165"/>
      <c r="D345" s="859"/>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c r="A346" s="864"/>
      <c r="B346" s="859"/>
      <c r="C346" s="165"/>
      <c r="D346" s="859"/>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c r="A347" s="864"/>
      <c r="B347" s="859"/>
      <c r="C347" s="165"/>
      <c r="D347" s="859"/>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c r="A348" s="864"/>
      <c r="B348" s="859"/>
      <c r="C348" s="165"/>
      <c r="D348" s="859"/>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c r="A349" s="864"/>
      <c r="B349" s="859"/>
      <c r="C349" s="165"/>
      <c r="D349" s="859"/>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c r="A350" s="864"/>
      <c r="B350" s="859"/>
      <c r="C350" s="165"/>
      <c r="D350" s="859"/>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c r="A351" s="864"/>
      <c r="B351" s="859"/>
      <c r="C351" s="165"/>
      <c r="D351" s="859"/>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c r="A352" s="864"/>
      <c r="B352" s="859"/>
      <c r="C352" s="165"/>
      <c r="D352" s="859"/>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c r="A353" s="864"/>
      <c r="B353" s="859"/>
      <c r="C353" s="165"/>
      <c r="D353" s="859"/>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c r="A354" s="864"/>
      <c r="B354" s="859"/>
      <c r="C354" s="165"/>
      <c r="D354" s="859"/>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c r="A355" s="864"/>
      <c r="B355" s="859"/>
      <c r="C355" s="165"/>
      <c r="D355" s="859"/>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c r="A356" s="864"/>
      <c r="B356" s="859"/>
      <c r="C356" s="165"/>
      <c r="D356" s="859"/>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c r="A357" s="864"/>
      <c r="B357" s="859"/>
      <c r="C357" s="165"/>
      <c r="D357" s="859"/>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c r="A358" s="864"/>
      <c r="B358" s="859"/>
      <c r="C358" s="165"/>
      <c r="D358" s="859"/>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c r="A359" s="864"/>
      <c r="B359" s="859"/>
      <c r="C359" s="165"/>
      <c r="D359" s="859"/>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c r="A360" s="864"/>
      <c r="B360" s="859"/>
      <c r="C360" s="165"/>
      <c r="D360" s="859"/>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c r="A361" s="864"/>
      <c r="B361" s="859"/>
      <c r="C361" s="165"/>
      <c r="D361" s="859"/>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c r="A362" s="864"/>
      <c r="B362" s="859"/>
      <c r="C362" s="165"/>
      <c r="D362" s="859"/>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c r="A363" s="864"/>
      <c r="B363" s="859"/>
      <c r="C363" s="165"/>
      <c r="D363" s="859"/>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c r="A364" s="864"/>
      <c r="B364" s="859"/>
      <c r="C364" s="165"/>
      <c r="D364" s="859"/>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c r="A365" s="864"/>
      <c r="B365" s="859"/>
      <c r="C365" s="165"/>
      <c r="D365" s="859"/>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c r="A366" s="864"/>
      <c r="B366" s="859"/>
      <c r="C366" s="165"/>
      <c r="D366" s="859"/>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c r="A367" s="864"/>
      <c r="B367" s="859"/>
      <c r="C367" s="165"/>
      <c r="D367" s="859"/>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c r="A368" s="864"/>
      <c r="B368" s="859"/>
      <c r="C368" s="165"/>
      <c r="D368" s="859"/>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c r="A369" s="864"/>
      <c r="B369" s="859"/>
      <c r="C369" s="165"/>
      <c r="D369" s="859"/>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c r="A370" s="864"/>
      <c r="B370" s="859"/>
      <c r="C370" s="165"/>
      <c r="D370" s="859"/>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c r="A371" s="864"/>
      <c r="B371" s="859"/>
      <c r="C371" s="165"/>
      <c r="D371" s="859"/>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c r="A372" s="864"/>
      <c r="B372" s="859"/>
      <c r="C372" s="165"/>
      <c r="D372" s="859"/>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c r="A373" s="864"/>
      <c r="B373" s="859"/>
      <c r="C373" s="165"/>
      <c r="D373" s="859"/>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c r="A374" s="864"/>
      <c r="B374" s="859"/>
      <c r="C374" s="165"/>
      <c r="D374" s="859"/>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c r="A375" s="864"/>
      <c r="B375" s="859"/>
      <c r="C375" s="165"/>
      <c r="D375" s="859"/>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c r="A376" s="864"/>
      <c r="B376" s="859"/>
      <c r="C376" s="165"/>
      <c r="D376" s="859"/>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c r="A377" s="864"/>
      <c r="B377" s="859"/>
      <c r="C377" s="165"/>
      <c r="D377" s="859"/>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c r="A378" s="864"/>
      <c r="B378" s="859"/>
      <c r="C378" s="165"/>
      <c r="D378" s="859"/>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c r="A379" s="864"/>
      <c r="B379" s="859"/>
      <c r="C379" s="165"/>
      <c r="D379" s="859"/>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c r="A380" s="864"/>
      <c r="B380" s="859"/>
      <c r="C380" s="165"/>
      <c r="D380" s="859"/>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c r="A381" s="864"/>
      <c r="B381" s="859"/>
      <c r="C381" s="165"/>
      <c r="D381" s="859"/>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c r="A382" s="864"/>
      <c r="B382" s="859"/>
      <c r="C382" s="165"/>
      <c r="D382" s="859"/>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c r="A383" s="864"/>
      <c r="B383" s="859"/>
      <c r="C383" s="165"/>
      <c r="D383" s="859"/>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c r="A384" s="864"/>
      <c r="B384" s="859"/>
      <c r="C384" s="165"/>
      <c r="D384" s="859"/>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c r="A385" s="864"/>
      <c r="B385" s="859"/>
      <c r="C385" s="165"/>
      <c r="D385" s="859"/>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c r="A386" s="864"/>
      <c r="B386" s="859"/>
      <c r="C386" s="165"/>
      <c r="D386" s="859"/>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c r="A387" s="864"/>
      <c r="B387" s="859"/>
      <c r="C387" s="165"/>
      <c r="D387" s="859"/>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c r="A388" s="864"/>
      <c r="B388" s="859"/>
      <c r="C388" s="165"/>
      <c r="D388" s="859"/>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c r="A389" s="864"/>
      <c r="B389" s="859"/>
      <c r="C389" s="165"/>
      <c r="D389" s="859"/>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c r="A390" s="864"/>
      <c r="B390" s="859"/>
      <c r="C390" s="165"/>
      <c r="D390" s="859"/>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c r="A391" s="864"/>
      <c r="B391" s="859"/>
      <c r="C391" s="165"/>
      <c r="D391" s="859"/>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c r="A392" s="864"/>
      <c r="B392" s="859"/>
      <c r="C392" s="165"/>
      <c r="D392" s="859"/>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c r="A393" s="864"/>
      <c r="B393" s="859"/>
      <c r="C393" s="165"/>
      <c r="D393" s="859"/>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c r="A394" s="864"/>
      <c r="B394" s="859"/>
      <c r="C394" s="165"/>
      <c r="D394" s="859"/>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c r="A395" s="864"/>
      <c r="B395" s="859"/>
      <c r="C395" s="165"/>
      <c r="D395" s="859"/>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c r="A396" s="864"/>
      <c r="B396" s="859"/>
      <c r="C396" s="165"/>
      <c r="D396" s="859"/>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c r="A397" s="864"/>
      <c r="B397" s="859"/>
      <c r="C397" s="165"/>
      <c r="D397" s="859"/>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c r="A398" s="864"/>
      <c r="B398" s="859"/>
      <c r="C398" s="165"/>
      <c r="D398" s="859"/>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c r="A399" s="864"/>
      <c r="B399" s="859"/>
      <c r="C399" s="165"/>
      <c r="D399" s="859"/>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c r="A400" s="864"/>
      <c r="B400" s="859"/>
      <c r="C400" s="165"/>
      <c r="D400" s="859"/>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c r="A401" s="864"/>
      <c r="B401" s="859"/>
      <c r="C401" s="165"/>
      <c r="D401" s="859"/>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c r="A402" s="864"/>
      <c r="B402" s="859"/>
      <c r="C402" s="165"/>
      <c r="D402" s="859"/>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c r="A403" s="864"/>
      <c r="B403" s="859"/>
      <c r="C403" s="165"/>
      <c r="D403" s="859"/>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c r="A404" s="864"/>
      <c r="B404" s="859"/>
      <c r="C404" s="165"/>
      <c r="D404" s="859"/>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c r="A405" s="864"/>
      <c r="B405" s="859"/>
      <c r="C405" s="165"/>
      <c r="D405" s="859"/>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c r="A406" s="864"/>
      <c r="B406" s="859"/>
      <c r="C406" s="165"/>
      <c r="D406" s="859"/>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c r="A407" s="864"/>
      <c r="B407" s="859"/>
      <c r="C407" s="165"/>
      <c r="D407" s="859"/>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c r="A408" s="864"/>
      <c r="B408" s="859"/>
      <c r="C408" s="165"/>
      <c r="D408" s="859"/>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c r="A409" s="864"/>
      <c r="B409" s="859"/>
      <c r="C409" s="165"/>
      <c r="D409" s="859"/>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c r="A410" s="864"/>
      <c r="B410" s="859"/>
      <c r="C410" s="167"/>
      <c r="D410" s="867"/>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c r="A411" s="864"/>
      <c r="B411" s="859"/>
      <c r="C411" s="163" t="s">
        <v>390</v>
      </c>
      <c r="D411" s="858"/>
      <c r="E411" s="187" t="s">
        <v>413</v>
      </c>
      <c r="F411" s="192"/>
      <c r="G411" s="778" t="s">
        <v>409</v>
      </c>
      <c r="H411" s="161"/>
      <c r="I411" s="161"/>
      <c r="J411" s="779" t="s">
        <v>567</v>
      </c>
      <c r="K411" s="780"/>
      <c r="L411" s="780"/>
      <c r="M411" s="780"/>
      <c r="N411" s="780"/>
      <c r="O411" s="780"/>
      <c r="P411" s="780"/>
      <c r="Q411" s="780"/>
      <c r="R411" s="780"/>
      <c r="S411" s="780"/>
      <c r="T411" s="781"/>
      <c r="U411" s="403" t="s">
        <v>578</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82"/>
    </row>
    <row r="412" spans="1:50" ht="18.75" customHeight="1">
      <c r="A412" s="864"/>
      <c r="B412" s="859"/>
      <c r="C412" s="165"/>
      <c r="D412" s="859"/>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394</v>
      </c>
      <c r="AF412" s="390"/>
      <c r="AG412" s="390"/>
      <c r="AH412" s="391"/>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c r="A413" s="864"/>
      <c r="B413" s="859"/>
      <c r="C413" s="165"/>
      <c r="D413" s="859"/>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c r="AF413" s="152"/>
      <c r="AG413" s="153" t="s">
        <v>371</v>
      </c>
      <c r="AH413" s="154"/>
      <c r="AI413" s="148"/>
      <c r="AJ413" s="148"/>
      <c r="AK413" s="148"/>
      <c r="AL413" s="149"/>
      <c r="AM413" s="148"/>
      <c r="AN413" s="148"/>
      <c r="AO413" s="148"/>
      <c r="AP413" s="149"/>
      <c r="AQ413" s="203"/>
      <c r="AR413" s="152"/>
      <c r="AS413" s="153" t="s">
        <v>371</v>
      </c>
      <c r="AT413" s="154"/>
      <c r="AU413" s="152"/>
      <c r="AV413" s="152"/>
      <c r="AW413" s="153" t="s">
        <v>313</v>
      </c>
      <c r="AX413" s="204"/>
    </row>
    <row r="414" spans="1:50" ht="22.5" customHeight="1">
      <c r="A414" s="864"/>
      <c r="B414" s="859"/>
      <c r="C414" s="165"/>
      <c r="D414" s="859"/>
      <c r="E414" s="155"/>
      <c r="F414" s="156"/>
      <c r="G414" s="131" t="s">
        <v>578</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c r="AC414" s="214"/>
      <c r="AD414" s="214"/>
      <c r="AE414" s="272"/>
      <c r="AF414" s="209"/>
      <c r="AG414" s="209"/>
      <c r="AH414" s="209"/>
      <c r="AI414" s="272"/>
      <c r="AJ414" s="209"/>
      <c r="AK414" s="209"/>
      <c r="AL414" s="209"/>
      <c r="AM414" s="272"/>
      <c r="AN414" s="209"/>
      <c r="AO414" s="209"/>
      <c r="AP414" s="273"/>
      <c r="AQ414" s="272"/>
      <c r="AR414" s="209"/>
      <c r="AS414" s="209"/>
      <c r="AT414" s="273"/>
      <c r="AU414" s="209"/>
      <c r="AV414" s="209"/>
      <c r="AW414" s="209"/>
      <c r="AX414" s="210"/>
    </row>
    <row r="415" spans="1:50" ht="22.5" customHeight="1">
      <c r="A415" s="864"/>
      <c r="B415" s="859"/>
      <c r="C415" s="165"/>
      <c r="D415" s="859"/>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c r="AC415" s="208"/>
      <c r="AD415" s="208"/>
      <c r="AE415" s="272"/>
      <c r="AF415" s="209"/>
      <c r="AG415" s="209"/>
      <c r="AH415" s="273"/>
      <c r="AI415" s="272"/>
      <c r="AJ415" s="209"/>
      <c r="AK415" s="209"/>
      <c r="AL415" s="209"/>
      <c r="AM415" s="272"/>
      <c r="AN415" s="209"/>
      <c r="AO415" s="209"/>
      <c r="AP415" s="273"/>
      <c r="AQ415" s="272"/>
      <c r="AR415" s="209"/>
      <c r="AS415" s="209"/>
      <c r="AT415" s="273"/>
      <c r="AU415" s="209"/>
      <c r="AV415" s="209"/>
      <c r="AW415" s="209"/>
      <c r="AX415" s="210"/>
    </row>
    <row r="416" spans="1:50" ht="22.5" customHeight="1">
      <c r="A416" s="864"/>
      <c r="B416" s="859"/>
      <c r="C416" s="165"/>
      <c r="D416" s="859"/>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4" t="s">
        <v>315</v>
      </c>
      <c r="AC416" s="414"/>
      <c r="AD416" s="414"/>
      <c r="AE416" s="272"/>
      <c r="AF416" s="209"/>
      <c r="AG416" s="209"/>
      <c r="AH416" s="273"/>
      <c r="AI416" s="272"/>
      <c r="AJ416" s="209"/>
      <c r="AK416" s="209"/>
      <c r="AL416" s="209"/>
      <c r="AM416" s="272"/>
      <c r="AN416" s="209"/>
      <c r="AO416" s="209"/>
      <c r="AP416" s="273"/>
      <c r="AQ416" s="272"/>
      <c r="AR416" s="209"/>
      <c r="AS416" s="209"/>
      <c r="AT416" s="273"/>
      <c r="AU416" s="209"/>
      <c r="AV416" s="209"/>
      <c r="AW416" s="209"/>
      <c r="AX416" s="210"/>
    </row>
    <row r="417" spans="1:50" ht="18.75" hidden="1" customHeight="1">
      <c r="A417" s="864"/>
      <c r="B417" s="859"/>
      <c r="C417" s="165"/>
      <c r="D417" s="859"/>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394</v>
      </c>
      <c r="AF417" s="390"/>
      <c r="AG417" s="390"/>
      <c r="AH417" s="391"/>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c r="A418" s="864"/>
      <c r="B418" s="859"/>
      <c r="C418" s="165"/>
      <c r="D418" s="859"/>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c r="A419" s="864"/>
      <c r="B419" s="859"/>
      <c r="C419" s="165"/>
      <c r="D419" s="859"/>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c r="A420" s="864"/>
      <c r="B420" s="859"/>
      <c r="C420" s="165"/>
      <c r="D420" s="859"/>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c r="A421" s="864"/>
      <c r="B421" s="859"/>
      <c r="C421" s="165"/>
      <c r="D421" s="859"/>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4" t="s">
        <v>16</v>
      </c>
      <c r="AC421" s="414"/>
      <c r="AD421" s="414"/>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c r="A422" s="864"/>
      <c r="B422" s="859"/>
      <c r="C422" s="165"/>
      <c r="D422" s="859"/>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394</v>
      </c>
      <c r="AF422" s="390"/>
      <c r="AG422" s="390"/>
      <c r="AH422" s="391"/>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c r="A423" s="864"/>
      <c r="B423" s="859"/>
      <c r="C423" s="165"/>
      <c r="D423" s="859"/>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c r="A424" s="864"/>
      <c r="B424" s="859"/>
      <c r="C424" s="165"/>
      <c r="D424" s="859"/>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c r="A425" s="864"/>
      <c r="B425" s="859"/>
      <c r="C425" s="165"/>
      <c r="D425" s="859"/>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c r="A426" s="864"/>
      <c r="B426" s="859"/>
      <c r="C426" s="165"/>
      <c r="D426" s="859"/>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4" t="s">
        <v>16</v>
      </c>
      <c r="AC426" s="414"/>
      <c r="AD426" s="414"/>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c r="A427" s="864"/>
      <c r="B427" s="859"/>
      <c r="C427" s="165"/>
      <c r="D427" s="859"/>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394</v>
      </c>
      <c r="AF427" s="390"/>
      <c r="AG427" s="390"/>
      <c r="AH427" s="391"/>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c r="A428" s="864"/>
      <c r="B428" s="859"/>
      <c r="C428" s="165"/>
      <c r="D428" s="859"/>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c r="A429" s="864"/>
      <c r="B429" s="859"/>
      <c r="C429" s="165"/>
      <c r="D429" s="859"/>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c r="A430" s="864"/>
      <c r="B430" s="859"/>
      <c r="C430" s="165"/>
      <c r="D430" s="859"/>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c r="A431" s="864"/>
      <c r="B431" s="859"/>
      <c r="C431" s="165"/>
      <c r="D431" s="859"/>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4" t="s">
        <v>16</v>
      </c>
      <c r="AC431" s="414"/>
      <c r="AD431" s="414"/>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c r="A432" s="864"/>
      <c r="B432" s="859"/>
      <c r="C432" s="165"/>
      <c r="D432" s="859"/>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394</v>
      </c>
      <c r="AF432" s="390"/>
      <c r="AG432" s="390"/>
      <c r="AH432" s="391"/>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c r="A433" s="864"/>
      <c r="B433" s="859"/>
      <c r="C433" s="165"/>
      <c r="D433" s="859"/>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c r="A434" s="864"/>
      <c r="B434" s="859"/>
      <c r="C434" s="165"/>
      <c r="D434" s="859"/>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c r="A435" s="864"/>
      <c r="B435" s="859"/>
      <c r="C435" s="165"/>
      <c r="D435" s="859"/>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c r="A436" s="864"/>
      <c r="B436" s="859"/>
      <c r="C436" s="165"/>
      <c r="D436" s="859"/>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7" t="s">
        <v>16</v>
      </c>
      <c r="AC436" s="857"/>
      <c r="AD436" s="857"/>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c r="A437" s="864"/>
      <c r="B437" s="859"/>
      <c r="C437" s="165"/>
      <c r="D437" s="859"/>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394</v>
      </c>
      <c r="AF437" s="390"/>
      <c r="AG437" s="390"/>
      <c r="AH437" s="391"/>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c r="A438" s="864"/>
      <c r="B438" s="859"/>
      <c r="C438" s="165"/>
      <c r="D438" s="859"/>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c r="AF438" s="152"/>
      <c r="AG438" s="153" t="s">
        <v>371</v>
      </c>
      <c r="AH438" s="154"/>
      <c r="AI438" s="148"/>
      <c r="AJ438" s="148"/>
      <c r="AK438" s="148"/>
      <c r="AL438" s="149"/>
      <c r="AM438" s="148"/>
      <c r="AN438" s="148"/>
      <c r="AO438" s="148"/>
      <c r="AP438" s="149"/>
      <c r="AQ438" s="203"/>
      <c r="AR438" s="152"/>
      <c r="AS438" s="153" t="s">
        <v>371</v>
      </c>
      <c r="AT438" s="154"/>
      <c r="AU438" s="152"/>
      <c r="AV438" s="152"/>
      <c r="AW438" s="153" t="s">
        <v>313</v>
      </c>
      <c r="AX438" s="204"/>
    </row>
    <row r="439" spans="1:50" ht="22.5" customHeight="1">
      <c r="A439" s="864"/>
      <c r="B439" s="859"/>
      <c r="C439" s="165"/>
      <c r="D439" s="859"/>
      <c r="E439" s="155"/>
      <c r="F439" s="156"/>
      <c r="G439" s="131" t="s">
        <v>578</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c r="AC439" s="214"/>
      <c r="AD439" s="214"/>
      <c r="AE439" s="272"/>
      <c r="AF439" s="209"/>
      <c r="AG439" s="209"/>
      <c r="AH439" s="209"/>
      <c r="AI439" s="272"/>
      <c r="AJ439" s="209"/>
      <c r="AK439" s="209"/>
      <c r="AL439" s="209"/>
      <c r="AM439" s="272"/>
      <c r="AN439" s="209"/>
      <c r="AO439" s="209"/>
      <c r="AP439" s="273"/>
      <c r="AQ439" s="272"/>
      <c r="AR439" s="209"/>
      <c r="AS439" s="209"/>
      <c r="AT439" s="273"/>
      <c r="AU439" s="209"/>
      <c r="AV439" s="209"/>
      <c r="AW439" s="209"/>
      <c r="AX439" s="210"/>
    </row>
    <row r="440" spans="1:50" ht="22.5" customHeight="1">
      <c r="A440" s="864"/>
      <c r="B440" s="859"/>
      <c r="C440" s="165"/>
      <c r="D440" s="859"/>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c r="AC440" s="208"/>
      <c r="AD440" s="208"/>
      <c r="AE440" s="272"/>
      <c r="AF440" s="209"/>
      <c r="AG440" s="209"/>
      <c r="AH440" s="273"/>
      <c r="AI440" s="272"/>
      <c r="AJ440" s="209"/>
      <c r="AK440" s="209"/>
      <c r="AL440" s="209"/>
      <c r="AM440" s="272"/>
      <c r="AN440" s="209"/>
      <c r="AO440" s="209"/>
      <c r="AP440" s="273"/>
      <c r="AQ440" s="272"/>
      <c r="AR440" s="209"/>
      <c r="AS440" s="209"/>
      <c r="AT440" s="273"/>
      <c r="AU440" s="209"/>
      <c r="AV440" s="209"/>
      <c r="AW440" s="209"/>
      <c r="AX440" s="210"/>
    </row>
    <row r="441" spans="1:50" ht="22.5" customHeight="1">
      <c r="A441" s="864"/>
      <c r="B441" s="859"/>
      <c r="C441" s="165"/>
      <c r="D441" s="859"/>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4" t="s">
        <v>16</v>
      </c>
      <c r="AC441" s="414"/>
      <c r="AD441" s="414"/>
      <c r="AE441" s="272"/>
      <c r="AF441" s="209"/>
      <c r="AG441" s="209"/>
      <c r="AH441" s="273"/>
      <c r="AI441" s="272"/>
      <c r="AJ441" s="209"/>
      <c r="AK441" s="209"/>
      <c r="AL441" s="209"/>
      <c r="AM441" s="272"/>
      <c r="AN441" s="209"/>
      <c r="AO441" s="209"/>
      <c r="AP441" s="273"/>
      <c r="AQ441" s="272"/>
      <c r="AR441" s="209"/>
      <c r="AS441" s="209"/>
      <c r="AT441" s="273"/>
      <c r="AU441" s="209"/>
      <c r="AV441" s="209"/>
      <c r="AW441" s="209"/>
      <c r="AX441" s="210"/>
    </row>
    <row r="442" spans="1:50" ht="18.75" hidden="1" customHeight="1">
      <c r="A442" s="864"/>
      <c r="B442" s="859"/>
      <c r="C442" s="165"/>
      <c r="D442" s="859"/>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394</v>
      </c>
      <c r="AF442" s="390"/>
      <c r="AG442" s="390"/>
      <c r="AH442" s="391"/>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c r="A443" s="864"/>
      <c r="B443" s="859"/>
      <c r="C443" s="165"/>
      <c r="D443" s="859"/>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c r="A444" s="864"/>
      <c r="B444" s="859"/>
      <c r="C444" s="165"/>
      <c r="D444" s="859"/>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c r="A445" s="864"/>
      <c r="B445" s="859"/>
      <c r="C445" s="165"/>
      <c r="D445" s="859"/>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c r="A446" s="864"/>
      <c r="B446" s="859"/>
      <c r="C446" s="165"/>
      <c r="D446" s="859"/>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4" t="s">
        <v>16</v>
      </c>
      <c r="AC446" s="414"/>
      <c r="AD446" s="414"/>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c r="A447" s="864"/>
      <c r="B447" s="859"/>
      <c r="C447" s="165"/>
      <c r="D447" s="859"/>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394</v>
      </c>
      <c r="AF447" s="390"/>
      <c r="AG447" s="390"/>
      <c r="AH447" s="391"/>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c r="A448" s="864"/>
      <c r="B448" s="859"/>
      <c r="C448" s="165"/>
      <c r="D448" s="859"/>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c r="A449" s="864"/>
      <c r="B449" s="859"/>
      <c r="C449" s="165"/>
      <c r="D449" s="859"/>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c r="A450" s="864"/>
      <c r="B450" s="859"/>
      <c r="C450" s="165"/>
      <c r="D450" s="859"/>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c r="A451" s="864"/>
      <c r="B451" s="859"/>
      <c r="C451" s="165"/>
      <c r="D451" s="859"/>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4" t="s">
        <v>16</v>
      </c>
      <c r="AC451" s="414"/>
      <c r="AD451" s="414"/>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c r="A452" s="864"/>
      <c r="B452" s="859"/>
      <c r="C452" s="165"/>
      <c r="D452" s="859"/>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394</v>
      </c>
      <c r="AF452" s="390"/>
      <c r="AG452" s="390"/>
      <c r="AH452" s="391"/>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c r="A453" s="864"/>
      <c r="B453" s="859"/>
      <c r="C453" s="165"/>
      <c r="D453" s="859"/>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c r="A454" s="864"/>
      <c r="B454" s="859"/>
      <c r="C454" s="165"/>
      <c r="D454" s="859"/>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c r="A455" s="864"/>
      <c r="B455" s="859"/>
      <c r="C455" s="165"/>
      <c r="D455" s="859"/>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c r="A456" s="864"/>
      <c r="B456" s="859"/>
      <c r="C456" s="165"/>
      <c r="D456" s="859"/>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4" t="s">
        <v>16</v>
      </c>
      <c r="AC456" s="414"/>
      <c r="AD456" s="414"/>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c r="A457" s="864"/>
      <c r="B457" s="859"/>
      <c r="C457" s="165"/>
      <c r="D457" s="859"/>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394</v>
      </c>
      <c r="AF457" s="390"/>
      <c r="AG457" s="390"/>
      <c r="AH457" s="391"/>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c r="A458" s="864"/>
      <c r="B458" s="859"/>
      <c r="C458" s="165"/>
      <c r="D458" s="859"/>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c r="A459" s="864"/>
      <c r="B459" s="859"/>
      <c r="C459" s="165"/>
      <c r="D459" s="859"/>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c r="A460" s="864"/>
      <c r="B460" s="859"/>
      <c r="C460" s="165"/>
      <c r="D460" s="859"/>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c r="A461" s="864"/>
      <c r="B461" s="859"/>
      <c r="C461" s="165"/>
      <c r="D461" s="859"/>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4" t="s">
        <v>16</v>
      </c>
      <c r="AC461" s="414"/>
      <c r="AD461" s="414"/>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c r="A462" s="864"/>
      <c r="B462" s="859"/>
      <c r="C462" s="165"/>
      <c r="D462" s="859"/>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c r="A463" s="864"/>
      <c r="B463" s="859"/>
      <c r="C463" s="165"/>
      <c r="D463" s="859"/>
      <c r="E463" s="111" t="s">
        <v>578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c r="A464" s="864"/>
      <c r="B464" s="859"/>
      <c r="C464" s="165"/>
      <c r="D464" s="859"/>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c r="A465" s="864"/>
      <c r="B465" s="859"/>
      <c r="C465" s="165"/>
      <c r="D465" s="859"/>
      <c r="E465" s="187" t="s">
        <v>369</v>
      </c>
      <c r="F465" s="192"/>
      <c r="G465" s="778" t="s">
        <v>409</v>
      </c>
      <c r="H465" s="161"/>
      <c r="I465" s="161"/>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c r="A466" s="864"/>
      <c r="B466" s="859"/>
      <c r="C466" s="165"/>
      <c r="D466" s="859"/>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394</v>
      </c>
      <c r="AF466" s="390"/>
      <c r="AG466" s="390"/>
      <c r="AH466" s="391"/>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c r="A467" s="864"/>
      <c r="B467" s="859"/>
      <c r="C467" s="165"/>
      <c r="D467" s="859"/>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c r="A468" s="864"/>
      <c r="B468" s="859"/>
      <c r="C468" s="165"/>
      <c r="D468" s="859"/>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c r="A469" s="864"/>
      <c r="B469" s="859"/>
      <c r="C469" s="165"/>
      <c r="D469" s="859"/>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c r="A470" s="864"/>
      <c r="B470" s="859"/>
      <c r="C470" s="165"/>
      <c r="D470" s="859"/>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4" t="s">
        <v>16</v>
      </c>
      <c r="AC470" s="414"/>
      <c r="AD470" s="414"/>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c r="A471" s="864"/>
      <c r="B471" s="859"/>
      <c r="C471" s="165"/>
      <c r="D471" s="859"/>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394</v>
      </c>
      <c r="AF471" s="390"/>
      <c r="AG471" s="390"/>
      <c r="AH471" s="391"/>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c r="A472" s="864"/>
      <c r="B472" s="859"/>
      <c r="C472" s="165"/>
      <c r="D472" s="859"/>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c r="A473" s="864"/>
      <c r="B473" s="859"/>
      <c r="C473" s="165"/>
      <c r="D473" s="859"/>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c r="A474" s="864"/>
      <c r="B474" s="859"/>
      <c r="C474" s="165"/>
      <c r="D474" s="859"/>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c r="A475" s="864"/>
      <c r="B475" s="859"/>
      <c r="C475" s="165"/>
      <c r="D475" s="859"/>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4" t="s">
        <v>16</v>
      </c>
      <c r="AC475" s="414"/>
      <c r="AD475" s="414"/>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c r="A476" s="864"/>
      <c r="B476" s="859"/>
      <c r="C476" s="165"/>
      <c r="D476" s="859"/>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394</v>
      </c>
      <c r="AF476" s="390"/>
      <c r="AG476" s="390"/>
      <c r="AH476" s="391"/>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c r="A477" s="864"/>
      <c r="B477" s="859"/>
      <c r="C477" s="165"/>
      <c r="D477" s="859"/>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c r="A478" s="864"/>
      <c r="B478" s="859"/>
      <c r="C478" s="165"/>
      <c r="D478" s="859"/>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c r="A479" s="864"/>
      <c r="B479" s="859"/>
      <c r="C479" s="165"/>
      <c r="D479" s="859"/>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c r="A480" s="864"/>
      <c r="B480" s="859"/>
      <c r="C480" s="165"/>
      <c r="D480" s="859"/>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7" t="s">
        <v>16</v>
      </c>
      <c r="AC480" s="857"/>
      <c r="AD480" s="857"/>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c r="A481" s="864"/>
      <c r="B481" s="859"/>
      <c r="C481" s="165"/>
      <c r="D481" s="859"/>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394</v>
      </c>
      <c r="AF481" s="390"/>
      <c r="AG481" s="390"/>
      <c r="AH481" s="391"/>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c r="A482" s="864"/>
      <c r="B482" s="859"/>
      <c r="C482" s="165"/>
      <c r="D482" s="859"/>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c r="A483" s="864"/>
      <c r="B483" s="859"/>
      <c r="C483" s="165"/>
      <c r="D483" s="859"/>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c r="A484" s="864"/>
      <c r="B484" s="859"/>
      <c r="C484" s="165"/>
      <c r="D484" s="859"/>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c r="A485" s="864"/>
      <c r="B485" s="859"/>
      <c r="C485" s="165"/>
      <c r="D485" s="859"/>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4" t="s">
        <v>16</v>
      </c>
      <c r="AC485" s="414"/>
      <c r="AD485" s="414"/>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c r="A486" s="864"/>
      <c r="B486" s="859"/>
      <c r="C486" s="165"/>
      <c r="D486" s="859"/>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394</v>
      </c>
      <c r="AF486" s="390"/>
      <c r="AG486" s="390"/>
      <c r="AH486" s="391"/>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c r="A487" s="864"/>
      <c r="B487" s="859"/>
      <c r="C487" s="165"/>
      <c r="D487" s="859"/>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c r="A488" s="864"/>
      <c r="B488" s="859"/>
      <c r="C488" s="165"/>
      <c r="D488" s="859"/>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c r="A489" s="864"/>
      <c r="B489" s="859"/>
      <c r="C489" s="165"/>
      <c r="D489" s="859"/>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c r="A490" s="864"/>
      <c r="B490" s="859"/>
      <c r="C490" s="165"/>
      <c r="D490" s="859"/>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4" t="s">
        <v>16</v>
      </c>
      <c r="AC490" s="414"/>
      <c r="AD490" s="414"/>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c r="A491" s="864"/>
      <c r="B491" s="859"/>
      <c r="C491" s="165"/>
      <c r="D491" s="859"/>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394</v>
      </c>
      <c r="AF491" s="390"/>
      <c r="AG491" s="390"/>
      <c r="AH491" s="391"/>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c r="A492" s="864"/>
      <c r="B492" s="859"/>
      <c r="C492" s="165"/>
      <c r="D492" s="859"/>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c r="A493" s="864"/>
      <c r="B493" s="859"/>
      <c r="C493" s="165"/>
      <c r="D493" s="859"/>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c r="A494" s="864"/>
      <c r="B494" s="859"/>
      <c r="C494" s="165"/>
      <c r="D494" s="859"/>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c r="A495" s="864"/>
      <c r="B495" s="859"/>
      <c r="C495" s="165"/>
      <c r="D495" s="859"/>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4" t="s">
        <v>16</v>
      </c>
      <c r="AC495" s="414"/>
      <c r="AD495" s="414"/>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c r="A496" s="864"/>
      <c r="B496" s="859"/>
      <c r="C496" s="165"/>
      <c r="D496" s="859"/>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394</v>
      </c>
      <c r="AF496" s="390"/>
      <c r="AG496" s="390"/>
      <c r="AH496" s="391"/>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c r="A497" s="864"/>
      <c r="B497" s="859"/>
      <c r="C497" s="165"/>
      <c r="D497" s="859"/>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c r="A498" s="864"/>
      <c r="B498" s="859"/>
      <c r="C498" s="165"/>
      <c r="D498" s="859"/>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c r="A499" s="864"/>
      <c r="B499" s="859"/>
      <c r="C499" s="165"/>
      <c r="D499" s="859"/>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c r="A500" s="864"/>
      <c r="B500" s="859"/>
      <c r="C500" s="165"/>
      <c r="D500" s="859"/>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4" t="s">
        <v>16</v>
      </c>
      <c r="AC500" s="414"/>
      <c r="AD500" s="414"/>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c r="A501" s="864"/>
      <c r="B501" s="859"/>
      <c r="C501" s="165"/>
      <c r="D501" s="859"/>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394</v>
      </c>
      <c r="AF501" s="390"/>
      <c r="AG501" s="390"/>
      <c r="AH501" s="391"/>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c r="A502" s="864"/>
      <c r="B502" s="859"/>
      <c r="C502" s="165"/>
      <c r="D502" s="859"/>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c r="A503" s="864"/>
      <c r="B503" s="859"/>
      <c r="C503" s="165"/>
      <c r="D503" s="859"/>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c r="A504" s="864"/>
      <c r="B504" s="859"/>
      <c r="C504" s="165"/>
      <c r="D504" s="859"/>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c r="A505" s="864"/>
      <c r="B505" s="859"/>
      <c r="C505" s="165"/>
      <c r="D505" s="859"/>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4" t="s">
        <v>16</v>
      </c>
      <c r="AC505" s="414"/>
      <c r="AD505" s="414"/>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c r="A506" s="864"/>
      <c r="B506" s="859"/>
      <c r="C506" s="165"/>
      <c r="D506" s="859"/>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394</v>
      </c>
      <c r="AF506" s="390"/>
      <c r="AG506" s="390"/>
      <c r="AH506" s="391"/>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c r="A507" s="864"/>
      <c r="B507" s="859"/>
      <c r="C507" s="165"/>
      <c r="D507" s="859"/>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c r="A508" s="864"/>
      <c r="B508" s="859"/>
      <c r="C508" s="165"/>
      <c r="D508" s="859"/>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c r="A509" s="864"/>
      <c r="B509" s="859"/>
      <c r="C509" s="165"/>
      <c r="D509" s="859"/>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c r="A510" s="864"/>
      <c r="B510" s="859"/>
      <c r="C510" s="165"/>
      <c r="D510" s="859"/>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4" t="s">
        <v>16</v>
      </c>
      <c r="AC510" s="414"/>
      <c r="AD510" s="414"/>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c r="A511" s="864"/>
      <c r="B511" s="859"/>
      <c r="C511" s="165"/>
      <c r="D511" s="859"/>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394</v>
      </c>
      <c r="AF511" s="390"/>
      <c r="AG511" s="390"/>
      <c r="AH511" s="391"/>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c r="A512" s="864"/>
      <c r="B512" s="859"/>
      <c r="C512" s="165"/>
      <c r="D512" s="859"/>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c r="A513" s="864"/>
      <c r="B513" s="859"/>
      <c r="C513" s="165"/>
      <c r="D513" s="859"/>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c r="A514" s="864"/>
      <c r="B514" s="859"/>
      <c r="C514" s="165"/>
      <c r="D514" s="859"/>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c r="A515" s="864"/>
      <c r="B515" s="859"/>
      <c r="C515" s="165"/>
      <c r="D515" s="859"/>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4" t="s">
        <v>16</v>
      </c>
      <c r="AC515" s="414"/>
      <c r="AD515" s="414"/>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c r="A516" s="864"/>
      <c r="B516" s="859"/>
      <c r="C516" s="165"/>
      <c r="D516" s="859"/>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c r="A517" s="864"/>
      <c r="B517" s="859"/>
      <c r="C517" s="165"/>
      <c r="D517" s="859"/>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c r="A518" s="864"/>
      <c r="B518" s="859"/>
      <c r="C518" s="165"/>
      <c r="D518" s="859"/>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c r="A519" s="864"/>
      <c r="B519" s="859"/>
      <c r="C519" s="165"/>
      <c r="D519" s="859"/>
      <c r="E519" s="187" t="s">
        <v>369</v>
      </c>
      <c r="F519" s="192"/>
      <c r="G519" s="778" t="s">
        <v>409</v>
      </c>
      <c r="H519" s="161"/>
      <c r="I519" s="161"/>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c r="A520" s="864"/>
      <c r="B520" s="859"/>
      <c r="C520" s="165"/>
      <c r="D520" s="859"/>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394</v>
      </c>
      <c r="AF520" s="390"/>
      <c r="AG520" s="390"/>
      <c r="AH520" s="391"/>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c r="A521" s="864"/>
      <c r="B521" s="859"/>
      <c r="C521" s="165"/>
      <c r="D521" s="859"/>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c r="A522" s="864"/>
      <c r="B522" s="859"/>
      <c r="C522" s="165"/>
      <c r="D522" s="859"/>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c r="A523" s="864"/>
      <c r="B523" s="859"/>
      <c r="C523" s="165"/>
      <c r="D523" s="859"/>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c r="A524" s="864"/>
      <c r="B524" s="859"/>
      <c r="C524" s="165"/>
      <c r="D524" s="859"/>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4" t="s">
        <v>16</v>
      </c>
      <c r="AC524" s="414"/>
      <c r="AD524" s="414"/>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c r="A525" s="864"/>
      <c r="B525" s="859"/>
      <c r="C525" s="165"/>
      <c r="D525" s="859"/>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394</v>
      </c>
      <c r="AF525" s="390"/>
      <c r="AG525" s="390"/>
      <c r="AH525" s="391"/>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c r="A526" s="864"/>
      <c r="B526" s="859"/>
      <c r="C526" s="165"/>
      <c r="D526" s="859"/>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c r="A527" s="864"/>
      <c r="B527" s="859"/>
      <c r="C527" s="165"/>
      <c r="D527" s="859"/>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c r="A528" s="864"/>
      <c r="B528" s="859"/>
      <c r="C528" s="165"/>
      <c r="D528" s="859"/>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c r="A529" s="864"/>
      <c r="B529" s="859"/>
      <c r="C529" s="165"/>
      <c r="D529" s="859"/>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4" t="s">
        <v>16</v>
      </c>
      <c r="AC529" s="414"/>
      <c r="AD529" s="414"/>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c r="A530" s="864"/>
      <c r="B530" s="859"/>
      <c r="C530" s="165"/>
      <c r="D530" s="859"/>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394</v>
      </c>
      <c r="AF530" s="390"/>
      <c r="AG530" s="390"/>
      <c r="AH530" s="391"/>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c r="A531" s="864"/>
      <c r="B531" s="859"/>
      <c r="C531" s="165"/>
      <c r="D531" s="859"/>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c r="A532" s="864"/>
      <c r="B532" s="859"/>
      <c r="C532" s="165"/>
      <c r="D532" s="859"/>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c r="A533" s="864"/>
      <c r="B533" s="859"/>
      <c r="C533" s="165"/>
      <c r="D533" s="859"/>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c r="A534" s="864"/>
      <c r="B534" s="859"/>
      <c r="C534" s="165"/>
      <c r="D534" s="859"/>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4" t="s">
        <v>16</v>
      </c>
      <c r="AC534" s="414"/>
      <c r="AD534" s="414"/>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c r="A535" s="864"/>
      <c r="B535" s="859"/>
      <c r="C535" s="165"/>
      <c r="D535" s="859"/>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394</v>
      </c>
      <c r="AF535" s="390"/>
      <c r="AG535" s="390"/>
      <c r="AH535" s="391"/>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c r="A536" s="864"/>
      <c r="B536" s="859"/>
      <c r="C536" s="165"/>
      <c r="D536" s="859"/>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c r="A537" s="864"/>
      <c r="B537" s="859"/>
      <c r="C537" s="165"/>
      <c r="D537" s="859"/>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c r="A538" s="864"/>
      <c r="B538" s="859"/>
      <c r="C538" s="165"/>
      <c r="D538" s="859"/>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c r="A539" s="864"/>
      <c r="B539" s="859"/>
      <c r="C539" s="165"/>
      <c r="D539" s="859"/>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4" t="s">
        <v>16</v>
      </c>
      <c r="AC539" s="414"/>
      <c r="AD539" s="414"/>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c r="A540" s="864"/>
      <c r="B540" s="859"/>
      <c r="C540" s="165"/>
      <c r="D540" s="859"/>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394</v>
      </c>
      <c r="AF540" s="390"/>
      <c r="AG540" s="390"/>
      <c r="AH540" s="391"/>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c r="A541" s="864"/>
      <c r="B541" s="859"/>
      <c r="C541" s="165"/>
      <c r="D541" s="859"/>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c r="A542" s="864"/>
      <c r="B542" s="859"/>
      <c r="C542" s="165"/>
      <c r="D542" s="859"/>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c r="A543" s="864"/>
      <c r="B543" s="859"/>
      <c r="C543" s="165"/>
      <c r="D543" s="859"/>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c r="A544" s="864"/>
      <c r="B544" s="859"/>
      <c r="C544" s="165"/>
      <c r="D544" s="859"/>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4" t="s">
        <v>16</v>
      </c>
      <c r="AC544" s="414"/>
      <c r="AD544" s="414"/>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c r="A545" s="864"/>
      <c r="B545" s="859"/>
      <c r="C545" s="165"/>
      <c r="D545" s="859"/>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394</v>
      </c>
      <c r="AF545" s="390"/>
      <c r="AG545" s="390"/>
      <c r="AH545" s="391"/>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c r="A546" s="864"/>
      <c r="B546" s="859"/>
      <c r="C546" s="165"/>
      <c r="D546" s="859"/>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c r="A547" s="864"/>
      <c r="B547" s="859"/>
      <c r="C547" s="165"/>
      <c r="D547" s="859"/>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c r="A548" s="864"/>
      <c r="B548" s="859"/>
      <c r="C548" s="165"/>
      <c r="D548" s="859"/>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c r="A549" s="864"/>
      <c r="B549" s="859"/>
      <c r="C549" s="165"/>
      <c r="D549" s="859"/>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4" t="s">
        <v>16</v>
      </c>
      <c r="AC549" s="414"/>
      <c r="AD549" s="414"/>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c r="A550" s="864"/>
      <c r="B550" s="859"/>
      <c r="C550" s="165"/>
      <c r="D550" s="859"/>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394</v>
      </c>
      <c r="AF550" s="390"/>
      <c r="AG550" s="390"/>
      <c r="AH550" s="391"/>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c r="A551" s="864"/>
      <c r="B551" s="859"/>
      <c r="C551" s="165"/>
      <c r="D551" s="859"/>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c r="A552" s="864"/>
      <c r="B552" s="859"/>
      <c r="C552" s="165"/>
      <c r="D552" s="859"/>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c r="A553" s="864"/>
      <c r="B553" s="859"/>
      <c r="C553" s="165"/>
      <c r="D553" s="859"/>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c r="A554" s="864"/>
      <c r="B554" s="859"/>
      <c r="C554" s="165"/>
      <c r="D554" s="859"/>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4" t="s">
        <v>16</v>
      </c>
      <c r="AC554" s="414"/>
      <c r="AD554" s="414"/>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c r="A555" s="864"/>
      <c r="B555" s="859"/>
      <c r="C555" s="165"/>
      <c r="D555" s="859"/>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394</v>
      </c>
      <c r="AF555" s="390"/>
      <c r="AG555" s="390"/>
      <c r="AH555" s="391"/>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c r="A556" s="864"/>
      <c r="B556" s="859"/>
      <c r="C556" s="165"/>
      <c r="D556" s="859"/>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c r="A557" s="864"/>
      <c r="B557" s="859"/>
      <c r="C557" s="165"/>
      <c r="D557" s="859"/>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c r="A558" s="864"/>
      <c r="B558" s="859"/>
      <c r="C558" s="165"/>
      <c r="D558" s="859"/>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c r="A559" s="864"/>
      <c r="B559" s="859"/>
      <c r="C559" s="165"/>
      <c r="D559" s="859"/>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7" t="s">
        <v>16</v>
      </c>
      <c r="AC559" s="857"/>
      <c r="AD559" s="857"/>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c r="A560" s="864"/>
      <c r="B560" s="859"/>
      <c r="C560" s="165"/>
      <c r="D560" s="859"/>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394</v>
      </c>
      <c r="AF560" s="390"/>
      <c r="AG560" s="390"/>
      <c r="AH560" s="391"/>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c r="A561" s="864"/>
      <c r="B561" s="859"/>
      <c r="C561" s="165"/>
      <c r="D561" s="859"/>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c r="A562" s="864"/>
      <c r="B562" s="859"/>
      <c r="C562" s="165"/>
      <c r="D562" s="859"/>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c r="A563" s="864"/>
      <c r="B563" s="859"/>
      <c r="C563" s="165"/>
      <c r="D563" s="859"/>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c r="A564" s="864"/>
      <c r="B564" s="859"/>
      <c r="C564" s="165"/>
      <c r="D564" s="859"/>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4" t="s">
        <v>16</v>
      </c>
      <c r="AC564" s="414"/>
      <c r="AD564" s="414"/>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c r="A565" s="864"/>
      <c r="B565" s="859"/>
      <c r="C565" s="165"/>
      <c r="D565" s="859"/>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394</v>
      </c>
      <c r="AF565" s="390"/>
      <c r="AG565" s="390"/>
      <c r="AH565" s="391"/>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c r="A566" s="864"/>
      <c r="B566" s="859"/>
      <c r="C566" s="165"/>
      <c r="D566" s="859"/>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c r="A567" s="864"/>
      <c r="B567" s="859"/>
      <c r="C567" s="165"/>
      <c r="D567" s="859"/>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c r="A568" s="864"/>
      <c r="B568" s="859"/>
      <c r="C568" s="165"/>
      <c r="D568" s="859"/>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c r="A569" s="864"/>
      <c r="B569" s="859"/>
      <c r="C569" s="165"/>
      <c r="D569" s="859"/>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4" t="s">
        <v>16</v>
      </c>
      <c r="AC569" s="414"/>
      <c r="AD569" s="414"/>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c r="A570" s="864"/>
      <c r="B570" s="859"/>
      <c r="C570" s="165"/>
      <c r="D570" s="859"/>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c r="A571" s="864"/>
      <c r="B571" s="859"/>
      <c r="C571" s="165"/>
      <c r="D571" s="859"/>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c r="A572" s="864"/>
      <c r="B572" s="859"/>
      <c r="C572" s="165"/>
      <c r="D572" s="859"/>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c r="A573" s="864"/>
      <c r="B573" s="859"/>
      <c r="C573" s="165"/>
      <c r="D573" s="859"/>
      <c r="E573" s="187" t="s">
        <v>369</v>
      </c>
      <c r="F573" s="192"/>
      <c r="G573" s="778" t="s">
        <v>409</v>
      </c>
      <c r="H573" s="161"/>
      <c r="I573" s="161"/>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c r="A574" s="864"/>
      <c r="B574" s="859"/>
      <c r="C574" s="165"/>
      <c r="D574" s="859"/>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394</v>
      </c>
      <c r="AF574" s="390"/>
      <c r="AG574" s="390"/>
      <c r="AH574" s="391"/>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c r="A575" s="864"/>
      <c r="B575" s="859"/>
      <c r="C575" s="165"/>
      <c r="D575" s="859"/>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c r="A576" s="864"/>
      <c r="B576" s="859"/>
      <c r="C576" s="165"/>
      <c r="D576" s="859"/>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c r="A577" s="864"/>
      <c r="B577" s="859"/>
      <c r="C577" s="165"/>
      <c r="D577" s="859"/>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c r="A578" s="864"/>
      <c r="B578" s="859"/>
      <c r="C578" s="165"/>
      <c r="D578" s="859"/>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4" t="s">
        <v>16</v>
      </c>
      <c r="AC578" s="414"/>
      <c r="AD578" s="414"/>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c r="A579" s="864"/>
      <c r="B579" s="859"/>
      <c r="C579" s="165"/>
      <c r="D579" s="859"/>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394</v>
      </c>
      <c r="AF579" s="390"/>
      <c r="AG579" s="390"/>
      <c r="AH579" s="391"/>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c r="A580" s="864"/>
      <c r="B580" s="859"/>
      <c r="C580" s="165"/>
      <c r="D580" s="859"/>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c r="A581" s="864"/>
      <c r="B581" s="859"/>
      <c r="C581" s="165"/>
      <c r="D581" s="859"/>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c r="A582" s="864"/>
      <c r="B582" s="859"/>
      <c r="C582" s="165"/>
      <c r="D582" s="859"/>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c r="A583" s="864"/>
      <c r="B583" s="859"/>
      <c r="C583" s="165"/>
      <c r="D583" s="859"/>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4" t="s">
        <v>16</v>
      </c>
      <c r="AC583" s="414"/>
      <c r="AD583" s="414"/>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c r="A584" s="864"/>
      <c r="B584" s="859"/>
      <c r="C584" s="165"/>
      <c r="D584" s="859"/>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394</v>
      </c>
      <c r="AF584" s="390"/>
      <c r="AG584" s="390"/>
      <c r="AH584" s="391"/>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c r="A585" s="864"/>
      <c r="B585" s="859"/>
      <c r="C585" s="165"/>
      <c r="D585" s="859"/>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c r="A586" s="864"/>
      <c r="B586" s="859"/>
      <c r="C586" s="165"/>
      <c r="D586" s="859"/>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c r="A587" s="864"/>
      <c r="B587" s="859"/>
      <c r="C587" s="165"/>
      <c r="D587" s="859"/>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c r="A588" s="864"/>
      <c r="B588" s="859"/>
      <c r="C588" s="165"/>
      <c r="D588" s="859"/>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4" t="s">
        <v>16</v>
      </c>
      <c r="AC588" s="414"/>
      <c r="AD588" s="414"/>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c r="A589" s="864"/>
      <c r="B589" s="859"/>
      <c r="C589" s="165"/>
      <c r="D589" s="859"/>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394</v>
      </c>
      <c r="AF589" s="390"/>
      <c r="AG589" s="390"/>
      <c r="AH589" s="391"/>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c r="A590" s="864"/>
      <c r="B590" s="859"/>
      <c r="C590" s="165"/>
      <c r="D590" s="859"/>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c r="A591" s="864"/>
      <c r="B591" s="859"/>
      <c r="C591" s="165"/>
      <c r="D591" s="859"/>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c r="A592" s="864"/>
      <c r="B592" s="859"/>
      <c r="C592" s="165"/>
      <c r="D592" s="859"/>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c r="A593" s="864"/>
      <c r="B593" s="859"/>
      <c r="C593" s="165"/>
      <c r="D593" s="859"/>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4" t="s">
        <v>16</v>
      </c>
      <c r="AC593" s="414"/>
      <c r="AD593" s="414"/>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c r="A594" s="864"/>
      <c r="B594" s="859"/>
      <c r="C594" s="165"/>
      <c r="D594" s="859"/>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394</v>
      </c>
      <c r="AF594" s="390"/>
      <c r="AG594" s="390"/>
      <c r="AH594" s="391"/>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c r="A595" s="864"/>
      <c r="B595" s="859"/>
      <c r="C595" s="165"/>
      <c r="D595" s="859"/>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c r="A596" s="864"/>
      <c r="B596" s="859"/>
      <c r="C596" s="165"/>
      <c r="D596" s="859"/>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c r="A597" s="864"/>
      <c r="B597" s="859"/>
      <c r="C597" s="165"/>
      <c r="D597" s="859"/>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c r="A598" s="864"/>
      <c r="B598" s="859"/>
      <c r="C598" s="165"/>
      <c r="D598" s="859"/>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7" t="s">
        <v>16</v>
      </c>
      <c r="AC598" s="857"/>
      <c r="AD598" s="857"/>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c r="A599" s="864"/>
      <c r="B599" s="859"/>
      <c r="C599" s="165"/>
      <c r="D599" s="859"/>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394</v>
      </c>
      <c r="AF599" s="390"/>
      <c r="AG599" s="390"/>
      <c r="AH599" s="391"/>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c r="A600" s="864"/>
      <c r="B600" s="859"/>
      <c r="C600" s="165"/>
      <c r="D600" s="859"/>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c r="A601" s="864"/>
      <c r="B601" s="859"/>
      <c r="C601" s="165"/>
      <c r="D601" s="859"/>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c r="A602" s="864"/>
      <c r="B602" s="859"/>
      <c r="C602" s="165"/>
      <c r="D602" s="859"/>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c r="A603" s="864"/>
      <c r="B603" s="859"/>
      <c r="C603" s="165"/>
      <c r="D603" s="859"/>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4" t="s">
        <v>16</v>
      </c>
      <c r="AC603" s="414"/>
      <c r="AD603" s="414"/>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c r="A604" s="864"/>
      <c r="B604" s="859"/>
      <c r="C604" s="165"/>
      <c r="D604" s="859"/>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394</v>
      </c>
      <c r="AF604" s="390"/>
      <c r="AG604" s="390"/>
      <c r="AH604" s="391"/>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c r="A605" s="864"/>
      <c r="B605" s="859"/>
      <c r="C605" s="165"/>
      <c r="D605" s="859"/>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c r="A606" s="864"/>
      <c r="B606" s="859"/>
      <c r="C606" s="165"/>
      <c r="D606" s="859"/>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c r="A607" s="864"/>
      <c r="B607" s="859"/>
      <c r="C607" s="165"/>
      <c r="D607" s="859"/>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c r="A608" s="864"/>
      <c r="B608" s="859"/>
      <c r="C608" s="165"/>
      <c r="D608" s="859"/>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4" t="s">
        <v>16</v>
      </c>
      <c r="AC608" s="414"/>
      <c r="AD608" s="414"/>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c r="A609" s="864"/>
      <c r="B609" s="859"/>
      <c r="C609" s="165"/>
      <c r="D609" s="859"/>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394</v>
      </c>
      <c r="AF609" s="390"/>
      <c r="AG609" s="390"/>
      <c r="AH609" s="391"/>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c r="A610" s="864"/>
      <c r="B610" s="859"/>
      <c r="C610" s="165"/>
      <c r="D610" s="859"/>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c r="A611" s="864"/>
      <c r="B611" s="859"/>
      <c r="C611" s="165"/>
      <c r="D611" s="859"/>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c r="A612" s="864"/>
      <c r="B612" s="859"/>
      <c r="C612" s="165"/>
      <c r="D612" s="859"/>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c r="A613" s="864"/>
      <c r="B613" s="859"/>
      <c r="C613" s="165"/>
      <c r="D613" s="859"/>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4" t="s">
        <v>16</v>
      </c>
      <c r="AC613" s="414"/>
      <c r="AD613" s="414"/>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c r="A614" s="864"/>
      <c r="B614" s="859"/>
      <c r="C614" s="165"/>
      <c r="D614" s="859"/>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394</v>
      </c>
      <c r="AF614" s="390"/>
      <c r="AG614" s="390"/>
      <c r="AH614" s="391"/>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c r="A615" s="864"/>
      <c r="B615" s="859"/>
      <c r="C615" s="165"/>
      <c r="D615" s="859"/>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c r="A616" s="864"/>
      <c r="B616" s="859"/>
      <c r="C616" s="165"/>
      <c r="D616" s="859"/>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c r="A617" s="864"/>
      <c r="B617" s="859"/>
      <c r="C617" s="165"/>
      <c r="D617" s="859"/>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c r="A618" s="864"/>
      <c r="B618" s="859"/>
      <c r="C618" s="165"/>
      <c r="D618" s="859"/>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4" t="s">
        <v>16</v>
      </c>
      <c r="AC618" s="414"/>
      <c r="AD618" s="414"/>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c r="A619" s="864"/>
      <c r="B619" s="859"/>
      <c r="C619" s="165"/>
      <c r="D619" s="859"/>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394</v>
      </c>
      <c r="AF619" s="390"/>
      <c r="AG619" s="390"/>
      <c r="AH619" s="391"/>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c r="A620" s="864"/>
      <c r="B620" s="859"/>
      <c r="C620" s="165"/>
      <c r="D620" s="859"/>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c r="A621" s="864"/>
      <c r="B621" s="859"/>
      <c r="C621" s="165"/>
      <c r="D621" s="859"/>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c r="A622" s="864"/>
      <c r="B622" s="859"/>
      <c r="C622" s="165"/>
      <c r="D622" s="859"/>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c r="A623" s="864"/>
      <c r="B623" s="859"/>
      <c r="C623" s="165"/>
      <c r="D623" s="859"/>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4" t="s">
        <v>16</v>
      </c>
      <c r="AC623" s="414"/>
      <c r="AD623" s="414"/>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c r="A624" s="864"/>
      <c r="B624" s="859"/>
      <c r="C624" s="165"/>
      <c r="D624" s="859"/>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c r="A625" s="864"/>
      <c r="B625" s="859"/>
      <c r="C625" s="165"/>
      <c r="D625" s="859"/>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c r="A626" s="864"/>
      <c r="B626" s="859"/>
      <c r="C626" s="165"/>
      <c r="D626" s="859"/>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c r="A627" s="864"/>
      <c r="B627" s="859"/>
      <c r="C627" s="165"/>
      <c r="D627" s="859"/>
      <c r="E627" s="187" t="s">
        <v>369</v>
      </c>
      <c r="F627" s="192"/>
      <c r="G627" s="778" t="s">
        <v>409</v>
      </c>
      <c r="H627" s="161"/>
      <c r="I627" s="161"/>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c r="A628" s="864"/>
      <c r="B628" s="859"/>
      <c r="C628" s="165"/>
      <c r="D628" s="859"/>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394</v>
      </c>
      <c r="AF628" s="390"/>
      <c r="AG628" s="390"/>
      <c r="AH628" s="391"/>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c r="A629" s="864"/>
      <c r="B629" s="859"/>
      <c r="C629" s="165"/>
      <c r="D629" s="859"/>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c r="A630" s="864"/>
      <c r="B630" s="859"/>
      <c r="C630" s="165"/>
      <c r="D630" s="859"/>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c r="A631" s="864"/>
      <c r="B631" s="859"/>
      <c r="C631" s="165"/>
      <c r="D631" s="859"/>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c r="A632" s="864"/>
      <c r="B632" s="859"/>
      <c r="C632" s="165"/>
      <c r="D632" s="859"/>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4" t="s">
        <v>16</v>
      </c>
      <c r="AC632" s="414"/>
      <c r="AD632" s="414"/>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c r="A633" s="864"/>
      <c r="B633" s="859"/>
      <c r="C633" s="165"/>
      <c r="D633" s="859"/>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394</v>
      </c>
      <c r="AF633" s="390"/>
      <c r="AG633" s="390"/>
      <c r="AH633" s="391"/>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c r="A634" s="864"/>
      <c r="B634" s="859"/>
      <c r="C634" s="165"/>
      <c r="D634" s="859"/>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c r="A635" s="864"/>
      <c r="B635" s="859"/>
      <c r="C635" s="165"/>
      <c r="D635" s="859"/>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c r="A636" s="864"/>
      <c r="B636" s="859"/>
      <c r="C636" s="165"/>
      <c r="D636" s="859"/>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c r="A637" s="864"/>
      <c r="B637" s="859"/>
      <c r="C637" s="165"/>
      <c r="D637" s="859"/>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7" t="s">
        <v>16</v>
      </c>
      <c r="AC637" s="857"/>
      <c r="AD637" s="857"/>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c r="A638" s="864"/>
      <c r="B638" s="859"/>
      <c r="C638" s="165"/>
      <c r="D638" s="859"/>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394</v>
      </c>
      <c r="AF638" s="390"/>
      <c r="AG638" s="390"/>
      <c r="AH638" s="391"/>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c r="A639" s="864"/>
      <c r="B639" s="859"/>
      <c r="C639" s="165"/>
      <c r="D639" s="859"/>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c r="A640" s="864"/>
      <c r="B640" s="859"/>
      <c r="C640" s="165"/>
      <c r="D640" s="859"/>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c r="A641" s="864"/>
      <c r="B641" s="859"/>
      <c r="C641" s="165"/>
      <c r="D641" s="859"/>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c r="A642" s="864"/>
      <c r="B642" s="859"/>
      <c r="C642" s="165"/>
      <c r="D642" s="859"/>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4" t="s">
        <v>16</v>
      </c>
      <c r="AC642" s="414"/>
      <c r="AD642" s="414"/>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c r="A643" s="864"/>
      <c r="B643" s="859"/>
      <c r="C643" s="165"/>
      <c r="D643" s="859"/>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394</v>
      </c>
      <c r="AF643" s="390"/>
      <c r="AG643" s="390"/>
      <c r="AH643" s="391"/>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c r="A644" s="864"/>
      <c r="B644" s="859"/>
      <c r="C644" s="165"/>
      <c r="D644" s="859"/>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c r="A645" s="864"/>
      <c r="B645" s="859"/>
      <c r="C645" s="165"/>
      <c r="D645" s="859"/>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c r="A646" s="864"/>
      <c r="B646" s="859"/>
      <c r="C646" s="165"/>
      <c r="D646" s="859"/>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c r="A647" s="864"/>
      <c r="B647" s="859"/>
      <c r="C647" s="165"/>
      <c r="D647" s="859"/>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4" t="s">
        <v>16</v>
      </c>
      <c r="AC647" s="414"/>
      <c r="AD647" s="414"/>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c r="A648" s="864"/>
      <c r="B648" s="859"/>
      <c r="C648" s="165"/>
      <c r="D648" s="859"/>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394</v>
      </c>
      <c r="AF648" s="390"/>
      <c r="AG648" s="390"/>
      <c r="AH648" s="391"/>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c r="A649" s="864"/>
      <c r="B649" s="859"/>
      <c r="C649" s="165"/>
      <c r="D649" s="859"/>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c r="A650" s="864"/>
      <c r="B650" s="859"/>
      <c r="C650" s="165"/>
      <c r="D650" s="859"/>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c r="A651" s="864"/>
      <c r="B651" s="859"/>
      <c r="C651" s="165"/>
      <c r="D651" s="859"/>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c r="A652" s="864"/>
      <c r="B652" s="859"/>
      <c r="C652" s="165"/>
      <c r="D652" s="859"/>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4" t="s">
        <v>16</v>
      </c>
      <c r="AC652" s="414"/>
      <c r="AD652" s="414"/>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c r="A653" s="864"/>
      <c r="B653" s="859"/>
      <c r="C653" s="165"/>
      <c r="D653" s="859"/>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394</v>
      </c>
      <c r="AF653" s="390"/>
      <c r="AG653" s="390"/>
      <c r="AH653" s="391"/>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c r="A654" s="864"/>
      <c r="B654" s="859"/>
      <c r="C654" s="165"/>
      <c r="D654" s="859"/>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c r="A655" s="864"/>
      <c r="B655" s="859"/>
      <c r="C655" s="165"/>
      <c r="D655" s="859"/>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c r="A656" s="864"/>
      <c r="B656" s="859"/>
      <c r="C656" s="165"/>
      <c r="D656" s="859"/>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c r="A657" s="864"/>
      <c r="B657" s="859"/>
      <c r="C657" s="165"/>
      <c r="D657" s="859"/>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4" t="s">
        <v>16</v>
      </c>
      <c r="AC657" s="414"/>
      <c r="AD657" s="414"/>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c r="A658" s="864"/>
      <c r="B658" s="859"/>
      <c r="C658" s="165"/>
      <c r="D658" s="859"/>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394</v>
      </c>
      <c r="AF658" s="390"/>
      <c r="AG658" s="390"/>
      <c r="AH658" s="391"/>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c r="A659" s="864"/>
      <c r="B659" s="859"/>
      <c r="C659" s="165"/>
      <c r="D659" s="859"/>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c r="A660" s="864"/>
      <c r="B660" s="859"/>
      <c r="C660" s="165"/>
      <c r="D660" s="859"/>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c r="A661" s="864"/>
      <c r="B661" s="859"/>
      <c r="C661" s="165"/>
      <c r="D661" s="859"/>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c r="A662" s="864"/>
      <c r="B662" s="859"/>
      <c r="C662" s="165"/>
      <c r="D662" s="859"/>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4" t="s">
        <v>16</v>
      </c>
      <c r="AC662" s="414"/>
      <c r="AD662" s="414"/>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c r="A663" s="864"/>
      <c r="B663" s="859"/>
      <c r="C663" s="165"/>
      <c r="D663" s="859"/>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394</v>
      </c>
      <c r="AF663" s="390"/>
      <c r="AG663" s="390"/>
      <c r="AH663" s="391"/>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c r="A664" s="864"/>
      <c r="B664" s="859"/>
      <c r="C664" s="165"/>
      <c r="D664" s="859"/>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c r="A665" s="864"/>
      <c r="B665" s="859"/>
      <c r="C665" s="165"/>
      <c r="D665" s="859"/>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c r="A666" s="864"/>
      <c r="B666" s="859"/>
      <c r="C666" s="165"/>
      <c r="D666" s="859"/>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c r="A667" s="864"/>
      <c r="B667" s="859"/>
      <c r="C667" s="165"/>
      <c r="D667" s="859"/>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4" t="s">
        <v>16</v>
      </c>
      <c r="AC667" s="414"/>
      <c r="AD667" s="414"/>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c r="A668" s="864"/>
      <c r="B668" s="859"/>
      <c r="C668" s="165"/>
      <c r="D668" s="859"/>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394</v>
      </c>
      <c r="AF668" s="390"/>
      <c r="AG668" s="390"/>
      <c r="AH668" s="391"/>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c r="A669" s="864"/>
      <c r="B669" s="859"/>
      <c r="C669" s="165"/>
      <c r="D669" s="859"/>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c r="A670" s="864"/>
      <c r="B670" s="859"/>
      <c r="C670" s="165"/>
      <c r="D670" s="859"/>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c r="A671" s="864"/>
      <c r="B671" s="859"/>
      <c r="C671" s="165"/>
      <c r="D671" s="859"/>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c r="A672" s="864"/>
      <c r="B672" s="859"/>
      <c r="C672" s="165"/>
      <c r="D672" s="859"/>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4" t="s">
        <v>16</v>
      </c>
      <c r="AC672" s="414"/>
      <c r="AD672" s="414"/>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c r="A673" s="864"/>
      <c r="B673" s="859"/>
      <c r="C673" s="165"/>
      <c r="D673" s="859"/>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394</v>
      </c>
      <c r="AF673" s="390"/>
      <c r="AG673" s="390"/>
      <c r="AH673" s="391"/>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c r="A674" s="864"/>
      <c r="B674" s="859"/>
      <c r="C674" s="165"/>
      <c r="D674" s="859"/>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c r="A675" s="864"/>
      <c r="B675" s="859"/>
      <c r="C675" s="165"/>
      <c r="D675" s="859"/>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c r="A676" s="864"/>
      <c r="B676" s="859"/>
      <c r="C676" s="165"/>
      <c r="D676" s="859"/>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c r="A677" s="864"/>
      <c r="B677" s="859"/>
      <c r="C677" s="165"/>
      <c r="D677" s="859"/>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4" t="s">
        <v>16</v>
      </c>
      <c r="AC677" s="414"/>
      <c r="AD677" s="414"/>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c r="A678" s="864"/>
      <c r="B678" s="859"/>
      <c r="C678" s="165"/>
      <c r="D678" s="859"/>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c r="A679" s="864"/>
      <c r="B679" s="859"/>
      <c r="C679" s="165"/>
      <c r="D679" s="859"/>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33" customHeight="1">
      <c r="A683" s="728" t="s">
        <v>269</v>
      </c>
      <c r="B683" s="729"/>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522</v>
      </c>
      <c r="AE683" s="256"/>
      <c r="AF683" s="256"/>
      <c r="AG683" s="248" t="s">
        <v>548</v>
      </c>
      <c r="AH683" s="249"/>
      <c r="AI683" s="249"/>
      <c r="AJ683" s="249"/>
      <c r="AK683" s="249"/>
      <c r="AL683" s="249"/>
      <c r="AM683" s="249"/>
      <c r="AN683" s="249"/>
      <c r="AO683" s="249"/>
      <c r="AP683" s="249"/>
      <c r="AQ683" s="249"/>
      <c r="AR683" s="249"/>
      <c r="AS683" s="249"/>
      <c r="AT683" s="249"/>
      <c r="AU683" s="249"/>
      <c r="AV683" s="249"/>
      <c r="AW683" s="249"/>
      <c r="AX683" s="250"/>
    </row>
    <row r="684" spans="1:50" ht="32.25" customHeight="1">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4" t="s">
        <v>522</v>
      </c>
      <c r="AE684" s="145"/>
      <c r="AF684" s="145"/>
      <c r="AG684" s="141" t="s">
        <v>571</v>
      </c>
      <c r="AH684" s="142"/>
      <c r="AI684" s="142"/>
      <c r="AJ684" s="142"/>
      <c r="AK684" s="142"/>
      <c r="AL684" s="142"/>
      <c r="AM684" s="142"/>
      <c r="AN684" s="142"/>
      <c r="AO684" s="142"/>
      <c r="AP684" s="142"/>
      <c r="AQ684" s="142"/>
      <c r="AR684" s="142"/>
      <c r="AS684" s="142"/>
      <c r="AT684" s="142"/>
      <c r="AU684" s="142"/>
      <c r="AV684" s="142"/>
      <c r="AW684" s="142"/>
      <c r="AX684" s="143"/>
    </row>
    <row r="685" spans="1:50" ht="32.25" customHeight="1">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9" t="s">
        <v>522</v>
      </c>
      <c r="AE685" s="640"/>
      <c r="AF685" s="640"/>
      <c r="AG685" s="141" t="s">
        <v>571</v>
      </c>
      <c r="AH685" s="142"/>
      <c r="AI685" s="142"/>
      <c r="AJ685" s="142"/>
      <c r="AK685" s="142"/>
      <c r="AL685" s="142"/>
      <c r="AM685" s="142"/>
      <c r="AN685" s="142"/>
      <c r="AO685" s="142"/>
      <c r="AP685" s="142"/>
      <c r="AQ685" s="142"/>
      <c r="AR685" s="142"/>
      <c r="AS685" s="142"/>
      <c r="AT685" s="142"/>
      <c r="AU685" s="142"/>
      <c r="AV685" s="142"/>
      <c r="AW685" s="142"/>
      <c r="AX685" s="143"/>
    </row>
    <row r="686" spans="1:50" ht="19.350000000000001" customHeight="1">
      <c r="A686" s="505" t="s">
        <v>44</v>
      </c>
      <c r="B686" s="506"/>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2" t="s">
        <v>522</v>
      </c>
      <c r="AE686" s="453"/>
      <c r="AF686" s="453"/>
      <c r="AG686" s="111" t="s">
        <v>549</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c r="A687" s="507"/>
      <c r="B687" s="508"/>
      <c r="C687" s="673"/>
      <c r="D687" s="674"/>
      <c r="E687" s="660" t="s">
        <v>490</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4" t="s">
        <v>551</v>
      </c>
      <c r="AE687" s="145"/>
      <c r="AF687" s="521"/>
      <c r="AG687" s="454"/>
      <c r="AH687" s="134"/>
      <c r="AI687" s="134"/>
      <c r="AJ687" s="134"/>
      <c r="AK687" s="134"/>
      <c r="AL687" s="134"/>
      <c r="AM687" s="134"/>
      <c r="AN687" s="134"/>
      <c r="AO687" s="134"/>
      <c r="AP687" s="134"/>
      <c r="AQ687" s="134"/>
      <c r="AR687" s="134"/>
      <c r="AS687" s="134"/>
      <c r="AT687" s="134"/>
      <c r="AU687" s="134"/>
      <c r="AV687" s="134"/>
      <c r="AW687" s="134"/>
      <c r="AX687" s="455"/>
    </row>
    <row r="688" spans="1:50" ht="52.5" customHeight="1">
      <c r="A688" s="507"/>
      <c r="B688" s="508"/>
      <c r="C688" s="675"/>
      <c r="D688" s="676"/>
      <c r="E688" s="663" t="s">
        <v>491</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526</v>
      </c>
      <c r="AE688" s="659"/>
      <c r="AF688" s="659"/>
      <c r="AG688" s="454"/>
      <c r="AH688" s="134"/>
      <c r="AI688" s="134"/>
      <c r="AJ688" s="134"/>
      <c r="AK688" s="134"/>
      <c r="AL688" s="134"/>
      <c r="AM688" s="134"/>
      <c r="AN688" s="134"/>
      <c r="AO688" s="134"/>
      <c r="AP688" s="134"/>
      <c r="AQ688" s="134"/>
      <c r="AR688" s="134"/>
      <c r="AS688" s="134"/>
      <c r="AT688" s="134"/>
      <c r="AU688" s="134"/>
      <c r="AV688" s="134"/>
      <c r="AW688" s="134"/>
      <c r="AX688" s="455"/>
    </row>
    <row r="689" spans="1:64" ht="19.350000000000001" customHeight="1">
      <c r="A689" s="507"/>
      <c r="B689" s="509"/>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5" t="s">
        <v>527</v>
      </c>
      <c r="AE689" s="426"/>
      <c r="AF689" s="426"/>
      <c r="AG689" s="629" t="s">
        <v>523</v>
      </c>
      <c r="AH689" s="630"/>
      <c r="AI689" s="630"/>
      <c r="AJ689" s="630"/>
      <c r="AK689" s="630"/>
      <c r="AL689" s="630"/>
      <c r="AM689" s="630"/>
      <c r="AN689" s="630"/>
      <c r="AO689" s="630"/>
      <c r="AP689" s="630"/>
      <c r="AQ689" s="630"/>
      <c r="AR689" s="630"/>
      <c r="AS689" s="630"/>
      <c r="AT689" s="630"/>
      <c r="AU689" s="630"/>
      <c r="AV689" s="630"/>
      <c r="AW689" s="630"/>
      <c r="AX689" s="631"/>
    </row>
    <row r="690" spans="1:64" ht="42" customHeight="1">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522</v>
      </c>
      <c r="AE690" s="145"/>
      <c r="AF690" s="145"/>
      <c r="AG690" s="141" t="s">
        <v>528</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527</v>
      </c>
      <c r="AE691" s="145"/>
      <c r="AF691" s="145"/>
      <c r="AG691" s="141" t="s">
        <v>523</v>
      </c>
      <c r="AH691" s="142"/>
      <c r="AI691" s="142"/>
      <c r="AJ691" s="142"/>
      <c r="AK691" s="142"/>
      <c r="AL691" s="142"/>
      <c r="AM691" s="142"/>
      <c r="AN691" s="142"/>
      <c r="AO691" s="142"/>
      <c r="AP691" s="142"/>
      <c r="AQ691" s="142"/>
      <c r="AR691" s="142"/>
      <c r="AS691" s="142"/>
      <c r="AT691" s="142"/>
      <c r="AU691" s="142"/>
      <c r="AV691" s="142"/>
      <c r="AW691" s="142"/>
      <c r="AX691" s="143"/>
    </row>
    <row r="692" spans="1:64" ht="39.75" customHeight="1">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4" t="s">
        <v>522</v>
      </c>
      <c r="AE692" s="145"/>
      <c r="AF692" s="145"/>
      <c r="AG692" s="141" t="s">
        <v>529</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39" t="s">
        <v>527</v>
      </c>
      <c r="AE693" s="640"/>
      <c r="AF693" s="640"/>
      <c r="AG693" s="692" t="s">
        <v>572</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1.25" customHeight="1">
      <c r="A694" s="510"/>
      <c r="B694" s="511"/>
      <c r="C694" s="512" t="s">
        <v>504</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89" t="s">
        <v>522</v>
      </c>
      <c r="AE694" s="690"/>
      <c r="AF694" s="691"/>
      <c r="AG694" s="141" t="s">
        <v>557</v>
      </c>
      <c r="AH694" s="142"/>
      <c r="AI694" s="142"/>
      <c r="AJ694" s="142"/>
      <c r="AK694" s="142"/>
      <c r="AL694" s="142"/>
      <c r="AM694" s="142"/>
      <c r="AN694" s="142"/>
      <c r="AO694" s="142"/>
      <c r="AP694" s="142"/>
      <c r="AQ694" s="142"/>
      <c r="AR694" s="142"/>
      <c r="AS694" s="142"/>
      <c r="AT694" s="142"/>
      <c r="AU694" s="142"/>
      <c r="AV694" s="142"/>
      <c r="AW694" s="142"/>
      <c r="AX694" s="143"/>
      <c r="BG694" s="10"/>
      <c r="BH694" s="10"/>
      <c r="BI694" s="10"/>
      <c r="BJ694" s="10"/>
    </row>
    <row r="695" spans="1:64" ht="21" customHeight="1">
      <c r="A695" s="505" t="s">
        <v>45</v>
      </c>
      <c r="B695" s="644"/>
      <c r="C695" s="645" t="s">
        <v>505</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5" t="s">
        <v>522</v>
      </c>
      <c r="AE695" s="426"/>
      <c r="AF695" s="657"/>
      <c r="AG695" s="629" t="s">
        <v>558</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527</v>
      </c>
      <c r="AE696" s="491"/>
      <c r="AF696" s="491"/>
      <c r="AG696" s="141" t="s">
        <v>523</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c r="A697" s="507"/>
      <c r="B697" s="509"/>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522</v>
      </c>
      <c r="AE697" s="145"/>
      <c r="AF697" s="145"/>
      <c r="AG697" s="141" t="s">
        <v>530</v>
      </c>
      <c r="AH697" s="142"/>
      <c r="AI697" s="142"/>
      <c r="AJ697" s="142"/>
      <c r="AK697" s="142"/>
      <c r="AL697" s="142"/>
      <c r="AM697" s="142"/>
      <c r="AN697" s="142"/>
      <c r="AO697" s="142"/>
      <c r="AP697" s="142"/>
      <c r="AQ697" s="142"/>
      <c r="AR697" s="142"/>
      <c r="AS697" s="142"/>
      <c r="AT697" s="142"/>
      <c r="AU697" s="142"/>
      <c r="AV697" s="142"/>
      <c r="AW697" s="142"/>
      <c r="AX697" s="143"/>
    </row>
    <row r="698" spans="1:64" ht="33.75" customHeight="1">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522</v>
      </c>
      <c r="AE698" s="145"/>
      <c r="AF698" s="145"/>
      <c r="AG698" s="114" t="s">
        <v>566</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c r="A699" s="633" t="s">
        <v>65</v>
      </c>
      <c r="B699" s="634"/>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5" t="s">
        <v>527</v>
      </c>
      <c r="AE699" s="426"/>
      <c r="AF699" s="426"/>
      <c r="AG699" s="111" t="s">
        <v>568</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c r="A700" s="635"/>
      <c r="B700" s="636"/>
      <c r="C700" s="669" t="s">
        <v>70</v>
      </c>
      <c r="D700" s="670"/>
      <c r="E700" s="670"/>
      <c r="F700" s="670"/>
      <c r="G700" s="670"/>
      <c r="H700" s="670"/>
      <c r="I700" s="670"/>
      <c r="J700" s="670"/>
      <c r="K700" s="670"/>
      <c r="L700" s="670"/>
      <c r="M700" s="670"/>
      <c r="N700" s="670"/>
      <c r="O700" s="671"/>
      <c r="P700" s="420" t="s">
        <v>0</v>
      </c>
      <c r="Q700" s="420"/>
      <c r="R700" s="420"/>
      <c r="S700" s="632"/>
      <c r="T700" s="419" t="s">
        <v>29</v>
      </c>
      <c r="U700" s="420"/>
      <c r="V700" s="420"/>
      <c r="W700" s="420"/>
      <c r="X700" s="420"/>
      <c r="Y700" s="420"/>
      <c r="Z700" s="420"/>
      <c r="AA700" s="420"/>
      <c r="AB700" s="420"/>
      <c r="AC700" s="420"/>
      <c r="AD700" s="420"/>
      <c r="AE700" s="420"/>
      <c r="AF700" s="421"/>
      <c r="AG700" s="454"/>
      <c r="AH700" s="134"/>
      <c r="AI700" s="134"/>
      <c r="AJ700" s="134"/>
      <c r="AK700" s="134"/>
      <c r="AL700" s="134"/>
      <c r="AM700" s="134"/>
      <c r="AN700" s="134"/>
      <c r="AO700" s="134"/>
      <c r="AP700" s="134"/>
      <c r="AQ700" s="134"/>
      <c r="AR700" s="134"/>
      <c r="AS700" s="134"/>
      <c r="AT700" s="134"/>
      <c r="AU700" s="134"/>
      <c r="AV700" s="134"/>
      <c r="AW700" s="134"/>
      <c r="AX700" s="455"/>
    </row>
    <row r="701" spans="1:64" ht="26.25" customHeight="1">
      <c r="A701" s="635"/>
      <c r="B701" s="636"/>
      <c r="C701" s="252" t="s">
        <v>568</v>
      </c>
      <c r="D701" s="253"/>
      <c r="E701" s="253"/>
      <c r="F701" s="253"/>
      <c r="G701" s="253"/>
      <c r="H701" s="253"/>
      <c r="I701" s="253"/>
      <c r="J701" s="253"/>
      <c r="K701" s="253"/>
      <c r="L701" s="253"/>
      <c r="M701" s="253"/>
      <c r="N701" s="253"/>
      <c r="O701" s="254"/>
      <c r="P701" s="456" t="s">
        <v>568</v>
      </c>
      <c r="Q701" s="456"/>
      <c r="R701" s="456"/>
      <c r="S701" s="457"/>
      <c r="T701" s="458" t="s">
        <v>568</v>
      </c>
      <c r="U701" s="142"/>
      <c r="V701" s="142"/>
      <c r="W701" s="142"/>
      <c r="X701" s="142"/>
      <c r="Y701" s="142"/>
      <c r="Z701" s="142"/>
      <c r="AA701" s="142"/>
      <c r="AB701" s="142"/>
      <c r="AC701" s="142"/>
      <c r="AD701" s="142"/>
      <c r="AE701" s="142"/>
      <c r="AF701" s="459"/>
      <c r="AG701" s="454"/>
      <c r="AH701" s="134"/>
      <c r="AI701" s="134"/>
      <c r="AJ701" s="134"/>
      <c r="AK701" s="134"/>
      <c r="AL701" s="134"/>
      <c r="AM701" s="134"/>
      <c r="AN701" s="134"/>
      <c r="AO701" s="134"/>
      <c r="AP701" s="134"/>
      <c r="AQ701" s="134"/>
      <c r="AR701" s="134"/>
      <c r="AS701" s="134"/>
      <c r="AT701" s="134"/>
      <c r="AU701" s="134"/>
      <c r="AV701" s="134"/>
      <c r="AW701" s="134"/>
      <c r="AX701" s="455"/>
    </row>
    <row r="702" spans="1:64" ht="26.25" hidden="1" customHeight="1">
      <c r="A702" s="635"/>
      <c r="B702" s="636"/>
      <c r="C702" s="252"/>
      <c r="D702" s="253"/>
      <c r="E702" s="253"/>
      <c r="F702" s="253"/>
      <c r="G702" s="253"/>
      <c r="H702" s="253"/>
      <c r="I702" s="253"/>
      <c r="J702" s="253"/>
      <c r="K702" s="253"/>
      <c r="L702" s="253"/>
      <c r="M702" s="253"/>
      <c r="N702" s="253"/>
      <c r="O702" s="254"/>
      <c r="P702" s="456"/>
      <c r="Q702" s="456"/>
      <c r="R702" s="456"/>
      <c r="S702" s="457"/>
      <c r="T702" s="458"/>
      <c r="U702" s="142"/>
      <c r="V702" s="142"/>
      <c r="W702" s="142"/>
      <c r="X702" s="142"/>
      <c r="Y702" s="142"/>
      <c r="Z702" s="142"/>
      <c r="AA702" s="142"/>
      <c r="AB702" s="142"/>
      <c r="AC702" s="142"/>
      <c r="AD702" s="142"/>
      <c r="AE702" s="142"/>
      <c r="AF702" s="459"/>
      <c r="AG702" s="454"/>
      <c r="AH702" s="134"/>
      <c r="AI702" s="134"/>
      <c r="AJ702" s="134"/>
      <c r="AK702" s="134"/>
      <c r="AL702" s="134"/>
      <c r="AM702" s="134"/>
      <c r="AN702" s="134"/>
      <c r="AO702" s="134"/>
      <c r="AP702" s="134"/>
      <c r="AQ702" s="134"/>
      <c r="AR702" s="134"/>
      <c r="AS702" s="134"/>
      <c r="AT702" s="134"/>
      <c r="AU702" s="134"/>
      <c r="AV702" s="134"/>
      <c r="AW702" s="134"/>
      <c r="AX702" s="455"/>
    </row>
    <row r="703" spans="1:64" ht="26.25" hidden="1" customHeight="1">
      <c r="A703" s="635"/>
      <c r="B703" s="636"/>
      <c r="C703" s="252"/>
      <c r="D703" s="253"/>
      <c r="E703" s="253"/>
      <c r="F703" s="253"/>
      <c r="G703" s="253"/>
      <c r="H703" s="253"/>
      <c r="I703" s="253"/>
      <c r="J703" s="253"/>
      <c r="K703" s="253"/>
      <c r="L703" s="253"/>
      <c r="M703" s="253"/>
      <c r="N703" s="253"/>
      <c r="O703" s="254"/>
      <c r="P703" s="456"/>
      <c r="Q703" s="456"/>
      <c r="R703" s="456"/>
      <c r="S703" s="457"/>
      <c r="T703" s="458"/>
      <c r="U703" s="142"/>
      <c r="V703" s="142"/>
      <c r="W703" s="142"/>
      <c r="X703" s="142"/>
      <c r="Y703" s="142"/>
      <c r="Z703" s="142"/>
      <c r="AA703" s="142"/>
      <c r="AB703" s="142"/>
      <c r="AC703" s="142"/>
      <c r="AD703" s="142"/>
      <c r="AE703" s="142"/>
      <c r="AF703" s="459"/>
      <c r="AG703" s="454"/>
      <c r="AH703" s="134"/>
      <c r="AI703" s="134"/>
      <c r="AJ703" s="134"/>
      <c r="AK703" s="134"/>
      <c r="AL703" s="134"/>
      <c r="AM703" s="134"/>
      <c r="AN703" s="134"/>
      <c r="AO703" s="134"/>
      <c r="AP703" s="134"/>
      <c r="AQ703" s="134"/>
      <c r="AR703" s="134"/>
      <c r="AS703" s="134"/>
      <c r="AT703" s="134"/>
      <c r="AU703" s="134"/>
      <c r="AV703" s="134"/>
      <c r="AW703" s="134"/>
      <c r="AX703" s="455"/>
    </row>
    <row r="704" spans="1:64" ht="26.25" hidden="1" customHeight="1">
      <c r="A704" s="635"/>
      <c r="B704" s="636"/>
      <c r="C704" s="252"/>
      <c r="D704" s="253"/>
      <c r="E704" s="253"/>
      <c r="F704" s="253"/>
      <c r="G704" s="253"/>
      <c r="H704" s="253"/>
      <c r="I704" s="253"/>
      <c r="J704" s="253"/>
      <c r="K704" s="253"/>
      <c r="L704" s="253"/>
      <c r="M704" s="253"/>
      <c r="N704" s="253"/>
      <c r="O704" s="254"/>
      <c r="P704" s="456"/>
      <c r="Q704" s="456"/>
      <c r="R704" s="456"/>
      <c r="S704" s="457"/>
      <c r="T704" s="458"/>
      <c r="U704" s="142"/>
      <c r="V704" s="142"/>
      <c r="W704" s="142"/>
      <c r="X704" s="142"/>
      <c r="Y704" s="142"/>
      <c r="Z704" s="142"/>
      <c r="AA704" s="142"/>
      <c r="AB704" s="142"/>
      <c r="AC704" s="142"/>
      <c r="AD704" s="142"/>
      <c r="AE704" s="142"/>
      <c r="AF704" s="459"/>
      <c r="AG704" s="454"/>
      <c r="AH704" s="134"/>
      <c r="AI704" s="134"/>
      <c r="AJ704" s="134"/>
      <c r="AK704" s="134"/>
      <c r="AL704" s="134"/>
      <c r="AM704" s="134"/>
      <c r="AN704" s="134"/>
      <c r="AO704" s="134"/>
      <c r="AP704" s="134"/>
      <c r="AQ704" s="134"/>
      <c r="AR704" s="134"/>
      <c r="AS704" s="134"/>
      <c r="AT704" s="134"/>
      <c r="AU704" s="134"/>
      <c r="AV704" s="134"/>
      <c r="AW704" s="134"/>
      <c r="AX704" s="455"/>
    </row>
    <row r="705" spans="1:50" ht="26.25" hidden="1" customHeight="1">
      <c r="A705" s="637"/>
      <c r="B705" s="638"/>
      <c r="C705" s="464"/>
      <c r="D705" s="465"/>
      <c r="E705" s="465"/>
      <c r="F705" s="465"/>
      <c r="G705" s="465"/>
      <c r="H705" s="465"/>
      <c r="I705" s="465"/>
      <c r="J705" s="465"/>
      <c r="K705" s="465"/>
      <c r="L705" s="465"/>
      <c r="M705" s="465"/>
      <c r="N705" s="465"/>
      <c r="O705" s="466"/>
      <c r="P705" s="480"/>
      <c r="Q705" s="480"/>
      <c r="R705" s="480"/>
      <c r="S705" s="481"/>
      <c r="T705" s="422"/>
      <c r="U705" s="423"/>
      <c r="V705" s="423"/>
      <c r="W705" s="423"/>
      <c r="X705" s="423"/>
      <c r="Y705" s="423"/>
      <c r="Z705" s="423"/>
      <c r="AA705" s="423"/>
      <c r="AB705" s="423"/>
      <c r="AC705" s="423"/>
      <c r="AD705" s="423"/>
      <c r="AE705" s="423"/>
      <c r="AF705" s="424"/>
      <c r="AG705" s="114"/>
      <c r="AH705" s="115"/>
      <c r="AI705" s="115"/>
      <c r="AJ705" s="115"/>
      <c r="AK705" s="115"/>
      <c r="AL705" s="115"/>
      <c r="AM705" s="115"/>
      <c r="AN705" s="115"/>
      <c r="AO705" s="115"/>
      <c r="AP705" s="115"/>
      <c r="AQ705" s="115"/>
      <c r="AR705" s="115"/>
      <c r="AS705" s="115"/>
      <c r="AT705" s="115"/>
      <c r="AU705" s="115"/>
      <c r="AV705" s="115"/>
      <c r="AW705" s="115"/>
      <c r="AX705" s="116"/>
    </row>
    <row r="706" spans="1:50" ht="81" customHeight="1">
      <c r="A706" s="505" t="s">
        <v>54</v>
      </c>
      <c r="B706" s="681"/>
      <c r="C706" s="460" t="s">
        <v>60</v>
      </c>
      <c r="D706" s="461"/>
      <c r="E706" s="461"/>
      <c r="F706" s="462"/>
      <c r="G706" s="475" t="s">
        <v>556</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c r="A707" s="682"/>
      <c r="B707" s="683"/>
      <c r="C707" s="470" t="s">
        <v>64</v>
      </c>
      <c r="D707" s="471"/>
      <c r="E707" s="471"/>
      <c r="F707" s="472"/>
      <c r="G707" s="473" t="s">
        <v>550</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48.75" customHeight="1" thickBot="1">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75.75" customHeight="1" thickBot="1">
      <c r="A711" s="678" t="s">
        <v>265</v>
      </c>
      <c r="B711" s="679"/>
      <c r="C711" s="679"/>
      <c r="D711" s="679"/>
      <c r="E711" s="680"/>
      <c r="F711" s="622" t="s">
        <v>579</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75.75" customHeight="1" thickBot="1">
      <c r="A713" s="532" t="s">
        <v>580</v>
      </c>
      <c r="B713" s="533"/>
      <c r="C713" s="533"/>
      <c r="D713" s="533"/>
      <c r="E713" s="534"/>
      <c r="F713" s="502" t="s">
        <v>581</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39.75" customHeight="1" thickBot="1">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20.100000000000001" customHeight="1">
      <c r="A717" s="685" t="s">
        <v>464</v>
      </c>
      <c r="B717" s="442"/>
      <c r="C717" s="442"/>
      <c r="D717" s="442"/>
      <c r="E717" s="442"/>
      <c r="F717" s="442"/>
      <c r="G717" s="440">
        <v>311</v>
      </c>
      <c r="H717" s="440"/>
      <c r="I717" s="440"/>
      <c r="J717" s="440"/>
      <c r="K717" s="440"/>
      <c r="L717" s="440"/>
      <c r="M717" s="440"/>
      <c r="N717" s="440"/>
      <c r="O717" s="440"/>
      <c r="P717" s="440"/>
      <c r="Q717" s="442" t="s">
        <v>376</v>
      </c>
      <c r="R717" s="442"/>
      <c r="S717" s="442"/>
      <c r="T717" s="442"/>
      <c r="U717" s="442"/>
      <c r="V717" s="442"/>
      <c r="W717" s="440">
        <v>83</v>
      </c>
      <c r="X717" s="440"/>
      <c r="Y717" s="440"/>
      <c r="Z717" s="440"/>
      <c r="AA717" s="440"/>
      <c r="AB717" s="440"/>
      <c r="AC717" s="440"/>
      <c r="AD717" s="440"/>
      <c r="AE717" s="440"/>
      <c r="AF717" s="440"/>
      <c r="AG717" s="442" t="s">
        <v>377</v>
      </c>
      <c r="AH717" s="442"/>
      <c r="AI717" s="442"/>
      <c r="AJ717" s="442"/>
      <c r="AK717" s="442"/>
      <c r="AL717" s="442"/>
      <c r="AM717" s="440">
        <v>69</v>
      </c>
      <c r="AN717" s="440"/>
      <c r="AO717" s="440"/>
      <c r="AP717" s="440"/>
      <c r="AQ717" s="440"/>
      <c r="AR717" s="440"/>
      <c r="AS717" s="440"/>
      <c r="AT717" s="440"/>
      <c r="AU717" s="440"/>
      <c r="AV717" s="440"/>
      <c r="AW717" s="60"/>
      <c r="AX717" s="61"/>
    </row>
    <row r="718" spans="1:50" ht="20.100000000000001" customHeight="1" thickBot="1">
      <c r="A718" s="522" t="s">
        <v>378</v>
      </c>
      <c r="B718" s="498"/>
      <c r="C718" s="498"/>
      <c r="D718" s="498"/>
      <c r="E718" s="498"/>
      <c r="F718" s="498"/>
      <c r="G718" s="441">
        <v>311</v>
      </c>
      <c r="H718" s="441"/>
      <c r="I718" s="441"/>
      <c r="J718" s="441"/>
      <c r="K718" s="441"/>
      <c r="L718" s="441"/>
      <c r="M718" s="441"/>
      <c r="N718" s="441"/>
      <c r="O718" s="441"/>
      <c r="P718" s="441"/>
      <c r="Q718" s="498" t="s">
        <v>379</v>
      </c>
      <c r="R718" s="498"/>
      <c r="S718" s="498"/>
      <c r="T718" s="498"/>
      <c r="U718" s="498"/>
      <c r="V718" s="498"/>
      <c r="W718" s="608">
        <v>304</v>
      </c>
      <c r="X718" s="608"/>
      <c r="Y718" s="608"/>
      <c r="Z718" s="608"/>
      <c r="AA718" s="608"/>
      <c r="AB718" s="608"/>
      <c r="AC718" s="608"/>
      <c r="AD718" s="608"/>
      <c r="AE718" s="608"/>
      <c r="AF718" s="608"/>
      <c r="AG718" s="498" t="s">
        <v>380</v>
      </c>
      <c r="AH718" s="498"/>
      <c r="AI718" s="498"/>
      <c r="AJ718" s="498"/>
      <c r="AK718" s="498"/>
      <c r="AL718" s="498"/>
      <c r="AM718" s="463">
        <v>312</v>
      </c>
      <c r="AN718" s="463"/>
      <c r="AO718" s="463"/>
      <c r="AP718" s="463"/>
      <c r="AQ718" s="463"/>
      <c r="AR718" s="463"/>
      <c r="AS718" s="463"/>
      <c r="AT718" s="463"/>
      <c r="AU718" s="463"/>
      <c r="AV718" s="463"/>
      <c r="AW718" s="62"/>
      <c r="AX718" s="63"/>
    </row>
    <row r="719" spans="1:50" ht="23.85" customHeight="1">
      <c r="A719" s="599" t="s">
        <v>27</v>
      </c>
      <c r="B719" s="600"/>
      <c r="C719" s="600"/>
      <c r="D719" s="600"/>
      <c r="E719" s="600"/>
      <c r="F719" s="60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2"/>
      <c r="B726" s="603"/>
      <c r="C726" s="603"/>
      <c r="D726" s="603"/>
      <c r="E726" s="603"/>
      <c r="F726" s="604"/>
      <c r="G726" s="46"/>
      <c r="H726" s="47"/>
      <c r="I726" s="47"/>
      <c r="J726" s="47"/>
      <c r="K726" s="90"/>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2"/>
      <c r="B727" s="603"/>
      <c r="C727" s="603"/>
      <c r="D727" s="603"/>
      <c r="E727" s="603"/>
      <c r="F727" s="604"/>
      <c r="G727" s="46"/>
      <c r="H727" s="47"/>
      <c r="I727" s="47"/>
      <c r="J727" s="47"/>
      <c r="K727" s="90"/>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2"/>
      <c r="B728" s="603"/>
      <c r="C728" s="603"/>
      <c r="D728" s="603"/>
      <c r="E728" s="603"/>
      <c r="F728" s="604"/>
      <c r="G728" s="46"/>
      <c r="H728" s="47"/>
      <c r="I728" s="47"/>
      <c r="J728" s="47"/>
      <c r="K728" s="90"/>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2"/>
      <c r="B729" s="603"/>
      <c r="C729" s="603"/>
      <c r="D729" s="603"/>
      <c r="E729" s="603"/>
      <c r="F729" s="604"/>
      <c r="G729" s="46"/>
      <c r="H729" s="47"/>
      <c r="I729" s="47"/>
      <c r="J729" s="47"/>
      <c r="K729" s="90"/>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2"/>
      <c r="B730" s="603"/>
      <c r="C730" s="603"/>
      <c r="D730" s="603"/>
      <c r="E730" s="603"/>
      <c r="F730" s="604"/>
      <c r="G730" s="46"/>
      <c r="H730" s="47"/>
      <c r="I730" s="47"/>
      <c r="J730" s="47"/>
      <c r="K730" s="90"/>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2"/>
      <c r="B731" s="603"/>
      <c r="C731" s="603"/>
      <c r="D731" s="603"/>
      <c r="E731" s="603"/>
      <c r="F731" s="604"/>
      <c r="G731" s="46"/>
      <c r="H731" s="47"/>
      <c r="I731" s="47"/>
      <c r="J731" s="47"/>
      <c r="K731" s="90"/>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2" t="s">
        <v>32</v>
      </c>
      <c r="B758" s="493"/>
      <c r="C758" s="493"/>
      <c r="D758" s="493"/>
      <c r="E758" s="493"/>
      <c r="F758" s="494"/>
      <c r="G758" s="482" t="s">
        <v>573</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c r="A759" s="495"/>
      <c r="B759" s="496"/>
      <c r="C759" s="496"/>
      <c r="D759" s="496"/>
      <c r="E759" s="496"/>
      <c r="F759" s="497"/>
      <c r="G759" s="460"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c r="A760" s="495"/>
      <c r="B760" s="496"/>
      <c r="C760" s="496"/>
      <c r="D760" s="496"/>
      <c r="E760" s="496"/>
      <c r="F760" s="497"/>
      <c r="G760" s="529" t="s">
        <v>531</v>
      </c>
      <c r="H760" s="530"/>
      <c r="I760" s="530"/>
      <c r="J760" s="530"/>
      <c r="K760" s="531"/>
      <c r="L760" s="523" t="s">
        <v>574</v>
      </c>
      <c r="M760" s="524"/>
      <c r="N760" s="524"/>
      <c r="O760" s="524"/>
      <c r="P760" s="524"/>
      <c r="Q760" s="524"/>
      <c r="R760" s="524"/>
      <c r="S760" s="524"/>
      <c r="T760" s="524"/>
      <c r="U760" s="524"/>
      <c r="V760" s="524"/>
      <c r="W760" s="524"/>
      <c r="X760" s="525"/>
      <c r="Y760" s="485">
        <v>10</v>
      </c>
      <c r="Z760" s="486"/>
      <c r="AA760" s="486"/>
      <c r="AB760" s="684"/>
      <c r="AC760" s="529"/>
      <c r="AD760" s="530"/>
      <c r="AE760" s="530"/>
      <c r="AF760" s="530"/>
      <c r="AG760" s="531"/>
      <c r="AH760" s="523"/>
      <c r="AI760" s="524"/>
      <c r="AJ760" s="524"/>
      <c r="AK760" s="524"/>
      <c r="AL760" s="524"/>
      <c r="AM760" s="524"/>
      <c r="AN760" s="524"/>
      <c r="AO760" s="524"/>
      <c r="AP760" s="524"/>
      <c r="AQ760" s="524"/>
      <c r="AR760" s="524"/>
      <c r="AS760" s="524"/>
      <c r="AT760" s="525"/>
      <c r="AU760" s="485"/>
      <c r="AV760" s="486"/>
      <c r="AW760" s="486"/>
      <c r="AX760" s="487"/>
    </row>
    <row r="761" spans="1:50" ht="24.75" customHeight="1">
      <c r="A761" s="495"/>
      <c r="B761" s="496"/>
      <c r="C761" s="496"/>
      <c r="D761" s="496"/>
      <c r="E761" s="496"/>
      <c r="F761" s="497"/>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customHeight="1">
      <c r="A762" s="495"/>
      <c r="B762" s="496"/>
      <c r="C762" s="496"/>
      <c r="D762" s="496"/>
      <c r="E762" s="496"/>
      <c r="F762" s="497"/>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c r="A763" s="495"/>
      <c r="B763" s="496"/>
      <c r="C763" s="496"/>
      <c r="D763" s="496"/>
      <c r="E763" s="496"/>
      <c r="F763" s="497"/>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c r="A764" s="495"/>
      <c r="B764" s="496"/>
      <c r="C764" s="496"/>
      <c r="D764" s="496"/>
      <c r="E764" s="496"/>
      <c r="F764" s="497"/>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c r="A765" s="495"/>
      <c r="B765" s="496"/>
      <c r="C765" s="496"/>
      <c r="D765" s="496"/>
      <c r="E765" s="496"/>
      <c r="F765" s="497"/>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c r="A766" s="495"/>
      <c r="B766" s="496"/>
      <c r="C766" s="496"/>
      <c r="D766" s="496"/>
      <c r="E766" s="496"/>
      <c r="F766" s="497"/>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c r="A767" s="495"/>
      <c r="B767" s="496"/>
      <c r="C767" s="496"/>
      <c r="D767" s="496"/>
      <c r="E767" s="496"/>
      <c r="F767" s="497"/>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c r="A768" s="495"/>
      <c r="B768" s="496"/>
      <c r="C768" s="496"/>
      <c r="D768" s="496"/>
      <c r="E768" s="496"/>
      <c r="F768" s="497"/>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c r="A769" s="495"/>
      <c r="B769" s="496"/>
      <c r="C769" s="496"/>
      <c r="D769" s="496"/>
      <c r="E769" s="496"/>
      <c r="F769" s="497"/>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c r="A770" s="495"/>
      <c r="B770" s="496"/>
      <c r="C770" s="496"/>
      <c r="D770" s="496"/>
      <c r="E770" s="496"/>
      <c r="F770" s="497"/>
      <c r="G770" s="700" t="s">
        <v>22</v>
      </c>
      <c r="H770" s="701"/>
      <c r="I770" s="701"/>
      <c r="J770" s="701"/>
      <c r="K770" s="701"/>
      <c r="L770" s="702"/>
      <c r="M770" s="703"/>
      <c r="N770" s="703"/>
      <c r="O770" s="703"/>
      <c r="P770" s="703"/>
      <c r="Q770" s="703"/>
      <c r="R770" s="703"/>
      <c r="S770" s="703"/>
      <c r="T770" s="703"/>
      <c r="U770" s="703"/>
      <c r="V770" s="703"/>
      <c r="W770" s="703"/>
      <c r="X770" s="704"/>
      <c r="Y770" s="705">
        <f>SUM(Y760:AB769)</f>
        <v>10</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0</v>
      </c>
      <c r="AV770" s="706"/>
      <c r="AW770" s="706"/>
      <c r="AX770" s="708"/>
    </row>
    <row r="771" spans="1:50" ht="30" hidden="1" customHeight="1">
      <c r="A771" s="495"/>
      <c r="B771" s="496"/>
      <c r="C771" s="496"/>
      <c r="D771" s="496"/>
      <c r="E771" s="496"/>
      <c r="F771" s="497"/>
      <c r="G771" s="482" t="s">
        <v>496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495</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hidden="1" customHeight="1">
      <c r="A772" s="495"/>
      <c r="B772" s="496"/>
      <c r="C772" s="496"/>
      <c r="D772" s="496"/>
      <c r="E772" s="496"/>
      <c r="F772" s="497"/>
      <c r="G772" s="460"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hidden="1" customHeight="1">
      <c r="A773" s="495"/>
      <c r="B773" s="496"/>
      <c r="C773" s="496"/>
      <c r="D773" s="496"/>
      <c r="E773" s="496"/>
      <c r="F773" s="497"/>
      <c r="G773" s="529"/>
      <c r="H773" s="530"/>
      <c r="I773" s="530"/>
      <c r="J773" s="530"/>
      <c r="K773" s="531"/>
      <c r="L773" s="523"/>
      <c r="M773" s="524"/>
      <c r="N773" s="524"/>
      <c r="O773" s="524"/>
      <c r="P773" s="524"/>
      <c r="Q773" s="524"/>
      <c r="R773" s="524"/>
      <c r="S773" s="524"/>
      <c r="T773" s="524"/>
      <c r="U773" s="524"/>
      <c r="V773" s="524"/>
      <c r="W773" s="524"/>
      <c r="X773" s="525"/>
      <c r="Y773" s="485"/>
      <c r="Z773" s="486"/>
      <c r="AA773" s="486"/>
      <c r="AB773" s="684"/>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4.75" hidden="1" customHeight="1">
      <c r="A774" s="495"/>
      <c r="B774" s="496"/>
      <c r="C774" s="496"/>
      <c r="D774" s="496"/>
      <c r="E774" s="496"/>
      <c r="F774" s="497"/>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c r="A775" s="495"/>
      <c r="B775" s="496"/>
      <c r="C775" s="496"/>
      <c r="D775" s="496"/>
      <c r="E775" s="496"/>
      <c r="F775" s="497"/>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c r="A776" s="495"/>
      <c r="B776" s="496"/>
      <c r="C776" s="496"/>
      <c r="D776" s="496"/>
      <c r="E776" s="496"/>
      <c r="F776" s="497"/>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c r="A777" s="495"/>
      <c r="B777" s="496"/>
      <c r="C777" s="496"/>
      <c r="D777" s="496"/>
      <c r="E777" s="496"/>
      <c r="F777" s="497"/>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c r="A778" s="495"/>
      <c r="B778" s="496"/>
      <c r="C778" s="496"/>
      <c r="D778" s="496"/>
      <c r="E778" s="496"/>
      <c r="F778" s="497"/>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c r="A779" s="495"/>
      <c r="B779" s="496"/>
      <c r="C779" s="496"/>
      <c r="D779" s="496"/>
      <c r="E779" s="496"/>
      <c r="F779" s="497"/>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c r="A780" s="495"/>
      <c r="B780" s="496"/>
      <c r="C780" s="496"/>
      <c r="D780" s="496"/>
      <c r="E780" s="496"/>
      <c r="F780" s="497"/>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c r="A781" s="495"/>
      <c r="B781" s="496"/>
      <c r="C781" s="496"/>
      <c r="D781" s="496"/>
      <c r="E781" s="496"/>
      <c r="F781" s="497"/>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c r="A782" s="495"/>
      <c r="B782" s="496"/>
      <c r="C782" s="496"/>
      <c r="D782" s="496"/>
      <c r="E782" s="496"/>
      <c r="F782" s="497"/>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hidden="1" customHeight="1" thickBot="1">
      <c r="A783" s="495"/>
      <c r="B783" s="496"/>
      <c r="C783" s="496"/>
      <c r="D783" s="496"/>
      <c r="E783" s="496"/>
      <c r="F783" s="497"/>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c r="A784" s="495"/>
      <c r="B784" s="496"/>
      <c r="C784" s="496"/>
      <c r="D784" s="496"/>
      <c r="E784" s="496"/>
      <c r="F784" s="497"/>
      <c r="G784" s="482" t="s">
        <v>497</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498</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hidden="1" customHeight="1">
      <c r="A785" s="495"/>
      <c r="B785" s="496"/>
      <c r="C785" s="496"/>
      <c r="D785" s="496"/>
      <c r="E785" s="496"/>
      <c r="F785" s="497"/>
      <c r="G785" s="460"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4"/>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c r="A787" s="495"/>
      <c r="B787" s="496"/>
      <c r="C787" s="496"/>
      <c r="D787" s="496"/>
      <c r="E787" s="496"/>
      <c r="F787" s="497"/>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c r="A788" s="495"/>
      <c r="B788" s="496"/>
      <c r="C788" s="496"/>
      <c r="D788" s="496"/>
      <c r="E788" s="496"/>
      <c r="F788" s="497"/>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c r="A789" s="495"/>
      <c r="B789" s="496"/>
      <c r="C789" s="496"/>
      <c r="D789" s="496"/>
      <c r="E789" s="496"/>
      <c r="F789" s="497"/>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c r="A790" s="495"/>
      <c r="B790" s="496"/>
      <c r="C790" s="496"/>
      <c r="D790" s="496"/>
      <c r="E790" s="496"/>
      <c r="F790" s="497"/>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c r="A791" s="495"/>
      <c r="B791" s="496"/>
      <c r="C791" s="496"/>
      <c r="D791" s="496"/>
      <c r="E791" s="496"/>
      <c r="F791" s="497"/>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c r="A792" s="495"/>
      <c r="B792" s="496"/>
      <c r="C792" s="496"/>
      <c r="D792" s="496"/>
      <c r="E792" s="496"/>
      <c r="F792" s="497"/>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c r="A793" s="495"/>
      <c r="B793" s="496"/>
      <c r="C793" s="496"/>
      <c r="D793" s="496"/>
      <c r="E793" s="496"/>
      <c r="F793" s="497"/>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c r="A794" s="495"/>
      <c r="B794" s="496"/>
      <c r="C794" s="496"/>
      <c r="D794" s="496"/>
      <c r="E794" s="496"/>
      <c r="F794" s="497"/>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c r="A795" s="495"/>
      <c r="B795" s="496"/>
      <c r="C795" s="496"/>
      <c r="D795" s="496"/>
      <c r="E795" s="496"/>
      <c r="F795" s="497"/>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c r="A796" s="495"/>
      <c r="B796" s="496"/>
      <c r="C796" s="496"/>
      <c r="D796" s="496"/>
      <c r="E796" s="496"/>
      <c r="F796" s="497"/>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c r="A798" s="495"/>
      <c r="B798" s="496"/>
      <c r="C798" s="496"/>
      <c r="D798" s="496"/>
      <c r="E798" s="496"/>
      <c r="F798" s="497"/>
      <c r="G798" s="460"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4"/>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c r="A800" s="495"/>
      <c r="B800" s="496"/>
      <c r="C800" s="496"/>
      <c r="D800" s="496"/>
      <c r="E800" s="496"/>
      <c r="F800" s="497"/>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c r="A801" s="495"/>
      <c r="B801" s="496"/>
      <c r="C801" s="496"/>
      <c r="D801" s="496"/>
      <c r="E801" s="496"/>
      <c r="F801" s="497"/>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c r="A802" s="495"/>
      <c r="B802" s="496"/>
      <c r="C802" s="496"/>
      <c r="D802" s="496"/>
      <c r="E802" s="496"/>
      <c r="F802" s="497"/>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c r="A803" s="495"/>
      <c r="B803" s="496"/>
      <c r="C803" s="496"/>
      <c r="D803" s="496"/>
      <c r="E803" s="496"/>
      <c r="F803" s="497"/>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c r="A804" s="495"/>
      <c r="B804" s="496"/>
      <c r="C804" s="496"/>
      <c r="D804" s="496"/>
      <c r="E804" s="496"/>
      <c r="F804" s="497"/>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c r="A805" s="495"/>
      <c r="B805" s="496"/>
      <c r="C805" s="496"/>
      <c r="D805" s="496"/>
      <c r="E805" s="496"/>
      <c r="F805" s="497"/>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c r="A806" s="495"/>
      <c r="B806" s="496"/>
      <c r="C806" s="496"/>
      <c r="D806" s="496"/>
      <c r="E806" s="496"/>
      <c r="F806" s="497"/>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c r="A807" s="495"/>
      <c r="B807" s="496"/>
      <c r="C807" s="496"/>
      <c r="D807" s="496"/>
      <c r="E807" s="496"/>
      <c r="F807" s="497"/>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c r="A808" s="495"/>
      <c r="B808" s="496"/>
      <c r="C808" s="496"/>
      <c r="D808" s="496"/>
      <c r="E808" s="496"/>
      <c r="F808" s="497"/>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c r="A809" s="495"/>
      <c r="B809" s="496"/>
      <c r="C809" s="496"/>
      <c r="D809" s="496"/>
      <c r="E809" s="496"/>
      <c r="F809" s="497"/>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8"/>
      <c r="B815" s="758"/>
      <c r="C815" s="758" t="s">
        <v>30</v>
      </c>
      <c r="D815" s="758"/>
      <c r="E815" s="758"/>
      <c r="F815" s="758"/>
      <c r="G815" s="758"/>
      <c r="H815" s="758"/>
      <c r="I815" s="758"/>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8"/>
      <c r="AJ815" s="758"/>
      <c r="AK815" s="758"/>
      <c r="AL815" s="758" t="s">
        <v>23</v>
      </c>
      <c r="AM815" s="758"/>
      <c r="AN815" s="758"/>
      <c r="AO815" s="841"/>
      <c r="AP815" s="235" t="s">
        <v>466</v>
      </c>
      <c r="AQ815" s="235"/>
      <c r="AR815" s="235"/>
      <c r="AS815" s="235"/>
      <c r="AT815" s="235"/>
      <c r="AU815" s="235"/>
      <c r="AV815" s="235"/>
      <c r="AW815" s="235"/>
      <c r="AX815" s="235"/>
    </row>
    <row r="816" spans="1:50" ht="41.25" customHeight="1">
      <c r="A816" s="238">
        <v>1</v>
      </c>
      <c r="B816" s="238">
        <v>1</v>
      </c>
      <c r="C816" s="239" t="s">
        <v>552</v>
      </c>
      <c r="D816" s="218"/>
      <c r="E816" s="218"/>
      <c r="F816" s="218"/>
      <c r="G816" s="218"/>
      <c r="H816" s="218"/>
      <c r="I816" s="218"/>
      <c r="J816" s="219">
        <v>9120001121031</v>
      </c>
      <c r="K816" s="220"/>
      <c r="L816" s="220"/>
      <c r="M816" s="220"/>
      <c r="N816" s="220"/>
      <c r="O816" s="220"/>
      <c r="P816" s="801" t="s">
        <v>553</v>
      </c>
      <c r="Q816" s="221"/>
      <c r="R816" s="221"/>
      <c r="S816" s="221"/>
      <c r="T816" s="221"/>
      <c r="U816" s="221"/>
      <c r="V816" s="221"/>
      <c r="W816" s="221"/>
      <c r="X816" s="221"/>
      <c r="Y816" s="222">
        <v>10</v>
      </c>
      <c r="Z816" s="223"/>
      <c r="AA816" s="223"/>
      <c r="AB816" s="224"/>
      <c r="AC816" s="225" t="s">
        <v>534</v>
      </c>
      <c r="AD816" s="225"/>
      <c r="AE816" s="225"/>
      <c r="AF816" s="225"/>
      <c r="AG816" s="225"/>
      <c r="AH816" s="226">
        <v>1</v>
      </c>
      <c r="AI816" s="227"/>
      <c r="AJ816" s="227"/>
      <c r="AK816" s="227"/>
      <c r="AL816" s="228">
        <v>100</v>
      </c>
      <c r="AM816" s="229"/>
      <c r="AN816" s="229"/>
      <c r="AO816" s="230"/>
      <c r="AP816" s="231" t="s">
        <v>533</v>
      </c>
      <c r="AQ816" s="231"/>
      <c r="AR816" s="231"/>
      <c r="AS816" s="231"/>
      <c r="AT816" s="231"/>
      <c r="AU816" s="231"/>
      <c r="AV816" s="231"/>
      <c r="AW816" s="231"/>
      <c r="AX816" s="231"/>
    </row>
    <row r="817" spans="1:50" ht="30" customHeight="1">
      <c r="A817" s="238">
        <v>2</v>
      </c>
      <c r="B817" s="238">
        <v>1</v>
      </c>
      <c r="C817" s="239" t="s">
        <v>532</v>
      </c>
      <c r="D817" s="218"/>
      <c r="E817" s="218"/>
      <c r="F817" s="218"/>
      <c r="G817" s="218"/>
      <c r="H817" s="218"/>
      <c r="I817" s="218"/>
      <c r="J817" s="219">
        <v>2010405010392</v>
      </c>
      <c r="K817" s="220"/>
      <c r="L817" s="220"/>
      <c r="M817" s="220"/>
      <c r="N817" s="220"/>
      <c r="O817" s="220"/>
      <c r="P817" s="801" t="s">
        <v>554</v>
      </c>
      <c r="Q817" s="221"/>
      <c r="R817" s="221"/>
      <c r="S817" s="221"/>
      <c r="T817" s="221"/>
      <c r="U817" s="221"/>
      <c r="V817" s="221"/>
      <c r="W817" s="221"/>
      <c r="X817" s="221"/>
      <c r="Y817" s="222">
        <v>2</v>
      </c>
      <c r="Z817" s="223"/>
      <c r="AA817" s="223"/>
      <c r="AB817" s="224"/>
      <c r="AC817" s="225" t="s">
        <v>534</v>
      </c>
      <c r="AD817" s="225"/>
      <c r="AE817" s="225"/>
      <c r="AF817" s="225"/>
      <c r="AG817" s="225"/>
      <c r="AH817" s="226">
        <v>4</v>
      </c>
      <c r="AI817" s="227"/>
      <c r="AJ817" s="227"/>
      <c r="AK817" s="227"/>
      <c r="AL817" s="228">
        <v>47</v>
      </c>
      <c r="AM817" s="229"/>
      <c r="AN817" s="229"/>
      <c r="AO817" s="230"/>
      <c r="AP817" s="231" t="s">
        <v>535</v>
      </c>
      <c r="AQ817" s="231"/>
      <c r="AR817" s="231"/>
      <c r="AS817" s="231"/>
      <c r="AT817" s="231"/>
      <c r="AU817" s="231"/>
      <c r="AV817" s="231"/>
      <c r="AW817" s="231"/>
      <c r="AX817" s="231"/>
    </row>
    <row r="818" spans="1:50" ht="30" hidden="1" customHeight="1">
      <c r="A818" s="238">
        <v>3</v>
      </c>
      <c r="B818" s="238">
        <v>1</v>
      </c>
      <c r="C818" s="239"/>
      <c r="D818" s="218"/>
      <c r="E818" s="218"/>
      <c r="F818" s="218"/>
      <c r="G818" s="218"/>
      <c r="H818" s="218"/>
      <c r="I818" s="218"/>
      <c r="J818" s="219"/>
      <c r="K818" s="220"/>
      <c r="L818" s="220"/>
      <c r="M818" s="220"/>
      <c r="N818" s="220"/>
      <c r="O818" s="220"/>
      <c r="P818" s="801" t="s">
        <v>554</v>
      </c>
      <c r="Q818" s="221"/>
      <c r="R818" s="221"/>
      <c r="S818" s="221"/>
      <c r="T818" s="221"/>
      <c r="U818" s="221"/>
      <c r="V818" s="221"/>
      <c r="W818" s="221"/>
      <c r="X818" s="221"/>
      <c r="Y818" s="222"/>
      <c r="Z818" s="223"/>
      <c r="AA818" s="223"/>
      <c r="AB818" s="224"/>
      <c r="AC818" s="225"/>
      <c r="AD818" s="225"/>
      <c r="AE818" s="225"/>
      <c r="AF818" s="225"/>
      <c r="AG818" s="225"/>
      <c r="AH818" s="226" t="s">
        <v>535</v>
      </c>
      <c r="AI818" s="227"/>
      <c r="AJ818" s="227"/>
      <c r="AK818" s="227"/>
      <c r="AL818" s="228" t="s">
        <v>535</v>
      </c>
      <c r="AM818" s="229"/>
      <c r="AN818" s="229"/>
      <c r="AO818" s="230"/>
      <c r="AP818" s="231" t="s">
        <v>535</v>
      </c>
      <c r="AQ818" s="231"/>
      <c r="AR818" s="231"/>
      <c r="AS818" s="231"/>
      <c r="AT818" s="231"/>
      <c r="AU818" s="231"/>
      <c r="AV818" s="231"/>
      <c r="AW818" s="231"/>
      <c r="AX818" s="231"/>
    </row>
    <row r="819" spans="1:50" ht="30" hidden="1" customHeight="1">
      <c r="A819" s="238">
        <v>4</v>
      </c>
      <c r="B819" s="238">
        <v>1</v>
      </c>
      <c r="C819" s="239"/>
      <c r="D819" s="218"/>
      <c r="E819" s="218"/>
      <c r="F819" s="218"/>
      <c r="G819" s="218"/>
      <c r="H819" s="218"/>
      <c r="I819" s="218"/>
      <c r="J819" s="219"/>
      <c r="K819" s="220"/>
      <c r="L819" s="220"/>
      <c r="M819" s="220"/>
      <c r="N819" s="220"/>
      <c r="O819" s="220"/>
      <c r="P819" s="801" t="s">
        <v>554</v>
      </c>
      <c r="Q819" s="221"/>
      <c r="R819" s="221"/>
      <c r="S819" s="221"/>
      <c r="T819" s="221"/>
      <c r="U819" s="221"/>
      <c r="V819" s="221"/>
      <c r="W819" s="221"/>
      <c r="X819" s="221"/>
      <c r="Y819" s="222"/>
      <c r="Z819" s="223"/>
      <c r="AA819" s="223"/>
      <c r="AB819" s="224"/>
      <c r="AC819" s="225"/>
      <c r="AD819" s="225"/>
      <c r="AE819" s="225"/>
      <c r="AF819" s="225"/>
      <c r="AG819" s="225"/>
      <c r="AH819" s="226" t="s">
        <v>535</v>
      </c>
      <c r="AI819" s="227"/>
      <c r="AJ819" s="227"/>
      <c r="AK819" s="227"/>
      <c r="AL819" s="228" t="s">
        <v>535</v>
      </c>
      <c r="AM819" s="229"/>
      <c r="AN819" s="229"/>
      <c r="AO819" s="230"/>
      <c r="AP819" s="231" t="s">
        <v>535</v>
      </c>
      <c r="AQ819" s="231"/>
      <c r="AR819" s="231"/>
      <c r="AS819" s="231"/>
      <c r="AT819" s="231"/>
      <c r="AU819" s="231"/>
      <c r="AV819" s="231"/>
      <c r="AW819" s="231"/>
      <c r="AX819" s="231"/>
    </row>
    <row r="820" spans="1:50" ht="30" hidden="1" customHeight="1">
      <c r="A820" s="238">
        <v>5</v>
      </c>
      <c r="B820" s="238">
        <v>1</v>
      </c>
      <c r="C820" s="239"/>
      <c r="D820" s="218"/>
      <c r="E820" s="218"/>
      <c r="F820" s="218"/>
      <c r="G820" s="218"/>
      <c r="H820" s="218"/>
      <c r="I820" s="218"/>
      <c r="J820" s="219"/>
      <c r="K820" s="220"/>
      <c r="L820" s="220"/>
      <c r="M820" s="220"/>
      <c r="N820" s="220"/>
      <c r="O820" s="220"/>
      <c r="P820" s="801" t="s">
        <v>554</v>
      </c>
      <c r="Q820" s="221"/>
      <c r="R820" s="221"/>
      <c r="S820" s="221"/>
      <c r="T820" s="221"/>
      <c r="U820" s="221"/>
      <c r="V820" s="221"/>
      <c r="W820" s="221"/>
      <c r="X820" s="221"/>
      <c r="Y820" s="222"/>
      <c r="Z820" s="223"/>
      <c r="AA820" s="223"/>
      <c r="AB820" s="224"/>
      <c r="AC820" s="225"/>
      <c r="AD820" s="225"/>
      <c r="AE820" s="225"/>
      <c r="AF820" s="225"/>
      <c r="AG820" s="225"/>
      <c r="AH820" s="226" t="s">
        <v>535</v>
      </c>
      <c r="AI820" s="227"/>
      <c r="AJ820" s="227"/>
      <c r="AK820" s="227"/>
      <c r="AL820" s="228" t="s">
        <v>535</v>
      </c>
      <c r="AM820" s="229"/>
      <c r="AN820" s="229"/>
      <c r="AO820" s="230"/>
      <c r="AP820" s="231" t="s">
        <v>535</v>
      </c>
      <c r="AQ820" s="231"/>
      <c r="AR820" s="231"/>
      <c r="AS820" s="231"/>
      <c r="AT820" s="231"/>
      <c r="AU820" s="231"/>
      <c r="AV820" s="231"/>
      <c r="AW820" s="231"/>
      <c r="AX820" s="231"/>
    </row>
    <row r="821" spans="1:50" ht="30" hidden="1" customHeight="1">
      <c r="A821" s="238">
        <v>6</v>
      </c>
      <c r="B821" s="238">
        <v>1</v>
      </c>
      <c r="C821" s="239"/>
      <c r="D821" s="218"/>
      <c r="E821" s="218"/>
      <c r="F821" s="218"/>
      <c r="G821" s="218"/>
      <c r="H821" s="218"/>
      <c r="I821" s="218"/>
      <c r="J821" s="219"/>
      <c r="K821" s="220"/>
      <c r="L821" s="220"/>
      <c r="M821" s="220"/>
      <c r="N821" s="220"/>
      <c r="O821" s="220"/>
      <c r="P821" s="801" t="s">
        <v>554</v>
      </c>
      <c r="Q821" s="221"/>
      <c r="R821" s="221"/>
      <c r="S821" s="221"/>
      <c r="T821" s="221"/>
      <c r="U821" s="221"/>
      <c r="V821" s="221"/>
      <c r="W821" s="221"/>
      <c r="X821" s="221"/>
      <c r="Y821" s="222"/>
      <c r="Z821" s="223"/>
      <c r="AA821" s="223"/>
      <c r="AB821" s="224"/>
      <c r="AC821" s="225"/>
      <c r="AD821" s="225"/>
      <c r="AE821" s="225"/>
      <c r="AF821" s="225"/>
      <c r="AG821" s="225"/>
      <c r="AH821" s="226" t="s">
        <v>535</v>
      </c>
      <c r="AI821" s="227"/>
      <c r="AJ821" s="227"/>
      <c r="AK821" s="227"/>
      <c r="AL821" s="228" t="s">
        <v>535</v>
      </c>
      <c r="AM821" s="229"/>
      <c r="AN821" s="229"/>
      <c r="AO821" s="230"/>
      <c r="AP821" s="231" t="s">
        <v>535</v>
      </c>
      <c r="AQ821" s="231"/>
      <c r="AR821" s="231"/>
      <c r="AS821" s="231"/>
      <c r="AT821" s="231"/>
      <c r="AU821" s="231"/>
      <c r="AV821" s="231"/>
      <c r="AW821" s="231"/>
      <c r="AX821" s="231"/>
    </row>
    <row r="822" spans="1:50" ht="30" hidden="1" customHeight="1">
      <c r="A822" s="238">
        <v>7</v>
      </c>
      <c r="B822" s="238">
        <v>1</v>
      </c>
      <c r="C822" s="239"/>
      <c r="D822" s="218"/>
      <c r="E822" s="218"/>
      <c r="F822" s="218"/>
      <c r="G822" s="218"/>
      <c r="H822" s="218"/>
      <c r="I822" s="218"/>
      <c r="J822" s="219"/>
      <c r="K822" s="220"/>
      <c r="L822" s="220"/>
      <c r="M822" s="220"/>
      <c r="N822" s="220"/>
      <c r="O822" s="220"/>
      <c r="P822" s="801" t="s">
        <v>554</v>
      </c>
      <c r="Q822" s="221"/>
      <c r="R822" s="221"/>
      <c r="S822" s="221"/>
      <c r="T822" s="221"/>
      <c r="U822" s="221"/>
      <c r="V822" s="221"/>
      <c r="W822" s="221"/>
      <c r="X822" s="221"/>
      <c r="Y822" s="222"/>
      <c r="Z822" s="223"/>
      <c r="AA822" s="223"/>
      <c r="AB822" s="224"/>
      <c r="AC822" s="225"/>
      <c r="AD822" s="225"/>
      <c r="AE822" s="225"/>
      <c r="AF822" s="225"/>
      <c r="AG822" s="225"/>
      <c r="AH822" s="226" t="s">
        <v>535</v>
      </c>
      <c r="AI822" s="227"/>
      <c r="AJ822" s="227"/>
      <c r="AK822" s="227"/>
      <c r="AL822" s="228" t="s">
        <v>535</v>
      </c>
      <c r="AM822" s="229"/>
      <c r="AN822" s="229"/>
      <c r="AO822" s="230"/>
      <c r="AP822" s="231" t="s">
        <v>535</v>
      </c>
      <c r="AQ822" s="231"/>
      <c r="AR822" s="231"/>
      <c r="AS822" s="231"/>
      <c r="AT822" s="231"/>
      <c r="AU822" s="231"/>
      <c r="AV822" s="231"/>
      <c r="AW822" s="231"/>
      <c r="AX822" s="231"/>
    </row>
    <row r="823" spans="1:50" ht="30" hidden="1" customHeight="1">
      <c r="A823" s="238">
        <v>8</v>
      </c>
      <c r="B823" s="238">
        <v>1</v>
      </c>
      <c r="C823" s="239"/>
      <c r="D823" s="218"/>
      <c r="E823" s="218"/>
      <c r="F823" s="218"/>
      <c r="G823" s="218"/>
      <c r="H823" s="218"/>
      <c r="I823" s="218"/>
      <c r="J823" s="219"/>
      <c r="K823" s="220"/>
      <c r="L823" s="220"/>
      <c r="M823" s="220"/>
      <c r="N823" s="220"/>
      <c r="O823" s="220"/>
      <c r="P823" s="801" t="s">
        <v>554</v>
      </c>
      <c r="Q823" s="221"/>
      <c r="R823" s="221"/>
      <c r="S823" s="221"/>
      <c r="T823" s="221"/>
      <c r="U823" s="221"/>
      <c r="V823" s="221"/>
      <c r="W823" s="221"/>
      <c r="X823" s="221"/>
      <c r="Y823" s="222"/>
      <c r="Z823" s="223"/>
      <c r="AA823" s="223"/>
      <c r="AB823" s="224"/>
      <c r="AC823" s="225"/>
      <c r="AD823" s="225"/>
      <c r="AE823" s="225"/>
      <c r="AF823" s="225"/>
      <c r="AG823" s="225"/>
      <c r="AH823" s="226" t="s">
        <v>535</v>
      </c>
      <c r="AI823" s="227"/>
      <c r="AJ823" s="227"/>
      <c r="AK823" s="227"/>
      <c r="AL823" s="228" t="s">
        <v>535</v>
      </c>
      <c r="AM823" s="229"/>
      <c r="AN823" s="229"/>
      <c r="AO823" s="230"/>
      <c r="AP823" s="231" t="s">
        <v>535</v>
      </c>
      <c r="AQ823" s="231"/>
      <c r="AR823" s="231"/>
      <c r="AS823" s="231"/>
      <c r="AT823" s="231"/>
      <c r="AU823" s="231"/>
      <c r="AV823" s="231"/>
      <c r="AW823" s="231"/>
      <c r="AX823" s="231"/>
    </row>
    <row r="824" spans="1:50" ht="30" hidden="1" customHeight="1">
      <c r="A824" s="238">
        <v>9</v>
      </c>
      <c r="B824" s="238">
        <v>1</v>
      </c>
      <c r="C824" s="239"/>
      <c r="D824" s="218"/>
      <c r="E824" s="218"/>
      <c r="F824" s="218"/>
      <c r="G824" s="218"/>
      <c r="H824" s="218"/>
      <c r="I824" s="218"/>
      <c r="J824" s="219"/>
      <c r="K824" s="220"/>
      <c r="L824" s="220"/>
      <c r="M824" s="220"/>
      <c r="N824" s="220"/>
      <c r="O824" s="220"/>
      <c r="P824" s="801" t="s">
        <v>554</v>
      </c>
      <c r="Q824" s="221"/>
      <c r="R824" s="221"/>
      <c r="S824" s="221"/>
      <c r="T824" s="221"/>
      <c r="U824" s="221"/>
      <c r="V824" s="221"/>
      <c r="W824" s="221"/>
      <c r="X824" s="221"/>
      <c r="Y824" s="222"/>
      <c r="Z824" s="223"/>
      <c r="AA824" s="223"/>
      <c r="AB824" s="224"/>
      <c r="AC824" s="225"/>
      <c r="AD824" s="225"/>
      <c r="AE824" s="225"/>
      <c r="AF824" s="225"/>
      <c r="AG824" s="225"/>
      <c r="AH824" s="226" t="s">
        <v>535</v>
      </c>
      <c r="AI824" s="227"/>
      <c r="AJ824" s="227"/>
      <c r="AK824" s="227"/>
      <c r="AL824" s="228" t="s">
        <v>535</v>
      </c>
      <c r="AM824" s="229"/>
      <c r="AN824" s="229"/>
      <c r="AO824" s="230"/>
      <c r="AP824" s="231" t="s">
        <v>535</v>
      </c>
      <c r="AQ824" s="231"/>
      <c r="AR824" s="231"/>
      <c r="AS824" s="231"/>
      <c r="AT824" s="231"/>
      <c r="AU824" s="231"/>
      <c r="AV824" s="231"/>
      <c r="AW824" s="231"/>
      <c r="AX824" s="231"/>
    </row>
    <row r="825" spans="1:50" ht="30" hidden="1" customHeight="1">
      <c r="A825" s="238">
        <v>10</v>
      </c>
      <c r="B825" s="238">
        <v>1</v>
      </c>
      <c r="C825" s="218"/>
      <c r="D825" s="218"/>
      <c r="E825" s="218"/>
      <c r="F825" s="218"/>
      <c r="G825" s="218"/>
      <c r="H825" s="218"/>
      <c r="I825" s="218"/>
      <c r="J825" s="219"/>
      <c r="K825" s="220"/>
      <c r="L825" s="220"/>
      <c r="M825" s="220"/>
      <c r="N825" s="220"/>
      <c r="O825" s="220"/>
      <c r="P825" s="801" t="s">
        <v>554</v>
      </c>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c r="A826" s="238">
        <v>11</v>
      </c>
      <c r="B826" s="238">
        <v>1</v>
      </c>
      <c r="C826" s="218"/>
      <c r="D826" s="218"/>
      <c r="E826" s="218"/>
      <c r="F826" s="218"/>
      <c r="G826" s="218"/>
      <c r="H826" s="218"/>
      <c r="I826" s="218"/>
      <c r="J826" s="219"/>
      <c r="K826" s="220"/>
      <c r="L826" s="220"/>
      <c r="M826" s="220"/>
      <c r="N826" s="220"/>
      <c r="O826" s="220"/>
      <c r="P826" s="801" t="s">
        <v>554</v>
      </c>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c r="A827" s="238">
        <v>12</v>
      </c>
      <c r="B827" s="238">
        <v>1</v>
      </c>
      <c r="C827" s="218"/>
      <c r="D827" s="218"/>
      <c r="E827" s="218"/>
      <c r="F827" s="218"/>
      <c r="G827" s="218"/>
      <c r="H827" s="218"/>
      <c r="I827" s="218"/>
      <c r="J827" s="219"/>
      <c r="K827" s="220"/>
      <c r="L827" s="220"/>
      <c r="M827" s="220"/>
      <c r="N827" s="220"/>
      <c r="O827" s="220"/>
      <c r="P827" s="801" t="s">
        <v>554</v>
      </c>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c r="A828" s="238">
        <v>13</v>
      </c>
      <c r="B828" s="238">
        <v>1</v>
      </c>
      <c r="C828" s="218"/>
      <c r="D828" s="218"/>
      <c r="E828" s="218"/>
      <c r="F828" s="218"/>
      <c r="G828" s="218"/>
      <c r="H828" s="218"/>
      <c r="I828" s="218"/>
      <c r="J828" s="219"/>
      <c r="K828" s="220"/>
      <c r="L828" s="220"/>
      <c r="M828" s="220"/>
      <c r="N828" s="220"/>
      <c r="O828" s="220"/>
      <c r="P828" s="801" t="s">
        <v>554</v>
      </c>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c r="A829" s="238">
        <v>14</v>
      </c>
      <c r="B829" s="238">
        <v>1</v>
      </c>
      <c r="C829" s="218"/>
      <c r="D829" s="218"/>
      <c r="E829" s="218"/>
      <c r="F829" s="218"/>
      <c r="G829" s="218"/>
      <c r="H829" s="218"/>
      <c r="I829" s="218"/>
      <c r="J829" s="219"/>
      <c r="K829" s="220"/>
      <c r="L829" s="220"/>
      <c r="M829" s="220"/>
      <c r="N829" s="220"/>
      <c r="O829" s="220"/>
      <c r="P829" s="801" t="s">
        <v>554</v>
      </c>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c r="A830" s="238">
        <v>15</v>
      </c>
      <c r="B830" s="238">
        <v>1</v>
      </c>
      <c r="C830" s="218"/>
      <c r="D830" s="218"/>
      <c r="E830" s="218"/>
      <c r="F830" s="218"/>
      <c r="G830" s="218"/>
      <c r="H830" s="218"/>
      <c r="I830" s="218"/>
      <c r="J830" s="219"/>
      <c r="K830" s="220"/>
      <c r="L830" s="220"/>
      <c r="M830" s="220"/>
      <c r="N830" s="220"/>
      <c r="O830" s="220"/>
      <c r="P830" s="801" t="s">
        <v>554</v>
      </c>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c r="A831" s="238">
        <v>16</v>
      </c>
      <c r="B831" s="238">
        <v>1</v>
      </c>
      <c r="C831" s="218"/>
      <c r="D831" s="218"/>
      <c r="E831" s="218"/>
      <c r="F831" s="218"/>
      <c r="G831" s="218"/>
      <c r="H831" s="218"/>
      <c r="I831" s="218"/>
      <c r="J831" s="219"/>
      <c r="K831" s="220"/>
      <c r="L831" s="220"/>
      <c r="M831" s="220"/>
      <c r="N831" s="220"/>
      <c r="O831" s="220"/>
      <c r="P831" s="801" t="s">
        <v>554</v>
      </c>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c r="A832" s="238">
        <v>17</v>
      </c>
      <c r="B832" s="238">
        <v>1</v>
      </c>
      <c r="C832" s="218"/>
      <c r="D832" s="218"/>
      <c r="E832" s="218"/>
      <c r="F832" s="218"/>
      <c r="G832" s="218"/>
      <c r="H832" s="218"/>
      <c r="I832" s="218"/>
      <c r="J832" s="219"/>
      <c r="K832" s="220"/>
      <c r="L832" s="220"/>
      <c r="M832" s="220"/>
      <c r="N832" s="220"/>
      <c r="O832" s="220"/>
      <c r="P832" s="801" t="s">
        <v>554</v>
      </c>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c r="A833" s="238">
        <v>18</v>
      </c>
      <c r="B833" s="238">
        <v>1</v>
      </c>
      <c r="C833" s="218"/>
      <c r="D833" s="218"/>
      <c r="E833" s="218"/>
      <c r="F833" s="218"/>
      <c r="G833" s="218"/>
      <c r="H833" s="218"/>
      <c r="I833" s="218"/>
      <c r="J833" s="219"/>
      <c r="K833" s="220"/>
      <c r="L833" s="220"/>
      <c r="M833" s="220"/>
      <c r="N833" s="220"/>
      <c r="O833" s="220"/>
      <c r="P833" s="801" t="s">
        <v>554</v>
      </c>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c r="A834" s="238">
        <v>19</v>
      </c>
      <c r="B834" s="238">
        <v>1</v>
      </c>
      <c r="C834" s="218"/>
      <c r="D834" s="218"/>
      <c r="E834" s="218"/>
      <c r="F834" s="218"/>
      <c r="G834" s="218"/>
      <c r="H834" s="218"/>
      <c r="I834" s="218"/>
      <c r="J834" s="219"/>
      <c r="K834" s="220"/>
      <c r="L834" s="220"/>
      <c r="M834" s="220"/>
      <c r="N834" s="220"/>
      <c r="O834" s="220"/>
      <c r="P834" s="801" t="s">
        <v>554</v>
      </c>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c r="A835" s="238">
        <v>20</v>
      </c>
      <c r="B835" s="238">
        <v>1</v>
      </c>
      <c r="C835" s="218"/>
      <c r="D835" s="218"/>
      <c r="E835" s="218"/>
      <c r="F835" s="218"/>
      <c r="G835" s="218"/>
      <c r="H835" s="218"/>
      <c r="I835" s="218"/>
      <c r="J835" s="219"/>
      <c r="K835" s="220"/>
      <c r="L835" s="220"/>
      <c r="M835" s="220"/>
      <c r="N835" s="220"/>
      <c r="O835" s="220"/>
      <c r="P835" s="801" t="s">
        <v>554</v>
      </c>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c r="A836" s="238">
        <v>21</v>
      </c>
      <c r="B836" s="238">
        <v>1</v>
      </c>
      <c r="C836" s="218"/>
      <c r="D836" s="218"/>
      <c r="E836" s="218"/>
      <c r="F836" s="218"/>
      <c r="G836" s="218"/>
      <c r="H836" s="218"/>
      <c r="I836" s="218"/>
      <c r="J836" s="219"/>
      <c r="K836" s="220"/>
      <c r="L836" s="220"/>
      <c r="M836" s="220"/>
      <c r="N836" s="220"/>
      <c r="O836" s="220"/>
      <c r="P836" s="801" t="s">
        <v>554</v>
      </c>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c r="A837" s="238">
        <v>22</v>
      </c>
      <c r="B837" s="238">
        <v>1</v>
      </c>
      <c r="C837" s="218"/>
      <c r="D837" s="218"/>
      <c r="E837" s="218"/>
      <c r="F837" s="218"/>
      <c r="G837" s="218"/>
      <c r="H837" s="218"/>
      <c r="I837" s="218"/>
      <c r="J837" s="219"/>
      <c r="K837" s="220"/>
      <c r="L837" s="220"/>
      <c r="M837" s="220"/>
      <c r="N837" s="220"/>
      <c r="O837" s="220"/>
      <c r="P837" s="801" t="s">
        <v>554</v>
      </c>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c r="A838" s="238">
        <v>23</v>
      </c>
      <c r="B838" s="238">
        <v>1</v>
      </c>
      <c r="C838" s="218"/>
      <c r="D838" s="218"/>
      <c r="E838" s="218"/>
      <c r="F838" s="218"/>
      <c r="G838" s="218"/>
      <c r="H838" s="218"/>
      <c r="I838" s="218"/>
      <c r="J838" s="219"/>
      <c r="K838" s="220"/>
      <c r="L838" s="220"/>
      <c r="M838" s="220"/>
      <c r="N838" s="220"/>
      <c r="O838" s="220"/>
      <c r="P838" s="801" t="s">
        <v>554</v>
      </c>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c r="A839" s="238">
        <v>24</v>
      </c>
      <c r="B839" s="238">
        <v>1</v>
      </c>
      <c r="C839" s="218"/>
      <c r="D839" s="218"/>
      <c r="E839" s="218"/>
      <c r="F839" s="218"/>
      <c r="G839" s="218"/>
      <c r="H839" s="218"/>
      <c r="I839" s="218"/>
      <c r="J839" s="219"/>
      <c r="K839" s="220"/>
      <c r="L839" s="220"/>
      <c r="M839" s="220"/>
      <c r="N839" s="220"/>
      <c r="O839" s="220"/>
      <c r="P839" s="801" t="s">
        <v>554</v>
      </c>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c r="A840" s="238">
        <v>25</v>
      </c>
      <c r="B840" s="238">
        <v>1</v>
      </c>
      <c r="C840" s="218"/>
      <c r="D840" s="218"/>
      <c r="E840" s="218"/>
      <c r="F840" s="218"/>
      <c r="G840" s="218"/>
      <c r="H840" s="218"/>
      <c r="I840" s="218"/>
      <c r="J840" s="219"/>
      <c r="K840" s="220"/>
      <c r="L840" s="220"/>
      <c r="M840" s="220"/>
      <c r="N840" s="220"/>
      <c r="O840" s="220"/>
      <c r="P840" s="801" t="s">
        <v>554</v>
      </c>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c r="A841" s="238">
        <v>26</v>
      </c>
      <c r="B841" s="238">
        <v>1</v>
      </c>
      <c r="C841" s="218"/>
      <c r="D841" s="218"/>
      <c r="E841" s="218"/>
      <c r="F841" s="218"/>
      <c r="G841" s="218"/>
      <c r="H841" s="218"/>
      <c r="I841" s="218"/>
      <c r="J841" s="219"/>
      <c r="K841" s="220"/>
      <c r="L841" s="220"/>
      <c r="M841" s="220"/>
      <c r="N841" s="220"/>
      <c r="O841" s="220"/>
      <c r="P841" s="801" t="s">
        <v>554</v>
      </c>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c r="A842" s="238">
        <v>27</v>
      </c>
      <c r="B842" s="238">
        <v>1</v>
      </c>
      <c r="C842" s="218"/>
      <c r="D842" s="218"/>
      <c r="E842" s="218"/>
      <c r="F842" s="218"/>
      <c r="G842" s="218"/>
      <c r="H842" s="218"/>
      <c r="I842" s="218"/>
      <c r="J842" s="219"/>
      <c r="K842" s="220"/>
      <c r="L842" s="220"/>
      <c r="M842" s="220"/>
      <c r="N842" s="220"/>
      <c r="O842" s="220"/>
      <c r="P842" s="801" t="s">
        <v>554</v>
      </c>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c r="A843" s="238">
        <v>28</v>
      </c>
      <c r="B843" s="238">
        <v>1</v>
      </c>
      <c r="C843" s="218"/>
      <c r="D843" s="218"/>
      <c r="E843" s="218"/>
      <c r="F843" s="218"/>
      <c r="G843" s="218"/>
      <c r="H843" s="218"/>
      <c r="I843" s="218"/>
      <c r="J843" s="219"/>
      <c r="K843" s="220"/>
      <c r="L843" s="220"/>
      <c r="M843" s="220"/>
      <c r="N843" s="220"/>
      <c r="O843" s="220"/>
      <c r="P843" s="801" t="s">
        <v>554</v>
      </c>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c r="A844" s="238">
        <v>29</v>
      </c>
      <c r="B844" s="238">
        <v>1</v>
      </c>
      <c r="C844" s="218"/>
      <c r="D844" s="218"/>
      <c r="E844" s="218"/>
      <c r="F844" s="218"/>
      <c r="G844" s="218"/>
      <c r="H844" s="218"/>
      <c r="I844" s="218"/>
      <c r="J844" s="219"/>
      <c r="K844" s="220"/>
      <c r="L844" s="220"/>
      <c r="M844" s="220"/>
      <c r="N844" s="220"/>
      <c r="O844" s="220"/>
      <c r="P844" s="801" t="s">
        <v>554</v>
      </c>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c r="A845" s="238">
        <v>30</v>
      </c>
      <c r="B845" s="238">
        <v>1</v>
      </c>
      <c r="C845" s="218"/>
      <c r="D845" s="218"/>
      <c r="E845" s="218"/>
      <c r="F845" s="218"/>
      <c r="G845" s="218"/>
      <c r="H845" s="218"/>
      <c r="I845" s="218"/>
      <c r="J845" s="219"/>
      <c r="K845" s="220"/>
      <c r="L845" s="220"/>
      <c r="M845" s="220"/>
      <c r="N845" s="220"/>
      <c r="O845" s="220"/>
      <c r="P845" s="801" t="s">
        <v>554</v>
      </c>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13.5" hidden="1" customHeight="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hidden="1" customHeight="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13.5" hidden="1" customHeight="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hidden="1" customHeight="1">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13.5" hidden="1" customHeight="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hidden="1" customHeight="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13.5" hidden="1" customHeight="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t="13.5" hidden="1" customHeight="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13.5" hidden="1" customHeight="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t="13.5" hidden="1" customHeight="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13.5" hidden="1" customHeight="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t="13.5" hidden="1" customHeight="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13.5" hidden="1" customHeight="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t="13.5" hidden="1" customHeight="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ustomHeight="1">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c r="A1081" s="238">
        <v>1</v>
      </c>
      <c r="B1081" s="238">
        <v>1</v>
      </c>
      <c r="C1081" s="236"/>
      <c r="D1081" s="236"/>
      <c r="E1081" s="107" t="s">
        <v>578</v>
      </c>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211">
      <formula>IF(RIGHT(TEXT(P14,"0.#"),1)=".",FALSE,TRUE)</formula>
    </cfRule>
    <cfRule type="expression" dxfId="2704" priority="11212">
      <formula>IF(RIGHT(TEXT(P14,"0.#"),1)=".",TRUE,FALSE)</formula>
    </cfRule>
  </conditionalFormatting>
  <conditionalFormatting sqref="AE23">
    <cfRule type="expression" dxfId="2703" priority="11201">
      <formula>IF(RIGHT(TEXT(AE23,"0.#"),1)=".",FALSE,TRUE)</formula>
    </cfRule>
    <cfRule type="expression" dxfId="2702" priority="11202">
      <formula>IF(RIGHT(TEXT(AE23,"0.#"),1)=".",TRUE,FALSE)</formula>
    </cfRule>
  </conditionalFormatting>
  <conditionalFormatting sqref="L105">
    <cfRule type="expression" dxfId="2701" priority="11093">
      <formula>IF(RIGHT(TEXT(L105,"0.#"),1)=".",FALSE,TRUE)</formula>
    </cfRule>
    <cfRule type="expression" dxfId="2700" priority="11094">
      <formula>IF(RIGHT(TEXT(L105,"0.#"),1)=".",TRUE,FALSE)</formula>
    </cfRule>
  </conditionalFormatting>
  <conditionalFormatting sqref="L110">
    <cfRule type="expression" dxfId="2699" priority="11091">
      <formula>IF(RIGHT(TEXT(L110,"0.#"),1)=".",FALSE,TRUE)</formula>
    </cfRule>
    <cfRule type="expression" dxfId="2698" priority="11092">
      <formula>IF(RIGHT(TEXT(L110,"0.#"),1)=".",TRUE,FALSE)</formula>
    </cfRule>
  </conditionalFormatting>
  <conditionalFormatting sqref="R110">
    <cfRule type="expression" dxfId="2697" priority="11089">
      <formula>IF(RIGHT(TEXT(R110,"0.#"),1)=".",FALSE,TRUE)</formula>
    </cfRule>
    <cfRule type="expression" dxfId="2696" priority="11090">
      <formula>IF(RIGHT(TEXT(R110,"0.#"),1)=".",TRUE,FALSE)</formula>
    </cfRule>
  </conditionalFormatting>
  <conditionalFormatting sqref="P18:AX18">
    <cfRule type="expression" dxfId="2695" priority="11087">
      <formula>IF(RIGHT(TEXT(P18,"0.#"),1)=".",FALSE,TRUE)</formula>
    </cfRule>
    <cfRule type="expression" dxfId="2694" priority="11088">
      <formula>IF(RIGHT(TEXT(P18,"0.#"),1)=".",TRUE,FALSE)</formula>
    </cfRule>
  </conditionalFormatting>
  <conditionalFormatting sqref="Y761">
    <cfRule type="expression" dxfId="2693" priority="11083">
      <formula>IF(RIGHT(TEXT(Y761,"0.#"),1)=".",FALSE,TRUE)</formula>
    </cfRule>
    <cfRule type="expression" dxfId="2692" priority="11084">
      <formula>IF(RIGHT(TEXT(Y761,"0.#"),1)=".",TRUE,FALSE)</formula>
    </cfRule>
  </conditionalFormatting>
  <conditionalFormatting sqref="Y770">
    <cfRule type="expression" dxfId="2691" priority="11079">
      <formula>IF(RIGHT(TEXT(Y770,"0.#"),1)=".",FALSE,TRUE)</formula>
    </cfRule>
    <cfRule type="expression" dxfId="2690" priority="11080">
      <formula>IF(RIGHT(TEXT(Y770,"0.#"),1)=".",TRUE,FALSE)</formula>
    </cfRule>
  </conditionalFormatting>
  <conditionalFormatting sqref="Y801:Y808 Y799 Y788:Y795 Y786 Y775:Y782 Y773">
    <cfRule type="expression" dxfId="2689" priority="10861">
      <formula>IF(RIGHT(TEXT(Y773,"0.#"),1)=".",FALSE,TRUE)</formula>
    </cfRule>
    <cfRule type="expression" dxfId="2688" priority="10862">
      <formula>IF(RIGHT(TEXT(Y773,"0.#"),1)=".",TRUE,FALSE)</formula>
    </cfRule>
  </conditionalFormatting>
  <conditionalFormatting sqref="P16:AQ17 P15:AX15 P13:AX13">
    <cfRule type="expression" dxfId="2687" priority="10909">
      <formula>IF(RIGHT(TEXT(P13,"0.#"),1)=".",FALSE,TRUE)</formula>
    </cfRule>
    <cfRule type="expression" dxfId="2686" priority="10910">
      <formula>IF(RIGHT(TEXT(P13,"0.#"),1)=".",TRUE,FALSE)</formula>
    </cfRule>
  </conditionalFormatting>
  <conditionalFormatting sqref="P19:AJ19">
    <cfRule type="expression" dxfId="2685" priority="10907">
      <formula>IF(RIGHT(TEXT(P19,"0.#"),1)=".",FALSE,TRUE)</formula>
    </cfRule>
    <cfRule type="expression" dxfId="2684" priority="10908">
      <formula>IF(RIGHT(TEXT(P19,"0.#"),1)=".",TRUE,FALSE)</formula>
    </cfRule>
  </conditionalFormatting>
  <conditionalFormatting sqref="AE74 AQ74">
    <cfRule type="expression" dxfId="2683" priority="10899">
      <formula>IF(RIGHT(TEXT(AE74,"0.#"),1)=".",FALSE,TRUE)</formula>
    </cfRule>
    <cfRule type="expression" dxfId="2682" priority="10900">
      <formula>IF(RIGHT(TEXT(AE74,"0.#"),1)=".",TRUE,FALSE)</formula>
    </cfRule>
  </conditionalFormatting>
  <conditionalFormatting sqref="L106:L109 L104">
    <cfRule type="expression" dxfId="2681" priority="10893">
      <formula>IF(RIGHT(TEXT(L104,"0.#"),1)=".",FALSE,TRUE)</formula>
    </cfRule>
    <cfRule type="expression" dxfId="2680" priority="10894">
      <formula>IF(RIGHT(TEXT(L104,"0.#"),1)=".",TRUE,FALSE)</formula>
    </cfRule>
  </conditionalFormatting>
  <conditionalFormatting sqref="R104">
    <cfRule type="expression" dxfId="2679" priority="10889">
      <formula>IF(RIGHT(TEXT(R104,"0.#"),1)=".",FALSE,TRUE)</formula>
    </cfRule>
    <cfRule type="expression" dxfId="2678" priority="10890">
      <formula>IF(RIGHT(TEXT(R104,"0.#"),1)=".",TRUE,FALSE)</formula>
    </cfRule>
  </conditionalFormatting>
  <conditionalFormatting sqref="R105:R109">
    <cfRule type="expression" dxfId="2677" priority="10887">
      <formula>IF(RIGHT(TEXT(R105,"0.#"),1)=".",FALSE,TRUE)</formula>
    </cfRule>
    <cfRule type="expression" dxfId="2676" priority="10888">
      <formula>IF(RIGHT(TEXT(R105,"0.#"),1)=".",TRUE,FALSE)</formula>
    </cfRule>
  </conditionalFormatting>
  <conditionalFormatting sqref="Y762:Y769 Y760">
    <cfRule type="expression" dxfId="2675" priority="10885">
      <formula>IF(RIGHT(TEXT(Y760,"0.#"),1)=".",FALSE,TRUE)</formula>
    </cfRule>
    <cfRule type="expression" dxfId="2674" priority="10886">
      <formula>IF(RIGHT(TEXT(Y760,"0.#"),1)=".",TRUE,FALSE)</formula>
    </cfRule>
  </conditionalFormatting>
  <conditionalFormatting sqref="AU761">
    <cfRule type="expression" dxfId="2673" priority="10883">
      <formula>IF(RIGHT(TEXT(AU761,"0.#"),1)=".",FALSE,TRUE)</formula>
    </cfRule>
    <cfRule type="expression" dxfId="2672" priority="10884">
      <formula>IF(RIGHT(TEXT(AU761,"0.#"),1)=".",TRUE,FALSE)</formula>
    </cfRule>
  </conditionalFormatting>
  <conditionalFormatting sqref="AU770">
    <cfRule type="expression" dxfId="2671" priority="10881">
      <formula>IF(RIGHT(TEXT(AU770,"0.#"),1)=".",FALSE,TRUE)</formula>
    </cfRule>
    <cfRule type="expression" dxfId="2670" priority="10882">
      <formula>IF(RIGHT(TEXT(AU770,"0.#"),1)=".",TRUE,FALSE)</formula>
    </cfRule>
  </conditionalFormatting>
  <conditionalFormatting sqref="AU762:AU769 AU760">
    <cfRule type="expression" dxfId="2669" priority="10879">
      <formula>IF(RIGHT(TEXT(AU760,"0.#"),1)=".",FALSE,TRUE)</formula>
    </cfRule>
    <cfRule type="expression" dxfId="2668" priority="10880">
      <formula>IF(RIGHT(TEXT(AU760,"0.#"),1)=".",TRUE,FALSE)</formula>
    </cfRule>
  </conditionalFormatting>
  <conditionalFormatting sqref="Y800 Y787 Y774">
    <cfRule type="expression" dxfId="2667" priority="10865">
      <formula>IF(RIGHT(TEXT(Y774,"0.#"),1)=".",FALSE,TRUE)</formula>
    </cfRule>
    <cfRule type="expression" dxfId="2666" priority="10866">
      <formula>IF(RIGHT(TEXT(Y774,"0.#"),1)=".",TRUE,FALSE)</formula>
    </cfRule>
  </conditionalFormatting>
  <conditionalFormatting sqref="Y809 Y796 Y783">
    <cfRule type="expression" dxfId="2665" priority="10863">
      <formula>IF(RIGHT(TEXT(Y783,"0.#"),1)=".",FALSE,TRUE)</formula>
    </cfRule>
    <cfRule type="expression" dxfId="2664" priority="10864">
      <formula>IF(RIGHT(TEXT(Y783,"0.#"),1)=".",TRUE,FALSE)</formula>
    </cfRule>
  </conditionalFormatting>
  <conditionalFormatting sqref="AU800 AU787 AU774">
    <cfRule type="expression" dxfId="2663" priority="10859">
      <formula>IF(RIGHT(TEXT(AU774,"0.#"),1)=".",FALSE,TRUE)</formula>
    </cfRule>
    <cfRule type="expression" dxfId="2662" priority="10860">
      <formula>IF(RIGHT(TEXT(AU774,"0.#"),1)=".",TRUE,FALSE)</formula>
    </cfRule>
  </conditionalFormatting>
  <conditionalFormatting sqref="AU809 AU796 AU783">
    <cfRule type="expression" dxfId="2661" priority="10857">
      <formula>IF(RIGHT(TEXT(AU783,"0.#"),1)=".",FALSE,TRUE)</formula>
    </cfRule>
    <cfRule type="expression" dxfId="2660" priority="10858">
      <formula>IF(RIGHT(TEXT(AU783,"0.#"),1)=".",TRUE,FALSE)</formula>
    </cfRule>
  </conditionalFormatting>
  <conditionalFormatting sqref="AU801:AU808 AU799 AU788:AU795 AU786 AU775:AU782 AU773">
    <cfRule type="expression" dxfId="2659" priority="10855">
      <formula>IF(RIGHT(TEXT(AU773,"0.#"),1)=".",FALSE,TRUE)</formula>
    </cfRule>
    <cfRule type="expression" dxfId="2658" priority="10856">
      <formula>IF(RIGHT(TEXT(AU773,"0.#"),1)=".",TRUE,FALSE)</formula>
    </cfRule>
  </conditionalFormatting>
  <conditionalFormatting sqref="AM60">
    <cfRule type="expression" dxfId="2657" priority="10509">
      <formula>IF(RIGHT(TEXT(AM60,"0.#"),1)=".",FALSE,TRUE)</formula>
    </cfRule>
    <cfRule type="expression" dxfId="2656" priority="10510">
      <formula>IF(RIGHT(TEXT(AM60,"0.#"),1)=".",TRUE,FALSE)</formula>
    </cfRule>
  </conditionalFormatting>
  <conditionalFormatting sqref="AE40">
    <cfRule type="expression" dxfId="2655" priority="10577">
      <formula>IF(RIGHT(TEXT(AE40,"0.#"),1)=".",FALSE,TRUE)</formula>
    </cfRule>
    <cfRule type="expression" dxfId="2654" priority="10578">
      <formula>IF(RIGHT(TEXT(AE40,"0.#"),1)=".",TRUE,FALSE)</formula>
    </cfRule>
  </conditionalFormatting>
  <conditionalFormatting sqref="AI40">
    <cfRule type="expression" dxfId="2653" priority="10575">
      <formula>IF(RIGHT(TEXT(AI40,"0.#"),1)=".",FALSE,TRUE)</formula>
    </cfRule>
    <cfRule type="expression" dxfId="2652" priority="10576">
      <formula>IF(RIGHT(TEXT(AI40,"0.#"),1)=".",TRUE,FALSE)</formula>
    </cfRule>
  </conditionalFormatting>
  <conditionalFormatting sqref="AM25">
    <cfRule type="expression" dxfId="2651" priority="10655">
      <formula>IF(RIGHT(TEXT(AM25,"0.#"),1)=".",FALSE,TRUE)</formula>
    </cfRule>
    <cfRule type="expression" dxfId="2650" priority="10656">
      <formula>IF(RIGHT(TEXT(AM25,"0.#"),1)=".",TRUE,FALSE)</formula>
    </cfRule>
  </conditionalFormatting>
  <conditionalFormatting sqref="AE24">
    <cfRule type="expression" dxfId="2649" priority="10669">
      <formula>IF(RIGHT(TEXT(AE24,"0.#"),1)=".",FALSE,TRUE)</formula>
    </cfRule>
    <cfRule type="expression" dxfId="2648" priority="10670">
      <formula>IF(RIGHT(TEXT(AE24,"0.#"),1)=".",TRUE,FALSE)</formula>
    </cfRule>
  </conditionalFormatting>
  <conditionalFormatting sqref="AE25">
    <cfRule type="expression" dxfId="2647" priority="10667">
      <formula>IF(RIGHT(TEXT(AE25,"0.#"),1)=".",FALSE,TRUE)</formula>
    </cfRule>
    <cfRule type="expression" dxfId="2646" priority="10668">
      <formula>IF(RIGHT(TEXT(AE25,"0.#"),1)=".",TRUE,FALSE)</formula>
    </cfRule>
  </conditionalFormatting>
  <conditionalFormatting sqref="AI25">
    <cfRule type="expression" dxfId="2645" priority="10665">
      <formula>IF(RIGHT(TEXT(AI25,"0.#"),1)=".",FALSE,TRUE)</formula>
    </cfRule>
    <cfRule type="expression" dxfId="2644" priority="10666">
      <formula>IF(RIGHT(TEXT(AI25,"0.#"),1)=".",TRUE,FALSE)</formula>
    </cfRule>
  </conditionalFormatting>
  <conditionalFormatting sqref="AI24">
    <cfRule type="expression" dxfId="2643" priority="10663">
      <formula>IF(RIGHT(TEXT(AI24,"0.#"),1)=".",FALSE,TRUE)</formula>
    </cfRule>
    <cfRule type="expression" dxfId="2642" priority="10664">
      <formula>IF(RIGHT(TEXT(AI24,"0.#"),1)=".",TRUE,FALSE)</formula>
    </cfRule>
  </conditionalFormatting>
  <conditionalFormatting sqref="AI23">
    <cfRule type="expression" dxfId="2641" priority="10661">
      <formula>IF(RIGHT(TEXT(AI23,"0.#"),1)=".",FALSE,TRUE)</formula>
    </cfRule>
    <cfRule type="expression" dxfId="2640" priority="10662">
      <formula>IF(RIGHT(TEXT(AI23,"0.#"),1)=".",TRUE,FALSE)</formula>
    </cfRule>
  </conditionalFormatting>
  <conditionalFormatting sqref="AM23">
    <cfRule type="expression" dxfId="2639" priority="10659">
      <formula>IF(RIGHT(TEXT(AM23,"0.#"),1)=".",FALSE,TRUE)</formula>
    </cfRule>
    <cfRule type="expression" dxfId="2638" priority="10660">
      <formula>IF(RIGHT(TEXT(AM23,"0.#"),1)=".",TRUE,FALSE)</formula>
    </cfRule>
  </conditionalFormatting>
  <conditionalFormatting sqref="AM24">
    <cfRule type="expression" dxfId="2637" priority="10657">
      <formula>IF(RIGHT(TEXT(AM24,"0.#"),1)=".",FALSE,TRUE)</formula>
    </cfRule>
    <cfRule type="expression" dxfId="2636" priority="10658">
      <formula>IF(RIGHT(TEXT(AM24,"0.#"),1)=".",TRUE,FALSE)</formula>
    </cfRule>
  </conditionalFormatting>
  <conditionalFormatting sqref="AQ23:AQ25">
    <cfRule type="expression" dxfId="2635" priority="10649">
      <formula>IF(RIGHT(TEXT(AQ23,"0.#"),1)=".",FALSE,TRUE)</formula>
    </cfRule>
    <cfRule type="expression" dxfId="2634" priority="10650">
      <formula>IF(RIGHT(TEXT(AQ23,"0.#"),1)=".",TRUE,FALSE)</formula>
    </cfRule>
  </conditionalFormatting>
  <conditionalFormatting sqref="AU23:AU25">
    <cfRule type="expression" dxfId="2633" priority="10647">
      <formula>IF(RIGHT(TEXT(AU23,"0.#"),1)=".",FALSE,TRUE)</formula>
    </cfRule>
    <cfRule type="expression" dxfId="2632" priority="10648">
      <formula>IF(RIGHT(TEXT(AU23,"0.#"),1)=".",TRUE,FALSE)</formula>
    </cfRule>
  </conditionalFormatting>
  <conditionalFormatting sqref="AE28">
    <cfRule type="expression" dxfId="2631" priority="10641">
      <formula>IF(RIGHT(TEXT(AE28,"0.#"),1)=".",FALSE,TRUE)</formula>
    </cfRule>
    <cfRule type="expression" dxfId="2630" priority="10642">
      <formula>IF(RIGHT(TEXT(AE28,"0.#"),1)=".",TRUE,FALSE)</formula>
    </cfRule>
  </conditionalFormatting>
  <conditionalFormatting sqref="AE29">
    <cfRule type="expression" dxfId="2629" priority="10639">
      <formula>IF(RIGHT(TEXT(AE29,"0.#"),1)=".",FALSE,TRUE)</formula>
    </cfRule>
    <cfRule type="expression" dxfId="2628" priority="10640">
      <formula>IF(RIGHT(TEXT(AE29,"0.#"),1)=".",TRUE,FALSE)</formula>
    </cfRule>
  </conditionalFormatting>
  <conditionalFormatting sqref="AE30">
    <cfRule type="expression" dxfId="2627" priority="10637">
      <formula>IF(RIGHT(TEXT(AE30,"0.#"),1)=".",FALSE,TRUE)</formula>
    </cfRule>
    <cfRule type="expression" dxfId="2626" priority="10638">
      <formula>IF(RIGHT(TEXT(AE30,"0.#"),1)=".",TRUE,FALSE)</formula>
    </cfRule>
  </conditionalFormatting>
  <conditionalFormatting sqref="AI30">
    <cfRule type="expression" dxfId="2625" priority="10635">
      <formula>IF(RIGHT(TEXT(AI30,"0.#"),1)=".",FALSE,TRUE)</formula>
    </cfRule>
    <cfRule type="expression" dxfId="2624" priority="10636">
      <formula>IF(RIGHT(TEXT(AI30,"0.#"),1)=".",TRUE,FALSE)</formula>
    </cfRule>
  </conditionalFormatting>
  <conditionalFormatting sqref="AI29">
    <cfRule type="expression" dxfId="2623" priority="10633">
      <formula>IF(RIGHT(TEXT(AI29,"0.#"),1)=".",FALSE,TRUE)</formula>
    </cfRule>
    <cfRule type="expression" dxfId="2622" priority="10634">
      <formula>IF(RIGHT(TEXT(AI29,"0.#"),1)=".",TRUE,FALSE)</formula>
    </cfRule>
  </conditionalFormatting>
  <conditionalFormatting sqref="AI28">
    <cfRule type="expression" dxfId="2621" priority="10631">
      <formula>IF(RIGHT(TEXT(AI28,"0.#"),1)=".",FALSE,TRUE)</formula>
    </cfRule>
    <cfRule type="expression" dxfId="2620" priority="10632">
      <formula>IF(RIGHT(TEXT(AI28,"0.#"),1)=".",TRUE,FALSE)</formula>
    </cfRule>
  </conditionalFormatting>
  <conditionalFormatting sqref="AM28">
    <cfRule type="expression" dxfId="2619" priority="10629">
      <formula>IF(RIGHT(TEXT(AM28,"0.#"),1)=".",FALSE,TRUE)</formula>
    </cfRule>
    <cfRule type="expression" dxfId="2618" priority="10630">
      <formula>IF(RIGHT(TEXT(AM28,"0.#"),1)=".",TRUE,FALSE)</formula>
    </cfRule>
  </conditionalFormatting>
  <conditionalFormatting sqref="AM29">
    <cfRule type="expression" dxfId="2617" priority="10627">
      <formula>IF(RIGHT(TEXT(AM29,"0.#"),1)=".",FALSE,TRUE)</formula>
    </cfRule>
    <cfRule type="expression" dxfId="2616" priority="10628">
      <formula>IF(RIGHT(TEXT(AM29,"0.#"),1)=".",TRUE,FALSE)</formula>
    </cfRule>
  </conditionalFormatting>
  <conditionalFormatting sqref="AM30">
    <cfRule type="expression" dxfId="2615" priority="10625">
      <formula>IF(RIGHT(TEXT(AM30,"0.#"),1)=".",FALSE,TRUE)</formula>
    </cfRule>
    <cfRule type="expression" dxfId="2614" priority="10626">
      <formula>IF(RIGHT(TEXT(AM30,"0.#"),1)=".",TRUE,FALSE)</formula>
    </cfRule>
  </conditionalFormatting>
  <conditionalFormatting sqref="AE33">
    <cfRule type="expression" dxfId="2613" priority="10611">
      <formula>IF(RIGHT(TEXT(AE33,"0.#"),1)=".",FALSE,TRUE)</formula>
    </cfRule>
    <cfRule type="expression" dxfId="2612" priority="10612">
      <formula>IF(RIGHT(TEXT(AE33,"0.#"),1)=".",TRUE,FALSE)</formula>
    </cfRule>
  </conditionalFormatting>
  <conditionalFormatting sqref="AE34">
    <cfRule type="expression" dxfId="2611" priority="10609">
      <formula>IF(RIGHT(TEXT(AE34,"0.#"),1)=".",FALSE,TRUE)</formula>
    </cfRule>
    <cfRule type="expression" dxfId="2610" priority="10610">
      <formula>IF(RIGHT(TEXT(AE34,"0.#"),1)=".",TRUE,FALSE)</formula>
    </cfRule>
  </conditionalFormatting>
  <conditionalFormatting sqref="AE35">
    <cfRule type="expression" dxfId="2609" priority="10607">
      <formula>IF(RIGHT(TEXT(AE35,"0.#"),1)=".",FALSE,TRUE)</formula>
    </cfRule>
    <cfRule type="expression" dxfId="2608" priority="10608">
      <formula>IF(RIGHT(TEXT(AE35,"0.#"),1)=".",TRUE,FALSE)</formula>
    </cfRule>
  </conditionalFormatting>
  <conditionalFormatting sqref="AI35">
    <cfRule type="expression" dxfId="2607" priority="10605">
      <formula>IF(RIGHT(TEXT(AI35,"0.#"),1)=".",FALSE,TRUE)</formula>
    </cfRule>
    <cfRule type="expression" dxfId="2606" priority="10606">
      <formula>IF(RIGHT(TEXT(AI35,"0.#"),1)=".",TRUE,FALSE)</formula>
    </cfRule>
  </conditionalFormatting>
  <conditionalFormatting sqref="AI34">
    <cfRule type="expression" dxfId="2605" priority="10603">
      <formula>IF(RIGHT(TEXT(AI34,"0.#"),1)=".",FALSE,TRUE)</formula>
    </cfRule>
    <cfRule type="expression" dxfId="2604" priority="10604">
      <formula>IF(RIGHT(TEXT(AI34,"0.#"),1)=".",TRUE,FALSE)</formula>
    </cfRule>
  </conditionalFormatting>
  <conditionalFormatting sqref="AI33">
    <cfRule type="expression" dxfId="2603" priority="10601">
      <formula>IF(RIGHT(TEXT(AI33,"0.#"),1)=".",FALSE,TRUE)</formula>
    </cfRule>
    <cfRule type="expression" dxfId="2602" priority="10602">
      <formula>IF(RIGHT(TEXT(AI33,"0.#"),1)=".",TRUE,FALSE)</formula>
    </cfRule>
  </conditionalFormatting>
  <conditionalFormatting sqref="AM33">
    <cfRule type="expression" dxfId="2601" priority="10599">
      <formula>IF(RIGHT(TEXT(AM33,"0.#"),1)=".",FALSE,TRUE)</formula>
    </cfRule>
    <cfRule type="expression" dxfId="2600" priority="10600">
      <formula>IF(RIGHT(TEXT(AM33,"0.#"),1)=".",TRUE,FALSE)</formula>
    </cfRule>
  </conditionalFormatting>
  <conditionalFormatting sqref="AM34">
    <cfRule type="expression" dxfId="2599" priority="10597">
      <formula>IF(RIGHT(TEXT(AM34,"0.#"),1)=".",FALSE,TRUE)</formula>
    </cfRule>
    <cfRule type="expression" dxfId="2598" priority="10598">
      <formula>IF(RIGHT(TEXT(AM34,"0.#"),1)=".",TRUE,FALSE)</formula>
    </cfRule>
  </conditionalFormatting>
  <conditionalFormatting sqref="AM35">
    <cfRule type="expression" dxfId="2597" priority="10595">
      <formula>IF(RIGHT(TEXT(AM35,"0.#"),1)=".",FALSE,TRUE)</formula>
    </cfRule>
    <cfRule type="expression" dxfId="2596" priority="10596">
      <formula>IF(RIGHT(TEXT(AM35,"0.#"),1)=".",TRUE,FALSE)</formula>
    </cfRule>
  </conditionalFormatting>
  <conditionalFormatting sqref="AE38">
    <cfRule type="expression" dxfId="2595" priority="10581">
      <formula>IF(RIGHT(TEXT(AE38,"0.#"),1)=".",FALSE,TRUE)</formula>
    </cfRule>
    <cfRule type="expression" dxfId="2594" priority="10582">
      <formula>IF(RIGHT(TEXT(AE38,"0.#"),1)=".",TRUE,FALSE)</formula>
    </cfRule>
  </conditionalFormatting>
  <conditionalFormatting sqref="AE39">
    <cfRule type="expression" dxfId="2593" priority="10579">
      <formula>IF(RIGHT(TEXT(AE39,"0.#"),1)=".",FALSE,TRUE)</formula>
    </cfRule>
    <cfRule type="expression" dxfId="2592" priority="10580">
      <formula>IF(RIGHT(TEXT(AE39,"0.#"),1)=".",TRUE,FALSE)</formula>
    </cfRule>
  </conditionalFormatting>
  <conditionalFormatting sqref="AI39">
    <cfRule type="expression" dxfId="2591" priority="10573">
      <formula>IF(RIGHT(TEXT(AI39,"0.#"),1)=".",FALSE,TRUE)</formula>
    </cfRule>
    <cfRule type="expression" dxfId="2590" priority="10574">
      <formula>IF(RIGHT(TEXT(AI39,"0.#"),1)=".",TRUE,FALSE)</formula>
    </cfRule>
  </conditionalFormatting>
  <conditionalFormatting sqref="AI38">
    <cfRule type="expression" dxfId="2589" priority="10571">
      <formula>IF(RIGHT(TEXT(AI38,"0.#"),1)=".",FALSE,TRUE)</formula>
    </cfRule>
    <cfRule type="expression" dxfId="2588" priority="10572">
      <formula>IF(RIGHT(TEXT(AI38,"0.#"),1)=".",TRUE,FALSE)</formula>
    </cfRule>
  </conditionalFormatting>
  <conditionalFormatting sqref="AM38">
    <cfRule type="expression" dxfId="2587" priority="10569">
      <formula>IF(RIGHT(TEXT(AM38,"0.#"),1)=".",FALSE,TRUE)</formula>
    </cfRule>
    <cfRule type="expression" dxfId="2586" priority="10570">
      <formula>IF(RIGHT(TEXT(AM38,"0.#"),1)=".",TRUE,FALSE)</formula>
    </cfRule>
  </conditionalFormatting>
  <conditionalFormatting sqref="AM39">
    <cfRule type="expression" dxfId="2585" priority="10567">
      <formula>IF(RIGHT(TEXT(AM39,"0.#"),1)=".",FALSE,TRUE)</formula>
    </cfRule>
    <cfRule type="expression" dxfId="2584" priority="10568">
      <formula>IF(RIGHT(TEXT(AM39,"0.#"),1)=".",TRUE,FALSE)</formula>
    </cfRule>
  </conditionalFormatting>
  <conditionalFormatting sqref="AM40">
    <cfRule type="expression" dxfId="2583" priority="10565">
      <formula>IF(RIGHT(TEXT(AM40,"0.#"),1)=".",FALSE,TRUE)</formula>
    </cfRule>
    <cfRule type="expression" dxfId="2582" priority="10566">
      <formula>IF(RIGHT(TEXT(AM40,"0.#"),1)=".",TRUE,FALSE)</formula>
    </cfRule>
  </conditionalFormatting>
  <conditionalFormatting sqref="AE43">
    <cfRule type="expression" dxfId="2581" priority="10551">
      <formula>IF(RIGHT(TEXT(AE43,"0.#"),1)=".",FALSE,TRUE)</formula>
    </cfRule>
    <cfRule type="expression" dxfId="2580" priority="10552">
      <formula>IF(RIGHT(TEXT(AE43,"0.#"),1)=".",TRUE,FALSE)</formula>
    </cfRule>
  </conditionalFormatting>
  <conditionalFormatting sqref="AE44">
    <cfRule type="expression" dxfId="2579" priority="10549">
      <formula>IF(RIGHT(TEXT(AE44,"0.#"),1)=".",FALSE,TRUE)</formula>
    </cfRule>
    <cfRule type="expression" dxfId="2578" priority="10550">
      <formula>IF(RIGHT(TEXT(AE44,"0.#"),1)=".",TRUE,FALSE)</formula>
    </cfRule>
  </conditionalFormatting>
  <conditionalFormatting sqref="AE45">
    <cfRule type="expression" dxfId="2577" priority="10547">
      <formula>IF(RIGHT(TEXT(AE45,"0.#"),1)=".",FALSE,TRUE)</formula>
    </cfRule>
    <cfRule type="expression" dxfId="2576" priority="10548">
      <formula>IF(RIGHT(TEXT(AE45,"0.#"),1)=".",TRUE,FALSE)</formula>
    </cfRule>
  </conditionalFormatting>
  <conditionalFormatting sqref="AI45">
    <cfRule type="expression" dxfId="2575" priority="10545">
      <formula>IF(RIGHT(TEXT(AI45,"0.#"),1)=".",FALSE,TRUE)</formula>
    </cfRule>
    <cfRule type="expression" dxfId="2574" priority="10546">
      <formula>IF(RIGHT(TEXT(AI45,"0.#"),1)=".",TRUE,FALSE)</formula>
    </cfRule>
  </conditionalFormatting>
  <conditionalFormatting sqref="AI44">
    <cfRule type="expression" dxfId="2573" priority="10543">
      <formula>IF(RIGHT(TEXT(AI44,"0.#"),1)=".",FALSE,TRUE)</formula>
    </cfRule>
    <cfRule type="expression" dxfId="2572" priority="10544">
      <formula>IF(RIGHT(TEXT(AI44,"0.#"),1)=".",TRUE,FALSE)</formula>
    </cfRule>
  </conditionalFormatting>
  <conditionalFormatting sqref="AI43">
    <cfRule type="expression" dxfId="2571" priority="10541">
      <formula>IF(RIGHT(TEXT(AI43,"0.#"),1)=".",FALSE,TRUE)</formula>
    </cfRule>
    <cfRule type="expression" dxfId="2570" priority="10542">
      <formula>IF(RIGHT(TEXT(AI43,"0.#"),1)=".",TRUE,FALSE)</formula>
    </cfRule>
  </conditionalFormatting>
  <conditionalFormatting sqref="AM43">
    <cfRule type="expression" dxfId="2569" priority="10539">
      <formula>IF(RIGHT(TEXT(AM43,"0.#"),1)=".",FALSE,TRUE)</formula>
    </cfRule>
    <cfRule type="expression" dxfId="2568" priority="10540">
      <formula>IF(RIGHT(TEXT(AM43,"0.#"),1)=".",TRUE,FALSE)</formula>
    </cfRule>
  </conditionalFormatting>
  <conditionalFormatting sqref="AM44">
    <cfRule type="expression" dxfId="2567" priority="10537">
      <formula>IF(RIGHT(TEXT(AM44,"0.#"),1)=".",FALSE,TRUE)</formula>
    </cfRule>
    <cfRule type="expression" dxfId="2566" priority="10538">
      <formula>IF(RIGHT(TEXT(AM44,"0.#"),1)=".",TRUE,FALSE)</formula>
    </cfRule>
  </conditionalFormatting>
  <conditionalFormatting sqref="AM45">
    <cfRule type="expression" dxfId="2565" priority="10535">
      <formula>IF(RIGHT(TEXT(AM45,"0.#"),1)=".",FALSE,TRUE)</formula>
    </cfRule>
    <cfRule type="expression" dxfId="2564" priority="10536">
      <formula>IF(RIGHT(TEXT(AM45,"0.#"),1)=".",TRUE,FALSE)</formula>
    </cfRule>
  </conditionalFormatting>
  <conditionalFormatting sqref="AE60">
    <cfRule type="expression" dxfId="2563" priority="10521">
      <formula>IF(RIGHT(TEXT(AE60,"0.#"),1)=".",FALSE,TRUE)</formula>
    </cfRule>
    <cfRule type="expression" dxfId="2562" priority="10522">
      <formula>IF(RIGHT(TEXT(AE60,"0.#"),1)=".",TRUE,FALSE)</formula>
    </cfRule>
  </conditionalFormatting>
  <conditionalFormatting sqref="AE61">
    <cfRule type="expression" dxfId="2561" priority="10519">
      <formula>IF(RIGHT(TEXT(AE61,"0.#"),1)=".",FALSE,TRUE)</formula>
    </cfRule>
    <cfRule type="expression" dxfId="2560" priority="10520">
      <formula>IF(RIGHT(TEXT(AE61,"0.#"),1)=".",TRUE,FALSE)</formula>
    </cfRule>
  </conditionalFormatting>
  <conditionalFormatting sqref="AE62">
    <cfRule type="expression" dxfId="2559" priority="10517">
      <formula>IF(RIGHT(TEXT(AE62,"0.#"),1)=".",FALSE,TRUE)</formula>
    </cfRule>
    <cfRule type="expression" dxfId="2558" priority="10518">
      <formula>IF(RIGHT(TEXT(AE62,"0.#"),1)=".",TRUE,FALSE)</formula>
    </cfRule>
  </conditionalFormatting>
  <conditionalFormatting sqref="AI62">
    <cfRule type="expression" dxfId="2557" priority="10515">
      <formula>IF(RIGHT(TEXT(AI62,"0.#"),1)=".",FALSE,TRUE)</formula>
    </cfRule>
    <cfRule type="expression" dxfId="2556" priority="10516">
      <formula>IF(RIGHT(TEXT(AI62,"0.#"),1)=".",TRUE,FALSE)</formula>
    </cfRule>
  </conditionalFormatting>
  <conditionalFormatting sqref="AI61">
    <cfRule type="expression" dxfId="2555" priority="10513">
      <formula>IF(RIGHT(TEXT(AI61,"0.#"),1)=".",FALSE,TRUE)</formula>
    </cfRule>
    <cfRule type="expression" dxfId="2554" priority="10514">
      <formula>IF(RIGHT(TEXT(AI61,"0.#"),1)=".",TRUE,FALSE)</formula>
    </cfRule>
  </conditionalFormatting>
  <conditionalFormatting sqref="AI60">
    <cfRule type="expression" dxfId="2553" priority="10511">
      <formula>IF(RIGHT(TEXT(AI60,"0.#"),1)=".",FALSE,TRUE)</formula>
    </cfRule>
    <cfRule type="expression" dxfId="2552" priority="10512">
      <formula>IF(RIGHT(TEXT(AI60,"0.#"),1)=".",TRUE,FALSE)</formula>
    </cfRule>
  </conditionalFormatting>
  <conditionalFormatting sqref="AM61">
    <cfRule type="expression" dxfId="2551" priority="10507">
      <formula>IF(RIGHT(TEXT(AM61,"0.#"),1)=".",FALSE,TRUE)</formula>
    </cfRule>
    <cfRule type="expression" dxfId="2550" priority="10508">
      <formula>IF(RIGHT(TEXT(AM61,"0.#"),1)=".",TRUE,FALSE)</formula>
    </cfRule>
  </conditionalFormatting>
  <conditionalFormatting sqref="AM62">
    <cfRule type="expression" dxfId="2549" priority="10505">
      <formula>IF(RIGHT(TEXT(AM62,"0.#"),1)=".",FALSE,TRUE)</formula>
    </cfRule>
    <cfRule type="expression" dxfId="2548" priority="10506">
      <formula>IF(RIGHT(TEXT(AM62,"0.#"),1)=".",TRUE,FALSE)</formula>
    </cfRule>
  </conditionalFormatting>
  <conditionalFormatting sqref="AE65">
    <cfRule type="expression" dxfId="2547" priority="10491">
      <formula>IF(RIGHT(TEXT(AE65,"0.#"),1)=".",FALSE,TRUE)</formula>
    </cfRule>
    <cfRule type="expression" dxfId="2546" priority="10492">
      <formula>IF(RIGHT(TEXT(AE65,"0.#"),1)=".",TRUE,FALSE)</formula>
    </cfRule>
  </conditionalFormatting>
  <conditionalFormatting sqref="AE66">
    <cfRule type="expression" dxfId="2545" priority="10489">
      <formula>IF(RIGHT(TEXT(AE66,"0.#"),1)=".",FALSE,TRUE)</formula>
    </cfRule>
    <cfRule type="expression" dxfId="2544" priority="10490">
      <formula>IF(RIGHT(TEXT(AE66,"0.#"),1)=".",TRUE,FALSE)</formula>
    </cfRule>
  </conditionalFormatting>
  <conditionalFormatting sqref="AE67">
    <cfRule type="expression" dxfId="2543" priority="10487">
      <formula>IF(RIGHT(TEXT(AE67,"0.#"),1)=".",FALSE,TRUE)</formula>
    </cfRule>
    <cfRule type="expression" dxfId="2542" priority="10488">
      <formula>IF(RIGHT(TEXT(AE67,"0.#"),1)=".",TRUE,FALSE)</formula>
    </cfRule>
  </conditionalFormatting>
  <conditionalFormatting sqref="AI67">
    <cfRule type="expression" dxfId="2541" priority="10485">
      <formula>IF(RIGHT(TEXT(AI67,"0.#"),1)=".",FALSE,TRUE)</formula>
    </cfRule>
    <cfRule type="expression" dxfId="2540" priority="10486">
      <formula>IF(RIGHT(TEXT(AI67,"0.#"),1)=".",TRUE,FALSE)</formula>
    </cfRule>
  </conditionalFormatting>
  <conditionalFormatting sqref="AI66">
    <cfRule type="expression" dxfId="2539" priority="10483">
      <formula>IF(RIGHT(TEXT(AI66,"0.#"),1)=".",FALSE,TRUE)</formula>
    </cfRule>
    <cfRule type="expression" dxfId="2538" priority="10484">
      <formula>IF(RIGHT(TEXT(AI66,"0.#"),1)=".",TRUE,FALSE)</formula>
    </cfRule>
  </conditionalFormatting>
  <conditionalFormatting sqref="AI65">
    <cfRule type="expression" dxfId="2537" priority="10481">
      <formula>IF(RIGHT(TEXT(AI65,"0.#"),1)=".",FALSE,TRUE)</formula>
    </cfRule>
    <cfRule type="expression" dxfId="2536" priority="10482">
      <formula>IF(RIGHT(TEXT(AI65,"0.#"),1)=".",TRUE,FALSE)</formula>
    </cfRule>
  </conditionalFormatting>
  <conditionalFormatting sqref="AM65">
    <cfRule type="expression" dxfId="2535" priority="10479">
      <formula>IF(RIGHT(TEXT(AM65,"0.#"),1)=".",FALSE,TRUE)</formula>
    </cfRule>
    <cfRule type="expression" dxfId="2534" priority="10480">
      <formula>IF(RIGHT(TEXT(AM65,"0.#"),1)=".",TRUE,FALSE)</formula>
    </cfRule>
  </conditionalFormatting>
  <conditionalFormatting sqref="AM66">
    <cfRule type="expression" dxfId="2533" priority="10477">
      <formula>IF(RIGHT(TEXT(AM66,"0.#"),1)=".",FALSE,TRUE)</formula>
    </cfRule>
    <cfRule type="expression" dxfId="2532" priority="10478">
      <formula>IF(RIGHT(TEXT(AM66,"0.#"),1)=".",TRUE,FALSE)</formula>
    </cfRule>
  </conditionalFormatting>
  <conditionalFormatting sqref="AM67">
    <cfRule type="expression" dxfId="2531" priority="10475">
      <formula>IF(RIGHT(TEXT(AM67,"0.#"),1)=".",FALSE,TRUE)</formula>
    </cfRule>
    <cfRule type="expression" dxfId="2530" priority="10476">
      <formula>IF(RIGHT(TEXT(AM67,"0.#"),1)=".",TRUE,FALSE)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19 AL825: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21 Y823: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L820:AO820">
    <cfRule type="expression" dxfId="721" priority="19">
      <formula>IF(AND(AL820&gt;=0, RIGHT(TEXT(AL820,"0.#"),1)&lt;&gt;"."),TRUE,FALSE)</formula>
    </cfRule>
    <cfRule type="expression" dxfId="720" priority="20">
      <formula>IF(AND(AL820&gt;=0, RIGHT(TEXT(AL820,"0.#"),1)="."),TRUE,FALSE)</formula>
    </cfRule>
    <cfRule type="expression" dxfId="719" priority="21">
      <formula>IF(AND(AL820&lt;0, RIGHT(TEXT(AL820,"0.#"),1)&lt;&gt;"."),TRUE,FALSE)</formula>
    </cfRule>
    <cfRule type="expression" dxfId="718" priority="22">
      <formula>IF(AND(AL820&lt;0, RIGHT(TEXT(AL820,"0.#"),1)="."),TRUE,FALSE)</formula>
    </cfRule>
  </conditionalFormatting>
  <conditionalFormatting sqref="AL821:AO821">
    <cfRule type="expression" dxfId="717" priority="15">
      <formula>IF(AND(AL821&gt;=0, RIGHT(TEXT(AL821,"0.#"),1)&lt;&gt;"."),TRUE,FALSE)</formula>
    </cfRule>
    <cfRule type="expression" dxfId="716" priority="16">
      <formula>IF(AND(AL821&gt;=0, RIGHT(TEXT(AL821,"0.#"),1)="."),TRUE,FALSE)</formula>
    </cfRule>
    <cfRule type="expression" dxfId="715" priority="17">
      <formula>IF(AND(AL821&lt;0, RIGHT(TEXT(AL821,"0.#"),1)&lt;&gt;"."),TRUE,FALSE)</formula>
    </cfRule>
    <cfRule type="expression" dxfId="714" priority="18">
      <formula>IF(AND(AL821&lt;0, RIGHT(TEXT(AL821,"0.#"),1)="."),TRUE,FALSE)</formula>
    </cfRule>
  </conditionalFormatting>
  <conditionalFormatting sqref="Y822">
    <cfRule type="expression" dxfId="713" priority="13">
      <formula>IF(RIGHT(TEXT(Y822,"0.#"),1)=".",FALSE,TRUE)</formula>
    </cfRule>
    <cfRule type="expression" dxfId="712" priority="14">
      <formula>IF(RIGHT(TEXT(Y822,"0.#"),1)=".",TRUE,FALSE)</formula>
    </cfRule>
  </conditionalFormatting>
  <conditionalFormatting sqref="AL822:AO822">
    <cfRule type="expression" dxfId="711" priority="9">
      <formula>IF(AND(AL822&gt;=0, RIGHT(TEXT(AL822,"0.#"),1)&lt;&gt;"."),TRUE,FALSE)</formula>
    </cfRule>
    <cfRule type="expression" dxfId="710" priority="10">
      <formula>IF(AND(AL822&gt;=0, RIGHT(TEXT(AL822,"0.#"),1)="."),TRUE,FALSE)</formula>
    </cfRule>
    <cfRule type="expression" dxfId="709" priority="11">
      <formula>IF(AND(AL822&lt;0, RIGHT(TEXT(AL822,"0.#"),1)&lt;&gt;"."),TRUE,FALSE)</formula>
    </cfRule>
    <cfRule type="expression" dxfId="708" priority="12">
      <formula>IF(AND(AL822&lt;0, RIGHT(TEXT(AL822,"0.#"),1)="."),TRUE,FALSE)</formula>
    </cfRule>
  </conditionalFormatting>
  <conditionalFormatting sqref="AL823:AO823">
    <cfRule type="expression" dxfId="707" priority="5">
      <formula>IF(AND(AL823&gt;=0, RIGHT(TEXT(AL823,"0.#"),1)&lt;&gt;"."),TRUE,FALSE)</formula>
    </cfRule>
    <cfRule type="expression" dxfId="706" priority="6">
      <formula>IF(AND(AL823&gt;=0, RIGHT(TEXT(AL823,"0.#"),1)="."),TRUE,FALSE)</formula>
    </cfRule>
    <cfRule type="expression" dxfId="705" priority="7">
      <formula>IF(AND(AL823&lt;0, RIGHT(TEXT(AL823,"0.#"),1)&lt;&gt;"."),TRUE,FALSE)</formula>
    </cfRule>
    <cfRule type="expression" dxfId="704" priority="8">
      <formula>IF(AND(AL823&lt;0, RIGHT(TEXT(AL823,"0.#"),1)="."),TRUE,FALSE)</formula>
    </cfRule>
  </conditionalFormatting>
  <conditionalFormatting sqref="AL824:AO824">
    <cfRule type="expression" dxfId="703" priority="1">
      <formula>IF(AND(AL824&gt;=0, RIGHT(TEXT(AL824,"0.#"),1)&lt;&gt;"."),TRUE,FALSE)</formula>
    </cfRule>
    <cfRule type="expression" dxfId="702" priority="2">
      <formula>IF(AND(AL824&gt;=0, RIGHT(TEXT(AL824,"0.#"),1)="."),TRUE,FALSE)</formula>
    </cfRule>
    <cfRule type="expression" dxfId="701" priority="3">
      <formula>IF(AND(AL824&lt;0, RIGHT(TEXT(AL824,"0.#"),1)&lt;&gt;"."),TRUE,FALSE)</formula>
    </cfRule>
    <cfRule type="expression" dxfId="700" priority="4">
      <formula>IF(AND(AL824&lt;0, RIGHT(TEXT(AL824,"0.#"),1)="."),TRUE,FALSE)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180975</xdr:colOff>
                    <xdr:row>51</xdr:row>
                    <xdr:rowOff>28575</xdr:rowOff>
                  </from>
                  <to>
                    <xdr:col>49</xdr:col>
                    <xdr:colOff>66675</xdr:colOff>
                    <xdr:row>51</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41</xdr:col>
                    <xdr:colOff>38100</xdr:colOff>
                    <xdr:row>809</xdr:row>
                    <xdr:rowOff>28575</xdr:rowOff>
                  </from>
                  <to>
                    <xdr:col>47</xdr:col>
                    <xdr:colOff>142875</xdr:colOff>
                    <xdr:row>809</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42</xdr:col>
                    <xdr:colOff>66675</xdr:colOff>
                    <xdr:row>817</xdr:row>
                    <xdr:rowOff>9525</xdr:rowOff>
                  </from>
                  <to>
                    <xdr:col>48</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P3" sqref="P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3"/>
      <c r="Z2" s="703"/>
      <c r="AA2" s="704"/>
      <c r="AB2" s="877" t="s">
        <v>12</v>
      </c>
      <c r="AC2" s="878"/>
      <c r="AD2" s="879"/>
      <c r="AE2" s="618" t="s">
        <v>372</v>
      </c>
      <c r="AF2" s="618"/>
      <c r="AG2" s="618"/>
      <c r="AH2" s="618"/>
      <c r="AI2" s="618" t="s">
        <v>373</v>
      </c>
      <c r="AJ2" s="618"/>
      <c r="AK2" s="618"/>
      <c r="AL2" s="618"/>
      <c r="AM2" s="618" t="s">
        <v>374</v>
      </c>
      <c r="AN2" s="618"/>
      <c r="AO2" s="618"/>
      <c r="AP2" s="287"/>
      <c r="AQ2" s="147" t="s">
        <v>370</v>
      </c>
      <c r="AR2" s="150"/>
      <c r="AS2" s="150"/>
      <c r="AT2" s="151"/>
      <c r="AU2" s="805" t="s">
        <v>262</v>
      </c>
      <c r="AV2" s="805"/>
      <c r="AW2" s="805"/>
      <c r="AX2" s="806"/>
    </row>
    <row r="3" spans="1:50" ht="18.75" customHeight="1">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9"/>
      <c r="AF3" s="619"/>
      <c r="AG3" s="619"/>
      <c r="AH3" s="619"/>
      <c r="AI3" s="619"/>
      <c r="AJ3" s="619"/>
      <c r="AK3" s="619"/>
      <c r="AL3" s="619"/>
      <c r="AM3" s="619"/>
      <c r="AN3" s="619"/>
      <c r="AO3" s="619"/>
      <c r="AP3" s="290"/>
      <c r="AQ3" s="418"/>
      <c r="AR3" s="276"/>
      <c r="AS3" s="153" t="s">
        <v>371</v>
      </c>
      <c r="AT3" s="154"/>
      <c r="AU3" s="276"/>
      <c r="AV3" s="276"/>
      <c r="AW3" s="274" t="s">
        <v>313</v>
      </c>
      <c r="AX3" s="275"/>
    </row>
    <row r="4" spans="1:50" ht="22.5" customHeight="1">
      <c r="A4" s="280"/>
      <c r="B4" s="278"/>
      <c r="C4" s="278"/>
      <c r="D4" s="278"/>
      <c r="E4" s="278"/>
      <c r="F4" s="279"/>
      <c r="G4" s="405"/>
      <c r="H4" s="883"/>
      <c r="I4" s="883"/>
      <c r="J4" s="883"/>
      <c r="K4" s="883"/>
      <c r="L4" s="883"/>
      <c r="M4" s="883"/>
      <c r="N4" s="883"/>
      <c r="O4" s="884"/>
      <c r="P4" s="112"/>
      <c r="Q4" s="392"/>
      <c r="R4" s="392"/>
      <c r="S4" s="392"/>
      <c r="T4" s="392"/>
      <c r="U4" s="392"/>
      <c r="V4" s="392"/>
      <c r="W4" s="392"/>
      <c r="X4" s="393"/>
      <c r="Y4" s="897" t="s">
        <v>14</v>
      </c>
      <c r="Z4" s="898"/>
      <c r="AA4" s="899"/>
      <c r="AB4" s="326"/>
      <c r="AC4" s="901"/>
      <c r="AD4" s="901"/>
      <c r="AE4" s="397"/>
      <c r="AF4" s="363"/>
      <c r="AG4" s="363"/>
      <c r="AH4" s="363"/>
      <c r="AI4" s="397"/>
      <c r="AJ4" s="363"/>
      <c r="AK4" s="363"/>
      <c r="AL4" s="363"/>
      <c r="AM4" s="397"/>
      <c r="AN4" s="363"/>
      <c r="AO4" s="363"/>
      <c r="AP4" s="363"/>
      <c r="AQ4" s="272"/>
      <c r="AR4" s="209"/>
      <c r="AS4" s="209"/>
      <c r="AT4" s="273"/>
      <c r="AU4" s="363"/>
      <c r="AV4" s="363"/>
      <c r="AW4" s="363"/>
      <c r="AX4" s="364"/>
    </row>
    <row r="5" spans="1:50" ht="22.5" customHeight="1">
      <c r="A5" s="281"/>
      <c r="B5" s="282"/>
      <c r="C5" s="282"/>
      <c r="D5" s="282"/>
      <c r="E5" s="282"/>
      <c r="F5" s="283"/>
      <c r="G5" s="885"/>
      <c r="H5" s="886"/>
      <c r="I5" s="886"/>
      <c r="J5" s="886"/>
      <c r="K5" s="886"/>
      <c r="L5" s="886"/>
      <c r="M5" s="886"/>
      <c r="N5" s="886"/>
      <c r="O5" s="887"/>
      <c r="P5" s="891"/>
      <c r="Q5" s="891"/>
      <c r="R5" s="891"/>
      <c r="S5" s="891"/>
      <c r="T5" s="891"/>
      <c r="U5" s="891"/>
      <c r="V5" s="891"/>
      <c r="W5" s="891"/>
      <c r="X5" s="892"/>
      <c r="Y5" s="263" t="s">
        <v>61</v>
      </c>
      <c r="Z5" s="894"/>
      <c r="AA5" s="895"/>
      <c r="AB5" s="371"/>
      <c r="AC5" s="900"/>
      <c r="AD5" s="900"/>
      <c r="AE5" s="397"/>
      <c r="AF5" s="363"/>
      <c r="AG5" s="363"/>
      <c r="AH5" s="363"/>
      <c r="AI5" s="397"/>
      <c r="AJ5" s="363"/>
      <c r="AK5" s="363"/>
      <c r="AL5" s="363"/>
      <c r="AM5" s="397"/>
      <c r="AN5" s="363"/>
      <c r="AO5" s="363"/>
      <c r="AP5" s="363"/>
      <c r="AQ5" s="272"/>
      <c r="AR5" s="209"/>
      <c r="AS5" s="209"/>
      <c r="AT5" s="273"/>
      <c r="AU5" s="363"/>
      <c r="AV5" s="363"/>
      <c r="AW5" s="363"/>
      <c r="AX5" s="364"/>
    </row>
    <row r="6" spans="1:50" ht="22.5" customHeight="1">
      <c r="A6" s="284"/>
      <c r="B6" s="285"/>
      <c r="C6" s="285"/>
      <c r="D6" s="285"/>
      <c r="E6" s="285"/>
      <c r="F6" s="286"/>
      <c r="G6" s="888"/>
      <c r="H6" s="889"/>
      <c r="I6" s="889"/>
      <c r="J6" s="889"/>
      <c r="K6" s="889"/>
      <c r="L6" s="889"/>
      <c r="M6" s="889"/>
      <c r="N6" s="889"/>
      <c r="O6" s="890"/>
      <c r="P6" s="394"/>
      <c r="Q6" s="394"/>
      <c r="R6" s="394"/>
      <c r="S6" s="394"/>
      <c r="T6" s="394"/>
      <c r="U6" s="394"/>
      <c r="V6" s="394"/>
      <c r="W6" s="394"/>
      <c r="X6" s="395"/>
      <c r="Y6" s="893" t="s">
        <v>15</v>
      </c>
      <c r="Z6" s="894"/>
      <c r="AA6" s="895"/>
      <c r="AB6" s="380" t="s">
        <v>315</v>
      </c>
      <c r="AC6" s="896"/>
      <c r="AD6" s="896"/>
      <c r="AE6" s="397"/>
      <c r="AF6" s="363"/>
      <c r="AG6" s="363"/>
      <c r="AH6" s="363"/>
      <c r="AI6" s="397"/>
      <c r="AJ6" s="363"/>
      <c r="AK6" s="363"/>
      <c r="AL6" s="363"/>
      <c r="AM6" s="397"/>
      <c r="AN6" s="363"/>
      <c r="AO6" s="363"/>
      <c r="AP6" s="363"/>
      <c r="AQ6" s="272"/>
      <c r="AR6" s="209"/>
      <c r="AS6" s="209"/>
      <c r="AT6" s="273"/>
      <c r="AU6" s="363"/>
      <c r="AV6" s="363"/>
      <c r="AW6" s="363"/>
      <c r="AX6" s="364"/>
    </row>
    <row r="7" spans="1:50" ht="18.75" customHeight="1">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3"/>
      <c r="Z7" s="703"/>
      <c r="AA7" s="704"/>
      <c r="AB7" s="877" t="s">
        <v>12</v>
      </c>
      <c r="AC7" s="878"/>
      <c r="AD7" s="879"/>
      <c r="AE7" s="618" t="s">
        <v>372</v>
      </c>
      <c r="AF7" s="618"/>
      <c r="AG7" s="618"/>
      <c r="AH7" s="618"/>
      <c r="AI7" s="618" t="s">
        <v>373</v>
      </c>
      <c r="AJ7" s="618"/>
      <c r="AK7" s="618"/>
      <c r="AL7" s="618"/>
      <c r="AM7" s="618" t="s">
        <v>374</v>
      </c>
      <c r="AN7" s="618"/>
      <c r="AO7" s="618"/>
      <c r="AP7" s="287"/>
      <c r="AQ7" s="147" t="s">
        <v>370</v>
      </c>
      <c r="AR7" s="150"/>
      <c r="AS7" s="150"/>
      <c r="AT7" s="151"/>
      <c r="AU7" s="805" t="s">
        <v>262</v>
      </c>
      <c r="AV7" s="805"/>
      <c r="AW7" s="805"/>
      <c r="AX7" s="806"/>
    </row>
    <row r="8" spans="1:50" ht="18.75" customHeight="1">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9"/>
      <c r="AF8" s="619"/>
      <c r="AG8" s="619"/>
      <c r="AH8" s="619"/>
      <c r="AI8" s="619"/>
      <c r="AJ8" s="619"/>
      <c r="AK8" s="619"/>
      <c r="AL8" s="619"/>
      <c r="AM8" s="619"/>
      <c r="AN8" s="619"/>
      <c r="AO8" s="619"/>
      <c r="AP8" s="290"/>
      <c r="AQ8" s="418"/>
      <c r="AR8" s="276"/>
      <c r="AS8" s="153" t="s">
        <v>371</v>
      </c>
      <c r="AT8" s="154"/>
      <c r="AU8" s="276"/>
      <c r="AV8" s="276"/>
      <c r="AW8" s="274" t="s">
        <v>313</v>
      </c>
      <c r="AX8" s="275"/>
    </row>
    <row r="9" spans="1:50" ht="22.5" customHeight="1">
      <c r="A9" s="280"/>
      <c r="B9" s="278"/>
      <c r="C9" s="278"/>
      <c r="D9" s="278"/>
      <c r="E9" s="278"/>
      <c r="F9" s="279"/>
      <c r="G9" s="405"/>
      <c r="H9" s="883"/>
      <c r="I9" s="883"/>
      <c r="J9" s="883"/>
      <c r="K9" s="883"/>
      <c r="L9" s="883"/>
      <c r="M9" s="883"/>
      <c r="N9" s="883"/>
      <c r="O9" s="884"/>
      <c r="P9" s="112"/>
      <c r="Q9" s="392"/>
      <c r="R9" s="392"/>
      <c r="S9" s="392"/>
      <c r="T9" s="392"/>
      <c r="U9" s="392"/>
      <c r="V9" s="392"/>
      <c r="W9" s="392"/>
      <c r="X9" s="393"/>
      <c r="Y9" s="897" t="s">
        <v>14</v>
      </c>
      <c r="Z9" s="898"/>
      <c r="AA9" s="899"/>
      <c r="AB9" s="326"/>
      <c r="AC9" s="901"/>
      <c r="AD9" s="901"/>
      <c r="AE9" s="397"/>
      <c r="AF9" s="363"/>
      <c r="AG9" s="363"/>
      <c r="AH9" s="363"/>
      <c r="AI9" s="397"/>
      <c r="AJ9" s="363"/>
      <c r="AK9" s="363"/>
      <c r="AL9" s="363"/>
      <c r="AM9" s="397"/>
      <c r="AN9" s="363"/>
      <c r="AO9" s="363"/>
      <c r="AP9" s="363"/>
      <c r="AQ9" s="272"/>
      <c r="AR9" s="209"/>
      <c r="AS9" s="209"/>
      <c r="AT9" s="273"/>
      <c r="AU9" s="363"/>
      <c r="AV9" s="363"/>
      <c r="AW9" s="363"/>
      <c r="AX9" s="364"/>
    </row>
    <row r="10" spans="1:50" ht="22.5" customHeight="1">
      <c r="A10" s="281"/>
      <c r="B10" s="282"/>
      <c r="C10" s="282"/>
      <c r="D10" s="282"/>
      <c r="E10" s="282"/>
      <c r="F10" s="283"/>
      <c r="G10" s="885"/>
      <c r="H10" s="886"/>
      <c r="I10" s="886"/>
      <c r="J10" s="886"/>
      <c r="K10" s="886"/>
      <c r="L10" s="886"/>
      <c r="M10" s="886"/>
      <c r="N10" s="886"/>
      <c r="O10" s="887"/>
      <c r="P10" s="891"/>
      <c r="Q10" s="891"/>
      <c r="R10" s="891"/>
      <c r="S10" s="891"/>
      <c r="T10" s="891"/>
      <c r="U10" s="891"/>
      <c r="V10" s="891"/>
      <c r="W10" s="891"/>
      <c r="X10" s="892"/>
      <c r="Y10" s="263" t="s">
        <v>61</v>
      </c>
      <c r="Z10" s="894"/>
      <c r="AA10" s="895"/>
      <c r="AB10" s="371"/>
      <c r="AC10" s="900"/>
      <c r="AD10" s="900"/>
      <c r="AE10" s="397"/>
      <c r="AF10" s="363"/>
      <c r="AG10" s="363"/>
      <c r="AH10" s="363"/>
      <c r="AI10" s="397"/>
      <c r="AJ10" s="363"/>
      <c r="AK10" s="363"/>
      <c r="AL10" s="363"/>
      <c r="AM10" s="397"/>
      <c r="AN10" s="363"/>
      <c r="AO10" s="363"/>
      <c r="AP10" s="363"/>
      <c r="AQ10" s="272"/>
      <c r="AR10" s="209"/>
      <c r="AS10" s="209"/>
      <c r="AT10" s="273"/>
      <c r="AU10" s="363"/>
      <c r="AV10" s="363"/>
      <c r="AW10" s="363"/>
      <c r="AX10" s="364"/>
    </row>
    <row r="11" spans="1:50" ht="22.5" customHeight="1">
      <c r="A11" s="284"/>
      <c r="B11" s="285"/>
      <c r="C11" s="285"/>
      <c r="D11" s="285"/>
      <c r="E11" s="285"/>
      <c r="F11" s="286"/>
      <c r="G11" s="888"/>
      <c r="H11" s="889"/>
      <c r="I11" s="889"/>
      <c r="J11" s="889"/>
      <c r="K11" s="889"/>
      <c r="L11" s="889"/>
      <c r="M11" s="889"/>
      <c r="N11" s="889"/>
      <c r="O11" s="890"/>
      <c r="P11" s="394"/>
      <c r="Q11" s="394"/>
      <c r="R11" s="394"/>
      <c r="S11" s="394"/>
      <c r="T11" s="394"/>
      <c r="U11" s="394"/>
      <c r="V11" s="394"/>
      <c r="W11" s="394"/>
      <c r="X11" s="395"/>
      <c r="Y11" s="893" t="s">
        <v>15</v>
      </c>
      <c r="Z11" s="894"/>
      <c r="AA11" s="895"/>
      <c r="AB11" s="380" t="s">
        <v>315</v>
      </c>
      <c r="AC11" s="896"/>
      <c r="AD11" s="896"/>
      <c r="AE11" s="397"/>
      <c r="AF11" s="363"/>
      <c r="AG11" s="363"/>
      <c r="AH11" s="363"/>
      <c r="AI11" s="397"/>
      <c r="AJ11" s="363"/>
      <c r="AK11" s="363"/>
      <c r="AL11" s="363"/>
      <c r="AM11" s="397"/>
      <c r="AN11" s="363"/>
      <c r="AO11" s="363"/>
      <c r="AP11" s="363"/>
      <c r="AQ11" s="272"/>
      <c r="AR11" s="209"/>
      <c r="AS11" s="209"/>
      <c r="AT11" s="273"/>
      <c r="AU11" s="363"/>
      <c r="AV11" s="363"/>
      <c r="AW11" s="363"/>
      <c r="AX11" s="364"/>
    </row>
    <row r="12" spans="1:50" ht="18.75" customHeight="1">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3"/>
      <c r="Z12" s="703"/>
      <c r="AA12" s="704"/>
      <c r="AB12" s="877" t="s">
        <v>12</v>
      </c>
      <c r="AC12" s="878"/>
      <c r="AD12" s="879"/>
      <c r="AE12" s="618" t="s">
        <v>372</v>
      </c>
      <c r="AF12" s="618"/>
      <c r="AG12" s="618"/>
      <c r="AH12" s="618"/>
      <c r="AI12" s="618" t="s">
        <v>373</v>
      </c>
      <c r="AJ12" s="618"/>
      <c r="AK12" s="618"/>
      <c r="AL12" s="618"/>
      <c r="AM12" s="618" t="s">
        <v>374</v>
      </c>
      <c r="AN12" s="618"/>
      <c r="AO12" s="618"/>
      <c r="AP12" s="287"/>
      <c r="AQ12" s="147" t="s">
        <v>370</v>
      </c>
      <c r="AR12" s="150"/>
      <c r="AS12" s="150"/>
      <c r="AT12" s="151"/>
      <c r="AU12" s="805" t="s">
        <v>262</v>
      </c>
      <c r="AV12" s="805"/>
      <c r="AW12" s="805"/>
      <c r="AX12" s="806"/>
    </row>
    <row r="13" spans="1:50" ht="18.75" customHeight="1">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9"/>
      <c r="AF13" s="619"/>
      <c r="AG13" s="619"/>
      <c r="AH13" s="619"/>
      <c r="AI13" s="619"/>
      <c r="AJ13" s="619"/>
      <c r="AK13" s="619"/>
      <c r="AL13" s="619"/>
      <c r="AM13" s="619"/>
      <c r="AN13" s="619"/>
      <c r="AO13" s="619"/>
      <c r="AP13" s="290"/>
      <c r="AQ13" s="418"/>
      <c r="AR13" s="276"/>
      <c r="AS13" s="153" t="s">
        <v>371</v>
      </c>
      <c r="AT13" s="154"/>
      <c r="AU13" s="276"/>
      <c r="AV13" s="276"/>
      <c r="AW13" s="274" t="s">
        <v>313</v>
      </c>
      <c r="AX13" s="275"/>
    </row>
    <row r="14" spans="1:50" ht="22.5" customHeight="1">
      <c r="A14" s="280"/>
      <c r="B14" s="278"/>
      <c r="C14" s="278"/>
      <c r="D14" s="278"/>
      <c r="E14" s="278"/>
      <c r="F14" s="279"/>
      <c r="G14" s="405"/>
      <c r="H14" s="883"/>
      <c r="I14" s="883"/>
      <c r="J14" s="883"/>
      <c r="K14" s="883"/>
      <c r="L14" s="883"/>
      <c r="M14" s="883"/>
      <c r="N14" s="883"/>
      <c r="O14" s="884"/>
      <c r="P14" s="112"/>
      <c r="Q14" s="392"/>
      <c r="R14" s="392"/>
      <c r="S14" s="392"/>
      <c r="T14" s="392"/>
      <c r="U14" s="392"/>
      <c r="V14" s="392"/>
      <c r="W14" s="392"/>
      <c r="X14" s="393"/>
      <c r="Y14" s="897" t="s">
        <v>14</v>
      </c>
      <c r="Z14" s="898"/>
      <c r="AA14" s="899"/>
      <c r="AB14" s="326"/>
      <c r="AC14" s="901"/>
      <c r="AD14" s="901"/>
      <c r="AE14" s="397"/>
      <c r="AF14" s="363"/>
      <c r="AG14" s="363"/>
      <c r="AH14" s="363"/>
      <c r="AI14" s="397"/>
      <c r="AJ14" s="363"/>
      <c r="AK14" s="363"/>
      <c r="AL14" s="363"/>
      <c r="AM14" s="397"/>
      <c r="AN14" s="363"/>
      <c r="AO14" s="363"/>
      <c r="AP14" s="363"/>
      <c r="AQ14" s="272"/>
      <c r="AR14" s="209"/>
      <c r="AS14" s="209"/>
      <c r="AT14" s="273"/>
      <c r="AU14" s="363"/>
      <c r="AV14" s="363"/>
      <c r="AW14" s="363"/>
      <c r="AX14" s="364"/>
    </row>
    <row r="15" spans="1:50" ht="22.5" customHeight="1">
      <c r="A15" s="281"/>
      <c r="B15" s="282"/>
      <c r="C15" s="282"/>
      <c r="D15" s="282"/>
      <c r="E15" s="282"/>
      <c r="F15" s="283"/>
      <c r="G15" s="885"/>
      <c r="H15" s="886"/>
      <c r="I15" s="886"/>
      <c r="J15" s="886"/>
      <c r="K15" s="886"/>
      <c r="L15" s="886"/>
      <c r="M15" s="886"/>
      <c r="N15" s="886"/>
      <c r="O15" s="887"/>
      <c r="P15" s="891"/>
      <c r="Q15" s="891"/>
      <c r="R15" s="891"/>
      <c r="S15" s="891"/>
      <c r="T15" s="891"/>
      <c r="U15" s="891"/>
      <c r="V15" s="891"/>
      <c r="W15" s="891"/>
      <c r="X15" s="892"/>
      <c r="Y15" s="263" t="s">
        <v>61</v>
      </c>
      <c r="Z15" s="894"/>
      <c r="AA15" s="895"/>
      <c r="AB15" s="371"/>
      <c r="AC15" s="900"/>
      <c r="AD15" s="900"/>
      <c r="AE15" s="397"/>
      <c r="AF15" s="363"/>
      <c r="AG15" s="363"/>
      <c r="AH15" s="363"/>
      <c r="AI15" s="397"/>
      <c r="AJ15" s="363"/>
      <c r="AK15" s="363"/>
      <c r="AL15" s="363"/>
      <c r="AM15" s="397"/>
      <c r="AN15" s="363"/>
      <c r="AO15" s="363"/>
      <c r="AP15" s="363"/>
      <c r="AQ15" s="272"/>
      <c r="AR15" s="209"/>
      <c r="AS15" s="209"/>
      <c r="AT15" s="273"/>
      <c r="AU15" s="363"/>
      <c r="AV15" s="363"/>
      <c r="AW15" s="363"/>
      <c r="AX15" s="364"/>
    </row>
    <row r="16" spans="1:50" ht="22.5" customHeight="1">
      <c r="A16" s="284"/>
      <c r="B16" s="285"/>
      <c r="C16" s="285"/>
      <c r="D16" s="285"/>
      <c r="E16" s="285"/>
      <c r="F16" s="286"/>
      <c r="G16" s="888"/>
      <c r="H16" s="889"/>
      <c r="I16" s="889"/>
      <c r="J16" s="889"/>
      <c r="K16" s="889"/>
      <c r="L16" s="889"/>
      <c r="M16" s="889"/>
      <c r="N16" s="889"/>
      <c r="O16" s="890"/>
      <c r="P16" s="394"/>
      <c r="Q16" s="394"/>
      <c r="R16" s="394"/>
      <c r="S16" s="394"/>
      <c r="T16" s="394"/>
      <c r="U16" s="394"/>
      <c r="V16" s="394"/>
      <c r="W16" s="394"/>
      <c r="X16" s="395"/>
      <c r="Y16" s="893" t="s">
        <v>15</v>
      </c>
      <c r="Z16" s="894"/>
      <c r="AA16" s="895"/>
      <c r="AB16" s="380" t="s">
        <v>315</v>
      </c>
      <c r="AC16" s="896"/>
      <c r="AD16" s="896"/>
      <c r="AE16" s="397"/>
      <c r="AF16" s="363"/>
      <c r="AG16" s="363"/>
      <c r="AH16" s="363"/>
      <c r="AI16" s="397"/>
      <c r="AJ16" s="363"/>
      <c r="AK16" s="363"/>
      <c r="AL16" s="363"/>
      <c r="AM16" s="397"/>
      <c r="AN16" s="363"/>
      <c r="AO16" s="363"/>
      <c r="AP16" s="363"/>
      <c r="AQ16" s="272"/>
      <c r="AR16" s="209"/>
      <c r="AS16" s="209"/>
      <c r="AT16" s="273"/>
      <c r="AU16" s="363"/>
      <c r="AV16" s="363"/>
      <c r="AW16" s="363"/>
      <c r="AX16" s="364"/>
    </row>
    <row r="17" spans="1:50" ht="18.75" customHeight="1">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3"/>
      <c r="Z17" s="703"/>
      <c r="AA17" s="704"/>
      <c r="AB17" s="877" t="s">
        <v>12</v>
      </c>
      <c r="AC17" s="878"/>
      <c r="AD17" s="879"/>
      <c r="AE17" s="618" t="s">
        <v>372</v>
      </c>
      <c r="AF17" s="618"/>
      <c r="AG17" s="618"/>
      <c r="AH17" s="618"/>
      <c r="AI17" s="618" t="s">
        <v>373</v>
      </c>
      <c r="AJ17" s="618"/>
      <c r="AK17" s="618"/>
      <c r="AL17" s="618"/>
      <c r="AM17" s="618" t="s">
        <v>374</v>
      </c>
      <c r="AN17" s="618"/>
      <c r="AO17" s="618"/>
      <c r="AP17" s="287"/>
      <c r="AQ17" s="147" t="s">
        <v>370</v>
      </c>
      <c r="AR17" s="150"/>
      <c r="AS17" s="150"/>
      <c r="AT17" s="151"/>
      <c r="AU17" s="805" t="s">
        <v>262</v>
      </c>
      <c r="AV17" s="805"/>
      <c r="AW17" s="805"/>
      <c r="AX17" s="806"/>
    </row>
    <row r="18" spans="1:50" ht="18.75" customHeight="1">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9"/>
      <c r="AF18" s="619"/>
      <c r="AG18" s="619"/>
      <c r="AH18" s="619"/>
      <c r="AI18" s="619"/>
      <c r="AJ18" s="619"/>
      <c r="AK18" s="619"/>
      <c r="AL18" s="619"/>
      <c r="AM18" s="619"/>
      <c r="AN18" s="619"/>
      <c r="AO18" s="619"/>
      <c r="AP18" s="290"/>
      <c r="AQ18" s="418"/>
      <c r="AR18" s="276"/>
      <c r="AS18" s="153" t="s">
        <v>371</v>
      </c>
      <c r="AT18" s="154"/>
      <c r="AU18" s="276"/>
      <c r="AV18" s="276"/>
      <c r="AW18" s="274" t="s">
        <v>313</v>
      </c>
      <c r="AX18" s="275"/>
    </row>
    <row r="19" spans="1:50" ht="22.5" customHeight="1">
      <c r="A19" s="280"/>
      <c r="B19" s="278"/>
      <c r="C19" s="278"/>
      <c r="D19" s="278"/>
      <c r="E19" s="278"/>
      <c r="F19" s="279"/>
      <c r="G19" s="405"/>
      <c r="H19" s="883"/>
      <c r="I19" s="883"/>
      <c r="J19" s="883"/>
      <c r="K19" s="883"/>
      <c r="L19" s="883"/>
      <c r="M19" s="883"/>
      <c r="N19" s="883"/>
      <c r="O19" s="884"/>
      <c r="P19" s="112"/>
      <c r="Q19" s="392"/>
      <c r="R19" s="392"/>
      <c r="S19" s="392"/>
      <c r="T19" s="392"/>
      <c r="U19" s="392"/>
      <c r="V19" s="392"/>
      <c r="W19" s="392"/>
      <c r="X19" s="393"/>
      <c r="Y19" s="897" t="s">
        <v>14</v>
      </c>
      <c r="Z19" s="898"/>
      <c r="AA19" s="899"/>
      <c r="AB19" s="326"/>
      <c r="AC19" s="901"/>
      <c r="AD19" s="901"/>
      <c r="AE19" s="397"/>
      <c r="AF19" s="363"/>
      <c r="AG19" s="363"/>
      <c r="AH19" s="363"/>
      <c r="AI19" s="397"/>
      <c r="AJ19" s="363"/>
      <c r="AK19" s="363"/>
      <c r="AL19" s="363"/>
      <c r="AM19" s="397"/>
      <c r="AN19" s="363"/>
      <c r="AO19" s="363"/>
      <c r="AP19" s="363"/>
      <c r="AQ19" s="272"/>
      <c r="AR19" s="209"/>
      <c r="AS19" s="209"/>
      <c r="AT19" s="273"/>
      <c r="AU19" s="363"/>
      <c r="AV19" s="363"/>
      <c r="AW19" s="363"/>
      <c r="AX19" s="364"/>
    </row>
    <row r="20" spans="1:50" ht="22.5" customHeight="1">
      <c r="A20" s="281"/>
      <c r="B20" s="282"/>
      <c r="C20" s="282"/>
      <c r="D20" s="282"/>
      <c r="E20" s="282"/>
      <c r="F20" s="283"/>
      <c r="G20" s="885"/>
      <c r="H20" s="886"/>
      <c r="I20" s="886"/>
      <c r="J20" s="886"/>
      <c r="K20" s="886"/>
      <c r="L20" s="886"/>
      <c r="M20" s="886"/>
      <c r="N20" s="886"/>
      <c r="O20" s="887"/>
      <c r="P20" s="891"/>
      <c r="Q20" s="891"/>
      <c r="R20" s="891"/>
      <c r="S20" s="891"/>
      <c r="T20" s="891"/>
      <c r="U20" s="891"/>
      <c r="V20" s="891"/>
      <c r="W20" s="891"/>
      <c r="X20" s="892"/>
      <c r="Y20" s="263" t="s">
        <v>61</v>
      </c>
      <c r="Z20" s="894"/>
      <c r="AA20" s="895"/>
      <c r="AB20" s="371"/>
      <c r="AC20" s="900"/>
      <c r="AD20" s="900"/>
      <c r="AE20" s="397"/>
      <c r="AF20" s="363"/>
      <c r="AG20" s="363"/>
      <c r="AH20" s="363"/>
      <c r="AI20" s="397"/>
      <c r="AJ20" s="363"/>
      <c r="AK20" s="363"/>
      <c r="AL20" s="363"/>
      <c r="AM20" s="397"/>
      <c r="AN20" s="363"/>
      <c r="AO20" s="363"/>
      <c r="AP20" s="363"/>
      <c r="AQ20" s="272"/>
      <c r="AR20" s="209"/>
      <c r="AS20" s="209"/>
      <c r="AT20" s="273"/>
      <c r="AU20" s="363"/>
      <c r="AV20" s="363"/>
      <c r="AW20" s="363"/>
      <c r="AX20" s="364"/>
    </row>
    <row r="21" spans="1:50" ht="22.5" customHeight="1">
      <c r="A21" s="284"/>
      <c r="B21" s="285"/>
      <c r="C21" s="285"/>
      <c r="D21" s="285"/>
      <c r="E21" s="285"/>
      <c r="F21" s="286"/>
      <c r="G21" s="888"/>
      <c r="H21" s="889"/>
      <c r="I21" s="889"/>
      <c r="J21" s="889"/>
      <c r="K21" s="889"/>
      <c r="L21" s="889"/>
      <c r="M21" s="889"/>
      <c r="N21" s="889"/>
      <c r="O21" s="890"/>
      <c r="P21" s="394"/>
      <c r="Q21" s="394"/>
      <c r="R21" s="394"/>
      <c r="S21" s="394"/>
      <c r="T21" s="394"/>
      <c r="U21" s="394"/>
      <c r="V21" s="394"/>
      <c r="W21" s="394"/>
      <c r="X21" s="395"/>
      <c r="Y21" s="893" t="s">
        <v>15</v>
      </c>
      <c r="Z21" s="894"/>
      <c r="AA21" s="895"/>
      <c r="AB21" s="380" t="s">
        <v>315</v>
      </c>
      <c r="AC21" s="896"/>
      <c r="AD21" s="896"/>
      <c r="AE21" s="397"/>
      <c r="AF21" s="363"/>
      <c r="AG21" s="363"/>
      <c r="AH21" s="363"/>
      <c r="AI21" s="397"/>
      <c r="AJ21" s="363"/>
      <c r="AK21" s="363"/>
      <c r="AL21" s="363"/>
      <c r="AM21" s="397"/>
      <c r="AN21" s="363"/>
      <c r="AO21" s="363"/>
      <c r="AP21" s="363"/>
      <c r="AQ21" s="272"/>
      <c r="AR21" s="209"/>
      <c r="AS21" s="209"/>
      <c r="AT21" s="273"/>
      <c r="AU21" s="363"/>
      <c r="AV21" s="363"/>
      <c r="AW21" s="363"/>
      <c r="AX21" s="364"/>
    </row>
    <row r="22" spans="1:50" ht="18.75" customHeight="1">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3"/>
      <c r="Z22" s="703"/>
      <c r="AA22" s="704"/>
      <c r="AB22" s="877" t="s">
        <v>12</v>
      </c>
      <c r="AC22" s="878"/>
      <c r="AD22" s="879"/>
      <c r="AE22" s="618" t="s">
        <v>372</v>
      </c>
      <c r="AF22" s="618"/>
      <c r="AG22" s="618"/>
      <c r="AH22" s="618"/>
      <c r="AI22" s="618" t="s">
        <v>373</v>
      </c>
      <c r="AJ22" s="618"/>
      <c r="AK22" s="618"/>
      <c r="AL22" s="618"/>
      <c r="AM22" s="618" t="s">
        <v>374</v>
      </c>
      <c r="AN22" s="618"/>
      <c r="AO22" s="618"/>
      <c r="AP22" s="287"/>
      <c r="AQ22" s="147" t="s">
        <v>370</v>
      </c>
      <c r="AR22" s="150"/>
      <c r="AS22" s="150"/>
      <c r="AT22" s="151"/>
      <c r="AU22" s="805" t="s">
        <v>262</v>
      </c>
      <c r="AV22" s="805"/>
      <c r="AW22" s="805"/>
      <c r="AX22" s="806"/>
    </row>
    <row r="23" spans="1:50" ht="18.75" customHeight="1">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9"/>
      <c r="AF23" s="619"/>
      <c r="AG23" s="619"/>
      <c r="AH23" s="619"/>
      <c r="AI23" s="619"/>
      <c r="AJ23" s="619"/>
      <c r="AK23" s="619"/>
      <c r="AL23" s="619"/>
      <c r="AM23" s="619"/>
      <c r="AN23" s="619"/>
      <c r="AO23" s="619"/>
      <c r="AP23" s="290"/>
      <c r="AQ23" s="418"/>
      <c r="AR23" s="276"/>
      <c r="AS23" s="153" t="s">
        <v>371</v>
      </c>
      <c r="AT23" s="154"/>
      <c r="AU23" s="276"/>
      <c r="AV23" s="276"/>
      <c r="AW23" s="274" t="s">
        <v>313</v>
      </c>
      <c r="AX23" s="275"/>
    </row>
    <row r="24" spans="1:50" ht="22.5" customHeight="1">
      <c r="A24" s="280"/>
      <c r="B24" s="278"/>
      <c r="C24" s="278"/>
      <c r="D24" s="278"/>
      <c r="E24" s="278"/>
      <c r="F24" s="279"/>
      <c r="G24" s="405"/>
      <c r="H24" s="883"/>
      <c r="I24" s="883"/>
      <c r="J24" s="883"/>
      <c r="K24" s="883"/>
      <c r="L24" s="883"/>
      <c r="M24" s="883"/>
      <c r="N24" s="883"/>
      <c r="O24" s="884"/>
      <c r="P24" s="112"/>
      <c r="Q24" s="392"/>
      <c r="R24" s="392"/>
      <c r="S24" s="392"/>
      <c r="T24" s="392"/>
      <c r="U24" s="392"/>
      <c r="V24" s="392"/>
      <c r="W24" s="392"/>
      <c r="X24" s="393"/>
      <c r="Y24" s="897" t="s">
        <v>14</v>
      </c>
      <c r="Z24" s="898"/>
      <c r="AA24" s="899"/>
      <c r="AB24" s="326"/>
      <c r="AC24" s="901"/>
      <c r="AD24" s="901"/>
      <c r="AE24" s="397"/>
      <c r="AF24" s="363"/>
      <c r="AG24" s="363"/>
      <c r="AH24" s="363"/>
      <c r="AI24" s="397"/>
      <c r="AJ24" s="363"/>
      <c r="AK24" s="363"/>
      <c r="AL24" s="363"/>
      <c r="AM24" s="397"/>
      <c r="AN24" s="363"/>
      <c r="AO24" s="363"/>
      <c r="AP24" s="363"/>
      <c r="AQ24" s="272"/>
      <c r="AR24" s="209"/>
      <c r="AS24" s="209"/>
      <c r="AT24" s="273"/>
      <c r="AU24" s="363"/>
      <c r="AV24" s="363"/>
      <c r="AW24" s="363"/>
      <c r="AX24" s="364"/>
    </row>
    <row r="25" spans="1:50" ht="22.5" customHeight="1">
      <c r="A25" s="281"/>
      <c r="B25" s="282"/>
      <c r="C25" s="282"/>
      <c r="D25" s="282"/>
      <c r="E25" s="282"/>
      <c r="F25" s="283"/>
      <c r="G25" s="885"/>
      <c r="H25" s="886"/>
      <c r="I25" s="886"/>
      <c r="J25" s="886"/>
      <c r="K25" s="886"/>
      <c r="L25" s="886"/>
      <c r="M25" s="886"/>
      <c r="N25" s="886"/>
      <c r="O25" s="887"/>
      <c r="P25" s="891"/>
      <c r="Q25" s="891"/>
      <c r="R25" s="891"/>
      <c r="S25" s="891"/>
      <c r="T25" s="891"/>
      <c r="U25" s="891"/>
      <c r="V25" s="891"/>
      <c r="W25" s="891"/>
      <c r="X25" s="892"/>
      <c r="Y25" s="263" t="s">
        <v>61</v>
      </c>
      <c r="Z25" s="894"/>
      <c r="AA25" s="895"/>
      <c r="AB25" s="371"/>
      <c r="AC25" s="900"/>
      <c r="AD25" s="900"/>
      <c r="AE25" s="397"/>
      <c r="AF25" s="363"/>
      <c r="AG25" s="363"/>
      <c r="AH25" s="363"/>
      <c r="AI25" s="397"/>
      <c r="AJ25" s="363"/>
      <c r="AK25" s="363"/>
      <c r="AL25" s="363"/>
      <c r="AM25" s="397"/>
      <c r="AN25" s="363"/>
      <c r="AO25" s="363"/>
      <c r="AP25" s="363"/>
      <c r="AQ25" s="272"/>
      <c r="AR25" s="209"/>
      <c r="AS25" s="209"/>
      <c r="AT25" s="273"/>
      <c r="AU25" s="363"/>
      <c r="AV25" s="363"/>
      <c r="AW25" s="363"/>
      <c r="AX25" s="364"/>
    </row>
    <row r="26" spans="1:50" ht="22.5" customHeight="1">
      <c r="A26" s="284"/>
      <c r="B26" s="285"/>
      <c r="C26" s="285"/>
      <c r="D26" s="285"/>
      <c r="E26" s="285"/>
      <c r="F26" s="286"/>
      <c r="G26" s="888"/>
      <c r="H26" s="889"/>
      <c r="I26" s="889"/>
      <c r="J26" s="889"/>
      <c r="K26" s="889"/>
      <c r="L26" s="889"/>
      <c r="M26" s="889"/>
      <c r="N26" s="889"/>
      <c r="O26" s="890"/>
      <c r="P26" s="394"/>
      <c r="Q26" s="394"/>
      <c r="R26" s="394"/>
      <c r="S26" s="394"/>
      <c r="T26" s="394"/>
      <c r="U26" s="394"/>
      <c r="V26" s="394"/>
      <c r="W26" s="394"/>
      <c r="X26" s="395"/>
      <c r="Y26" s="893" t="s">
        <v>15</v>
      </c>
      <c r="Z26" s="894"/>
      <c r="AA26" s="895"/>
      <c r="AB26" s="380" t="s">
        <v>315</v>
      </c>
      <c r="AC26" s="896"/>
      <c r="AD26" s="896"/>
      <c r="AE26" s="397"/>
      <c r="AF26" s="363"/>
      <c r="AG26" s="363"/>
      <c r="AH26" s="363"/>
      <c r="AI26" s="397"/>
      <c r="AJ26" s="363"/>
      <c r="AK26" s="363"/>
      <c r="AL26" s="363"/>
      <c r="AM26" s="397"/>
      <c r="AN26" s="363"/>
      <c r="AO26" s="363"/>
      <c r="AP26" s="363"/>
      <c r="AQ26" s="272"/>
      <c r="AR26" s="209"/>
      <c r="AS26" s="209"/>
      <c r="AT26" s="273"/>
      <c r="AU26" s="363"/>
      <c r="AV26" s="363"/>
      <c r="AW26" s="363"/>
      <c r="AX26" s="364"/>
    </row>
    <row r="27" spans="1:50" ht="18.75" customHeight="1">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3"/>
      <c r="Z27" s="703"/>
      <c r="AA27" s="704"/>
      <c r="AB27" s="877" t="s">
        <v>12</v>
      </c>
      <c r="AC27" s="878"/>
      <c r="AD27" s="879"/>
      <c r="AE27" s="618" t="s">
        <v>372</v>
      </c>
      <c r="AF27" s="618"/>
      <c r="AG27" s="618"/>
      <c r="AH27" s="618"/>
      <c r="AI27" s="618" t="s">
        <v>373</v>
      </c>
      <c r="AJ27" s="618"/>
      <c r="AK27" s="618"/>
      <c r="AL27" s="618"/>
      <c r="AM27" s="618" t="s">
        <v>374</v>
      </c>
      <c r="AN27" s="618"/>
      <c r="AO27" s="618"/>
      <c r="AP27" s="287"/>
      <c r="AQ27" s="147" t="s">
        <v>370</v>
      </c>
      <c r="AR27" s="150"/>
      <c r="AS27" s="150"/>
      <c r="AT27" s="151"/>
      <c r="AU27" s="805" t="s">
        <v>262</v>
      </c>
      <c r="AV27" s="805"/>
      <c r="AW27" s="805"/>
      <c r="AX27" s="806"/>
    </row>
    <row r="28" spans="1:50" ht="18.75" customHeight="1">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9"/>
      <c r="AF28" s="619"/>
      <c r="AG28" s="619"/>
      <c r="AH28" s="619"/>
      <c r="AI28" s="619"/>
      <c r="AJ28" s="619"/>
      <c r="AK28" s="619"/>
      <c r="AL28" s="619"/>
      <c r="AM28" s="619"/>
      <c r="AN28" s="619"/>
      <c r="AO28" s="619"/>
      <c r="AP28" s="290"/>
      <c r="AQ28" s="418"/>
      <c r="AR28" s="276"/>
      <c r="AS28" s="153" t="s">
        <v>371</v>
      </c>
      <c r="AT28" s="154"/>
      <c r="AU28" s="276"/>
      <c r="AV28" s="276"/>
      <c r="AW28" s="274" t="s">
        <v>313</v>
      </c>
      <c r="AX28" s="275"/>
    </row>
    <row r="29" spans="1:50" ht="22.5" customHeight="1">
      <c r="A29" s="280"/>
      <c r="B29" s="278"/>
      <c r="C29" s="278"/>
      <c r="D29" s="278"/>
      <c r="E29" s="278"/>
      <c r="F29" s="279"/>
      <c r="G29" s="405"/>
      <c r="H29" s="883"/>
      <c r="I29" s="883"/>
      <c r="J29" s="883"/>
      <c r="K29" s="883"/>
      <c r="L29" s="883"/>
      <c r="M29" s="883"/>
      <c r="N29" s="883"/>
      <c r="O29" s="884"/>
      <c r="P29" s="112"/>
      <c r="Q29" s="392"/>
      <c r="R29" s="392"/>
      <c r="S29" s="392"/>
      <c r="T29" s="392"/>
      <c r="U29" s="392"/>
      <c r="V29" s="392"/>
      <c r="W29" s="392"/>
      <c r="X29" s="393"/>
      <c r="Y29" s="897" t="s">
        <v>14</v>
      </c>
      <c r="Z29" s="898"/>
      <c r="AA29" s="899"/>
      <c r="AB29" s="326"/>
      <c r="AC29" s="901"/>
      <c r="AD29" s="901"/>
      <c r="AE29" s="397"/>
      <c r="AF29" s="363"/>
      <c r="AG29" s="363"/>
      <c r="AH29" s="363"/>
      <c r="AI29" s="397"/>
      <c r="AJ29" s="363"/>
      <c r="AK29" s="363"/>
      <c r="AL29" s="363"/>
      <c r="AM29" s="397"/>
      <c r="AN29" s="363"/>
      <c r="AO29" s="363"/>
      <c r="AP29" s="363"/>
      <c r="AQ29" s="272"/>
      <c r="AR29" s="209"/>
      <c r="AS29" s="209"/>
      <c r="AT29" s="273"/>
      <c r="AU29" s="363"/>
      <c r="AV29" s="363"/>
      <c r="AW29" s="363"/>
      <c r="AX29" s="364"/>
    </row>
    <row r="30" spans="1:50" ht="22.5" customHeight="1">
      <c r="A30" s="281"/>
      <c r="B30" s="282"/>
      <c r="C30" s="282"/>
      <c r="D30" s="282"/>
      <c r="E30" s="282"/>
      <c r="F30" s="283"/>
      <c r="G30" s="885"/>
      <c r="H30" s="886"/>
      <c r="I30" s="886"/>
      <c r="J30" s="886"/>
      <c r="K30" s="886"/>
      <c r="L30" s="886"/>
      <c r="M30" s="886"/>
      <c r="N30" s="886"/>
      <c r="O30" s="887"/>
      <c r="P30" s="891"/>
      <c r="Q30" s="891"/>
      <c r="R30" s="891"/>
      <c r="S30" s="891"/>
      <c r="T30" s="891"/>
      <c r="U30" s="891"/>
      <c r="V30" s="891"/>
      <c r="W30" s="891"/>
      <c r="X30" s="892"/>
      <c r="Y30" s="263" t="s">
        <v>61</v>
      </c>
      <c r="Z30" s="894"/>
      <c r="AA30" s="895"/>
      <c r="AB30" s="371"/>
      <c r="AC30" s="900"/>
      <c r="AD30" s="900"/>
      <c r="AE30" s="397"/>
      <c r="AF30" s="363"/>
      <c r="AG30" s="363"/>
      <c r="AH30" s="363"/>
      <c r="AI30" s="397"/>
      <c r="AJ30" s="363"/>
      <c r="AK30" s="363"/>
      <c r="AL30" s="363"/>
      <c r="AM30" s="397"/>
      <c r="AN30" s="363"/>
      <c r="AO30" s="363"/>
      <c r="AP30" s="363"/>
      <c r="AQ30" s="272"/>
      <c r="AR30" s="209"/>
      <c r="AS30" s="209"/>
      <c r="AT30" s="273"/>
      <c r="AU30" s="363"/>
      <c r="AV30" s="363"/>
      <c r="AW30" s="363"/>
      <c r="AX30" s="364"/>
    </row>
    <row r="31" spans="1:50" ht="22.5" customHeight="1">
      <c r="A31" s="284"/>
      <c r="B31" s="285"/>
      <c r="C31" s="285"/>
      <c r="D31" s="285"/>
      <c r="E31" s="285"/>
      <c r="F31" s="286"/>
      <c r="G31" s="888"/>
      <c r="H31" s="889"/>
      <c r="I31" s="889"/>
      <c r="J31" s="889"/>
      <c r="K31" s="889"/>
      <c r="L31" s="889"/>
      <c r="M31" s="889"/>
      <c r="N31" s="889"/>
      <c r="O31" s="890"/>
      <c r="P31" s="394"/>
      <c r="Q31" s="394"/>
      <c r="R31" s="394"/>
      <c r="S31" s="394"/>
      <c r="T31" s="394"/>
      <c r="U31" s="394"/>
      <c r="V31" s="394"/>
      <c r="W31" s="394"/>
      <c r="X31" s="395"/>
      <c r="Y31" s="893" t="s">
        <v>15</v>
      </c>
      <c r="Z31" s="894"/>
      <c r="AA31" s="895"/>
      <c r="AB31" s="380" t="s">
        <v>315</v>
      </c>
      <c r="AC31" s="896"/>
      <c r="AD31" s="896"/>
      <c r="AE31" s="397"/>
      <c r="AF31" s="363"/>
      <c r="AG31" s="363"/>
      <c r="AH31" s="363"/>
      <c r="AI31" s="397"/>
      <c r="AJ31" s="363"/>
      <c r="AK31" s="363"/>
      <c r="AL31" s="363"/>
      <c r="AM31" s="397"/>
      <c r="AN31" s="363"/>
      <c r="AO31" s="363"/>
      <c r="AP31" s="363"/>
      <c r="AQ31" s="272"/>
      <c r="AR31" s="209"/>
      <c r="AS31" s="209"/>
      <c r="AT31" s="273"/>
      <c r="AU31" s="363"/>
      <c r="AV31" s="363"/>
      <c r="AW31" s="363"/>
      <c r="AX31" s="364"/>
    </row>
    <row r="32" spans="1:50" ht="18.75" customHeight="1">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3"/>
      <c r="Z32" s="703"/>
      <c r="AA32" s="704"/>
      <c r="AB32" s="877" t="s">
        <v>12</v>
      </c>
      <c r="AC32" s="878"/>
      <c r="AD32" s="879"/>
      <c r="AE32" s="618" t="s">
        <v>372</v>
      </c>
      <c r="AF32" s="618"/>
      <c r="AG32" s="618"/>
      <c r="AH32" s="618"/>
      <c r="AI32" s="618" t="s">
        <v>373</v>
      </c>
      <c r="AJ32" s="618"/>
      <c r="AK32" s="618"/>
      <c r="AL32" s="618"/>
      <c r="AM32" s="618" t="s">
        <v>374</v>
      </c>
      <c r="AN32" s="618"/>
      <c r="AO32" s="618"/>
      <c r="AP32" s="287"/>
      <c r="AQ32" s="147" t="s">
        <v>370</v>
      </c>
      <c r="AR32" s="150"/>
      <c r="AS32" s="150"/>
      <c r="AT32" s="151"/>
      <c r="AU32" s="805" t="s">
        <v>262</v>
      </c>
      <c r="AV32" s="805"/>
      <c r="AW32" s="805"/>
      <c r="AX32" s="806"/>
    </row>
    <row r="33" spans="1:50" ht="18.75" customHeight="1">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9"/>
      <c r="AF33" s="619"/>
      <c r="AG33" s="619"/>
      <c r="AH33" s="619"/>
      <c r="AI33" s="619"/>
      <c r="AJ33" s="619"/>
      <c r="AK33" s="619"/>
      <c r="AL33" s="619"/>
      <c r="AM33" s="619"/>
      <c r="AN33" s="619"/>
      <c r="AO33" s="619"/>
      <c r="AP33" s="290"/>
      <c r="AQ33" s="418"/>
      <c r="AR33" s="276"/>
      <c r="AS33" s="153" t="s">
        <v>371</v>
      </c>
      <c r="AT33" s="154"/>
      <c r="AU33" s="276"/>
      <c r="AV33" s="276"/>
      <c r="AW33" s="274" t="s">
        <v>313</v>
      </c>
      <c r="AX33" s="275"/>
    </row>
    <row r="34" spans="1:50" ht="22.5" customHeight="1">
      <c r="A34" s="280"/>
      <c r="B34" s="278"/>
      <c r="C34" s="278"/>
      <c r="D34" s="278"/>
      <c r="E34" s="278"/>
      <c r="F34" s="279"/>
      <c r="G34" s="405"/>
      <c r="H34" s="883"/>
      <c r="I34" s="883"/>
      <c r="J34" s="883"/>
      <c r="K34" s="883"/>
      <c r="L34" s="883"/>
      <c r="M34" s="883"/>
      <c r="N34" s="883"/>
      <c r="O34" s="884"/>
      <c r="P34" s="112"/>
      <c r="Q34" s="392"/>
      <c r="R34" s="392"/>
      <c r="S34" s="392"/>
      <c r="T34" s="392"/>
      <c r="U34" s="392"/>
      <c r="V34" s="392"/>
      <c r="W34" s="392"/>
      <c r="X34" s="393"/>
      <c r="Y34" s="897" t="s">
        <v>14</v>
      </c>
      <c r="Z34" s="898"/>
      <c r="AA34" s="899"/>
      <c r="AB34" s="326"/>
      <c r="AC34" s="901"/>
      <c r="AD34" s="901"/>
      <c r="AE34" s="397"/>
      <c r="AF34" s="363"/>
      <c r="AG34" s="363"/>
      <c r="AH34" s="363"/>
      <c r="AI34" s="397"/>
      <c r="AJ34" s="363"/>
      <c r="AK34" s="363"/>
      <c r="AL34" s="363"/>
      <c r="AM34" s="397"/>
      <c r="AN34" s="363"/>
      <c r="AO34" s="363"/>
      <c r="AP34" s="363"/>
      <c r="AQ34" s="272"/>
      <c r="AR34" s="209"/>
      <c r="AS34" s="209"/>
      <c r="AT34" s="273"/>
      <c r="AU34" s="363"/>
      <c r="AV34" s="363"/>
      <c r="AW34" s="363"/>
      <c r="AX34" s="364"/>
    </row>
    <row r="35" spans="1:50" ht="22.5" customHeight="1">
      <c r="A35" s="281"/>
      <c r="B35" s="282"/>
      <c r="C35" s="282"/>
      <c r="D35" s="282"/>
      <c r="E35" s="282"/>
      <c r="F35" s="283"/>
      <c r="G35" s="885"/>
      <c r="H35" s="886"/>
      <c r="I35" s="886"/>
      <c r="J35" s="886"/>
      <c r="K35" s="886"/>
      <c r="L35" s="886"/>
      <c r="M35" s="886"/>
      <c r="N35" s="886"/>
      <c r="O35" s="887"/>
      <c r="P35" s="891"/>
      <c r="Q35" s="891"/>
      <c r="R35" s="891"/>
      <c r="S35" s="891"/>
      <c r="T35" s="891"/>
      <c r="U35" s="891"/>
      <c r="V35" s="891"/>
      <c r="W35" s="891"/>
      <c r="X35" s="892"/>
      <c r="Y35" s="263" t="s">
        <v>61</v>
      </c>
      <c r="Z35" s="894"/>
      <c r="AA35" s="895"/>
      <c r="AB35" s="371"/>
      <c r="AC35" s="900"/>
      <c r="AD35" s="900"/>
      <c r="AE35" s="397"/>
      <c r="AF35" s="363"/>
      <c r="AG35" s="363"/>
      <c r="AH35" s="363"/>
      <c r="AI35" s="397"/>
      <c r="AJ35" s="363"/>
      <c r="AK35" s="363"/>
      <c r="AL35" s="363"/>
      <c r="AM35" s="397"/>
      <c r="AN35" s="363"/>
      <c r="AO35" s="363"/>
      <c r="AP35" s="363"/>
      <c r="AQ35" s="272"/>
      <c r="AR35" s="209"/>
      <c r="AS35" s="209"/>
      <c r="AT35" s="273"/>
      <c r="AU35" s="363"/>
      <c r="AV35" s="363"/>
      <c r="AW35" s="363"/>
      <c r="AX35" s="364"/>
    </row>
    <row r="36" spans="1:50" ht="22.5" customHeight="1">
      <c r="A36" s="284"/>
      <c r="B36" s="285"/>
      <c r="C36" s="285"/>
      <c r="D36" s="285"/>
      <c r="E36" s="285"/>
      <c r="F36" s="286"/>
      <c r="G36" s="888"/>
      <c r="H36" s="889"/>
      <c r="I36" s="889"/>
      <c r="J36" s="889"/>
      <c r="K36" s="889"/>
      <c r="L36" s="889"/>
      <c r="M36" s="889"/>
      <c r="N36" s="889"/>
      <c r="O36" s="890"/>
      <c r="P36" s="394"/>
      <c r="Q36" s="394"/>
      <c r="R36" s="394"/>
      <c r="S36" s="394"/>
      <c r="T36" s="394"/>
      <c r="U36" s="394"/>
      <c r="V36" s="394"/>
      <c r="W36" s="394"/>
      <c r="X36" s="395"/>
      <c r="Y36" s="893" t="s">
        <v>15</v>
      </c>
      <c r="Z36" s="894"/>
      <c r="AA36" s="895"/>
      <c r="AB36" s="380" t="s">
        <v>315</v>
      </c>
      <c r="AC36" s="896"/>
      <c r="AD36" s="896"/>
      <c r="AE36" s="397"/>
      <c r="AF36" s="363"/>
      <c r="AG36" s="363"/>
      <c r="AH36" s="363"/>
      <c r="AI36" s="397"/>
      <c r="AJ36" s="363"/>
      <c r="AK36" s="363"/>
      <c r="AL36" s="363"/>
      <c r="AM36" s="397"/>
      <c r="AN36" s="363"/>
      <c r="AO36" s="363"/>
      <c r="AP36" s="363"/>
      <c r="AQ36" s="272"/>
      <c r="AR36" s="209"/>
      <c r="AS36" s="209"/>
      <c r="AT36" s="273"/>
      <c r="AU36" s="363"/>
      <c r="AV36" s="363"/>
      <c r="AW36" s="363"/>
      <c r="AX36" s="364"/>
    </row>
    <row r="37" spans="1:50" ht="18.75" customHeight="1">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3"/>
      <c r="Z37" s="703"/>
      <c r="AA37" s="704"/>
      <c r="AB37" s="877" t="s">
        <v>12</v>
      </c>
      <c r="AC37" s="878"/>
      <c r="AD37" s="879"/>
      <c r="AE37" s="618" t="s">
        <v>372</v>
      </c>
      <c r="AF37" s="618"/>
      <c r="AG37" s="618"/>
      <c r="AH37" s="618"/>
      <c r="AI37" s="618" t="s">
        <v>373</v>
      </c>
      <c r="AJ37" s="618"/>
      <c r="AK37" s="618"/>
      <c r="AL37" s="618"/>
      <c r="AM37" s="618" t="s">
        <v>374</v>
      </c>
      <c r="AN37" s="618"/>
      <c r="AO37" s="618"/>
      <c r="AP37" s="287"/>
      <c r="AQ37" s="147" t="s">
        <v>370</v>
      </c>
      <c r="AR37" s="150"/>
      <c r="AS37" s="150"/>
      <c r="AT37" s="151"/>
      <c r="AU37" s="805" t="s">
        <v>262</v>
      </c>
      <c r="AV37" s="805"/>
      <c r="AW37" s="805"/>
      <c r="AX37" s="806"/>
    </row>
    <row r="38" spans="1:50" ht="18.75" customHeight="1">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9"/>
      <c r="AF38" s="619"/>
      <c r="AG38" s="619"/>
      <c r="AH38" s="619"/>
      <c r="AI38" s="619"/>
      <c r="AJ38" s="619"/>
      <c r="AK38" s="619"/>
      <c r="AL38" s="619"/>
      <c r="AM38" s="619"/>
      <c r="AN38" s="619"/>
      <c r="AO38" s="619"/>
      <c r="AP38" s="290"/>
      <c r="AQ38" s="418"/>
      <c r="AR38" s="276"/>
      <c r="AS38" s="153" t="s">
        <v>371</v>
      </c>
      <c r="AT38" s="154"/>
      <c r="AU38" s="276"/>
      <c r="AV38" s="276"/>
      <c r="AW38" s="274" t="s">
        <v>313</v>
      </c>
      <c r="AX38" s="275"/>
    </row>
    <row r="39" spans="1:50" ht="22.5" customHeight="1">
      <c r="A39" s="280"/>
      <c r="B39" s="278"/>
      <c r="C39" s="278"/>
      <c r="D39" s="278"/>
      <c r="E39" s="278"/>
      <c r="F39" s="279"/>
      <c r="G39" s="405"/>
      <c r="H39" s="883"/>
      <c r="I39" s="883"/>
      <c r="J39" s="883"/>
      <c r="K39" s="883"/>
      <c r="L39" s="883"/>
      <c r="M39" s="883"/>
      <c r="N39" s="883"/>
      <c r="O39" s="884"/>
      <c r="P39" s="112"/>
      <c r="Q39" s="392"/>
      <c r="R39" s="392"/>
      <c r="S39" s="392"/>
      <c r="T39" s="392"/>
      <c r="U39" s="392"/>
      <c r="V39" s="392"/>
      <c r="W39" s="392"/>
      <c r="X39" s="393"/>
      <c r="Y39" s="897" t="s">
        <v>14</v>
      </c>
      <c r="Z39" s="898"/>
      <c r="AA39" s="899"/>
      <c r="AB39" s="326"/>
      <c r="AC39" s="901"/>
      <c r="AD39" s="901"/>
      <c r="AE39" s="397"/>
      <c r="AF39" s="363"/>
      <c r="AG39" s="363"/>
      <c r="AH39" s="363"/>
      <c r="AI39" s="397"/>
      <c r="AJ39" s="363"/>
      <c r="AK39" s="363"/>
      <c r="AL39" s="363"/>
      <c r="AM39" s="397"/>
      <c r="AN39" s="363"/>
      <c r="AO39" s="363"/>
      <c r="AP39" s="363"/>
      <c r="AQ39" s="272"/>
      <c r="AR39" s="209"/>
      <c r="AS39" s="209"/>
      <c r="AT39" s="273"/>
      <c r="AU39" s="363"/>
      <c r="AV39" s="363"/>
      <c r="AW39" s="363"/>
      <c r="AX39" s="364"/>
    </row>
    <row r="40" spans="1:50" ht="22.5" customHeight="1">
      <c r="A40" s="281"/>
      <c r="B40" s="282"/>
      <c r="C40" s="282"/>
      <c r="D40" s="282"/>
      <c r="E40" s="282"/>
      <c r="F40" s="283"/>
      <c r="G40" s="885"/>
      <c r="H40" s="886"/>
      <c r="I40" s="886"/>
      <c r="J40" s="886"/>
      <c r="K40" s="886"/>
      <c r="L40" s="886"/>
      <c r="M40" s="886"/>
      <c r="N40" s="886"/>
      <c r="O40" s="887"/>
      <c r="P40" s="891"/>
      <c r="Q40" s="891"/>
      <c r="R40" s="891"/>
      <c r="S40" s="891"/>
      <c r="T40" s="891"/>
      <c r="U40" s="891"/>
      <c r="V40" s="891"/>
      <c r="W40" s="891"/>
      <c r="X40" s="892"/>
      <c r="Y40" s="263" t="s">
        <v>61</v>
      </c>
      <c r="Z40" s="894"/>
      <c r="AA40" s="895"/>
      <c r="AB40" s="371"/>
      <c r="AC40" s="900"/>
      <c r="AD40" s="900"/>
      <c r="AE40" s="397"/>
      <c r="AF40" s="363"/>
      <c r="AG40" s="363"/>
      <c r="AH40" s="363"/>
      <c r="AI40" s="397"/>
      <c r="AJ40" s="363"/>
      <c r="AK40" s="363"/>
      <c r="AL40" s="363"/>
      <c r="AM40" s="397"/>
      <c r="AN40" s="363"/>
      <c r="AO40" s="363"/>
      <c r="AP40" s="363"/>
      <c r="AQ40" s="272"/>
      <c r="AR40" s="209"/>
      <c r="AS40" s="209"/>
      <c r="AT40" s="273"/>
      <c r="AU40" s="363"/>
      <c r="AV40" s="363"/>
      <c r="AW40" s="363"/>
      <c r="AX40" s="364"/>
    </row>
    <row r="41" spans="1:50" ht="22.5" customHeight="1">
      <c r="A41" s="284"/>
      <c r="B41" s="285"/>
      <c r="C41" s="285"/>
      <c r="D41" s="285"/>
      <c r="E41" s="285"/>
      <c r="F41" s="286"/>
      <c r="G41" s="888"/>
      <c r="H41" s="889"/>
      <c r="I41" s="889"/>
      <c r="J41" s="889"/>
      <c r="K41" s="889"/>
      <c r="L41" s="889"/>
      <c r="M41" s="889"/>
      <c r="N41" s="889"/>
      <c r="O41" s="890"/>
      <c r="P41" s="394"/>
      <c r="Q41" s="394"/>
      <c r="R41" s="394"/>
      <c r="S41" s="394"/>
      <c r="T41" s="394"/>
      <c r="U41" s="394"/>
      <c r="V41" s="394"/>
      <c r="W41" s="394"/>
      <c r="X41" s="395"/>
      <c r="Y41" s="893" t="s">
        <v>15</v>
      </c>
      <c r="Z41" s="894"/>
      <c r="AA41" s="895"/>
      <c r="AB41" s="380" t="s">
        <v>315</v>
      </c>
      <c r="AC41" s="896"/>
      <c r="AD41" s="896"/>
      <c r="AE41" s="397"/>
      <c r="AF41" s="363"/>
      <c r="AG41" s="363"/>
      <c r="AH41" s="363"/>
      <c r="AI41" s="397"/>
      <c r="AJ41" s="363"/>
      <c r="AK41" s="363"/>
      <c r="AL41" s="363"/>
      <c r="AM41" s="397"/>
      <c r="AN41" s="363"/>
      <c r="AO41" s="363"/>
      <c r="AP41" s="363"/>
      <c r="AQ41" s="272"/>
      <c r="AR41" s="209"/>
      <c r="AS41" s="209"/>
      <c r="AT41" s="273"/>
      <c r="AU41" s="363"/>
      <c r="AV41" s="363"/>
      <c r="AW41" s="363"/>
      <c r="AX41" s="364"/>
    </row>
    <row r="42" spans="1:50" ht="18.75" customHeight="1">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3"/>
      <c r="Z42" s="703"/>
      <c r="AA42" s="704"/>
      <c r="AB42" s="877" t="s">
        <v>12</v>
      </c>
      <c r="AC42" s="878"/>
      <c r="AD42" s="879"/>
      <c r="AE42" s="618" t="s">
        <v>372</v>
      </c>
      <c r="AF42" s="618"/>
      <c r="AG42" s="618"/>
      <c r="AH42" s="618"/>
      <c r="AI42" s="618" t="s">
        <v>373</v>
      </c>
      <c r="AJ42" s="618"/>
      <c r="AK42" s="618"/>
      <c r="AL42" s="618"/>
      <c r="AM42" s="618" t="s">
        <v>374</v>
      </c>
      <c r="AN42" s="618"/>
      <c r="AO42" s="618"/>
      <c r="AP42" s="287"/>
      <c r="AQ42" s="147" t="s">
        <v>370</v>
      </c>
      <c r="AR42" s="150"/>
      <c r="AS42" s="150"/>
      <c r="AT42" s="151"/>
      <c r="AU42" s="805" t="s">
        <v>262</v>
      </c>
      <c r="AV42" s="805"/>
      <c r="AW42" s="805"/>
      <c r="AX42" s="806"/>
    </row>
    <row r="43" spans="1:50" ht="18.75" customHeight="1">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9"/>
      <c r="AF43" s="619"/>
      <c r="AG43" s="619"/>
      <c r="AH43" s="619"/>
      <c r="AI43" s="619"/>
      <c r="AJ43" s="619"/>
      <c r="AK43" s="619"/>
      <c r="AL43" s="619"/>
      <c r="AM43" s="619"/>
      <c r="AN43" s="619"/>
      <c r="AO43" s="619"/>
      <c r="AP43" s="290"/>
      <c r="AQ43" s="418"/>
      <c r="AR43" s="276"/>
      <c r="AS43" s="153" t="s">
        <v>371</v>
      </c>
      <c r="AT43" s="154"/>
      <c r="AU43" s="276"/>
      <c r="AV43" s="276"/>
      <c r="AW43" s="274" t="s">
        <v>313</v>
      </c>
      <c r="AX43" s="275"/>
    </row>
    <row r="44" spans="1:50" ht="22.5" customHeight="1">
      <c r="A44" s="280"/>
      <c r="B44" s="278"/>
      <c r="C44" s="278"/>
      <c r="D44" s="278"/>
      <c r="E44" s="278"/>
      <c r="F44" s="279"/>
      <c r="G44" s="405"/>
      <c r="H44" s="883"/>
      <c r="I44" s="883"/>
      <c r="J44" s="883"/>
      <c r="K44" s="883"/>
      <c r="L44" s="883"/>
      <c r="M44" s="883"/>
      <c r="N44" s="883"/>
      <c r="O44" s="884"/>
      <c r="P44" s="112"/>
      <c r="Q44" s="392"/>
      <c r="R44" s="392"/>
      <c r="S44" s="392"/>
      <c r="T44" s="392"/>
      <c r="U44" s="392"/>
      <c r="V44" s="392"/>
      <c r="W44" s="392"/>
      <c r="X44" s="393"/>
      <c r="Y44" s="897" t="s">
        <v>14</v>
      </c>
      <c r="Z44" s="898"/>
      <c r="AA44" s="899"/>
      <c r="AB44" s="326"/>
      <c r="AC44" s="901"/>
      <c r="AD44" s="901"/>
      <c r="AE44" s="397"/>
      <c r="AF44" s="363"/>
      <c r="AG44" s="363"/>
      <c r="AH44" s="363"/>
      <c r="AI44" s="397"/>
      <c r="AJ44" s="363"/>
      <c r="AK44" s="363"/>
      <c r="AL44" s="363"/>
      <c r="AM44" s="397"/>
      <c r="AN44" s="363"/>
      <c r="AO44" s="363"/>
      <c r="AP44" s="363"/>
      <c r="AQ44" s="272"/>
      <c r="AR44" s="209"/>
      <c r="AS44" s="209"/>
      <c r="AT44" s="273"/>
      <c r="AU44" s="363"/>
      <c r="AV44" s="363"/>
      <c r="AW44" s="363"/>
      <c r="AX44" s="364"/>
    </row>
    <row r="45" spans="1:50" ht="22.5" customHeight="1">
      <c r="A45" s="281"/>
      <c r="B45" s="282"/>
      <c r="C45" s="282"/>
      <c r="D45" s="282"/>
      <c r="E45" s="282"/>
      <c r="F45" s="283"/>
      <c r="G45" s="885"/>
      <c r="H45" s="886"/>
      <c r="I45" s="886"/>
      <c r="J45" s="886"/>
      <c r="K45" s="886"/>
      <c r="L45" s="886"/>
      <c r="M45" s="886"/>
      <c r="N45" s="886"/>
      <c r="O45" s="887"/>
      <c r="P45" s="891"/>
      <c r="Q45" s="891"/>
      <c r="R45" s="891"/>
      <c r="S45" s="891"/>
      <c r="T45" s="891"/>
      <c r="U45" s="891"/>
      <c r="V45" s="891"/>
      <c r="W45" s="891"/>
      <c r="X45" s="892"/>
      <c r="Y45" s="263" t="s">
        <v>61</v>
      </c>
      <c r="Z45" s="894"/>
      <c r="AA45" s="895"/>
      <c r="AB45" s="371"/>
      <c r="AC45" s="900"/>
      <c r="AD45" s="900"/>
      <c r="AE45" s="397"/>
      <c r="AF45" s="363"/>
      <c r="AG45" s="363"/>
      <c r="AH45" s="363"/>
      <c r="AI45" s="397"/>
      <c r="AJ45" s="363"/>
      <c r="AK45" s="363"/>
      <c r="AL45" s="363"/>
      <c r="AM45" s="397"/>
      <c r="AN45" s="363"/>
      <c r="AO45" s="363"/>
      <c r="AP45" s="363"/>
      <c r="AQ45" s="272"/>
      <c r="AR45" s="209"/>
      <c r="AS45" s="209"/>
      <c r="AT45" s="273"/>
      <c r="AU45" s="363"/>
      <c r="AV45" s="363"/>
      <c r="AW45" s="363"/>
      <c r="AX45" s="364"/>
    </row>
    <row r="46" spans="1:50" ht="22.5" customHeight="1">
      <c r="A46" s="284"/>
      <c r="B46" s="285"/>
      <c r="C46" s="285"/>
      <c r="D46" s="285"/>
      <c r="E46" s="285"/>
      <c r="F46" s="286"/>
      <c r="G46" s="888"/>
      <c r="H46" s="889"/>
      <c r="I46" s="889"/>
      <c r="J46" s="889"/>
      <c r="K46" s="889"/>
      <c r="L46" s="889"/>
      <c r="M46" s="889"/>
      <c r="N46" s="889"/>
      <c r="O46" s="890"/>
      <c r="P46" s="394"/>
      <c r="Q46" s="394"/>
      <c r="R46" s="394"/>
      <c r="S46" s="394"/>
      <c r="T46" s="394"/>
      <c r="U46" s="394"/>
      <c r="V46" s="394"/>
      <c r="W46" s="394"/>
      <c r="X46" s="395"/>
      <c r="Y46" s="893" t="s">
        <v>15</v>
      </c>
      <c r="Z46" s="894"/>
      <c r="AA46" s="895"/>
      <c r="AB46" s="380" t="s">
        <v>315</v>
      </c>
      <c r="AC46" s="896"/>
      <c r="AD46" s="896"/>
      <c r="AE46" s="397"/>
      <c r="AF46" s="363"/>
      <c r="AG46" s="363"/>
      <c r="AH46" s="363"/>
      <c r="AI46" s="397"/>
      <c r="AJ46" s="363"/>
      <c r="AK46" s="363"/>
      <c r="AL46" s="363"/>
      <c r="AM46" s="397"/>
      <c r="AN46" s="363"/>
      <c r="AO46" s="363"/>
      <c r="AP46" s="363"/>
      <c r="AQ46" s="272"/>
      <c r="AR46" s="209"/>
      <c r="AS46" s="209"/>
      <c r="AT46" s="273"/>
      <c r="AU46" s="363"/>
      <c r="AV46" s="363"/>
      <c r="AW46" s="363"/>
      <c r="AX46" s="364"/>
    </row>
    <row r="47" spans="1:50" ht="18.75" customHeight="1">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3"/>
      <c r="Z47" s="703"/>
      <c r="AA47" s="704"/>
      <c r="AB47" s="877" t="s">
        <v>12</v>
      </c>
      <c r="AC47" s="878"/>
      <c r="AD47" s="879"/>
      <c r="AE47" s="618" t="s">
        <v>372</v>
      </c>
      <c r="AF47" s="618"/>
      <c r="AG47" s="618"/>
      <c r="AH47" s="618"/>
      <c r="AI47" s="618" t="s">
        <v>373</v>
      </c>
      <c r="AJ47" s="618"/>
      <c r="AK47" s="618"/>
      <c r="AL47" s="618"/>
      <c r="AM47" s="618" t="s">
        <v>374</v>
      </c>
      <c r="AN47" s="618"/>
      <c r="AO47" s="618"/>
      <c r="AP47" s="287"/>
      <c r="AQ47" s="147" t="s">
        <v>370</v>
      </c>
      <c r="AR47" s="150"/>
      <c r="AS47" s="150"/>
      <c r="AT47" s="151"/>
      <c r="AU47" s="805" t="s">
        <v>262</v>
      </c>
      <c r="AV47" s="805"/>
      <c r="AW47" s="805"/>
      <c r="AX47" s="806"/>
    </row>
    <row r="48" spans="1:50" ht="18.75" customHeight="1">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9"/>
      <c r="AF48" s="619"/>
      <c r="AG48" s="619"/>
      <c r="AH48" s="619"/>
      <c r="AI48" s="619"/>
      <c r="AJ48" s="619"/>
      <c r="AK48" s="619"/>
      <c r="AL48" s="619"/>
      <c r="AM48" s="619"/>
      <c r="AN48" s="619"/>
      <c r="AO48" s="619"/>
      <c r="AP48" s="290"/>
      <c r="AQ48" s="418"/>
      <c r="AR48" s="276"/>
      <c r="AS48" s="153" t="s">
        <v>371</v>
      </c>
      <c r="AT48" s="154"/>
      <c r="AU48" s="276"/>
      <c r="AV48" s="276"/>
      <c r="AW48" s="274" t="s">
        <v>313</v>
      </c>
      <c r="AX48" s="275"/>
    </row>
    <row r="49" spans="1:50" ht="22.5" customHeight="1">
      <c r="A49" s="280"/>
      <c r="B49" s="278"/>
      <c r="C49" s="278"/>
      <c r="D49" s="278"/>
      <c r="E49" s="278"/>
      <c r="F49" s="279"/>
      <c r="G49" s="405"/>
      <c r="H49" s="883"/>
      <c r="I49" s="883"/>
      <c r="J49" s="883"/>
      <c r="K49" s="883"/>
      <c r="L49" s="883"/>
      <c r="M49" s="883"/>
      <c r="N49" s="883"/>
      <c r="O49" s="884"/>
      <c r="P49" s="112"/>
      <c r="Q49" s="392"/>
      <c r="R49" s="392"/>
      <c r="S49" s="392"/>
      <c r="T49" s="392"/>
      <c r="U49" s="392"/>
      <c r="V49" s="392"/>
      <c r="W49" s="392"/>
      <c r="X49" s="393"/>
      <c r="Y49" s="897" t="s">
        <v>14</v>
      </c>
      <c r="Z49" s="898"/>
      <c r="AA49" s="899"/>
      <c r="AB49" s="326"/>
      <c r="AC49" s="901"/>
      <c r="AD49" s="901"/>
      <c r="AE49" s="397"/>
      <c r="AF49" s="363"/>
      <c r="AG49" s="363"/>
      <c r="AH49" s="363"/>
      <c r="AI49" s="397"/>
      <c r="AJ49" s="363"/>
      <c r="AK49" s="363"/>
      <c r="AL49" s="363"/>
      <c r="AM49" s="397"/>
      <c r="AN49" s="363"/>
      <c r="AO49" s="363"/>
      <c r="AP49" s="363"/>
      <c r="AQ49" s="272"/>
      <c r="AR49" s="209"/>
      <c r="AS49" s="209"/>
      <c r="AT49" s="273"/>
      <c r="AU49" s="363"/>
      <c r="AV49" s="363"/>
      <c r="AW49" s="363"/>
      <c r="AX49" s="364"/>
    </row>
    <row r="50" spans="1:50" ht="22.5" customHeight="1">
      <c r="A50" s="281"/>
      <c r="B50" s="282"/>
      <c r="C50" s="282"/>
      <c r="D50" s="282"/>
      <c r="E50" s="282"/>
      <c r="F50" s="283"/>
      <c r="G50" s="885"/>
      <c r="H50" s="886"/>
      <c r="I50" s="886"/>
      <c r="J50" s="886"/>
      <c r="K50" s="886"/>
      <c r="L50" s="886"/>
      <c r="M50" s="886"/>
      <c r="N50" s="886"/>
      <c r="O50" s="887"/>
      <c r="P50" s="891"/>
      <c r="Q50" s="891"/>
      <c r="R50" s="891"/>
      <c r="S50" s="891"/>
      <c r="T50" s="891"/>
      <c r="U50" s="891"/>
      <c r="V50" s="891"/>
      <c r="W50" s="891"/>
      <c r="X50" s="892"/>
      <c r="Y50" s="263" t="s">
        <v>61</v>
      </c>
      <c r="Z50" s="894"/>
      <c r="AA50" s="895"/>
      <c r="AB50" s="371"/>
      <c r="AC50" s="900"/>
      <c r="AD50" s="900"/>
      <c r="AE50" s="397"/>
      <c r="AF50" s="363"/>
      <c r="AG50" s="363"/>
      <c r="AH50" s="363"/>
      <c r="AI50" s="397"/>
      <c r="AJ50" s="363"/>
      <c r="AK50" s="363"/>
      <c r="AL50" s="363"/>
      <c r="AM50" s="397"/>
      <c r="AN50" s="363"/>
      <c r="AO50" s="363"/>
      <c r="AP50" s="363"/>
      <c r="AQ50" s="272"/>
      <c r="AR50" s="209"/>
      <c r="AS50" s="209"/>
      <c r="AT50" s="273"/>
      <c r="AU50" s="363"/>
      <c r="AV50" s="363"/>
      <c r="AW50" s="363"/>
      <c r="AX50" s="364"/>
    </row>
    <row r="51" spans="1:50" ht="22.5" customHeight="1">
      <c r="A51" s="284"/>
      <c r="B51" s="285"/>
      <c r="C51" s="285"/>
      <c r="D51" s="285"/>
      <c r="E51" s="285"/>
      <c r="F51" s="286"/>
      <c r="G51" s="888"/>
      <c r="H51" s="889"/>
      <c r="I51" s="889"/>
      <c r="J51" s="889"/>
      <c r="K51" s="889"/>
      <c r="L51" s="889"/>
      <c r="M51" s="889"/>
      <c r="N51" s="889"/>
      <c r="O51" s="890"/>
      <c r="P51" s="394"/>
      <c r="Q51" s="394"/>
      <c r="R51" s="394"/>
      <c r="S51" s="394"/>
      <c r="T51" s="394"/>
      <c r="U51" s="394"/>
      <c r="V51" s="394"/>
      <c r="W51" s="394"/>
      <c r="X51" s="395"/>
      <c r="Y51" s="893" t="s">
        <v>15</v>
      </c>
      <c r="Z51" s="894"/>
      <c r="AA51" s="895"/>
      <c r="AB51" s="742" t="s">
        <v>315</v>
      </c>
      <c r="AC51" s="841"/>
      <c r="AD51" s="841"/>
      <c r="AE51" s="397"/>
      <c r="AF51" s="363"/>
      <c r="AG51" s="363"/>
      <c r="AH51" s="363"/>
      <c r="AI51" s="397"/>
      <c r="AJ51" s="363"/>
      <c r="AK51" s="363"/>
      <c r="AL51" s="363"/>
      <c r="AM51" s="397"/>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20" t="s">
        <v>32</v>
      </c>
      <c r="B2" s="921"/>
      <c r="C2" s="921"/>
      <c r="D2" s="921"/>
      <c r="E2" s="921"/>
      <c r="F2" s="922"/>
      <c r="G2" s="482" t="s">
        <v>502</v>
      </c>
      <c r="H2" s="483"/>
      <c r="I2" s="483"/>
      <c r="J2" s="483"/>
      <c r="K2" s="483"/>
      <c r="L2" s="483"/>
      <c r="M2" s="483"/>
      <c r="N2" s="483"/>
      <c r="O2" s="483"/>
      <c r="P2" s="483"/>
      <c r="Q2" s="483"/>
      <c r="R2" s="483"/>
      <c r="S2" s="483"/>
      <c r="T2" s="483"/>
      <c r="U2" s="483"/>
      <c r="V2" s="483"/>
      <c r="W2" s="483"/>
      <c r="X2" s="483"/>
      <c r="Y2" s="483"/>
      <c r="Z2" s="483"/>
      <c r="AA2" s="483"/>
      <c r="AB2" s="484"/>
      <c r="AC2" s="482"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c r="A3" s="914"/>
      <c r="B3" s="915"/>
      <c r="C3" s="915"/>
      <c r="D3" s="915"/>
      <c r="E3" s="915"/>
      <c r="F3" s="916"/>
      <c r="G3" s="460" t="s">
        <v>19</v>
      </c>
      <c r="H3" s="527"/>
      <c r="I3" s="527"/>
      <c r="J3" s="527"/>
      <c r="K3" s="527"/>
      <c r="L3" s="526" t="s">
        <v>20</v>
      </c>
      <c r="M3" s="527"/>
      <c r="N3" s="527"/>
      <c r="O3" s="527"/>
      <c r="P3" s="527"/>
      <c r="Q3" s="527"/>
      <c r="R3" s="527"/>
      <c r="S3" s="527"/>
      <c r="T3" s="527"/>
      <c r="U3" s="527"/>
      <c r="V3" s="527"/>
      <c r="W3" s="527"/>
      <c r="X3" s="528"/>
      <c r="Y3" s="477" t="s">
        <v>21</v>
      </c>
      <c r="Z3" s="478"/>
      <c r="AA3" s="478"/>
      <c r="AB3" s="677"/>
      <c r="AC3" s="460"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c r="A4" s="914"/>
      <c r="B4" s="915"/>
      <c r="C4" s="915"/>
      <c r="D4" s="915"/>
      <c r="E4" s="915"/>
      <c r="F4" s="916"/>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c r="A5" s="914"/>
      <c r="B5" s="915"/>
      <c r="C5" s="915"/>
      <c r="D5" s="915"/>
      <c r="E5" s="915"/>
      <c r="F5" s="916"/>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c r="A6" s="914"/>
      <c r="B6" s="915"/>
      <c r="C6" s="915"/>
      <c r="D6" s="915"/>
      <c r="E6" s="915"/>
      <c r="F6" s="916"/>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c r="A7" s="914"/>
      <c r="B7" s="915"/>
      <c r="C7" s="915"/>
      <c r="D7" s="915"/>
      <c r="E7" s="915"/>
      <c r="F7" s="916"/>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c r="A8" s="914"/>
      <c r="B8" s="915"/>
      <c r="C8" s="915"/>
      <c r="D8" s="915"/>
      <c r="E8" s="915"/>
      <c r="F8" s="916"/>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c r="A9" s="914"/>
      <c r="B9" s="915"/>
      <c r="C9" s="915"/>
      <c r="D9" s="915"/>
      <c r="E9" s="915"/>
      <c r="F9" s="916"/>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c r="A10" s="914"/>
      <c r="B10" s="915"/>
      <c r="C10" s="915"/>
      <c r="D10" s="915"/>
      <c r="E10" s="915"/>
      <c r="F10" s="916"/>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c r="A11" s="914"/>
      <c r="B11" s="915"/>
      <c r="C11" s="915"/>
      <c r="D11" s="915"/>
      <c r="E11" s="915"/>
      <c r="F11" s="916"/>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c r="A12" s="914"/>
      <c r="B12" s="915"/>
      <c r="C12" s="915"/>
      <c r="D12" s="915"/>
      <c r="E12" s="915"/>
      <c r="F12" s="916"/>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c r="A13" s="914"/>
      <c r="B13" s="915"/>
      <c r="C13" s="915"/>
      <c r="D13" s="915"/>
      <c r="E13" s="915"/>
      <c r="F13" s="916"/>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c r="A15" s="914"/>
      <c r="B15" s="915"/>
      <c r="C15" s="915"/>
      <c r="D15" s="915"/>
      <c r="E15" s="915"/>
      <c r="F15" s="916"/>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c r="A16" s="914"/>
      <c r="B16" s="915"/>
      <c r="C16" s="915"/>
      <c r="D16" s="915"/>
      <c r="E16" s="915"/>
      <c r="F16" s="916"/>
      <c r="G16" s="460"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60"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c r="A17" s="914"/>
      <c r="B17" s="915"/>
      <c r="C17" s="915"/>
      <c r="D17" s="915"/>
      <c r="E17" s="915"/>
      <c r="F17" s="916"/>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c r="A18" s="914"/>
      <c r="B18" s="915"/>
      <c r="C18" s="915"/>
      <c r="D18" s="915"/>
      <c r="E18" s="915"/>
      <c r="F18" s="916"/>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c r="A19" s="914"/>
      <c r="B19" s="915"/>
      <c r="C19" s="915"/>
      <c r="D19" s="915"/>
      <c r="E19" s="915"/>
      <c r="F19" s="916"/>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c r="A20" s="914"/>
      <c r="B20" s="915"/>
      <c r="C20" s="915"/>
      <c r="D20" s="915"/>
      <c r="E20" s="915"/>
      <c r="F20" s="916"/>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c r="A21" s="914"/>
      <c r="B21" s="915"/>
      <c r="C21" s="915"/>
      <c r="D21" s="915"/>
      <c r="E21" s="915"/>
      <c r="F21" s="916"/>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c r="A22" s="914"/>
      <c r="B22" s="915"/>
      <c r="C22" s="915"/>
      <c r="D22" s="915"/>
      <c r="E22" s="915"/>
      <c r="F22" s="916"/>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c r="A23" s="914"/>
      <c r="B23" s="915"/>
      <c r="C23" s="915"/>
      <c r="D23" s="915"/>
      <c r="E23" s="915"/>
      <c r="F23" s="916"/>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c r="A24" s="914"/>
      <c r="B24" s="915"/>
      <c r="C24" s="915"/>
      <c r="D24" s="915"/>
      <c r="E24" s="915"/>
      <c r="F24" s="916"/>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c r="A25" s="914"/>
      <c r="B25" s="915"/>
      <c r="C25" s="915"/>
      <c r="D25" s="915"/>
      <c r="E25" s="915"/>
      <c r="F25" s="916"/>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c r="A26" s="914"/>
      <c r="B26" s="915"/>
      <c r="C26" s="915"/>
      <c r="D26" s="915"/>
      <c r="E26" s="915"/>
      <c r="F26" s="916"/>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c r="A28" s="914"/>
      <c r="B28" s="915"/>
      <c r="C28" s="915"/>
      <c r="D28" s="915"/>
      <c r="E28" s="915"/>
      <c r="F28" s="916"/>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c r="A29" s="914"/>
      <c r="B29" s="915"/>
      <c r="C29" s="915"/>
      <c r="D29" s="915"/>
      <c r="E29" s="915"/>
      <c r="F29" s="916"/>
      <c r="G29" s="460"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60"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c r="A30" s="914"/>
      <c r="B30" s="915"/>
      <c r="C30" s="915"/>
      <c r="D30" s="915"/>
      <c r="E30" s="915"/>
      <c r="F30" s="916"/>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c r="A31" s="914"/>
      <c r="B31" s="915"/>
      <c r="C31" s="915"/>
      <c r="D31" s="915"/>
      <c r="E31" s="915"/>
      <c r="F31" s="916"/>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c r="A32" s="914"/>
      <c r="B32" s="915"/>
      <c r="C32" s="915"/>
      <c r="D32" s="915"/>
      <c r="E32" s="915"/>
      <c r="F32" s="916"/>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c r="A33" s="914"/>
      <c r="B33" s="915"/>
      <c r="C33" s="915"/>
      <c r="D33" s="915"/>
      <c r="E33" s="915"/>
      <c r="F33" s="916"/>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c r="A34" s="914"/>
      <c r="B34" s="915"/>
      <c r="C34" s="915"/>
      <c r="D34" s="915"/>
      <c r="E34" s="915"/>
      <c r="F34" s="916"/>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c r="A35" s="914"/>
      <c r="B35" s="915"/>
      <c r="C35" s="915"/>
      <c r="D35" s="915"/>
      <c r="E35" s="915"/>
      <c r="F35" s="916"/>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c r="A36" s="914"/>
      <c r="B36" s="915"/>
      <c r="C36" s="915"/>
      <c r="D36" s="915"/>
      <c r="E36" s="915"/>
      <c r="F36" s="916"/>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c r="A37" s="914"/>
      <c r="B37" s="915"/>
      <c r="C37" s="915"/>
      <c r="D37" s="915"/>
      <c r="E37" s="915"/>
      <c r="F37" s="916"/>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c r="A38" s="914"/>
      <c r="B38" s="915"/>
      <c r="C38" s="915"/>
      <c r="D38" s="915"/>
      <c r="E38" s="915"/>
      <c r="F38" s="916"/>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c r="A39" s="914"/>
      <c r="B39" s="915"/>
      <c r="C39" s="915"/>
      <c r="D39" s="915"/>
      <c r="E39" s="915"/>
      <c r="F39" s="916"/>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c r="A41" s="914"/>
      <c r="B41" s="915"/>
      <c r="C41" s="915"/>
      <c r="D41" s="915"/>
      <c r="E41" s="915"/>
      <c r="F41" s="916"/>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c r="A42" s="914"/>
      <c r="B42" s="915"/>
      <c r="C42" s="915"/>
      <c r="D42" s="915"/>
      <c r="E42" s="915"/>
      <c r="F42" s="916"/>
      <c r="G42" s="460"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60"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c r="A43" s="914"/>
      <c r="B43" s="915"/>
      <c r="C43" s="915"/>
      <c r="D43" s="915"/>
      <c r="E43" s="915"/>
      <c r="F43" s="916"/>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c r="A44" s="914"/>
      <c r="B44" s="915"/>
      <c r="C44" s="915"/>
      <c r="D44" s="915"/>
      <c r="E44" s="915"/>
      <c r="F44" s="916"/>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c r="A45" s="914"/>
      <c r="B45" s="915"/>
      <c r="C45" s="915"/>
      <c r="D45" s="915"/>
      <c r="E45" s="915"/>
      <c r="F45" s="916"/>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c r="A46" s="914"/>
      <c r="B46" s="915"/>
      <c r="C46" s="915"/>
      <c r="D46" s="915"/>
      <c r="E46" s="915"/>
      <c r="F46" s="916"/>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c r="A47" s="914"/>
      <c r="B47" s="915"/>
      <c r="C47" s="915"/>
      <c r="D47" s="915"/>
      <c r="E47" s="915"/>
      <c r="F47" s="916"/>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c r="A48" s="914"/>
      <c r="B48" s="915"/>
      <c r="C48" s="915"/>
      <c r="D48" s="915"/>
      <c r="E48" s="915"/>
      <c r="F48" s="916"/>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c r="A49" s="914"/>
      <c r="B49" s="915"/>
      <c r="C49" s="915"/>
      <c r="D49" s="915"/>
      <c r="E49" s="915"/>
      <c r="F49" s="916"/>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c r="A50" s="914"/>
      <c r="B50" s="915"/>
      <c r="C50" s="915"/>
      <c r="D50" s="915"/>
      <c r="E50" s="915"/>
      <c r="F50" s="916"/>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c r="A51" s="914"/>
      <c r="B51" s="915"/>
      <c r="C51" s="915"/>
      <c r="D51" s="915"/>
      <c r="E51" s="915"/>
      <c r="F51" s="916"/>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c r="A52" s="914"/>
      <c r="B52" s="915"/>
      <c r="C52" s="915"/>
      <c r="D52" s="915"/>
      <c r="E52" s="915"/>
      <c r="F52" s="916"/>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row r="55" spans="1:50" ht="30" customHeight="1">
      <c r="A55" s="920" t="s">
        <v>32</v>
      </c>
      <c r="B55" s="921"/>
      <c r="C55" s="921"/>
      <c r="D55" s="921"/>
      <c r="E55" s="921"/>
      <c r="F55" s="922"/>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c r="A56" s="914"/>
      <c r="B56" s="915"/>
      <c r="C56" s="915"/>
      <c r="D56" s="915"/>
      <c r="E56" s="915"/>
      <c r="F56" s="916"/>
      <c r="G56" s="460"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60"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c r="A57" s="914"/>
      <c r="B57" s="915"/>
      <c r="C57" s="915"/>
      <c r="D57" s="915"/>
      <c r="E57" s="915"/>
      <c r="F57" s="916"/>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c r="A58" s="914"/>
      <c r="B58" s="915"/>
      <c r="C58" s="915"/>
      <c r="D58" s="915"/>
      <c r="E58" s="915"/>
      <c r="F58" s="916"/>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c r="A59" s="914"/>
      <c r="B59" s="915"/>
      <c r="C59" s="915"/>
      <c r="D59" s="915"/>
      <c r="E59" s="915"/>
      <c r="F59" s="916"/>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c r="A60" s="914"/>
      <c r="B60" s="915"/>
      <c r="C60" s="915"/>
      <c r="D60" s="915"/>
      <c r="E60" s="915"/>
      <c r="F60" s="916"/>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c r="A61" s="914"/>
      <c r="B61" s="915"/>
      <c r="C61" s="915"/>
      <c r="D61" s="915"/>
      <c r="E61" s="915"/>
      <c r="F61" s="916"/>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c r="A62" s="914"/>
      <c r="B62" s="915"/>
      <c r="C62" s="915"/>
      <c r="D62" s="915"/>
      <c r="E62" s="915"/>
      <c r="F62" s="916"/>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c r="A63" s="914"/>
      <c r="B63" s="915"/>
      <c r="C63" s="915"/>
      <c r="D63" s="915"/>
      <c r="E63" s="915"/>
      <c r="F63" s="916"/>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c r="A64" s="914"/>
      <c r="B64" s="915"/>
      <c r="C64" s="915"/>
      <c r="D64" s="915"/>
      <c r="E64" s="915"/>
      <c r="F64" s="916"/>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c r="A65" s="914"/>
      <c r="B65" s="915"/>
      <c r="C65" s="915"/>
      <c r="D65" s="915"/>
      <c r="E65" s="915"/>
      <c r="F65" s="916"/>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c r="A66" s="914"/>
      <c r="B66" s="915"/>
      <c r="C66" s="915"/>
      <c r="D66" s="915"/>
      <c r="E66" s="915"/>
      <c r="F66" s="916"/>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c r="A68" s="914"/>
      <c r="B68" s="915"/>
      <c r="C68" s="915"/>
      <c r="D68" s="915"/>
      <c r="E68" s="915"/>
      <c r="F68" s="916"/>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c r="A69" s="914"/>
      <c r="B69" s="915"/>
      <c r="C69" s="915"/>
      <c r="D69" s="915"/>
      <c r="E69" s="915"/>
      <c r="F69" s="916"/>
      <c r="G69" s="460"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60"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c r="A70" s="914"/>
      <c r="B70" s="915"/>
      <c r="C70" s="915"/>
      <c r="D70" s="915"/>
      <c r="E70" s="915"/>
      <c r="F70" s="916"/>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c r="A71" s="914"/>
      <c r="B71" s="915"/>
      <c r="C71" s="915"/>
      <c r="D71" s="915"/>
      <c r="E71" s="915"/>
      <c r="F71" s="916"/>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c r="A72" s="914"/>
      <c r="B72" s="915"/>
      <c r="C72" s="915"/>
      <c r="D72" s="915"/>
      <c r="E72" s="915"/>
      <c r="F72" s="916"/>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c r="A73" s="914"/>
      <c r="B73" s="915"/>
      <c r="C73" s="915"/>
      <c r="D73" s="915"/>
      <c r="E73" s="915"/>
      <c r="F73" s="916"/>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c r="A74" s="914"/>
      <c r="B74" s="915"/>
      <c r="C74" s="915"/>
      <c r="D74" s="915"/>
      <c r="E74" s="915"/>
      <c r="F74" s="916"/>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c r="A75" s="914"/>
      <c r="B75" s="915"/>
      <c r="C75" s="915"/>
      <c r="D75" s="915"/>
      <c r="E75" s="915"/>
      <c r="F75" s="916"/>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c r="A76" s="914"/>
      <c r="B76" s="915"/>
      <c r="C76" s="915"/>
      <c r="D76" s="915"/>
      <c r="E76" s="915"/>
      <c r="F76" s="916"/>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c r="A77" s="914"/>
      <c r="B77" s="915"/>
      <c r="C77" s="915"/>
      <c r="D77" s="915"/>
      <c r="E77" s="915"/>
      <c r="F77" s="916"/>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c r="A78" s="914"/>
      <c r="B78" s="915"/>
      <c r="C78" s="915"/>
      <c r="D78" s="915"/>
      <c r="E78" s="915"/>
      <c r="F78" s="916"/>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c r="A79" s="914"/>
      <c r="B79" s="915"/>
      <c r="C79" s="915"/>
      <c r="D79" s="915"/>
      <c r="E79" s="915"/>
      <c r="F79" s="916"/>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c r="A81" s="914"/>
      <c r="B81" s="915"/>
      <c r="C81" s="915"/>
      <c r="D81" s="915"/>
      <c r="E81" s="915"/>
      <c r="F81" s="916"/>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c r="A82" s="914"/>
      <c r="B82" s="915"/>
      <c r="C82" s="915"/>
      <c r="D82" s="915"/>
      <c r="E82" s="915"/>
      <c r="F82" s="916"/>
      <c r="G82" s="460"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60"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c r="A83" s="914"/>
      <c r="B83" s="915"/>
      <c r="C83" s="915"/>
      <c r="D83" s="915"/>
      <c r="E83" s="915"/>
      <c r="F83" s="916"/>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c r="A84" s="914"/>
      <c r="B84" s="915"/>
      <c r="C84" s="915"/>
      <c r="D84" s="915"/>
      <c r="E84" s="915"/>
      <c r="F84" s="916"/>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c r="A85" s="914"/>
      <c r="B85" s="915"/>
      <c r="C85" s="915"/>
      <c r="D85" s="915"/>
      <c r="E85" s="915"/>
      <c r="F85" s="916"/>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c r="A86" s="914"/>
      <c r="B86" s="915"/>
      <c r="C86" s="915"/>
      <c r="D86" s="915"/>
      <c r="E86" s="915"/>
      <c r="F86" s="916"/>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c r="A87" s="914"/>
      <c r="B87" s="915"/>
      <c r="C87" s="915"/>
      <c r="D87" s="915"/>
      <c r="E87" s="915"/>
      <c r="F87" s="916"/>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c r="A88" s="914"/>
      <c r="B88" s="915"/>
      <c r="C88" s="915"/>
      <c r="D88" s="915"/>
      <c r="E88" s="915"/>
      <c r="F88" s="916"/>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c r="A89" s="914"/>
      <c r="B89" s="915"/>
      <c r="C89" s="915"/>
      <c r="D89" s="915"/>
      <c r="E89" s="915"/>
      <c r="F89" s="916"/>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c r="A90" s="914"/>
      <c r="B90" s="915"/>
      <c r="C90" s="915"/>
      <c r="D90" s="915"/>
      <c r="E90" s="915"/>
      <c r="F90" s="916"/>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c r="A91" s="914"/>
      <c r="B91" s="915"/>
      <c r="C91" s="915"/>
      <c r="D91" s="915"/>
      <c r="E91" s="915"/>
      <c r="F91" s="916"/>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c r="A92" s="914"/>
      <c r="B92" s="915"/>
      <c r="C92" s="915"/>
      <c r="D92" s="915"/>
      <c r="E92" s="915"/>
      <c r="F92" s="916"/>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c r="A94" s="914"/>
      <c r="B94" s="915"/>
      <c r="C94" s="915"/>
      <c r="D94" s="915"/>
      <c r="E94" s="915"/>
      <c r="F94" s="916"/>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c r="A95" s="914"/>
      <c r="B95" s="915"/>
      <c r="C95" s="915"/>
      <c r="D95" s="915"/>
      <c r="E95" s="915"/>
      <c r="F95" s="916"/>
      <c r="G95" s="460"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60"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c r="A96" s="914"/>
      <c r="B96" s="915"/>
      <c r="C96" s="915"/>
      <c r="D96" s="915"/>
      <c r="E96" s="915"/>
      <c r="F96" s="916"/>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c r="A97" s="914"/>
      <c r="B97" s="915"/>
      <c r="C97" s="915"/>
      <c r="D97" s="915"/>
      <c r="E97" s="915"/>
      <c r="F97" s="916"/>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c r="A98" s="914"/>
      <c r="B98" s="915"/>
      <c r="C98" s="915"/>
      <c r="D98" s="915"/>
      <c r="E98" s="915"/>
      <c r="F98" s="916"/>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c r="A99" s="914"/>
      <c r="B99" s="915"/>
      <c r="C99" s="915"/>
      <c r="D99" s="915"/>
      <c r="E99" s="915"/>
      <c r="F99" s="916"/>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c r="A100" s="914"/>
      <c r="B100" s="915"/>
      <c r="C100" s="915"/>
      <c r="D100" s="915"/>
      <c r="E100" s="915"/>
      <c r="F100" s="916"/>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c r="A101" s="914"/>
      <c r="B101" s="915"/>
      <c r="C101" s="915"/>
      <c r="D101" s="915"/>
      <c r="E101" s="915"/>
      <c r="F101" s="916"/>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c r="A102" s="914"/>
      <c r="B102" s="915"/>
      <c r="C102" s="915"/>
      <c r="D102" s="915"/>
      <c r="E102" s="915"/>
      <c r="F102" s="916"/>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c r="A103" s="914"/>
      <c r="B103" s="915"/>
      <c r="C103" s="915"/>
      <c r="D103" s="915"/>
      <c r="E103" s="915"/>
      <c r="F103" s="916"/>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c r="A104" s="914"/>
      <c r="B104" s="915"/>
      <c r="C104" s="915"/>
      <c r="D104" s="915"/>
      <c r="E104" s="915"/>
      <c r="F104" s="916"/>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c r="A105" s="914"/>
      <c r="B105" s="915"/>
      <c r="C105" s="915"/>
      <c r="D105" s="915"/>
      <c r="E105" s="915"/>
      <c r="F105" s="916"/>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row r="108" spans="1:50" ht="30" customHeight="1">
      <c r="A108" s="920" t="s">
        <v>32</v>
      </c>
      <c r="B108" s="921"/>
      <c r="C108" s="921"/>
      <c r="D108" s="921"/>
      <c r="E108" s="921"/>
      <c r="F108" s="922"/>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c r="A109" s="914"/>
      <c r="B109" s="915"/>
      <c r="C109" s="915"/>
      <c r="D109" s="915"/>
      <c r="E109" s="915"/>
      <c r="F109" s="916"/>
      <c r="G109" s="460"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c r="A110" s="914"/>
      <c r="B110" s="915"/>
      <c r="C110" s="915"/>
      <c r="D110" s="915"/>
      <c r="E110" s="915"/>
      <c r="F110" s="916"/>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c r="A111" s="914"/>
      <c r="B111" s="915"/>
      <c r="C111" s="915"/>
      <c r="D111" s="915"/>
      <c r="E111" s="915"/>
      <c r="F111" s="916"/>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c r="A112" s="914"/>
      <c r="B112" s="915"/>
      <c r="C112" s="915"/>
      <c r="D112" s="915"/>
      <c r="E112" s="915"/>
      <c r="F112" s="916"/>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c r="A113" s="914"/>
      <c r="B113" s="915"/>
      <c r="C113" s="915"/>
      <c r="D113" s="915"/>
      <c r="E113" s="915"/>
      <c r="F113" s="916"/>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c r="A114" s="914"/>
      <c r="B114" s="915"/>
      <c r="C114" s="915"/>
      <c r="D114" s="915"/>
      <c r="E114" s="915"/>
      <c r="F114" s="916"/>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c r="A115" s="914"/>
      <c r="B115" s="915"/>
      <c r="C115" s="915"/>
      <c r="D115" s="915"/>
      <c r="E115" s="915"/>
      <c r="F115" s="916"/>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c r="A116" s="914"/>
      <c r="B116" s="915"/>
      <c r="C116" s="915"/>
      <c r="D116" s="915"/>
      <c r="E116" s="915"/>
      <c r="F116" s="916"/>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c r="A117" s="914"/>
      <c r="B117" s="915"/>
      <c r="C117" s="915"/>
      <c r="D117" s="915"/>
      <c r="E117" s="915"/>
      <c r="F117" s="916"/>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c r="A118" s="914"/>
      <c r="B118" s="915"/>
      <c r="C118" s="915"/>
      <c r="D118" s="915"/>
      <c r="E118" s="915"/>
      <c r="F118" s="916"/>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c r="A119" s="914"/>
      <c r="B119" s="915"/>
      <c r="C119" s="915"/>
      <c r="D119" s="915"/>
      <c r="E119" s="915"/>
      <c r="F119" s="916"/>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c r="A121" s="914"/>
      <c r="B121" s="915"/>
      <c r="C121" s="915"/>
      <c r="D121" s="915"/>
      <c r="E121" s="915"/>
      <c r="F121" s="916"/>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c r="A122" s="914"/>
      <c r="B122" s="915"/>
      <c r="C122" s="915"/>
      <c r="D122" s="915"/>
      <c r="E122" s="915"/>
      <c r="F122" s="916"/>
      <c r="G122" s="460"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c r="A123" s="914"/>
      <c r="B123" s="915"/>
      <c r="C123" s="915"/>
      <c r="D123" s="915"/>
      <c r="E123" s="915"/>
      <c r="F123" s="916"/>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c r="A124" s="914"/>
      <c r="B124" s="915"/>
      <c r="C124" s="915"/>
      <c r="D124" s="915"/>
      <c r="E124" s="915"/>
      <c r="F124" s="916"/>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c r="A125" s="914"/>
      <c r="B125" s="915"/>
      <c r="C125" s="915"/>
      <c r="D125" s="915"/>
      <c r="E125" s="915"/>
      <c r="F125" s="916"/>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c r="A126" s="914"/>
      <c r="B126" s="915"/>
      <c r="C126" s="915"/>
      <c r="D126" s="915"/>
      <c r="E126" s="915"/>
      <c r="F126" s="916"/>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c r="A127" s="914"/>
      <c r="B127" s="915"/>
      <c r="C127" s="915"/>
      <c r="D127" s="915"/>
      <c r="E127" s="915"/>
      <c r="F127" s="916"/>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c r="A128" s="914"/>
      <c r="B128" s="915"/>
      <c r="C128" s="915"/>
      <c r="D128" s="915"/>
      <c r="E128" s="915"/>
      <c r="F128" s="916"/>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c r="A129" s="914"/>
      <c r="B129" s="915"/>
      <c r="C129" s="915"/>
      <c r="D129" s="915"/>
      <c r="E129" s="915"/>
      <c r="F129" s="916"/>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c r="A130" s="914"/>
      <c r="B130" s="915"/>
      <c r="C130" s="915"/>
      <c r="D130" s="915"/>
      <c r="E130" s="915"/>
      <c r="F130" s="916"/>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c r="A131" s="914"/>
      <c r="B131" s="915"/>
      <c r="C131" s="915"/>
      <c r="D131" s="915"/>
      <c r="E131" s="915"/>
      <c r="F131" s="916"/>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c r="A132" s="914"/>
      <c r="B132" s="915"/>
      <c r="C132" s="915"/>
      <c r="D132" s="915"/>
      <c r="E132" s="915"/>
      <c r="F132" s="916"/>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c r="A134" s="914"/>
      <c r="B134" s="915"/>
      <c r="C134" s="915"/>
      <c r="D134" s="915"/>
      <c r="E134" s="915"/>
      <c r="F134" s="916"/>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c r="A135" s="914"/>
      <c r="B135" s="915"/>
      <c r="C135" s="915"/>
      <c r="D135" s="915"/>
      <c r="E135" s="915"/>
      <c r="F135" s="916"/>
      <c r="G135" s="460"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c r="A136" s="914"/>
      <c r="B136" s="915"/>
      <c r="C136" s="915"/>
      <c r="D136" s="915"/>
      <c r="E136" s="915"/>
      <c r="F136" s="916"/>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c r="A137" s="914"/>
      <c r="B137" s="915"/>
      <c r="C137" s="915"/>
      <c r="D137" s="915"/>
      <c r="E137" s="915"/>
      <c r="F137" s="916"/>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c r="A138" s="914"/>
      <c r="B138" s="915"/>
      <c r="C138" s="915"/>
      <c r="D138" s="915"/>
      <c r="E138" s="915"/>
      <c r="F138" s="916"/>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c r="A139" s="914"/>
      <c r="B139" s="915"/>
      <c r="C139" s="915"/>
      <c r="D139" s="915"/>
      <c r="E139" s="915"/>
      <c r="F139" s="916"/>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c r="A140" s="914"/>
      <c r="B140" s="915"/>
      <c r="C140" s="915"/>
      <c r="D140" s="915"/>
      <c r="E140" s="915"/>
      <c r="F140" s="916"/>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c r="A141" s="914"/>
      <c r="B141" s="915"/>
      <c r="C141" s="915"/>
      <c r="D141" s="915"/>
      <c r="E141" s="915"/>
      <c r="F141" s="916"/>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c r="A142" s="914"/>
      <c r="B142" s="915"/>
      <c r="C142" s="915"/>
      <c r="D142" s="915"/>
      <c r="E142" s="915"/>
      <c r="F142" s="916"/>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c r="A143" s="914"/>
      <c r="B143" s="915"/>
      <c r="C143" s="915"/>
      <c r="D143" s="915"/>
      <c r="E143" s="915"/>
      <c r="F143" s="916"/>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c r="A144" s="914"/>
      <c r="B144" s="915"/>
      <c r="C144" s="915"/>
      <c r="D144" s="915"/>
      <c r="E144" s="915"/>
      <c r="F144" s="916"/>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c r="A145" s="914"/>
      <c r="B145" s="915"/>
      <c r="C145" s="915"/>
      <c r="D145" s="915"/>
      <c r="E145" s="915"/>
      <c r="F145" s="916"/>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c r="A147" s="914"/>
      <c r="B147" s="915"/>
      <c r="C147" s="915"/>
      <c r="D147" s="915"/>
      <c r="E147" s="915"/>
      <c r="F147" s="916"/>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c r="A148" s="914"/>
      <c r="B148" s="915"/>
      <c r="C148" s="915"/>
      <c r="D148" s="915"/>
      <c r="E148" s="915"/>
      <c r="F148" s="916"/>
      <c r="G148" s="460"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c r="A149" s="914"/>
      <c r="B149" s="915"/>
      <c r="C149" s="915"/>
      <c r="D149" s="915"/>
      <c r="E149" s="915"/>
      <c r="F149" s="916"/>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c r="A150" s="914"/>
      <c r="B150" s="915"/>
      <c r="C150" s="915"/>
      <c r="D150" s="915"/>
      <c r="E150" s="915"/>
      <c r="F150" s="916"/>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c r="A151" s="914"/>
      <c r="B151" s="915"/>
      <c r="C151" s="915"/>
      <c r="D151" s="915"/>
      <c r="E151" s="915"/>
      <c r="F151" s="916"/>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c r="A152" s="914"/>
      <c r="B152" s="915"/>
      <c r="C152" s="915"/>
      <c r="D152" s="915"/>
      <c r="E152" s="915"/>
      <c r="F152" s="916"/>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c r="A153" s="914"/>
      <c r="B153" s="915"/>
      <c r="C153" s="915"/>
      <c r="D153" s="915"/>
      <c r="E153" s="915"/>
      <c r="F153" s="916"/>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c r="A154" s="914"/>
      <c r="B154" s="915"/>
      <c r="C154" s="915"/>
      <c r="D154" s="915"/>
      <c r="E154" s="915"/>
      <c r="F154" s="916"/>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c r="A155" s="914"/>
      <c r="B155" s="915"/>
      <c r="C155" s="915"/>
      <c r="D155" s="915"/>
      <c r="E155" s="915"/>
      <c r="F155" s="916"/>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c r="A156" s="914"/>
      <c r="B156" s="915"/>
      <c r="C156" s="915"/>
      <c r="D156" s="915"/>
      <c r="E156" s="915"/>
      <c r="F156" s="916"/>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c r="A157" s="914"/>
      <c r="B157" s="915"/>
      <c r="C157" s="915"/>
      <c r="D157" s="915"/>
      <c r="E157" s="915"/>
      <c r="F157" s="916"/>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c r="A158" s="914"/>
      <c r="B158" s="915"/>
      <c r="C158" s="915"/>
      <c r="D158" s="915"/>
      <c r="E158" s="915"/>
      <c r="F158" s="916"/>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row r="161" spans="1:50" ht="30" customHeight="1">
      <c r="A161" s="920" t="s">
        <v>32</v>
      </c>
      <c r="B161" s="921"/>
      <c r="C161" s="921"/>
      <c r="D161" s="921"/>
      <c r="E161" s="921"/>
      <c r="F161" s="922"/>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c r="A162" s="914"/>
      <c r="B162" s="915"/>
      <c r="C162" s="915"/>
      <c r="D162" s="915"/>
      <c r="E162" s="915"/>
      <c r="F162" s="916"/>
      <c r="G162" s="460"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c r="A163" s="914"/>
      <c r="B163" s="915"/>
      <c r="C163" s="915"/>
      <c r="D163" s="915"/>
      <c r="E163" s="915"/>
      <c r="F163" s="916"/>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c r="A164" s="914"/>
      <c r="B164" s="915"/>
      <c r="C164" s="915"/>
      <c r="D164" s="915"/>
      <c r="E164" s="915"/>
      <c r="F164" s="916"/>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c r="A165" s="914"/>
      <c r="B165" s="915"/>
      <c r="C165" s="915"/>
      <c r="D165" s="915"/>
      <c r="E165" s="915"/>
      <c r="F165" s="916"/>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c r="A166" s="914"/>
      <c r="B166" s="915"/>
      <c r="C166" s="915"/>
      <c r="D166" s="915"/>
      <c r="E166" s="915"/>
      <c r="F166" s="916"/>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c r="A167" s="914"/>
      <c r="B167" s="915"/>
      <c r="C167" s="915"/>
      <c r="D167" s="915"/>
      <c r="E167" s="915"/>
      <c r="F167" s="916"/>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c r="A168" s="914"/>
      <c r="B168" s="915"/>
      <c r="C168" s="915"/>
      <c r="D168" s="915"/>
      <c r="E168" s="915"/>
      <c r="F168" s="916"/>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c r="A169" s="914"/>
      <c r="B169" s="915"/>
      <c r="C169" s="915"/>
      <c r="D169" s="915"/>
      <c r="E169" s="915"/>
      <c r="F169" s="916"/>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c r="A170" s="914"/>
      <c r="B170" s="915"/>
      <c r="C170" s="915"/>
      <c r="D170" s="915"/>
      <c r="E170" s="915"/>
      <c r="F170" s="916"/>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c r="A171" s="914"/>
      <c r="B171" s="915"/>
      <c r="C171" s="915"/>
      <c r="D171" s="915"/>
      <c r="E171" s="915"/>
      <c r="F171" s="916"/>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c r="A172" s="914"/>
      <c r="B172" s="915"/>
      <c r="C172" s="915"/>
      <c r="D172" s="915"/>
      <c r="E172" s="915"/>
      <c r="F172" s="916"/>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c r="A174" s="914"/>
      <c r="B174" s="915"/>
      <c r="C174" s="915"/>
      <c r="D174" s="915"/>
      <c r="E174" s="915"/>
      <c r="F174" s="916"/>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c r="A175" s="914"/>
      <c r="B175" s="915"/>
      <c r="C175" s="915"/>
      <c r="D175" s="915"/>
      <c r="E175" s="915"/>
      <c r="F175" s="916"/>
      <c r="G175" s="460"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c r="A176" s="914"/>
      <c r="B176" s="915"/>
      <c r="C176" s="915"/>
      <c r="D176" s="915"/>
      <c r="E176" s="915"/>
      <c r="F176" s="916"/>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c r="A177" s="914"/>
      <c r="B177" s="915"/>
      <c r="C177" s="915"/>
      <c r="D177" s="915"/>
      <c r="E177" s="915"/>
      <c r="F177" s="916"/>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c r="A178" s="914"/>
      <c r="B178" s="915"/>
      <c r="C178" s="915"/>
      <c r="D178" s="915"/>
      <c r="E178" s="915"/>
      <c r="F178" s="916"/>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c r="A179" s="914"/>
      <c r="B179" s="915"/>
      <c r="C179" s="915"/>
      <c r="D179" s="915"/>
      <c r="E179" s="915"/>
      <c r="F179" s="916"/>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c r="A180" s="914"/>
      <c r="B180" s="915"/>
      <c r="C180" s="915"/>
      <c r="D180" s="915"/>
      <c r="E180" s="915"/>
      <c r="F180" s="916"/>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c r="A181" s="914"/>
      <c r="B181" s="915"/>
      <c r="C181" s="915"/>
      <c r="D181" s="915"/>
      <c r="E181" s="915"/>
      <c r="F181" s="916"/>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c r="A182" s="914"/>
      <c r="B182" s="915"/>
      <c r="C182" s="915"/>
      <c r="D182" s="915"/>
      <c r="E182" s="915"/>
      <c r="F182" s="916"/>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c r="A183" s="914"/>
      <c r="B183" s="915"/>
      <c r="C183" s="915"/>
      <c r="D183" s="915"/>
      <c r="E183" s="915"/>
      <c r="F183" s="916"/>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c r="A184" s="914"/>
      <c r="B184" s="915"/>
      <c r="C184" s="915"/>
      <c r="D184" s="915"/>
      <c r="E184" s="915"/>
      <c r="F184" s="916"/>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c r="A185" s="914"/>
      <c r="B185" s="915"/>
      <c r="C185" s="915"/>
      <c r="D185" s="915"/>
      <c r="E185" s="915"/>
      <c r="F185" s="916"/>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c r="A187" s="914"/>
      <c r="B187" s="915"/>
      <c r="C187" s="915"/>
      <c r="D187" s="915"/>
      <c r="E187" s="915"/>
      <c r="F187" s="916"/>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c r="A188" s="914"/>
      <c r="B188" s="915"/>
      <c r="C188" s="915"/>
      <c r="D188" s="915"/>
      <c r="E188" s="915"/>
      <c r="F188" s="916"/>
      <c r="G188" s="460"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c r="A189" s="914"/>
      <c r="B189" s="915"/>
      <c r="C189" s="915"/>
      <c r="D189" s="915"/>
      <c r="E189" s="915"/>
      <c r="F189" s="916"/>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c r="A190" s="914"/>
      <c r="B190" s="915"/>
      <c r="C190" s="915"/>
      <c r="D190" s="915"/>
      <c r="E190" s="915"/>
      <c r="F190" s="916"/>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c r="A191" s="914"/>
      <c r="B191" s="915"/>
      <c r="C191" s="915"/>
      <c r="D191" s="915"/>
      <c r="E191" s="915"/>
      <c r="F191" s="916"/>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c r="A192" s="914"/>
      <c r="B192" s="915"/>
      <c r="C192" s="915"/>
      <c r="D192" s="915"/>
      <c r="E192" s="915"/>
      <c r="F192" s="916"/>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c r="A193" s="914"/>
      <c r="B193" s="915"/>
      <c r="C193" s="915"/>
      <c r="D193" s="915"/>
      <c r="E193" s="915"/>
      <c r="F193" s="916"/>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c r="A194" s="914"/>
      <c r="B194" s="915"/>
      <c r="C194" s="915"/>
      <c r="D194" s="915"/>
      <c r="E194" s="915"/>
      <c r="F194" s="916"/>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c r="A195" s="914"/>
      <c r="B195" s="915"/>
      <c r="C195" s="915"/>
      <c r="D195" s="915"/>
      <c r="E195" s="915"/>
      <c r="F195" s="916"/>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c r="A196" s="914"/>
      <c r="B196" s="915"/>
      <c r="C196" s="915"/>
      <c r="D196" s="915"/>
      <c r="E196" s="915"/>
      <c r="F196" s="916"/>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c r="A197" s="914"/>
      <c r="B197" s="915"/>
      <c r="C197" s="915"/>
      <c r="D197" s="915"/>
      <c r="E197" s="915"/>
      <c r="F197" s="916"/>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c r="A198" s="914"/>
      <c r="B198" s="915"/>
      <c r="C198" s="915"/>
      <c r="D198" s="915"/>
      <c r="E198" s="915"/>
      <c r="F198" s="916"/>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c r="A200" s="914"/>
      <c r="B200" s="915"/>
      <c r="C200" s="915"/>
      <c r="D200" s="915"/>
      <c r="E200" s="915"/>
      <c r="F200" s="916"/>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c r="A201" s="914"/>
      <c r="B201" s="915"/>
      <c r="C201" s="915"/>
      <c r="D201" s="915"/>
      <c r="E201" s="915"/>
      <c r="F201" s="916"/>
      <c r="G201" s="460"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c r="A202" s="914"/>
      <c r="B202" s="915"/>
      <c r="C202" s="915"/>
      <c r="D202" s="915"/>
      <c r="E202" s="915"/>
      <c r="F202" s="916"/>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c r="A203" s="914"/>
      <c r="B203" s="915"/>
      <c r="C203" s="915"/>
      <c r="D203" s="915"/>
      <c r="E203" s="915"/>
      <c r="F203" s="916"/>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c r="A204" s="914"/>
      <c r="B204" s="915"/>
      <c r="C204" s="915"/>
      <c r="D204" s="915"/>
      <c r="E204" s="915"/>
      <c r="F204" s="916"/>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c r="A205" s="914"/>
      <c r="B205" s="915"/>
      <c r="C205" s="915"/>
      <c r="D205" s="915"/>
      <c r="E205" s="915"/>
      <c r="F205" s="916"/>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c r="A206" s="914"/>
      <c r="B206" s="915"/>
      <c r="C206" s="915"/>
      <c r="D206" s="915"/>
      <c r="E206" s="915"/>
      <c r="F206" s="916"/>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c r="A207" s="914"/>
      <c r="B207" s="915"/>
      <c r="C207" s="915"/>
      <c r="D207" s="915"/>
      <c r="E207" s="915"/>
      <c r="F207" s="916"/>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c r="A208" s="914"/>
      <c r="B208" s="915"/>
      <c r="C208" s="915"/>
      <c r="D208" s="915"/>
      <c r="E208" s="915"/>
      <c r="F208" s="916"/>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c r="A209" s="914"/>
      <c r="B209" s="915"/>
      <c r="C209" s="915"/>
      <c r="D209" s="915"/>
      <c r="E209" s="915"/>
      <c r="F209" s="916"/>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c r="A210" s="914"/>
      <c r="B210" s="915"/>
      <c r="C210" s="915"/>
      <c r="D210" s="915"/>
      <c r="E210" s="915"/>
      <c r="F210" s="916"/>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c r="A211" s="914"/>
      <c r="B211" s="915"/>
      <c r="C211" s="915"/>
      <c r="D211" s="915"/>
      <c r="E211" s="915"/>
      <c r="F211" s="916"/>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row r="214" spans="1:50" ht="30" customHeight="1">
      <c r="A214" s="911" t="s">
        <v>32</v>
      </c>
      <c r="B214" s="912"/>
      <c r="C214" s="912"/>
      <c r="D214" s="912"/>
      <c r="E214" s="912"/>
      <c r="F214" s="913"/>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c r="A215" s="914"/>
      <c r="B215" s="915"/>
      <c r="C215" s="915"/>
      <c r="D215" s="915"/>
      <c r="E215" s="915"/>
      <c r="F215" s="916"/>
      <c r="G215" s="460"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c r="A216" s="914"/>
      <c r="B216" s="915"/>
      <c r="C216" s="915"/>
      <c r="D216" s="915"/>
      <c r="E216" s="915"/>
      <c r="F216" s="916"/>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c r="A217" s="914"/>
      <c r="B217" s="915"/>
      <c r="C217" s="915"/>
      <c r="D217" s="915"/>
      <c r="E217" s="915"/>
      <c r="F217" s="916"/>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c r="A218" s="914"/>
      <c r="B218" s="915"/>
      <c r="C218" s="915"/>
      <c r="D218" s="915"/>
      <c r="E218" s="915"/>
      <c r="F218" s="916"/>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c r="A219" s="914"/>
      <c r="B219" s="915"/>
      <c r="C219" s="915"/>
      <c r="D219" s="915"/>
      <c r="E219" s="915"/>
      <c r="F219" s="916"/>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c r="A220" s="914"/>
      <c r="B220" s="915"/>
      <c r="C220" s="915"/>
      <c r="D220" s="915"/>
      <c r="E220" s="915"/>
      <c r="F220" s="916"/>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c r="A221" s="914"/>
      <c r="B221" s="915"/>
      <c r="C221" s="915"/>
      <c r="D221" s="915"/>
      <c r="E221" s="915"/>
      <c r="F221" s="916"/>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c r="A222" s="914"/>
      <c r="B222" s="915"/>
      <c r="C222" s="915"/>
      <c r="D222" s="915"/>
      <c r="E222" s="915"/>
      <c r="F222" s="916"/>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c r="A223" s="914"/>
      <c r="B223" s="915"/>
      <c r="C223" s="915"/>
      <c r="D223" s="915"/>
      <c r="E223" s="915"/>
      <c r="F223" s="916"/>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c r="A224" s="914"/>
      <c r="B224" s="915"/>
      <c r="C224" s="915"/>
      <c r="D224" s="915"/>
      <c r="E224" s="915"/>
      <c r="F224" s="916"/>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c r="A225" s="914"/>
      <c r="B225" s="915"/>
      <c r="C225" s="915"/>
      <c r="D225" s="915"/>
      <c r="E225" s="915"/>
      <c r="F225" s="916"/>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c r="A227" s="914"/>
      <c r="B227" s="915"/>
      <c r="C227" s="915"/>
      <c r="D227" s="915"/>
      <c r="E227" s="915"/>
      <c r="F227" s="916"/>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c r="A228" s="914"/>
      <c r="B228" s="915"/>
      <c r="C228" s="915"/>
      <c r="D228" s="915"/>
      <c r="E228" s="915"/>
      <c r="F228" s="916"/>
      <c r="G228" s="460"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c r="A229" s="914"/>
      <c r="B229" s="915"/>
      <c r="C229" s="915"/>
      <c r="D229" s="915"/>
      <c r="E229" s="915"/>
      <c r="F229" s="916"/>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c r="A230" s="914"/>
      <c r="B230" s="915"/>
      <c r="C230" s="915"/>
      <c r="D230" s="915"/>
      <c r="E230" s="915"/>
      <c r="F230" s="916"/>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c r="A231" s="914"/>
      <c r="B231" s="915"/>
      <c r="C231" s="915"/>
      <c r="D231" s="915"/>
      <c r="E231" s="915"/>
      <c r="F231" s="916"/>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c r="A232" s="914"/>
      <c r="B232" s="915"/>
      <c r="C232" s="915"/>
      <c r="D232" s="915"/>
      <c r="E232" s="915"/>
      <c r="F232" s="916"/>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c r="A233" s="914"/>
      <c r="B233" s="915"/>
      <c r="C233" s="915"/>
      <c r="D233" s="915"/>
      <c r="E233" s="915"/>
      <c r="F233" s="916"/>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c r="A234" s="914"/>
      <c r="B234" s="915"/>
      <c r="C234" s="915"/>
      <c r="D234" s="915"/>
      <c r="E234" s="915"/>
      <c r="F234" s="916"/>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c r="A235" s="914"/>
      <c r="B235" s="915"/>
      <c r="C235" s="915"/>
      <c r="D235" s="915"/>
      <c r="E235" s="915"/>
      <c r="F235" s="916"/>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c r="A236" s="914"/>
      <c r="B236" s="915"/>
      <c r="C236" s="915"/>
      <c r="D236" s="915"/>
      <c r="E236" s="915"/>
      <c r="F236" s="916"/>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c r="A237" s="914"/>
      <c r="B237" s="915"/>
      <c r="C237" s="915"/>
      <c r="D237" s="915"/>
      <c r="E237" s="915"/>
      <c r="F237" s="916"/>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c r="A238" s="914"/>
      <c r="B238" s="915"/>
      <c r="C238" s="915"/>
      <c r="D238" s="915"/>
      <c r="E238" s="915"/>
      <c r="F238" s="916"/>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c r="A240" s="914"/>
      <c r="B240" s="915"/>
      <c r="C240" s="915"/>
      <c r="D240" s="915"/>
      <c r="E240" s="915"/>
      <c r="F240" s="916"/>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c r="A241" s="914"/>
      <c r="B241" s="915"/>
      <c r="C241" s="915"/>
      <c r="D241" s="915"/>
      <c r="E241" s="915"/>
      <c r="F241" s="916"/>
      <c r="G241" s="460"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c r="A242" s="914"/>
      <c r="B242" s="915"/>
      <c r="C242" s="915"/>
      <c r="D242" s="915"/>
      <c r="E242" s="915"/>
      <c r="F242" s="916"/>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c r="A243" s="914"/>
      <c r="B243" s="915"/>
      <c r="C243" s="915"/>
      <c r="D243" s="915"/>
      <c r="E243" s="915"/>
      <c r="F243" s="916"/>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c r="A244" s="914"/>
      <c r="B244" s="915"/>
      <c r="C244" s="915"/>
      <c r="D244" s="915"/>
      <c r="E244" s="915"/>
      <c r="F244" s="916"/>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c r="A245" s="914"/>
      <c r="B245" s="915"/>
      <c r="C245" s="915"/>
      <c r="D245" s="915"/>
      <c r="E245" s="915"/>
      <c r="F245" s="916"/>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c r="A246" s="914"/>
      <c r="B246" s="915"/>
      <c r="C246" s="915"/>
      <c r="D246" s="915"/>
      <c r="E246" s="915"/>
      <c r="F246" s="916"/>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c r="A247" s="914"/>
      <c r="B247" s="915"/>
      <c r="C247" s="915"/>
      <c r="D247" s="915"/>
      <c r="E247" s="915"/>
      <c r="F247" s="916"/>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c r="A248" s="914"/>
      <c r="B248" s="915"/>
      <c r="C248" s="915"/>
      <c r="D248" s="915"/>
      <c r="E248" s="915"/>
      <c r="F248" s="916"/>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c r="A249" s="914"/>
      <c r="B249" s="915"/>
      <c r="C249" s="915"/>
      <c r="D249" s="915"/>
      <c r="E249" s="915"/>
      <c r="F249" s="916"/>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c r="A250" s="914"/>
      <c r="B250" s="915"/>
      <c r="C250" s="915"/>
      <c r="D250" s="915"/>
      <c r="E250" s="915"/>
      <c r="F250" s="916"/>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c r="A251" s="914"/>
      <c r="B251" s="915"/>
      <c r="C251" s="915"/>
      <c r="D251" s="915"/>
      <c r="E251" s="915"/>
      <c r="F251" s="916"/>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c r="A253" s="914"/>
      <c r="B253" s="915"/>
      <c r="C253" s="915"/>
      <c r="D253" s="915"/>
      <c r="E253" s="915"/>
      <c r="F253" s="916"/>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c r="A254" s="914"/>
      <c r="B254" s="915"/>
      <c r="C254" s="915"/>
      <c r="D254" s="915"/>
      <c r="E254" s="915"/>
      <c r="F254" s="916"/>
      <c r="G254" s="460"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c r="A255" s="914"/>
      <c r="B255" s="915"/>
      <c r="C255" s="915"/>
      <c r="D255" s="915"/>
      <c r="E255" s="915"/>
      <c r="F255" s="916"/>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c r="A256" s="914"/>
      <c r="B256" s="915"/>
      <c r="C256" s="915"/>
      <c r="D256" s="915"/>
      <c r="E256" s="915"/>
      <c r="F256" s="916"/>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c r="A257" s="914"/>
      <c r="B257" s="915"/>
      <c r="C257" s="915"/>
      <c r="D257" s="915"/>
      <c r="E257" s="915"/>
      <c r="F257" s="916"/>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c r="A258" s="914"/>
      <c r="B258" s="915"/>
      <c r="C258" s="915"/>
      <c r="D258" s="915"/>
      <c r="E258" s="915"/>
      <c r="F258" s="916"/>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c r="A259" s="914"/>
      <c r="B259" s="915"/>
      <c r="C259" s="915"/>
      <c r="D259" s="915"/>
      <c r="E259" s="915"/>
      <c r="F259" s="916"/>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c r="A260" s="914"/>
      <c r="B260" s="915"/>
      <c r="C260" s="915"/>
      <c r="D260" s="915"/>
      <c r="E260" s="915"/>
      <c r="F260" s="916"/>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c r="A261" s="914"/>
      <c r="B261" s="915"/>
      <c r="C261" s="915"/>
      <c r="D261" s="915"/>
      <c r="E261" s="915"/>
      <c r="F261" s="916"/>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c r="A262" s="914"/>
      <c r="B262" s="915"/>
      <c r="C262" s="915"/>
      <c r="D262" s="915"/>
      <c r="E262" s="915"/>
      <c r="F262" s="916"/>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c r="A263" s="914"/>
      <c r="B263" s="915"/>
      <c r="C263" s="915"/>
      <c r="D263" s="915"/>
      <c r="E263" s="915"/>
      <c r="F263" s="916"/>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c r="A264" s="914"/>
      <c r="B264" s="915"/>
      <c r="C264" s="915"/>
      <c r="D264" s="915"/>
      <c r="E264" s="915"/>
      <c r="F264" s="916"/>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15" sqref="P15:X15"/>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5"/>
      <c r="B3" s="925"/>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c r="A4" s="925">
        <v>1</v>
      </c>
      <c r="B4" s="925">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c r="A5" s="925">
        <v>2</v>
      </c>
      <c r="B5" s="925">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c r="A6" s="925">
        <v>3</v>
      </c>
      <c r="B6" s="925">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c r="A7" s="925">
        <v>4</v>
      </c>
      <c r="B7" s="925">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c r="A8" s="925">
        <v>5</v>
      </c>
      <c r="B8" s="925">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c r="A9" s="925">
        <v>6</v>
      </c>
      <c r="B9" s="925">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c r="A10" s="925">
        <v>7</v>
      </c>
      <c r="B10" s="925">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c r="A11" s="925">
        <v>8</v>
      </c>
      <c r="B11" s="925">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c r="A12" s="925">
        <v>9</v>
      </c>
      <c r="B12" s="925">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c r="A13" s="925">
        <v>10</v>
      </c>
      <c r="B13" s="925">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c r="A14" s="925">
        <v>11</v>
      </c>
      <c r="B14" s="925">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c r="A15" s="925">
        <v>12</v>
      </c>
      <c r="B15" s="925">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c r="A16" s="925">
        <v>13</v>
      </c>
      <c r="B16" s="925">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c r="A17" s="925">
        <v>14</v>
      </c>
      <c r="B17" s="925">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c r="A18" s="925">
        <v>15</v>
      </c>
      <c r="B18" s="925">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c r="A19" s="925">
        <v>16</v>
      </c>
      <c r="B19" s="925">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c r="A20" s="925">
        <v>17</v>
      </c>
      <c r="B20" s="925">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c r="A21" s="925">
        <v>18</v>
      </c>
      <c r="B21" s="925">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c r="A22" s="925">
        <v>19</v>
      </c>
      <c r="B22" s="925">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c r="A23" s="925">
        <v>20</v>
      </c>
      <c r="B23" s="925">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c r="A24" s="925">
        <v>21</v>
      </c>
      <c r="B24" s="925">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c r="A25" s="925">
        <v>22</v>
      </c>
      <c r="B25" s="925">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c r="A26" s="925">
        <v>23</v>
      </c>
      <c r="B26" s="925">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c r="A27" s="925">
        <v>24</v>
      </c>
      <c r="B27" s="925">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c r="A28" s="925">
        <v>25</v>
      </c>
      <c r="B28" s="925">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c r="A29" s="925">
        <v>26</v>
      </c>
      <c r="B29" s="925">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c r="A30" s="925">
        <v>27</v>
      </c>
      <c r="B30" s="925">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c r="A31" s="925">
        <v>28</v>
      </c>
      <c r="B31" s="925">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c r="A32" s="925">
        <v>29</v>
      </c>
      <c r="B32" s="925">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c r="A33" s="925">
        <v>30</v>
      </c>
      <c r="B33" s="925">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5"/>
      <c r="B36" s="925"/>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c r="A37" s="925">
        <v>1</v>
      </c>
      <c r="B37" s="925">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c r="A38" s="925">
        <v>2</v>
      </c>
      <c r="B38" s="925">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c r="A39" s="925">
        <v>3</v>
      </c>
      <c r="B39" s="925">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c r="A40" s="925">
        <v>4</v>
      </c>
      <c r="B40" s="925">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c r="A41" s="925">
        <v>5</v>
      </c>
      <c r="B41" s="925">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c r="A42" s="925">
        <v>6</v>
      </c>
      <c r="B42" s="925">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c r="A43" s="925">
        <v>7</v>
      </c>
      <c r="B43" s="925">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c r="A44" s="925">
        <v>8</v>
      </c>
      <c r="B44" s="925">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c r="A45" s="925">
        <v>9</v>
      </c>
      <c r="B45" s="925">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c r="A46" s="925">
        <v>10</v>
      </c>
      <c r="B46" s="925">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c r="A47" s="925">
        <v>11</v>
      </c>
      <c r="B47" s="925">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c r="A48" s="925">
        <v>12</v>
      </c>
      <c r="B48" s="925">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c r="A49" s="925">
        <v>13</v>
      </c>
      <c r="B49" s="925">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c r="A50" s="925">
        <v>14</v>
      </c>
      <c r="B50" s="925">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c r="A51" s="925">
        <v>15</v>
      </c>
      <c r="B51" s="925">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c r="A52" s="925">
        <v>16</v>
      </c>
      <c r="B52" s="925">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c r="A53" s="925">
        <v>17</v>
      </c>
      <c r="B53" s="925">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c r="A54" s="925">
        <v>18</v>
      </c>
      <c r="B54" s="925">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c r="A55" s="925">
        <v>19</v>
      </c>
      <c r="B55" s="925">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c r="A56" s="925">
        <v>20</v>
      </c>
      <c r="B56" s="925">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c r="A57" s="925">
        <v>21</v>
      </c>
      <c r="B57" s="925">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c r="A58" s="925">
        <v>22</v>
      </c>
      <c r="B58" s="925">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c r="A59" s="925">
        <v>23</v>
      </c>
      <c r="B59" s="925">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c r="A60" s="925">
        <v>24</v>
      </c>
      <c r="B60" s="925">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c r="A61" s="925">
        <v>25</v>
      </c>
      <c r="B61" s="925">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c r="A62" s="925">
        <v>26</v>
      </c>
      <c r="B62" s="925">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c r="A63" s="925">
        <v>27</v>
      </c>
      <c r="B63" s="925">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c r="A64" s="925">
        <v>28</v>
      </c>
      <c r="B64" s="925">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c r="A65" s="925">
        <v>29</v>
      </c>
      <c r="B65" s="925">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c r="A66" s="925">
        <v>30</v>
      </c>
      <c r="B66" s="925">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5"/>
      <c r="B69" s="925"/>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c r="A70" s="925">
        <v>1</v>
      </c>
      <c r="B70" s="925">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c r="A71" s="925">
        <v>2</v>
      </c>
      <c r="B71" s="925">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c r="A72" s="925">
        <v>3</v>
      </c>
      <c r="B72" s="925">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c r="A73" s="925">
        <v>4</v>
      </c>
      <c r="B73" s="925">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c r="A74" s="925">
        <v>5</v>
      </c>
      <c r="B74" s="925">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c r="A75" s="925">
        <v>6</v>
      </c>
      <c r="B75" s="925">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c r="A76" s="925">
        <v>7</v>
      </c>
      <c r="B76" s="925">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c r="A77" s="925">
        <v>8</v>
      </c>
      <c r="B77" s="925">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c r="A78" s="925">
        <v>9</v>
      </c>
      <c r="B78" s="925">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c r="A79" s="925">
        <v>10</v>
      </c>
      <c r="B79" s="925">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c r="A80" s="925">
        <v>11</v>
      </c>
      <c r="B80" s="925">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c r="A81" s="925">
        <v>12</v>
      </c>
      <c r="B81" s="925">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c r="A82" s="925">
        <v>13</v>
      </c>
      <c r="B82" s="925">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c r="A83" s="925">
        <v>14</v>
      </c>
      <c r="B83" s="925">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c r="A84" s="925">
        <v>15</v>
      </c>
      <c r="B84" s="925">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c r="A85" s="925">
        <v>16</v>
      </c>
      <c r="B85" s="925">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c r="A86" s="925">
        <v>17</v>
      </c>
      <c r="B86" s="925">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c r="A87" s="925">
        <v>18</v>
      </c>
      <c r="B87" s="925">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c r="A88" s="925">
        <v>19</v>
      </c>
      <c r="B88" s="925">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c r="A89" s="925">
        <v>20</v>
      </c>
      <c r="B89" s="925">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c r="A90" s="925">
        <v>21</v>
      </c>
      <c r="B90" s="925">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c r="A91" s="925">
        <v>22</v>
      </c>
      <c r="B91" s="925">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c r="A92" s="925">
        <v>23</v>
      </c>
      <c r="B92" s="925">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c r="A93" s="925">
        <v>24</v>
      </c>
      <c r="B93" s="925">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c r="A94" s="925">
        <v>25</v>
      </c>
      <c r="B94" s="925">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c r="A95" s="925">
        <v>26</v>
      </c>
      <c r="B95" s="925">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c r="A96" s="925">
        <v>27</v>
      </c>
      <c r="B96" s="925">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c r="A97" s="925">
        <v>28</v>
      </c>
      <c r="B97" s="925">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c r="A98" s="925">
        <v>29</v>
      </c>
      <c r="B98" s="925">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c r="A99" s="925">
        <v>30</v>
      </c>
      <c r="B99" s="925">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5"/>
      <c r="B102" s="925"/>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c r="A103" s="925">
        <v>1</v>
      </c>
      <c r="B103" s="925">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c r="A104" s="925">
        <v>2</v>
      </c>
      <c r="B104" s="925">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c r="A105" s="925">
        <v>3</v>
      </c>
      <c r="B105" s="925">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c r="A106" s="925">
        <v>4</v>
      </c>
      <c r="B106" s="925">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c r="A107" s="925">
        <v>5</v>
      </c>
      <c r="B107" s="925">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c r="A108" s="925">
        <v>6</v>
      </c>
      <c r="B108" s="925">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c r="A109" s="925">
        <v>7</v>
      </c>
      <c r="B109" s="925">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c r="A110" s="925">
        <v>8</v>
      </c>
      <c r="B110" s="925">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c r="A111" s="925">
        <v>9</v>
      </c>
      <c r="B111" s="925">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c r="A112" s="925">
        <v>10</v>
      </c>
      <c r="B112" s="925">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c r="A113" s="925">
        <v>11</v>
      </c>
      <c r="B113" s="925">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c r="A114" s="925">
        <v>12</v>
      </c>
      <c r="B114" s="925">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c r="A115" s="925">
        <v>13</v>
      </c>
      <c r="B115" s="925">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c r="A116" s="925">
        <v>14</v>
      </c>
      <c r="B116" s="925">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c r="A117" s="925">
        <v>15</v>
      </c>
      <c r="B117" s="925">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c r="A118" s="925">
        <v>16</v>
      </c>
      <c r="B118" s="925">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c r="A119" s="925">
        <v>17</v>
      </c>
      <c r="B119" s="925">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c r="A120" s="925">
        <v>18</v>
      </c>
      <c r="B120" s="925">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c r="A121" s="925">
        <v>19</v>
      </c>
      <c r="B121" s="925">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c r="A122" s="925">
        <v>20</v>
      </c>
      <c r="B122" s="925">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c r="A123" s="925">
        <v>21</v>
      </c>
      <c r="B123" s="925">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c r="A124" s="925">
        <v>22</v>
      </c>
      <c r="B124" s="925">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c r="A125" s="925">
        <v>23</v>
      </c>
      <c r="B125" s="925">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c r="A126" s="925">
        <v>24</v>
      </c>
      <c r="B126" s="925">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c r="A127" s="925">
        <v>25</v>
      </c>
      <c r="B127" s="925">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c r="A128" s="925">
        <v>26</v>
      </c>
      <c r="B128" s="925">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c r="A129" s="925">
        <v>27</v>
      </c>
      <c r="B129" s="925">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c r="A130" s="925">
        <v>28</v>
      </c>
      <c r="B130" s="925">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c r="A131" s="925">
        <v>29</v>
      </c>
      <c r="B131" s="925">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c r="A132" s="925">
        <v>30</v>
      </c>
      <c r="B132" s="925">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5"/>
      <c r="B135" s="925"/>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c r="A136" s="925">
        <v>1</v>
      </c>
      <c r="B136" s="925">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c r="A137" s="925">
        <v>2</v>
      </c>
      <c r="B137" s="925">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c r="A138" s="925">
        <v>3</v>
      </c>
      <c r="B138" s="925">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c r="A139" s="925">
        <v>4</v>
      </c>
      <c r="B139" s="925">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c r="A140" s="925">
        <v>5</v>
      </c>
      <c r="B140" s="925">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c r="A141" s="925">
        <v>6</v>
      </c>
      <c r="B141" s="925">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c r="A142" s="925">
        <v>7</v>
      </c>
      <c r="B142" s="925">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c r="A143" s="925">
        <v>8</v>
      </c>
      <c r="B143" s="925">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c r="A144" s="925">
        <v>9</v>
      </c>
      <c r="B144" s="925">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c r="A145" s="925">
        <v>10</v>
      </c>
      <c r="B145" s="925">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c r="A146" s="925">
        <v>11</v>
      </c>
      <c r="B146" s="925">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c r="A147" s="925">
        <v>12</v>
      </c>
      <c r="B147" s="925">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c r="A148" s="925">
        <v>13</v>
      </c>
      <c r="B148" s="925">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c r="A149" s="925">
        <v>14</v>
      </c>
      <c r="B149" s="925">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c r="A150" s="925">
        <v>15</v>
      </c>
      <c r="B150" s="925">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c r="A151" s="925">
        <v>16</v>
      </c>
      <c r="B151" s="925">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c r="A152" s="925">
        <v>17</v>
      </c>
      <c r="B152" s="925">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c r="A153" s="925">
        <v>18</v>
      </c>
      <c r="B153" s="925">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c r="A154" s="925">
        <v>19</v>
      </c>
      <c r="B154" s="925">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c r="A155" s="925">
        <v>20</v>
      </c>
      <c r="B155" s="925">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c r="A156" s="925">
        <v>21</v>
      </c>
      <c r="B156" s="925">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c r="A157" s="925">
        <v>22</v>
      </c>
      <c r="B157" s="925">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c r="A158" s="925">
        <v>23</v>
      </c>
      <c r="B158" s="925">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c r="A159" s="925">
        <v>24</v>
      </c>
      <c r="B159" s="925">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c r="A160" s="925">
        <v>25</v>
      </c>
      <c r="B160" s="925">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c r="A161" s="925">
        <v>26</v>
      </c>
      <c r="B161" s="925">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c r="A162" s="925">
        <v>27</v>
      </c>
      <c r="B162" s="925">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c r="A163" s="925">
        <v>28</v>
      </c>
      <c r="B163" s="925">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c r="A164" s="925">
        <v>29</v>
      </c>
      <c r="B164" s="925">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c r="A165" s="925">
        <v>30</v>
      </c>
      <c r="B165" s="925">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5"/>
      <c r="B168" s="925"/>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c r="A169" s="925">
        <v>1</v>
      </c>
      <c r="B169" s="925">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c r="A170" s="925">
        <v>2</v>
      </c>
      <c r="B170" s="925">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c r="A171" s="925">
        <v>3</v>
      </c>
      <c r="B171" s="925">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c r="A172" s="925">
        <v>4</v>
      </c>
      <c r="B172" s="925">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c r="A173" s="925">
        <v>5</v>
      </c>
      <c r="B173" s="925">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c r="A174" s="925">
        <v>6</v>
      </c>
      <c r="B174" s="925">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c r="A175" s="925">
        <v>7</v>
      </c>
      <c r="B175" s="925">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c r="A176" s="925">
        <v>8</v>
      </c>
      <c r="B176" s="925">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c r="A177" s="925">
        <v>9</v>
      </c>
      <c r="B177" s="925">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c r="A178" s="925">
        <v>10</v>
      </c>
      <c r="B178" s="925">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c r="A179" s="925">
        <v>11</v>
      </c>
      <c r="B179" s="925">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c r="A180" s="925">
        <v>12</v>
      </c>
      <c r="B180" s="925">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c r="A181" s="925">
        <v>13</v>
      </c>
      <c r="B181" s="925">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c r="A182" s="925">
        <v>14</v>
      </c>
      <c r="B182" s="925">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c r="A183" s="925">
        <v>15</v>
      </c>
      <c r="B183" s="925">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c r="A184" s="925">
        <v>16</v>
      </c>
      <c r="B184" s="925">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c r="A185" s="925">
        <v>17</v>
      </c>
      <c r="B185" s="925">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c r="A186" s="925">
        <v>18</v>
      </c>
      <c r="B186" s="925">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c r="A187" s="925">
        <v>19</v>
      </c>
      <c r="B187" s="925">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c r="A188" s="925">
        <v>20</v>
      </c>
      <c r="B188" s="925">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c r="A189" s="925">
        <v>21</v>
      </c>
      <c r="B189" s="925">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c r="A190" s="925">
        <v>22</v>
      </c>
      <c r="B190" s="925">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c r="A191" s="925">
        <v>23</v>
      </c>
      <c r="B191" s="925">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c r="A192" s="925">
        <v>24</v>
      </c>
      <c r="B192" s="925">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c r="A193" s="925">
        <v>25</v>
      </c>
      <c r="B193" s="925">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c r="A194" s="925">
        <v>26</v>
      </c>
      <c r="B194" s="925">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c r="A195" s="925">
        <v>27</v>
      </c>
      <c r="B195" s="925">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c r="A196" s="925">
        <v>28</v>
      </c>
      <c r="B196" s="925">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c r="A197" s="925">
        <v>29</v>
      </c>
      <c r="B197" s="925">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c r="A198" s="925">
        <v>30</v>
      </c>
      <c r="B198" s="925">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5"/>
      <c r="B201" s="925"/>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c r="A202" s="925">
        <v>1</v>
      </c>
      <c r="B202" s="925">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c r="A203" s="925">
        <v>2</v>
      </c>
      <c r="B203" s="925">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c r="A204" s="925">
        <v>3</v>
      </c>
      <c r="B204" s="925">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c r="A205" s="925">
        <v>4</v>
      </c>
      <c r="B205" s="925">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c r="A206" s="925">
        <v>5</v>
      </c>
      <c r="B206" s="925">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c r="A207" s="925">
        <v>6</v>
      </c>
      <c r="B207" s="925">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c r="A208" s="925">
        <v>7</v>
      </c>
      <c r="B208" s="925">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c r="A209" s="925">
        <v>8</v>
      </c>
      <c r="B209" s="925">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c r="A210" s="925">
        <v>9</v>
      </c>
      <c r="B210" s="925">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c r="A211" s="925">
        <v>10</v>
      </c>
      <c r="B211" s="925">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c r="A212" s="925">
        <v>11</v>
      </c>
      <c r="B212" s="925">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c r="A213" s="925">
        <v>12</v>
      </c>
      <c r="B213" s="925">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c r="A214" s="925">
        <v>13</v>
      </c>
      <c r="B214" s="925">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c r="A215" s="925">
        <v>14</v>
      </c>
      <c r="B215" s="925">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c r="A216" s="925">
        <v>15</v>
      </c>
      <c r="B216" s="925">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c r="A217" s="925">
        <v>16</v>
      </c>
      <c r="B217" s="925">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c r="A218" s="925">
        <v>17</v>
      </c>
      <c r="B218" s="925">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c r="A219" s="925">
        <v>18</v>
      </c>
      <c r="B219" s="925">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c r="A220" s="925">
        <v>19</v>
      </c>
      <c r="B220" s="925">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c r="A221" s="925">
        <v>20</v>
      </c>
      <c r="B221" s="925">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c r="A222" s="925">
        <v>21</v>
      </c>
      <c r="B222" s="925">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c r="A223" s="925">
        <v>22</v>
      </c>
      <c r="B223" s="925">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c r="A224" s="925">
        <v>23</v>
      </c>
      <c r="B224" s="925">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c r="A225" s="925">
        <v>24</v>
      </c>
      <c r="B225" s="925">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c r="A226" s="925">
        <v>25</v>
      </c>
      <c r="B226" s="925">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c r="A227" s="925">
        <v>26</v>
      </c>
      <c r="B227" s="925">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c r="A228" s="925">
        <v>27</v>
      </c>
      <c r="B228" s="925">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c r="A229" s="925">
        <v>28</v>
      </c>
      <c r="B229" s="925">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c r="A230" s="925">
        <v>29</v>
      </c>
      <c r="B230" s="925">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c r="A231" s="925">
        <v>30</v>
      </c>
      <c r="B231" s="925">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5"/>
      <c r="B234" s="925"/>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c r="A235" s="925">
        <v>1</v>
      </c>
      <c r="B235" s="925">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c r="A236" s="925">
        <v>2</v>
      </c>
      <c r="B236" s="925">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c r="A237" s="925">
        <v>3</v>
      </c>
      <c r="B237" s="925">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c r="A238" s="925">
        <v>4</v>
      </c>
      <c r="B238" s="925">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c r="A239" s="925">
        <v>5</v>
      </c>
      <c r="B239" s="925">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c r="A240" s="925">
        <v>6</v>
      </c>
      <c r="B240" s="925">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c r="A241" s="925">
        <v>7</v>
      </c>
      <c r="B241" s="925">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c r="A242" s="925">
        <v>8</v>
      </c>
      <c r="B242" s="925">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c r="A243" s="925">
        <v>9</v>
      </c>
      <c r="B243" s="925">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c r="A244" s="925">
        <v>10</v>
      </c>
      <c r="B244" s="925">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c r="A245" s="925">
        <v>11</v>
      </c>
      <c r="B245" s="925">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c r="A246" s="925">
        <v>12</v>
      </c>
      <c r="B246" s="925">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c r="A247" s="925">
        <v>13</v>
      </c>
      <c r="B247" s="925">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c r="A248" s="925">
        <v>14</v>
      </c>
      <c r="B248" s="925">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c r="A249" s="925">
        <v>15</v>
      </c>
      <c r="B249" s="925">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c r="A250" s="925">
        <v>16</v>
      </c>
      <c r="B250" s="925">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c r="A251" s="925">
        <v>17</v>
      </c>
      <c r="B251" s="925">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c r="A252" s="925">
        <v>18</v>
      </c>
      <c r="B252" s="925">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c r="A253" s="925">
        <v>19</v>
      </c>
      <c r="B253" s="925">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c r="A254" s="925">
        <v>20</v>
      </c>
      <c r="B254" s="925">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c r="A255" s="925">
        <v>21</v>
      </c>
      <c r="B255" s="925">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c r="A256" s="925">
        <v>22</v>
      </c>
      <c r="B256" s="925">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c r="A257" s="925">
        <v>23</v>
      </c>
      <c r="B257" s="925">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c r="A258" s="925">
        <v>24</v>
      </c>
      <c r="B258" s="925">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c r="A259" s="925">
        <v>25</v>
      </c>
      <c r="B259" s="925">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c r="A260" s="925">
        <v>26</v>
      </c>
      <c r="B260" s="925">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c r="A261" s="925">
        <v>27</v>
      </c>
      <c r="B261" s="925">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c r="A262" s="925">
        <v>28</v>
      </c>
      <c r="B262" s="925">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c r="A263" s="925">
        <v>29</v>
      </c>
      <c r="B263" s="925">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c r="A264" s="925">
        <v>30</v>
      </c>
      <c r="B264" s="925">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5"/>
      <c r="B267" s="925"/>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c r="A268" s="925">
        <v>1</v>
      </c>
      <c r="B268" s="925">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c r="A269" s="925">
        <v>2</v>
      </c>
      <c r="B269" s="925">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c r="A270" s="925">
        <v>3</v>
      </c>
      <c r="B270" s="925">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c r="A271" s="925">
        <v>4</v>
      </c>
      <c r="B271" s="925">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c r="A272" s="925">
        <v>5</v>
      </c>
      <c r="B272" s="925">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c r="A273" s="925">
        <v>6</v>
      </c>
      <c r="B273" s="925">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c r="A274" s="925">
        <v>7</v>
      </c>
      <c r="B274" s="925">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c r="A275" s="925">
        <v>8</v>
      </c>
      <c r="B275" s="925">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c r="A276" s="925">
        <v>9</v>
      </c>
      <c r="B276" s="925">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c r="A277" s="925">
        <v>10</v>
      </c>
      <c r="B277" s="925">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c r="A278" s="925">
        <v>11</v>
      </c>
      <c r="B278" s="925">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c r="A279" s="925">
        <v>12</v>
      </c>
      <c r="B279" s="925">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c r="A280" s="925">
        <v>13</v>
      </c>
      <c r="B280" s="925">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c r="A281" s="925">
        <v>14</v>
      </c>
      <c r="B281" s="925">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c r="A282" s="925">
        <v>15</v>
      </c>
      <c r="B282" s="925">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c r="A283" s="925">
        <v>16</v>
      </c>
      <c r="B283" s="925">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c r="A284" s="925">
        <v>17</v>
      </c>
      <c r="B284" s="925">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c r="A285" s="925">
        <v>18</v>
      </c>
      <c r="B285" s="925">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c r="A286" s="925">
        <v>19</v>
      </c>
      <c r="B286" s="925">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c r="A287" s="925">
        <v>20</v>
      </c>
      <c r="B287" s="925">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c r="A288" s="925">
        <v>21</v>
      </c>
      <c r="B288" s="925">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c r="A289" s="925">
        <v>22</v>
      </c>
      <c r="B289" s="925">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c r="A290" s="925">
        <v>23</v>
      </c>
      <c r="B290" s="925">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c r="A291" s="925">
        <v>24</v>
      </c>
      <c r="B291" s="925">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c r="A292" s="925">
        <v>25</v>
      </c>
      <c r="B292" s="925">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c r="A293" s="925">
        <v>26</v>
      </c>
      <c r="B293" s="925">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c r="A294" s="925">
        <v>27</v>
      </c>
      <c r="B294" s="925">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c r="A295" s="925">
        <v>28</v>
      </c>
      <c r="B295" s="925">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c r="A296" s="925">
        <v>29</v>
      </c>
      <c r="B296" s="925">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c r="A297" s="925">
        <v>30</v>
      </c>
      <c r="B297" s="925">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5"/>
      <c r="B300" s="925"/>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c r="A301" s="925">
        <v>1</v>
      </c>
      <c r="B301" s="925">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c r="A302" s="925">
        <v>2</v>
      </c>
      <c r="B302" s="925">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c r="A303" s="925">
        <v>3</v>
      </c>
      <c r="B303" s="925">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c r="A304" s="925">
        <v>4</v>
      </c>
      <c r="B304" s="925">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c r="A305" s="925">
        <v>5</v>
      </c>
      <c r="B305" s="925">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c r="A306" s="925">
        <v>6</v>
      </c>
      <c r="B306" s="925">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c r="A307" s="925">
        <v>7</v>
      </c>
      <c r="B307" s="925">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c r="A308" s="925">
        <v>8</v>
      </c>
      <c r="B308" s="925">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c r="A309" s="925">
        <v>9</v>
      </c>
      <c r="B309" s="925">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c r="A310" s="925">
        <v>10</v>
      </c>
      <c r="B310" s="925">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c r="A311" s="925">
        <v>11</v>
      </c>
      <c r="B311" s="925">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c r="A312" s="925">
        <v>12</v>
      </c>
      <c r="B312" s="925">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c r="A313" s="925">
        <v>13</v>
      </c>
      <c r="B313" s="925">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c r="A314" s="925">
        <v>14</v>
      </c>
      <c r="B314" s="925">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c r="A315" s="925">
        <v>15</v>
      </c>
      <c r="B315" s="925">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c r="A316" s="925">
        <v>16</v>
      </c>
      <c r="B316" s="925">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c r="A317" s="925">
        <v>17</v>
      </c>
      <c r="B317" s="925">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c r="A318" s="925">
        <v>18</v>
      </c>
      <c r="B318" s="925">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c r="A319" s="925">
        <v>19</v>
      </c>
      <c r="B319" s="925">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c r="A320" s="925">
        <v>20</v>
      </c>
      <c r="B320" s="925">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c r="A321" s="925">
        <v>21</v>
      </c>
      <c r="B321" s="925">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c r="A322" s="925">
        <v>22</v>
      </c>
      <c r="B322" s="925">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c r="A323" s="925">
        <v>23</v>
      </c>
      <c r="B323" s="925">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c r="A324" s="925">
        <v>24</v>
      </c>
      <c r="B324" s="925">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c r="A325" s="925">
        <v>25</v>
      </c>
      <c r="B325" s="925">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c r="A326" s="925">
        <v>26</v>
      </c>
      <c r="B326" s="925">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c r="A327" s="925">
        <v>27</v>
      </c>
      <c r="B327" s="925">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c r="A328" s="925">
        <v>28</v>
      </c>
      <c r="B328" s="925">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c r="A329" s="925">
        <v>29</v>
      </c>
      <c r="B329" s="925">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c r="A330" s="925">
        <v>30</v>
      </c>
      <c r="B330" s="925">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5"/>
      <c r="B333" s="925"/>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c r="A334" s="925">
        <v>1</v>
      </c>
      <c r="B334" s="925">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c r="A335" s="925">
        <v>2</v>
      </c>
      <c r="B335" s="925">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c r="A336" s="925">
        <v>3</v>
      </c>
      <c r="B336" s="925">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c r="A337" s="925">
        <v>4</v>
      </c>
      <c r="B337" s="925">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c r="A338" s="925">
        <v>5</v>
      </c>
      <c r="B338" s="925">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c r="A339" s="925">
        <v>6</v>
      </c>
      <c r="B339" s="925">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c r="A340" s="925">
        <v>7</v>
      </c>
      <c r="B340" s="925">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c r="A341" s="925">
        <v>8</v>
      </c>
      <c r="B341" s="925">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c r="A342" s="925">
        <v>9</v>
      </c>
      <c r="B342" s="925">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c r="A343" s="925">
        <v>10</v>
      </c>
      <c r="B343" s="925">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c r="A344" s="925">
        <v>11</v>
      </c>
      <c r="B344" s="925">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c r="A345" s="925">
        <v>12</v>
      </c>
      <c r="B345" s="925">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c r="A346" s="925">
        <v>13</v>
      </c>
      <c r="B346" s="925">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c r="A347" s="925">
        <v>14</v>
      </c>
      <c r="B347" s="925">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c r="A348" s="925">
        <v>15</v>
      </c>
      <c r="B348" s="925">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c r="A349" s="925">
        <v>16</v>
      </c>
      <c r="B349" s="925">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c r="A350" s="925">
        <v>17</v>
      </c>
      <c r="B350" s="925">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c r="A351" s="925">
        <v>18</v>
      </c>
      <c r="B351" s="925">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c r="A352" s="925">
        <v>19</v>
      </c>
      <c r="B352" s="925">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c r="A353" s="925">
        <v>20</v>
      </c>
      <c r="B353" s="925">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c r="A354" s="925">
        <v>21</v>
      </c>
      <c r="B354" s="925">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c r="A355" s="925">
        <v>22</v>
      </c>
      <c r="B355" s="925">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c r="A356" s="925">
        <v>23</v>
      </c>
      <c r="B356" s="925">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c r="A357" s="925">
        <v>24</v>
      </c>
      <c r="B357" s="925">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c r="A358" s="925">
        <v>25</v>
      </c>
      <c r="B358" s="925">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c r="A359" s="925">
        <v>26</v>
      </c>
      <c r="B359" s="925">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c r="A360" s="925">
        <v>27</v>
      </c>
      <c r="B360" s="925">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c r="A361" s="925">
        <v>28</v>
      </c>
      <c r="B361" s="925">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c r="A362" s="925">
        <v>29</v>
      </c>
      <c r="B362" s="925">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c r="A363" s="925">
        <v>30</v>
      </c>
      <c r="B363" s="925">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5"/>
      <c r="B366" s="925"/>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c r="A367" s="925">
        <v>1</v>
      </c>
      <c r="B367" s="925">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c r="A368" s="925">
        <v>2</v>
      </c>
      <c r="B368" s="925">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c r="A369" s="925">
        <v>3</v>
      </c>
      <c r="B369" s="925">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c r="A370" s="925">
        <v>4</v>
      </c>
      <c r="B370" s="925">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c r="A371" s="925">
        <v>5</v>
      </c>
      <c r="B371" s="925">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c r="A372" s="925">
        <v>6</v>
      </c>
      <c r="B372" s="925">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c r="A373" s="925">
        <v>7</v>
      </c>
      <c r="B373" s="925">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c r="A374" s="925">
        <v>8</v>
      </c>
      <c r="B374" s="925">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c r="A375" s="925">
        <v>9</v>
      </c>
      <c r="B375" s="925">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c r="A376" s="925">
        <v>10</v>
      </c>
      <c r="B376" s="925">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c r="A377" s="925">
        <v>11</v>
      </c>
      <c r="B377" s="925">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c r="A378" s="925">
        <v>12</v>
      </c>
      <c r="B378" s="925">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c r="A379" s="925">
        <v>13</v>
      </c>
      <c r="B379" s="925">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c r="A380" s="925">
        <v>14</v>
      </c>
      <c r="B380" s="925">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c r="A381" s="925">
        <v>15</v>
      </c>
      <c r="B381" s="925">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c r="A382" s="925">
        <v>16</v>
      </c>
      <c r="B382" s="925">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c r="A383" s="925">
        <v>17</v>
      </c>
      <c r="B383" s="925">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c r="A384" s="925">
        <v>18</v>
      </c>
      <c r="B384" s="925">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c r="A385" s="925">
        <v>19</v>
      </c>
      <c r="B385" s="925">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c r="A386" s="925">
        <v>20</v>
      </c>
      <c r="B386" s="925">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c r="A387" s="925">
        <v>21</v>
      </c>
      <c r="B387" s="925">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c r="A388" s="925">
        <v>22</v>
      </c>
      <c r="B388" s="925">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c r="A389" s="925">
        <v>23</v>
      </c>
      <c r="B389" s="925">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c r="A390" s="925">
        <v>24</v>
      </c>
      <c r="B390" s="925">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c r="A391" s="925">
        <v>25</v>
      </c>
      <c r="B391" s="925">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c r="A392" s="925">
        <v>26</v>
      </c>
      <c r="B392" s="925">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c r="A393" s="925">
        <v>27</v>
      </c>
      <c r="B393" s="925">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c r="A394" s="925">
        <v>28</v>
      </c>
      <c r="B394" s="925">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c r="A395" s="925">
        <v>29</v>
      </c>
      <c r="B395" s="925">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c r="A396" s="925">
        <v>30</v>
      </c>
      <c r="B396" s="925">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5"/>
      <c r="B399" s="925"/>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c r="A400" s="925">
        <v>1</v>
      </c>
      <c r="B400" s="925">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c r="A401" s="925">
        <v>2</v>
      </c>
      <c r="B401" s="925">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c r="A402" s="925">
        <v>3</v>
      </c>
      <c r="B402" s="925">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c r="A403" s="925">
        <v>4</v>
      </c>
      <c r="B403" s="925">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c r="A404" s="925">
        <v>5</v>
      </c>
      <c r="B404" s="925">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c r="A405" s="925">
        <v>6</v>
      </c>
      <c r="B405" s="925">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c r="A406" s="925">
        <v>7</v>
      </c>
      <c r="B406" s="925">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c r="A407" s="925">
        <v>8</v>
      </c>
      <c r="B407" s="925">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c r="A408" s="925">
        <v>9</v>
      </c>
      <c r="B408" s="925">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c r="A409" s="925">
        <v>10</v>
      </c>
      <c r="B409" s="925">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c r="A410" s="925">
        <v>11</v>
      </c>
      <c r="B410" s="925">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c r="A411" s="925">
        <v>12</v>
      </c>
      <c r="B411" s="925">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c r="A412" s="925">
        <v>13</v>
      </c>
      <c r="B412" s="925">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c r="A413" s="925">
        <v>14</v>
      </c>
      <c r="B413" s="925">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c r="A414" s="925">
        <v>15</v>
      </c>
      <c r="B414" s="925">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c r="A415" s="925">
        <v>16</v>
      </c>
      <c r="B415" s="925">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c r="A416" s="925">
        <v>17</v>
      </c>
      <c r="B416" s="925">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c r="A417" s="925">
        <v>18</v>
      </c>
      <c r="B417" s="925">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c r="A418" s="925">
        <v>19</v>
      </c>
      <c r="B418" s="925">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c r="A419" s="925">
        <v>20</v>
      </c>
      <c r="B419" s="925">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c r="A420" s="925">
        <v>21</v>
      </c>
      <c r="B420" s="925">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c r="A421" s="925">
        <v>22</v>
      </c>
      <c r="B421" s="925">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c r="A422" s="925">
        <v>23</v>
      </c>
      <c r="B422" s="925">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c r="A423" s="925">
        <v>24</v>
      </c>
      <c r="B423" s="925">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c r="A424" s="925">
        <v>25</v>
      </c>
      <c r="B424" s="925">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c r="A425" s="925">
        <v>26</v>
      </c>
      <c r="B425" s="925">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c r="A426" s="925">
        <v>27</v>
      </c>
      <c r="B426" s="925">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c r="A427" s="925">
        <v>28</v>
      </c>
      <c r="B427" s="925">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c r="A428" s="925">
        <v>29</v>
      </c>
      <c r="B428" s="925">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c r="A429" s="925">
        <v>30</v>
      </c>
      <c r="B429" s="925">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5"/>
      <c r="B432" s="925"/>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c r="A433" s="925">
        <v>1</v>
      </c>
      <c r="B433" s="925">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c r="A434" s="925">
        <v>2</v>
      </c>
      <c r="B434" s="925">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c r="A435" s="925">
        <v>3</v>
      </c>
      <c r="B435" s="925">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c r="A436" s="925">
        <v>4</v>
      </c>
      <c r="B436" s="925">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c r="A437" s="925">
        <v>5</v>
      </c>
      <c r="B437" s="925">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c r="A438" s="925">
        <v>6</v>
      </c>
      <c r="B438" s="925">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c r="A439" s="925">
        <v>7</v>
      </c>
      <c r="B439" s="925">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c r="A440" s="925">
        <v>8</v>
      </c>
      <c r="B440" s="925">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c r="A441" s="925">
        <v>9</v>
      </c>
      <c r="B441" s="925">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c r="A442" s="925">
        <v>10</v>
      </c>
      <c r="B442" s="925">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c r="A443" s="925">
        <v>11</v>
      </c>
      <c r="B443" s="925">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c r="A444" s="925">
        <v>12</v>
      </c>
      <c r="B444" s="925">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c r="A445" s="925">
        <v>13</v>
      </c>
      <c r="B445" s="925">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c r="A446" s="925">
        <v>14</v>
      </c>
      <c r="B446" s="925">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c r="A447" s="925">
        <v>15</v>
      </c>
      <c r="B447" s="925">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c r="A448" s="925">
        <v>16</v>
      </c>
      <c r="B448" s="925">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c r="A449" s="925">
        <v>17</v>
      </c>
      <c r="B449" s="925">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c r="A450" s="925">
        <v>18</v>
      </c>
      <c r="B450" s="925">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c r="A451" s="925">
        <v>19</v>
      </c>
      <c r="B451" s="925">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c r="A452" s="925">
        <v>20</v>
      </c>
      <c r="B452" s="925">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c r="A453" s="925">
        <v>21</v>
      </c>
      <c r="B453" s="925">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c r="A454" s="925">
        <v>22</v>
      </c>
      <c r="B454" s="925">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c r="A455" s="925">
        <v>23</v>
      </c>
      <c r="B455" s="925">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c r="A456" s="925">
        <v>24</v>
      </c>
      <c r="B456" s="925">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c r="A457" s="925">
        <v>25</v>
      </c>
      <c r="B457" s="925">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c r="A458" s="925">
        <v>26</v>
      </c>
      <c r="B458" s="925">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c r="A459" s="925">
        <v>27</v>
      </c>
      <c r="B459" s="925">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c r="A460" s="925">
        <v>28</v>
      </c>
      <c r="B460" s="925">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c r="A461" s="925">
        <v>29</v>
      </c>
      <c r="B461" s="925">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c r="A462" s="925">
        <v>30</v>
      </c>
      <c r="B462" s="925">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5"/>
      <c r="B465" s="925"/>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c r="A466" s="925">
        <v>1</v>
      </c>
      <c r="B466" s="925">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c r="A467" s="925">
        <v>2</v>
      </c>
      <c r="B467" s="925">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c r="A468" s="925">
        <v>3</v>
      </c>
      <c r="B468" s="925">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c r="A469" s="925">
        <v>4</v>
      </c>
      <c r="B469" s="925">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c r="A470" s="925">
        <v>5</v>
      </c>
      <c r="B470" s="925">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c r="A471" s="925">
        <v>6</v>
      </c>
      <c r="B471" s="925">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c r="A472" s="925">
        <v>7</v>
      </c>
      <c r="B472" s="925">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c r="A473" s="925">
        <v>8</v>
      </c>
      <c r="B473" s="925">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c r="A474" s="925">
        <v>9</v>
      </c>
      <c r="B474" s="925">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c r="A475" s="925">
        <v>10</v>
      </c>
      <c r="B475" s="925">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c r="A476" s="925">
        <v>11</v>
      </c>
      <c r="B476" s="925">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c r="A477" s="925">
        <v>12</v>
      </c>
      <c r="B477" s="925">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c r="A478" s="925">
        <v>13</v>
      </c>
      <c r="B478" s="925">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c r="A479" s="925">
        <v>14</v>
      </c>
      <c r="B479" s="925">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c r="A480" s="925">
        <v>15</v>
      </c>
      <c r="B480" s="925">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c r="A481" s="925">
        <v>16</v>
      </c>
      <c r="B481" s="925">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c r="A482" s="925">
        <v>17</v>
      </c>
      <c r="B482" s="925">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c r="A483" s="925">
        <v>18</v>
      </c>
      <c r="B483" s="925">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c r="A484" s="925">
        <v>19</v>
      </c>
      <c r="B484" s="925">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c r="A485" s="925">
        <v>20</v>
      </c>
      <c r="B485" s="925">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c r="A486" s="925">
        <v>21</v>
      </c>
      <c r="B486" s="925">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c r="A487" s="925">
        <v>22</v>
      </c>
      <c r="B487" s="925">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c r="A488" s="925">
        <v>23</v>
      </c>
      <c r="B488" s="925">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c r="A489" s="925">
        <v>24</v>
      </c>
      <c r="B489" s="925">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c r="A490" s="925">
        <v>25</v>
      </c>
      <c r="B490" s="925">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c r="A491" s="925">
        <v>26</v>
      </c>
      <c r="B491" s="925">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c r="A492" s="925">
        <v>27</v>
      </c>
      <c r="B492" s="925">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c r="A493" s="925">
        <v>28</v>
      </c>
      <c r="B493" s="925">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c r="A494" s="925">
        <v>29</v>
      </c>
      <c r="B494" s="925">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c r="A495" s="925">
        <v>30</v>
      </c>
      <c r="B495" s="925">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5"/>
      <c r="B498" s="925"/>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c r="A499" s="925">
        <v>1</v>
      </c>
      <c r="B499" s="925">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c r="A500" s="925">
        <v>2</v>
      </c>
      <c r="B500" s="925">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c r="A501" s="925">
        <v>3</v>
      </c>
      <c r="B501" s="925">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c r="A502" s="925">
        <v>4</v>
      </c>
      <c r="B502" s="925">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c r="A503" s="925">
        <v>5</v>
      </c>
      <c r="B503" s="925">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c r="A504" s="925">
        <v>6</v>
      </c>
      <c r="B504" s="925">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c r="A505" s="925">
        <v>7</v>
      </c>
      <c r="B505" s="925">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c r="A506" s="925">
        <v>8</v>
      </c>
      <c r="B506" s="925">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c r="A507" s="925">
        <v>9</v>
      </c>
      <c r="B507" s="925">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c r="A508" s="925">
        <v>10</v>
      </c>
      <c r="B508" s="925">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c r="A509" s="925">
        <v>11</v>
      </c>
      <c r="B509" s="925">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c r="A510" s="925">
        <v>12</v>
      </c>
      <c r="B510" s="925">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c r="A511" s="925">
        <v>13</v>
      </c>
      <c r="B511" s="925">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c r="A512" s="925">
        <v>14</v>
      </c>
      <c r="B512" s="925">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c r="A513" s="925">
        <v>15</v>
      </c>
      <c r="B513" s="925">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c r="A514" s="925">
        <v>16</v>
      </c>
      <c r="B514" s="925">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c r="A515" s="925">
        <v>17</v>
      </c>
      <c r="B515" s="925">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c r="A516" s="925">
        <v>18</v>
      </c>
      <c r="B516" s="925">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c r="A517" s="925">
        <v>19</v>
      </c>
      <c r="B517" s="925">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c r="A518" s="925">
        <v>20</v>
      </c>
      <c r="B518" s="925">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c r="A519" s="925">
        <v>21</v>
      </c>
      <c r="B519" s="925">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c r="A520" s="925">
        <v>22</v>
      </c>
      <c r="B520" s="925">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c r="A521" s="925">
        <v>23</v>
      </c>
      <c r="B521" s="925">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c r="A522" s="925">
        <v>24</v>
      </c>
      <c r="B522" s="925">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c r="A523" s="925">
        <v>25</v>
      </c>
      <c r="B523" s="925">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c r="A524" s="925">
        <v>26</v>
      </c>
      <c r="B524" s="925">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c r="A525" s="925">
        <v>27</v>
      </c>
      <c r="B525" s="925">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c r="A526" s="925">
        <v>28</v>
      </c>
      <c r="B526" s="925">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c r="A527" s="925">
        <v>29</v>
      </c>
      <c r="B527" s="925">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c r="A528" s="925">
        <v>30</v>
      </c>
      <c r="B528" s="925">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5"/>
      <c r="B531" s="925"/>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c r="A532" s="925">
        <v>1</v>
      </c>
      <c r="B532" s="925">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c r="A533" s="925">
        <v>2</v>
      </c>
      <c r="B533" s="925">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c r="A534" s="925">
        <v>3</v>
      </c>
      <c r="B534" s="925">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c r="A535" s="925">
        <v>4</v>
      </c>
      <c r="B535" s="925">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c r="A536" s="925">
        <v>5</v>
      </c>
      <c r="B536" s="925">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c r="A537" s="925">
        <v>6</v>
      </c>
      <c r="B537" s="925">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c r="A538" s="925">
        <v>7</v>
      </c>
      <c r="B538" s="925">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c r="A539" s="925">
        <v>8</v>
      </c>
      <c r="B539" s="925">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c r="A540" s="925">
        <v>9</v>
      </c>
      <c r="B540" s="925">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c r="A541" s="925">
        <v>10</v>
      </c>
      <c r="B541" s="925">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c r="A542" s="925">
        <v>11</v>
      </c>
      <c r="B542" s="925">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c r="A543" s="925">
        <v>12</v>
      </c>
      <c r="B543" s="925">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c r="A544" s="925">
        <v>13</v>
      </c>
      <c r="B544" s="925">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c r="A545" s="925">
        <v>14</v>
      </c>
      <c r="B545" s="925">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c r="A546" s="925">
        <v>15</v>
      </c>
      <c r="B546" s="925">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c r="A547" s="925">
        <v>16</v>
      </c>
      <c r="B547" s="925">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c r="A548" s="925">
        <v>17</v>
      </c>
      <c r="B548" s="925">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c r="A549" s="925">
        <v>18</v>
      </c>
      <c r="B549" s="925">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c r="A550" s="925">
        <v>19</v>
      </c>
      <c r="B550" s="925">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c r="A551" s="925">
        <v>20</v>
      </c>
      <c r="B551" s="925">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c r="A552" s="925">
        <v>21</v>
      </c>
      <c r="B552" s="925">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c r="A553" s="925">
        <v>22</v>
      </c>
      <c r="B553" s="925">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c r="A554" s="925">
        <v>23</v>
      </c>
      <c r="B554" s="925">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c r="A555" s="925">
        <v>24</v>
      </c>
      <c r="B555" s="925">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c r="A556" s="925">
        <v>25</v>
      </c>
      <c r="B556" s="925">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c r="A557" s="925">
        <v>26</v>
      </c>
      <c r="B557" s="925">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c r="A558" s="925">
        <v>27</v>
      </c>
      <c r="B558" s="925">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c r="A559" s="925">
        <v>28</v>
      </c>
      <c r="B559" s="925">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c r="A560" s="925">
        <v>29</v>
      </c>
      <c r="B560" s="925">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c r="A561" s="925">
        <v>30</v>
      </c>
      <c r="B561" s="925">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5"/>
      <c r="B564" s="925"/>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c r="A565" s="925">
        <v>1</v>
      </c>
      <c r="B565" s="925">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c r="A566" s="925">
        <v>2</v>
      </c>
      <c r="B566" s="925">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c r="A567" s="925">
        <v>3</v>
      </c>
      <c r="B567" s="925">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c r="A568" s="925">
        <v>4</v>
      </c>
      <c r="B568" s="925">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c r="A569" s="925">
        <v>5</v>
      </c>
      <c r="B569" s="925">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c r="A570" s="925">
        <v>6</v>
      </c>
      <c r="B570" s="925">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c r="A571" s="925">
        <v>7</v>
      </c>
      <c r="B571" s="925">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c r="A572" s="925">
        <v>8</v>
      </c>
      <c r="B572" s="925">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c r="A573" s="925">
        <v>9</v>
      </c>
      <c r="B573" s="925">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c r="A574" s="925">
        <v>10</v>
      </c>
      <c r="B574" s="925">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c r="A575" s="925">
        <v>11</v>
      </c>
      <c r="B575" s="925">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c r="A576" s="925">
        <v>12</v>
      </c>
      <c r="B576" s="925">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c r="A577" s="925">
        <v>13</v>
      </c>
      <c r="B577" s="925">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c r="A578" s="925">
        <v>14</v>
      </c>
      <c r="B578" s="925">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c r="A579" s="925">
        <v>15</v>
      </c>
      <c r="B579" s="925">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c r="A580" s="925">
        <v>16</v>
      </c>
      <c r="B580" s="925">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c r="A581" s="925">
        <v>17</v>
      </c>
      <c r="B581" s="925">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c r="A582" s="925">
        <v>18</v>
      </c>
      <c r="B582" s="925">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c r="A583" s="925">
        <v>19</v>
      </c>
      <c r="B583" s="925">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c r="A584" s="925">
        <v>20</v>
      </c>
      <c r="B584" s="925">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c r="A585" s="925">
        <v>21</v>
      </c>
      <c r="B585" s="925">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c r="A586" s="925">
        <v>22</v>
      </c>
      <c r="B586" s="925">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c r="A587" s="925">
        <v>23</v>
      </c>
      <c r="B587" s="925">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c r="A588" s="925">
        <v>24</v>
      </c>
      <c r="B588" s="925">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c r="A589" s="925">
        <v>25</v>
      </c>
      <c r="B589" s="925">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c r="A590" s="925">
        <v>26</v>
      </c>
      <c r="B590" s="925">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c r="A591" s="925">
        <v>27</v>
      </c>
      <c r="B591" s="925">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c r="A592" s="925">
        <v>28</v>
      </c>
      <c r="B592" s="925">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c r="A593" s="925">
        <v>29</v>
      </c>
      <c r="B593" s="925">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c r="A594" s="925">
        <v>30</v>
      </c>
      <c r="B594" s="925">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5"/>
      <c r="B597" s="925"/>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c r="A598" s="925">
        <v>1</v>
      </c>
      <c r="B598" s="925">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c r="A599" s="925">
        <v>2</v>
      </c>
      <c r="B599" s="925">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c r="A600" s="925">
        <v>3</v>
      </c>
      <c r="B600" s="925">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c r="A601" s="925">
        <v>4</v>
      </c>
      <c r="B601" s="925">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c r="A602" s="925">
        <v>5</v>
      </c>
      <c r="B602" s="925">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c r="A603" s="925">
        <v>6</v>
      </c>
      <c r="B603" s="925">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c r="A604" s="925">
        <v>7</v>
      </c>
      <c r="B604" s="925">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c r="A605" s="925">
        <v>8</v>
      </c>
      <c r="B605" s="925">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c r="A606" s="925">
        <v>9</v>
      </c>
      <c r="B606" s="925">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c r="A607" s="925">
        <v>10</v>
      </c>
      <c r="B607" s="925">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c r="A608" s="925">
        <v>11</v>
      </c>
      <c r="B608" s="925">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c r="A609" s="925">
        <v>12</v>
      </c>
      <c r="B609" s="925">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c r="A610" s="925">
        <v>13</v>
      </c>
      <c r="B610" s="925">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c r="A611" s="925">
        <v>14</v>
      </c>
      <c r="B611" s="925">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c r="A612" s="925">
        <v>15</v>
      </c>
      <c r="B612" s="925">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c r="A613" s="925">
        <v>16</v>
      </c>
      <c r="B613" s="925">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c r="A614" s="925">
        <v>17</v>
      </c>
      <c r="B614" s="925">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c r="A615" s="925">
        <v>18</v>
      </c>
      <c r="B615" s="925">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c r="A616" s="925">
        <v>19</v>
      </c>
      <c r="B616" s="925">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c r="A617" s="925">
        <v>20</v>
      </c>
      <c r="B617" s="925">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c r="A618" s="925">
        <v>21</v>
      </c>
      <c r="B618" s="925">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c r="A619" s="925">
        <v>22</v>
      </c>
      <c r="B619" s="925">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c r="A620" s="925">
        <v>23</v>
      </c>
      <c r="B620" s="925">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c r="A621" s="925">
        <v>24</v>
      </c>
      <c r="B621" s="925">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c r="A622" s="925">
        <v>25</v>
      </c>
      <c r="B622" s="925">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c r="A623" s="925">
        <v>26</v>
      </c>
      <c r="B623" s="925">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c r="A624" s="925">
        <v>27</v>
      </c>
      <c r="B624" s="925">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c r="A625" s="925">
        <v>28</v>
      </c>
      <c r="B625" s="925">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c r="A626" s="925">
        <v>29</v>
      </c>
      <c r="B626" s="925">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c r="A627" s="925">
        <v>30</v>
      </c>
      <c r="B627" s="925">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5"/>
      <c r="B630" s="925"/>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c r="A631" s="925">
        <v>1</v>
      </c>
      <c r="B631" s="925">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c r="A632" s="925">
        <v>2</v>
      </c>
      <c r="B632" s="925">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c r="A633" s="925">
        <v>3</v>
      </c>
      <c r="B633" s="925">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c r="A634" s="925">
        <v>4</v>
      </c>
      <c r="B634" s="925">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c r="A635" s="925">
        <v>5</v>
      </c>
      <c r="B635" s="925">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c r="A636" s="925">
        <v>6</v>
      </c>
      <c r="B636" s="925">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c r="A637" s="925">
        <v>7</v>
      </c>
      <c r="B637" s="925">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c r="A638" s="925">
        <v>8</v>
      </c>
      <c r="B638" s="925">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c r="A639" s="925">
        <v>9</v>
      </c>
      <c r="B639" s="925">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c r="A640" s="925">
        <v>10</v>
      </c>
      <c r="B640" s="925">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c r="A641" s="925">
        <v>11</v>
      </c>
      <c r="B641" s="925">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c r="A642" s="925">
        <v>12</v>
      </c>
      <c r="B642" s="925">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c r="A643" s="925">
        <v>13</v>
      </c>
      <c r="B643" s="925">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c r="A644" s="925">
        <v>14</v>
      </c>
      <c r="B644" s="925">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c r="A645" s="925">
        <v>15</v>
      </c>
      <c r="B645" s="925">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c r="A646" s="925">
        <v>16</v>
      </c>
      <c r="B646" s="925">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c r="A647" s="925">
        <v>17</v>
      </c>
      <c r="B647" s="925">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c r="A648" s="925">
        <v>18</v>
      </c>
      <c r="B648" s="925">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c r="A649" s="925">
        <v>19</v>
      </c>
      <c r="B649" s="925">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c r="A650" s="925">
        <v>20</v>
      </c>
      <c r="B650" s="925">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c r="A651" s="925">
        <v>21</v>
      </c>
      <c r="B651" s="925">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c r="A652" s="925">
        <v>22</v>
      </c>
      <c r="B652" s="925">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c r="A653" s="925">
        <v>23</v>
      </c>
      <c r="B653" s="925">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c r="A654" s="925">
        <v>24</v>
      </c>
      <c r="B654" s="925">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c r="A655" s="925">
        <v>25</v>
      </c>
      <c r="B655" s="925">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c r="A656" s="925">
        <v>26</v>
      </c>
      <c r="B656" s="925">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c r="A657" s="925">
        <v>27</v>
      </c>
      <c r="B657" s="925">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c r="A658" s="925">
        <v>28</v>
      </c>
      <c r="B658" s="925">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c r="A659" s="925">
        <v>29</v>
      </c>
      <c r="B659" s="925">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c r="A660" s="925">
        <v>30</v>
      </c>
      <c r="B660" s="925">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5"/>
      <c r="B663" s="925"/>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c r="A664" s="925">
        <v>1</v>
      </c>
      <c r="B664" s="925">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c r="A665" s="925">
        <v>2</v>
      </c>
      <c r="B665" s="925">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c r="A666" s="925">
        <v>3</v>
      </c>
      <c r="B666" s="925">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c r="A667" s="925">
        <v>4</v>
      </c>
      <c r="B667" s="925">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c r="A668" s="925">
        <v>5</v>
      </c>
      <c r="B668" s="925">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c r="A669" s="925">
        <v>6</v>
      </c>
      <c r="B669" s="925">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c r="A670" s="925">
        <v>7</v>
      </c>
      <c r="B670" s="925">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c r="A671" s="925">
        <v>8</v>
      </c>
      <c r="B671" s="925">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c r="A672" s="925">
        <v>9</v>
      </c>
      <c r="B672" s="925">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c r="A673" s="925">
        <v>10</v>
      </c>
      <c r="B673" s="925">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c r="A674" s="925">
        <v>11</v>
      </c>
      <c r="B674" s="925">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c r="A675" s="925">
        <v>12</v>
      </c>
      <c r="B675" s="925">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c r="A676" s="925">
        <v>13</v>
      </c>
      <c r="B676" s="925">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c r="A677" s="925">
        <v>14</v>
      </c>
      <c r="B677" s="925">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c r="A678" s="925">
        <v>15</v>
      </c>
      <c r="B678" s="925">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c r="A679" s="925">
        <v>16</v>
      </c>
      <c r="B679" s="925">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c r="A680" s="925">
        <v>17</v>
      </c>
      <c r="B680" s="925">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c r="A681" s="925">
        <v>18</v>
      </c>
      <c r="B681" s="925">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c r="A682" s="925">
        <v>19</v>
      </c>
      <c r="B682" s="925">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c r="A683" s="925">
        <v>20</v>
      </c>
      <c r="B683" s="925">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c r="A684" s="925">
        <v>21</v>
      </c>
      <c r="B684" s="925">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c r="A685" s="925">
        <v>22</v>
      </c>
      <c r="B685" s="925">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c r="A686" s="925">
        <v>23</v>
      </c>
      <c r="B686" s="925">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c r="A687" s="925">
        <v>24</v>
      </c>
      <c r="B687" s="925">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c r="A688" s="925">
        <v>25</v>
      </c>
      <c r="B688" s="925">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c r="A689" s="925">
        <v>26</v>
      </c>
      <c r="B689" s="925">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c r="A690" s="925">
        <v>27</v>
      </c>
      <c r="B690" s="925">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c r="A691" s="925">
        <v>28</v>
      </c>
      <c r="B691" s="925">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c r="A692" s="925">
        <v>29</v>
      </c>
      <c r="B692" s="925">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c r="A693" s="925">
        <v>30</v>
      </c>
      <c r="B693" s="925">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5"/>
      <c r="B696" s="925"/>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c r="A697" s="925">
        <v>1</v>
      </c>
      <c r="B697" s="925">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c r="A698" s="925">
        <v>2</v>
      </c>
      <c r="B698" s="925">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c r="A699" s="925">
        <v>3</v>
      </c>
      <c r="B699" s="925">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c r="A700" s="925">
        <v>4</v>
      </c>
      <c r="B700" s="925">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c r="A701" s="925">
        <v>5</v>
      </c>
      <c r="B701" s="925">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c r="A702" s="925">
        <v>6</v>
      </c>
      <c r="B702" s="925">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c r="A703" s="925">
        <v>7</v>
      </c>
      <c r="B703" s="925">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c r="A704" s="925">
        <v>8</v>
      </c>
      <c r="B704" s="925">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c r="A705" s="925">
        <v>9</v>
      </c>
      <c r="B705" s="925">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c r="A706" s="925">
        <v>10</v>
      </c>
      <c r="B706" s="925">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c r="A707" s="925">
        <v>11</v>
      </c>
      <c r="B707" s="925">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c r="A708" s="925">
        <v>12</v>
      </c>
      <c r="B708" s="925">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c r="A709" s="925">
        <v>13</v>
      </c>
      <c r="B709" s="925">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c r="A710" s="925">
        <v>14</v>
      </c>
      <c r="B710" s="925">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c r="A711" s="925">
        <v>15</v>
      </c>
      <c r="B711" s="925">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c r="A712" s="925">
        <v>16</v>
      </c>
      <c r="B712" s="925">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c r="A713" s="925">
        <v>17</v>
      </c>
      <c r="B713" s="925">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c r="A714" s="925">
        <v>18</v>
      </c>
      <c r="B714" s="925">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c r="A715" s="925">
        <v>19</v>
      </c>
      <c r="B715" s="925">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c r="A716" s="925">
        <v>20</v>
      </c>
      <c r="B716" s="925">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c r="A717" s="925">
        <v>21</v>
      </c>
      <c r="B717" s="925">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c r="A718" s="925">
        <v>22</v>
      </c>
      <c r="B718" s="925">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c r="A719" s="925">
        <v>23</v>
      </c>
      <c r="B719" s="925">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c r="A720" s="925">
        <v>24</v>
      </c>
      <c r="B720" s="925">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c r="A721" s="925">
        <v>25</v>
      </c>
      <c r="B721" s="925">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c r="A722" s="925">
        <v>26</v>
      </c>
      <c r="B722" s="925">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c r="A723" s="925">
        <v>27</v>
      </c>
      <c r="B723" s="925">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c r="A724" s="925">
        <v>28</v>
      </c>
      <c r="B724" s="925">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c r="A725" s="925">
        <v>29</v>
      </c>
      <c r="B725" s="925">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c r="A726" s="925">
        <v>30</v>
      </c>
      <c r="B726" s="925">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5"/>
      <c r="B729" s="925"/>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c r="A730" s="925">
        <v>1</v>
      </c>
      <c r="B730" s="925">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c r="A731" s="925">
        <v>2</v>
      </c>
      <c r="B731" s="925">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c r="A732" s="925">
        <v>3</v>
      </c>
      <c r="B732" s="925">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c r="A733" s="925">
        <v>4</v>
      </c>
      <c r="B733" s="925">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c r="A734" s="925">
        <v>5</v>
      </c>
      <c r="B734" s="925">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c r="A735" s="925">
        <v>6</v>
      </c>
      <c r="B735" s="925">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c r="A736" s="925">
        <v>7</v>
      </c>
      <c r="B736" s="925">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c r="A737" s="925">
        <v>8</v>
      </c>
      <c r="B737" s="925">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c r="A738" s="925">
        <v>9</v>
      </c>
      <c r="B738" s="925">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c r="A739" s="925">
        <v>10</v>
      </c>
      <c r="B739" s="925">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c r="A740" s="925">
        <v>11</v>
      </c>
      <c r="B740" s="925">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c r="A741" s="925">
        <v>12</v>
      </c>
      <c r="B741" s="925">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c r="A742" s="925">
        <v>13</v>
      </c>
      <c r="B742" s="925">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c r="A743" s="925">
        <v>14</v>
      </c>
      <c r="B743" s="925">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c r="A744" s="925">
        <v>15</v>
      </c>
      <c r="B744" s="925">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c r="A745" s="925">
        <v>16</v>
      </c>
      <c r="B745" s="925">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c r="A746" s="925">
        <v>17</v>
      </c>
      <c r="B746" s="925">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c r="A747" s="925">
        <v>18</v>
      </c>
      <c r="B747" s="925">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c r="A748" s="925">
        <v>19</v>
      </c>
      <c r="B748" s="925">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c r="A749" s="925">
        <v>20</v>
      </c>
      <c r="B749" s="925">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c r="A750" s="925">
        <v>21</v>
      </c>
      <c r="B750" s="925">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c r="A751" s="925">
        <v>22</v>
      </c>
      <c r="B751" s="925">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c r="A752" s="925">
        <v>23</v>
      </c>
      <c r="B752" s="925">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c r="A753" s="925">
        <v>24</v>
      </c>
      <c r="B753" s="925">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c r="A754" s="925">
        <v>25</v>
      </c>
      <c r="B754" s="925">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c r="A755" s="925">
        <v>26</v>
      </c>
      <c r="B755" s="925">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c r="A756" s="925">
        <v>27</v>
      </c>
      <c r="B756" s="925">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c r="A757" s="925">
        <v>28</v>
      </c>
      <c r="B757" s="925">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c r="A758" s="925">
        <v>29</v>
      </c>
      <c r="B758" s="925">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c r="A759" s="925">
        <v>30</v>
      </c>
      <c r="B759" s="925">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5"/>
      <c r="B762" s="925"/>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c r="A763" s="925">
        <v>1</v>
      </c>
      <c r="B763" s="925">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c r="A764" s="925">
        <v>2</v>
      </c>
      <c r="B764" s="925">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c r="A765" s="925">
        <v>3</v>
      </c>
      <c r="B765" s="925">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c r="A766" s="925">
        <v>4</v>
      </c>
      <c r="B766" s="925">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c r="A767" s="925">
        <v>5</v>
      </c>
      <c r="B767" s="925">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c r="A768" s="925">
        <v>6</v>
      </c>
      <c r="B768" s="925">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c r="A769" s="925">
        <v>7</v>
      </c>
      <c r="B769" s="925">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c r="A770" s="925">
        <v>8</v>
      </c>
      <c r="B770" s="925">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c r="A771" s="925">
        <v>9</v>
      </c>
      <c r="B771" s="925">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c r="A772" s="925">
        <v>10</v>
      </c>
      <c r="B772" s="925">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c r="A773" s="925">
        <v>11</v>
      </c>
      <c r="B773" s="925">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c r="A774" s="925">
        <v>12</v>
      </c>
      <c r="B774" s="925">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c r="A775" s="925">
        <v>13</v>
      </c>
      <c r="B775" s="925">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c r="A776" s="925">
        <v>14</v>
      </c>
      <c r="B776" s="925">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c r="A777" s="925">
        <v>15</v>
      </c>
      <c r="B777" s="925">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c r="A778" s="925">
        <v>16</v>
      </c>
      <c r="B778" s="925">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c r="A779" s="925">
        <v>17</v>
      </c>
      <c r="B779" s="925">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c r="A780" s="925">
        <v>18</v>
      </c>
      <c r="B780" s="925">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c r="A781" s="925">
        <v>19</v>
      </c>
      <c r="B781" s="925">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c r="A782" s="925">
        <v>20</v>
      </c>
      <c r="B782" s="925">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c r="A783" s="925">
        <v>21</v>
      </c>
      <c r="B783" s="925">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c r="A784" s="925">
        <v>22</v>
      </c>
      <c r="B784" s="925">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c r="A785" s="925">
        <v>23</v>
      </c>
      <c r="B785" s="925">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c r="A786" s="925">
        <v>24</v>
      </c>
      <c r="B786" s="925">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c r="A787" s="925">
        <v>25</v>
      </c>
      <c r="B787" s="925">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c r="A788" s="925">
        <v>26</v>
      </c>
      <c r="B788" s="925">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c r="A789" s="925">
        <v>27</v>
      </c>
      <c r="B789" s="925">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c r="A790" s="925">
        <v>28</v>
      </c>
      <c r="B790" s="925">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c r="A791" s="925">
        <v>29</v>
      </c>
      <c r="B791" s="925">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c r="A792" s="925">
        <v>30</v>
      </c>
      <c r="B792" s="925">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5"/>
      <c r="B795" s="925"/>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c r="A796" s="925">
        <v>1</v>
      </c>
      <c r="B796" s="925">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c r="A797" s="925">
        <v>2</v>
      </c>
      <c r="B797" s="925">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c r="A798" s="925">
        <v>3</v>
      </c>
      <c r="B798" s="925">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c r="A799" s="925">
        <v>4</v>
      </c>
      <c r="B799" s="925">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c r="A800" s="925">
        <v>5</v>
      </c>
      <c r="B800" s="925">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c r="A801" s="925">
        <v>6</v>
      </c>
      <c r="B801" s="925">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c r="A802" s="925">
        <v>7</v>
      </c>
      <c r="B802" s="925">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c r="A803" s="925">
        <v>8</v>
      </c>
      <c r="B803" s="925">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c r="A804" s="925">
        <v>9</v>
      </c>
      <c r="B804" s="925">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c r="A805" s="925">
        <v>10</v>
      </c>
      <c r="B805" s="925">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c r="A806" s="925">
        <v>11</v>
      </c>
      <c r="B806" s="925">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c r="A807" s="925">
        <v>12</v>
      </c>
      <c r="B807" s="925">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c r="A808" s="925">
        <v>13</v>
      </c>
      <c r="B808" s="925">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c r="A809" s="925">
        <v>14</v>
      </c>
      <c r="B809" s="925">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c r="A810" s="925">
        <v>15</v>
      </c>
      <c r="B810" s="925">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c r="A811" s="925">
        <v>16</v>
      </c>
      <c r="B811" s="925">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c r="A812" s="925">
        <v>17</v>
      </c>
      <c r="B812" s="925">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c r="A813" s="925">
        <v>18</v>
      </c>
      <c r="B813" s="925">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c r="A814" s="925">
        <v>19</v>
      </c>
      <c r="B814" s="925">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c r="A815" s="925">
        <v>20</v>
      </c>
      <c r="B815" s="925">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c r="A816" s="925">
        <v>21</v>
      </c>
      <c r="B816" s="925">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c r="A817" s="925">
        <v>22</v>
      </c>
      <c r="B817" s="925">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c r="A818" s="925">
        <v>23</v>
      </c>
      <c r="B818" s="925">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c r="A819" s="925">
        <v>24</v>
      </c>
      <c r="B819" s="925">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c r="A820" s="925">
        <v>25</v>
      </c>
      <c r="B820" s="925">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c r="A821" s="925">
        <v>26</v>
      </c>
      <c r="B821" s="925">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c r="A822" s="925">
        <v>27</v>
      </c>
      <c r="B822" s="925">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c r="A823" s="925">
        <v>28</v>
      </c>
      <c r="B823" s="925">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c r="A824" s="925">
        <v>29</v>
      </c>
      <c r="B824" s="925">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c r="A825" s="925">
        <v>30</v>
      </c>
      <c r="B825" s="925">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5"/>
      <c r="B828" s="925"/>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c r="A829" s="925">
        <v>1</v>
      </c>
      <c r="B829" s="925">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c r="A830" s="925">
        <v>2</v>
      </c>
      <c r="B830" s="925">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c r="A831" s="925">
        <v>3</v>
      </c>
      <c r="B831" s="925">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c r="A832" s="925">
        <v>4</v>
      </c>
      <c r="B832" s="925">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c r="A833" s="925">
        <v>5</v>
      </c>
      <c r="B833" s="925">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c r="A834" s="925">
        <v>6</v>
      </c>
      <c r="B834" s="925">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c r="A835" s="925">
        <v>7</v>
      </c>
      <c r="B835" s="925">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c r="A836" s="925">
        <v>8</v>
      </c>
      <c r="B836" s="925">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c r="A837" s="925">
        <v>9</v>
      </c>
      <c r="B837" s="925">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c r="A838" s="925">
        <v>10</v>
      </c>
      <c r="B838" s="925">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c r="A839" s="925">
        <v>11</v>
      </c>
      <c r="B839" s="925">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c r="A840" s="925">
        <v>12</v>
      </c>
      <c r="B840" s="925">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c r="A841" s="925">
        <v>13</v>
      </c>
      <c r="B841" s="925">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c r="A842" s="925">
        <v>14</v>
      </c>
      <c r="B842" s="925">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c r="A843" s="925">
        <v>15</v>
      </c>
      <c r="B843" s="925">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c r="A844" s="925">
        <v>16</v>
      </c>
      <c r="B844" s="925">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c r="A845" s="925">
        <v>17</v>
      </c>
      <c r="B845" s="925">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c r="A846" s="925">
        <v>18</v>
      </c>
      <c r="B846" s="925">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c r="A847" s="925">
        <v>19</v>
      </c>
      <c r="B847" s="925">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c r="A848" s="925">
        <v>20</v>
      </c>
      <c r="B848" s="925">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c r="A849" s="925">
        <v>21</v>
      </c>
      <c r="B849" s="925">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c r="A850" s="925">
        <v>22</v>
      </c>
      <c r="B850" s="925">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c r="A851" s="925">
        <v>23</v>
      </c>
      <c r="B851" s="925">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c r="A852" s="925">
        <v>24</v>
      </c>
      <c r="B852" s="925">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c r="A853" s="925">
        <v>25</v>
      </c>
      <c r="B853" s="925">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c r="A854" s="925">
        <v>26</v>
      </c>
      <c r="B854" s="925">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c r="A855" s="925">
        <v>27</v>
      </c>
      <c r="B855" s="925">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c r="A856" s="925">
        <v>28</v>
      </c>
      <c r="B856" s="925">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c r="A857" s="925">
        <v>29</v>
      </c>
      <c r="B857" s="925">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c r="A858" s="925">
        <v>30</v>
      </c>
      <c r="B858" s="925">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5"/>
      <c r="B861" s="925"/>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c r="A862" s="925">
        <v>1</v>
      </c>
      <c r="B862" s="925">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c r="A863" s="925">
        <v>2</v>
      </c>
      <c r="B863" s="925">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c r="A864" s="925">
        <v>3</v>
      </c>
      <c r="B864" s="925">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c r="A865" s="925">
        <v>4</v>
      </c>
      <c r="B865" s="925">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c r="A866" s="925">
        <v>5</v>
      </c>
      <c r="B866" s="925">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c r="A867" s="925">
        <v>6</v>
      </c>
      <c r="B867" s="925">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c r="A868" s="925">
        <v>7</v>
      </c>
      <c r="B868" s="925">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c r="A869" s="925">
        <v>8</v>
      </c>
      <c r="B869" s="925">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c r="A870" s="925">
        <v>9</v>
      </c>
      <c r="B870" s="925">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c r="A871" s="925">
        <v>10</v>
      </c>
      <c r="B871" s="925">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c r="A872" s="925">
        <v>11</v>
      </c>
      <c r="B872" s="925">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c r="A873" s="925">
        <v>12</v>
      </c>
      <c r="B873" s="925">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c r="A874" s="925">
        <v>13</v>
      </c>
      <c r="B874" s="925">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c r="A875" s="925">
        <v>14</v>
      </c>
      <c r="B875" s="925">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c r="A876" s="925">
        <v>15</v>
      </c>
      <c r="B876" s="925">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c r="A877" s="925">
        <v>16</v>
      </c>
      <c r="B877" s="925">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c r="A878" s="925">
        <v>17</v>
      </c>
      <c r="B878" s="925">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c r="A879" s="925">
        <v>18</v>
      </c>
      <c r="B879" s="925">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c r="A880" s="925">
        <v>19</v>
      </c>
      <c r="B880" s="925">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c r="A881" s="925">
        <v>20</v>
      </c>
      <c r="B881" s="925">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c r="A882" s="925">
        <v>21</v>
      </c>
      <c r="B882" s="925">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c r="A883" s="925">
        <v>22</v>
      </c>
      <c r="B883" s="925">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c r="A884" s="925">
        <v>23</v>
      </c>
      <c r="B884" s="925">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c r="A885" s="925">
        <v>24</v>
      </c>
      <c r="B885" s="925">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c r="A886" s="925">
        <v>25</v>
      </c>
      <c r="B886" s="925">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c r="A887" s="925">
        <v>26</v>
      </c>
      <c r="B887" s="925">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c r="A888" s="925">
        <v>27</v>
      </c>
      <c r="B888" s="925">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c r="A889" s="925">
        <v>28</v>
      </c>
      <c r="B889" s="925">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c r="A890" s="925">
        <v>29</v>
      </c>
      <c r="B890" s="925">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c r="A891" s="925">
        <v>30</v>
      </c>
      <c r="B891" s="925">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5"/>
      <c r="B894" s="925"/>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c r="A895" s="925">
        <v>1</v>
      </c>
      <c r="B895" s="925">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c r="A896" s="925">
        <v>2</v>
      </c>
      <c r="B896" s="925">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c r="A897" s="925">
        <v>3</v>
      </c>
      <c r="B897" s="925">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c r="A898" s="925">
        <v>4</v>
      </c>
      <c r="B898" s="925">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c r="A899" s="925">
        <v>5</v>
      </c>
      <c r="B899" s="925">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c r="A900" s="925">
        <v>6</v>
      </c>
      <c r="B900" s="925">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c r="A901" s="925">
        <v>7</v>
      </c>
      <c r="B901" s="925">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c r="A902" s="925">
        <v>8</v>
      </c>
      <c r="B902" s="925">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c r="A903" s="925">
        <v>9</v>
      </c>
      <c r="B903" s="925">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c r="A904" s="925">
        <v>10</v>
      </c>
      <c r="B904" s="925">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c r="A905" s="925">
        <v>11</v>
      </c>
      <c r="B905" s="925">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c r="A906" s="925">
        <v>12</v>
      </c>
      <c r="B906" s="925">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c r="A907" s="925">
        <v>13</v>
      </c>
      <c r="B907" s="925">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c r="A908" s="925">
        <v>14</v>
      </c>
      <c r="B908" s="925">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c r="A909" s="925">
        <v>15</v>
      </c>
      <c r="B909" s="925">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c r="A910" s="925">
        <v>16</v>
      </c>
      <c r="B910" s="925">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c r="A911" s="925">
        <v>17</v>
      </c>
      <c r="B911" s="925">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c r="A912" s="925">
        <v>18</v>
      </c>
      <c r="B912" s="925">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c r="A913" s="925">
        <v>19</v>
      </c>
      <c r="B913" s="925">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c r="A914" s="925">
        <v>20</v>
      </c>
      <c r="B914" s="925">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c r="A915" s="925">
        <v>21</v>
      </c>
      <c r="B915" s="925">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c r="A916" s="925">
        <v>22</v>
      </c>
      <c r="B916" s="925">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c r="A917" s="925">
        <v>23</v>
      </c>
      <c r="B917" s="925">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c r="A918" s="925">
        <v>24</v>
      </c>
      <c r="B918" s="925">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c r="A919" s="925">
        <v>25</v>
      </c>
      <c r="B919" s="925">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c r="A920" s="925">
        <v>26</v>
      </c>
      <c r="B920" s="925">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c r="A921" s="925">
        <v>27</v>
      </c>
      <c r="B921" s="925">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c r="A922" s="925">
        <v>28</v>
      </c>
      <c r="B922" s="925">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c r="A923" s="925">
        <v>29</v>
      </c>
      <c r="B923" s="925">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c r="A924" s="925">
        <v>30</v>
      </c>
      <c r="B924" s="925">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5"/>
      <c r="B927" s="925"/>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c r="A928" s="925">
        <v>1</v>
      </c>
      <c r="B928" s="925">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c r="A929" s="925">
        <v>2</v>
      </c>
      <c r="B929" s="925">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c r="A930" s="925">
        <v>3</v>
      </c>
      <c r="B930" s="925">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c r="A931" s="925">
        <v>4</v>
      </c>
      <c r="B931" s="925">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c r="A932" s="925">
        <v>5</v>
      </c>
      <c r="B932" s="925">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c r="A933" s="925">
        <v>6</v>
      </c>
      <c r="B933" s="925">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c r="A934" s="925">
        <v>7</v>
      </c>
      <c r="B934" s="925">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c r="A935" s="925">
        <v>8</v>
      </c>
      <c r="B935" s="925">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c r="A936" s="925">
        <v>9</v>
      </c>
      <c r="B936" s="925">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c r="A937" s="925">
        <v>10</v>
      </c>
      <c r="B937" s="925">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c r="A938" s="925">
        <v>11</v>
      </c>
      <c r="B938" s="925">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c r="A939" s="925">
        <v>12</v>
      </c>
      <c r="B939" s="925">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c r="A940" s="925">
        <v>13</v>
      </c>
      <c r="B940" s="925">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c r="A941" s="925">
        <v>14</v>
      </c>
      <c r="B941" s="925">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c r="A942" s="925">
        <v>15</v>
      </c>
      <c r="B942" s="925">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c r="A943" s="925">
        <v>16</v>
      </c>
      <c r="B943" s="925">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c r="A944" s="925">
        <v>17</v>
      </c>
      <c r="B944" s="925">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c r="A945" s="925">
        <v>18</v>
      </c>
      <c r="B945" s="925">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c r="A946" s="925">
        <v>19</v>
      </c>
      <c r="B946" s="925">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c r="A947" s="925">
        <v>20</v>
      </c>
      <c r="B947" s="925">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c r="A948" s="925">
        <v>21</v>
      </c>
      <c r="B948" s="925">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c r="A949" s="925">
        <v>22</v>
      </c>
      <c r="B949" s="925">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c r="A950" s="925">
        <v>23</v>
      </c>
      <c r="B950" s="925">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c r="A951" s="925">
        <v>24</v>
      </c>
      <c r="B951" s="925">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c r="A952" s="925">
        <v>25</v>
      </c>
      <c r="B952" s="925">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c r="A953" s="925">
        <v>26</v>
      </c>
      <c r="B953" s="925">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c r="A954" s="925">
        <v>27</v>
      </c>
      <c r="B954" s="925">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c r="A955" s="925">
        <v>28</v>
      </c>
      <c r="B955" s="925">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c r="A956" s="925">
        <v>29</v>
      </c>
      <c r="B956" s="925">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c r="A957" s="925">
        <v>30</v>
      </c>
      <c r="B957" s="925">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5"/>
      <c r="B960" s="925"/>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c r="A961" s="925">
        <v>1</v>
      </c>
      <c r="B961" s="925">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c r="A962" s="925">
        <v>2</v>
      </c>
      <c r="B962" s="925">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c r="A963" s="925">
        <v>3</v>
      </c>
      <c r="B963" s="925">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c r="A964" s="925">
        <v>4</v>
      </c>
      <c r="B964" s="925">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c r="A965" s="925">
        <v>5</v>
      </c>
      <c r="B965" s="925">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c r="A966" s="925">
        <v>6</v>
      </c>
      <c r="B966" s="925">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c r="A967" s="925">
        <v>7</v>
      </c>
      <c r="B967" s="925">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c r="A968" s="925">
        <v>8</v>
      </c>
      <c r="B968" s="925">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c r="A969" s="925">
        <v>9</v>
      </c>
      <c r="B969" s="925">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c r="A970" s="925">
        <v>10</v>
      </c>
      <c r="B970" s="925">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c r="A971" s="925">
        <v>11</v>
      </c>
      <c r="B971" s="925">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c r="A972" s="925">
        <v>12</v>
      </c>
      <c r="B972" s="925">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c r="A973" s="925">
        <v>13</v>
      </c>
      <c r="B973" s="925">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c r="A974" s="925">
        <v>14</v>
      </c>
      <c r="B974" s="925">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c r="A975" s="925">
        <v>15</v>
      </c>
      <c r="B975" s="925">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c r="A976" s="925">
        <v>16</v>
      </c>
      <c r="B976" s="925">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c r="A977" s="925">
        <v>17</v>
      </c>
      <c r="B977" s="925">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c r="A978" s="925">
        <v>18</v>
      </c>
      <c r="B978" s="925">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c r="A979" s="925">
        <v>19</v>
      </c>
      <c r="B979" s="925">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c r="A980" s="925">
        <v>20</v>
      </c>
      <c r="B980" s="925">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c r="A981" s="925">
        <v>21</v>
      </c>
      <c r="B981" s="925">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c r="A982" s="925">
        <v>22</v>
      </c>
      <c r="B982" s="925">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c r="A983" s="925">
        <v>23</v>
      </c>
      <c r="B983" s="925">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c r="A984" s="925">
        <v>24</v>
      </c>
      <c r="B984" s="925">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c r="A985" s="925">
        <v>25</v>
      </c>
      <c r="B985" s="925">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c r="A986" s="925">
        <v>26</v>
      </c>
      <c r="B986" s="925">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c r="A987" s="925">
        <v>27</v>
      </c>
      <c r="B987" s="925">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c r="A988" s="925">
        <v>28</v>
      </c>
      <c r="B988" s="925">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c r="A989" s="925">
        <v>29</v>
      </c>
      <c r="B989" s="925">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c r="A990" s="925">
        <v>30</v>
      </c>
      <c r="B990" s="925">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5"/>
      <c r="B993" s="925"/>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c r="A994" s="925">
        <v>1</v>
      </c>
      <c r="B994" s="925">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c r="A995" s="925">
        <v>2</v>
      </c>
      <c r="B995" s="925">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c r="A996" s="925">
        <v>3</v>
      </c>
      <c r="B996" s="925">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c r="A997" s="925">
        <v>4</v>
      </c>
      <c r="B997" s="925">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c r="A998" s="925">
        <v>5</v>
      </c>
      <c r="B998" s="925">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c r="A999" s="925">
        <v>6</v>
      </c>
      <c r="B999" s="925">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c r="A1000" s="925">
        <v>7</v>
      </c>
      <c r="B1000" s="925">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c r="A1001" s="925">
        <v>8</v>
      </c>
      <c r="B1001" s="925">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c r="A1002" s="925">
        <v>9</v>
      </c>
      <c r="B1002" s="925">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c r="A1003" s="925">
        <v>10</v>
      </c>
      <c r="B1003" s="925">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c r="A1004" s="925">
        <v>11</v>
      </c>
      <c r="B1004" s="925">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c r="A1005" s="925">
        <v>12</v>
      </c>
      <c r="B1005" s="925">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c r="A1006" s="925">
        <v>13</v>
      </c>
      <c r="B1006" s="925">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c r="A1007" s="925">
        <v>14</v>
      </c>
      <c r="B1007" s="925">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c r="A1008" s="925">
        <v>15</v>
      </c>
      <c r="B1008" s="925">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c r="A1009" s="925">
        <v>16</v>
      </c>
      <c r="B1009" s="925">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c r="A1010" s="925">
        <v>17</v>
      </c>
      <c r="B1010" s="925">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c r="A1011" s="925">
        <v>18</v>
      </c>
      <c r="B1011" s="925">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c r="A1012" s="925">
        <v>19</v>
      </c>
      <c r="B1012" s="925">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c r="A1013" s="925">
        <v>20</v>
      </c>
      <c r="B1013" s="925">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c r="A1014" s="925">
        <v>21</v>
      </c>
      <c r="B1014" s="925">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c r="A1015" s="925">
        <v>22</v>
      </c>
      <c r="B1015" s="925">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c r="A1016" s="925">
        <v>23</v>
      </c>
      <c r="B1016" s="925">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c r="A1017" s="925">
        <v>24</v>
      </c>
      <c r="B1017" s="925">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c r="A1018" s="925">
        <v>25</v>
      </c>
      <c r="B1018" s="925">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c r="A1019" s="925">
        <v>26</v>
      </c>
      <c r="B1019" s="925">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c r="A1020" s="925">
        <v>27</v>
      </c>
      <c r="B1020" s="925">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c r="A1021" s="925">
        <v>28</v>
      </c>
      <c r="B1021" s="925">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c r="A1022" s="925">
        <v>29</v>
      </c>
      <c r="B1022" s="925">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c r="A1023" s="925">
        <v>30</v>
      </c>
      <c r="B1023" s="925">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5"/>
      <c r="B1026" s="925"/>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c r="A1027" s="925">
        <v>1</v>
      </c>
      <c r="B1027" s="925">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c r="A1028" s="925">
        <v>2</v>
      </c>
      <c r="B1028" s="925">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c r="A1029" s="925">
        <v>3</v>
      </c>
      <c r="B1029" s="925">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c r="A1030" s="925">
        <v>4</v>
      </c>
      <c r="B1030" s="925">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c r="A1031" s="925">
        <v>5</v>
      </c>
      <c r="B1031" s="925">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c r="A1032" s="925">
        <v>6</v>
      </c>
      <c r="B1032" s="925">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c r="A1033" s="925">
        <v>7</v>
      </c>
      <c r="B1033" s="925">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c r="A1034" s="925">
        <v>8</v>
      </c>
      <c r="B1034" s="925">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c r="A1035" s="925">
        <v>9</v>
      </c>
      <c r="B1035" s="925">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c r="A1036" s="925">
        <v>10</v>
      </c>
      <c r="B1036" s="925">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c r="A1037" s="925">
        <v>11</v>
      </c>
      <c r="B1037" s="925">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c r="A1038" s="925">
        <v>12</v>
      </c>
      <c r="B1038" s="925">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c r="A1039" s="925">
        <v>13</v>
      </c>
      <c r="B1039" s="925">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c r="A1040" s="925">
        <v>14</v>
      </c>
      <c r="B1040" s="925">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c r="A1041" s="925">
        <v>15</v>
      </c>
      <c r="B1041" s="925">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c r="A1042" s="925">
        <v>16</v>
      </c>
      <c r="B1042" s="925">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c r="A1043" s="925">
        <v>17</v>
      </c>
      <c r="B1043" s="925">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c r="A1044" s="925">
        <v>18</v>
      </c>
      <c r="B1044" s="925">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c r="A1045" s="925">
        <v>19</v>
      </c>
      <c r="B1045" s="925">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c r="A1046" s="925">
        <v>20</v>
      </c>
      <c r="B1046" s="925">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c r="A1047" s="925">
        <v>21</v>
      </c>
      <c r="B1047" s="925">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c r="A1048" s="925">
        <v>22</v>
      </c>
      <c r="B1048" s="925">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c r="A1049" s="925">
        <v>23</v>
      </c>
      <c r="B1049" s="925">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c r="A1050" s="925">
        <v>24</v>
      </c>
      <c r="B1050" s="925">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c r="A1051" s="925">
        <v>25</v>
      </c>
      <c r="B1051" s="925">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c r="A1052" s="925">
        <v>26</v>
      </c>
      <c r="B1052" s="925">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c r="A1053" s="925">
        <v>27</v>
      </c>
      <c r="B1053" s="925">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c r="A1054" s="925">
        <v>28</v>
      </c>
      <c r="B1054" s="925">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c r="A1055" s="925">
        <v>29</v>
      </c>
      <c r="B1055" s="925">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c r="A1056" s="925">
        <v>30</v>
      </c>
      <c r="B1056" s="925">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5"/>
      <c r="B1059" s="925"/>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c r="A1060" s="925">
        <v>1</v>
      </c>
      <c r="B1060" s="925">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c r="A1061" s="925">
        <v>2</v>
      </c>
      <c r="B1061" s="925">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c r="A1062" s="925">
        <v>3</v>
      </c>
      <c r="B1062" s="925">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c r="A1063" s="925">
        <v>4</v>
      </c>
      <c r="B1063" s="925">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c r="A1064" s="925">
        <v>5</v>
      </c>
      <c r="B1064" s="925">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c r="A1065" s="925">
        <v>6</v>
      </c>
      <c r="B1065" s="925">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c r="A1066" s="925">
        <v>7</v>
      </c>
      <c r="B1066" s="925">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c r="A1067" s="925">
        <v>8</v>
      </c>
      <c r="B1067" s="925">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c r="A1068" s="925">
        <v>9</v>
      </c>
      <c r="B1068" s="925">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c r="A1069" s="925">
        <v>10</v>
      </c>
      <c r="B1069" s="925">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c r="A1070" s="925">
        <v>11</v>
      </c>
      <c r="B1070" s="925">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c r="A1071" s="925">
        <v>12</v>
      </c>
      <c r="B1071" s="925">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c r="A1072" s="925">
        <v>13</v>
      </c>
      <c r="B1072" s="925">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c r="A1073" s="925">
        <v>14</v>
      </c>
      <c r="B1073" s="925">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c r="A1074" s="925">
        <v>15</v>
      </c>
      <c r="B1074" s="925">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c r="A1075" s="925">
        <v>16</v>
      </c>
      <c r="B1075" s="925">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c r="A1076" s="925">
        <v>17</v>
      </c>
      <c r="B1076" s="925">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c r="A1077" s="925">
        <v>18</v>
      </c>
      <c r="B1077" s="925">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c r="A1078" s="925">
        <v>19</v>
      </c>
      <c r="B1078" s="925">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c r="A1079" s="925">
        <v>20</v>
      </c>
      <c r="B1079" s="925">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c r="A1080" s="925">
        <v>21</v>
      </c>
      <c r="B1080" s="925">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c r="A1081" s="925">
        <v>22</v>
      </c>
      <c r="B1081" s="925">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c r="A1082" s="925">
        <v>23</v>
      </c>
      <c r="B1082" s="925">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c r="A1083" s="925">
        <v>24</v>
      </c>
      <c r="B1083" s="925">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c r="A1084" s="925">
        <v>25</v>
      </c>
      <c r="B1084" s="925">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c r="A1085" s="925">
        <v>26</v>
      </c>
      <c r="B1085" s="925">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c r="A1086" s="925">
        <v>27</v>
      </c>
      <c r="B1086" s="925">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c r="A1087" s="925">
        <v>28</v>
      </c>
      <c r="B1087" s="925">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c r="A1088" s="925">
        <v>29</v>
      </c>
      <c r="B1088" s="925">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c r="A1089" s="925">
        <v>30</v>
      </c>
      <c r="B1089" s="925">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5"/>
      <c r="B1092" s="925"/>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c r="A1093" s="925">
        <v>1</v>
      </c>
      <c r="B1093" s="925">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c r="A1094" s="925">
        <v>2</v>
      </c>
      <c r="B1094" s="925">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c r="A1095" s="925">
        <v>3</v>
      </c>
      <c r="B1095" s="925">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c r="A1096" s="925">
        <v>4</v>
      </c>
      <c r="B1096" s="925">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c r="A1097" s="925">
        <v>5</v>
      </c>
      <c r="B1097" s="925">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c r="A1098" s="925">
        <v>6</v>
      </c>
      <c r="B1098" s="925">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c r="A1099" s="925">
        <v>7</v>
      </c>
      <c r="B1099" s="925">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c r="A1100" s="925">
        <v>8</v>
      </c>
      <c r="B1100" s="925">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c r="A1101" s="925">
        <v>9</v>
      </c>
      <c r="B1101" s="925">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c r="A1102" s="925">
        <v>10</v>
      </c>
      <c r="B1102" s="925">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c r="A1103" s="925">
        <v>11</v>
      </c>
      <c r="B1103" s="925">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c r="A1104" s="925">
        <v>12</v>
      </c>
      <c r="B1104" s="925">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c r="A1105" s="925">
        <v>13</v>
      </c>
      <c r="B1105" s="925">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c r="A1106" s="925">
        <v>14</v>
      </c>
      <c r="B1106" s="925">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c r="A1107" s="925">
        <v>15</v>
      </c>
      <c r="B1107" s="925">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c r="A1108" s="925">
        <v>16</v>
      </c>
      <c r="B1108" s="925">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c r="A1109" s="925">
        <v>17</v>
      </c>
      <c r="B1109" s="925">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c r="A1110" s="925">
        <v>18</v>
      </c>
      <c r="B1110" s="925">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c r="A1111" s="925">
        <v>19</v>
      </c>
      <c r="B1111" s="925">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c r="A1112" s="925">
        <v>20</v>
      </c>
      <c r="B1112" s="925">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c r="A1113" s="925">
        <v>21</v>
      </c>
      <c r="B1113" s="925">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c r="A1114" s="925">
        <v>22</v>
      </c>
      <c r="B1114" s="925">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c r="A1115" s="925">
        <v>23</v>
      </c>
      <c r="B1115" s="925">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c r="A1116" s="925">
        <v>24</v>
      </c>
      <c r="B1116" s="925">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c r="A1117" s="925">
        <v>25</v>
      </c>
      <c r="B1117" s="925">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c r="A1118" s="925">
        <v>26</v>
      </c>
      <c r="B1118" s="925">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c r="A1119" s="925">
        <v>27</v>
      </c>
      <c r="B1119" s="925">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c r="A1120" s="925">
        <v>28</v>
      </c>
      <c r="B1120" s="925">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c r="A1121" s="925">
        <v>29</v>
      </c>
      <c r="B1121" s="925">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c r="A1122" s="925">
        <v>30</v>
      </c>
      <c r="B1122" s="925">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5"/>
      <c r="B1125" s="925"/>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c r="A1126" s="925">
        <v>1</v>
      </c>
      <c r="B1126" s="925">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c r="A1127" s="925">
        <v>2</v>
      </c>
      <c r="B1127" s="925">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c r="A1128" s="925">
        <v>3</v>
      </c>
      <c r="B1128" s="925">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c r="A1129" s="925">
        <v>4</v>
      </c>
      <c r="B1129" s="925">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c r="A1130" s="925">
        <v>5</v>
      </c>
      <c r="B1130" s="925">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c r="A1131" s="925">
        <v>6</v>
      </c>
      <c r="B1131" s="925">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c r="A1132" s="925">
        <v>7</v>
      </c>
      <c r="B1132" s="925">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c r="A1133" s="925">
        <v>8</v>
      </c>
      <c r="B1133" s="925">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c r="A1134" s="925">
        <v>9</v>
      </c>
      <c r="B1134" s="925">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c r="A1135" s="925">
        <v>10</v>
      </c>
      <c r="B1135" s="925">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c r="A1136" s="925">
        <v>11</v>
      </c>
      <c r="B1136" s="925">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c r="A1137" s="925">
        <v>12</v>
      </c>
      <c r="B1137" s="925">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c r="A1138" s="925">
        <v>13</v>
      </c>
      <c r="B1138" s="925">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c r="A1139" s="925">
        <v>14</v>
      </c>
      <c r="B1139" s="925">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c r="A1140" s="925">
        <v>15</v>
      </c>
      <c r="B1140" s="925">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c r="A1141" s="925">
        <v>16</v>
      </c>
      <c r="B1141" s="925">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c r="A1142" s="925">
        <v>17</v>
      </c>
      <c r="B1142" s="925">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c r="A1143" s="925">
        <v>18</v>
      </c>
      <c r="B1143" s="925">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c r="A1144" s="925">
        <v>19</v>
      </c>
      <c r="B1144" s="925">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c r="A1145" s="925">
        <v>20</v>
      </c>
      <c r="B1145" s="925">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c r="A1146" s="925">
        <v>21</v>
      </c>
      <c r="B1146" s="925">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c r="A1147" s="925">
        <v>22</v>
      </c>
      <c r="B1147" s="925">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c r="A1148" s="925">
        <v>23</v>
      </c>
      <c r="B1148" s="925">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c r="A1149" s="925">
        <v>24</v>
      </c>
      <c r="B1149" s="925">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c r="A1150" s="925">
        <v>25</v>
      </c>
      <c r="B1150" s="925">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c r="A1151" s="925">
        <v>26</v>
      </c>
      <c r="B1151" s="925">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c r="A1152" s="925">
        <v>27</v>
      </c>
      <c r="B1152" s="925">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c r="A1153" s="925">
        <v>28</v>
      </c>
      <c r="B1153" s="925">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c r="A1154" s="925">
        <v>29</v>
      </c>
      <c r="B1154" s="925">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c r="A1155" s="925">
        <v>30</v>
      </c>
      <c r="B1155" s="925">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5"/>
      <c r="B1158" s="925"/>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c r="A1159" s="925">
        <v>1</v>
      </c>
      <c r="B1159" s="925">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c r="A1160" s="925">
        <v>2</v>
      </c>
      <c r="B1160" s="925">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c r="A1161" s="925">
        <v>3</v>
      </c>
      <c r="B1161" s="925">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c r="A1162" s="925">
        <v>4</v>
      </c>
      <c r="B1162" s="925">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c r="A1163" s="925">
        <v>5</v>
      </c>
      <c r="B1163" s="925">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c r="A1164" s="925">
        <v>6</v>
      </c>
      <c r="B1164" s="925">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c r="A1165" s="925">
        <v>7</v>
      </c>
      <c r="B1165" s="925">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c r="A1166" s="925">
        <v>8</v>
      </c>
      <c r="B1166" s="925">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c r="A1167" s="925">
        <v>9</v>
      </c>
      <c r="B1167" s="925">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c r="A1168" s="925">
        <v>10</v>
      </c>
      <c r="B1168" s="925">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c r="A1169" s="925">
        <v>11</v>
      </c>
      <c r="B1169" s="925">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c r="A1170" s="925">
        <v>12</v>
      </c>
      <c r="B1170" s="925">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c r="A1171" s="925">
        <v>13</v>
      </c>
      <c r="B1171" s="925">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c r="A1172" s="925">
        <v>14</v>
      </c>
      <c r="B1172" s="925">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c r="A1173" s="925">
        <v>15</v>
      </c>
      <c r="B1173" s="925">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c r="A1174" s="925">
        <v>16</v>
      </c>
      <c r="B1174" s="925">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c r="A1175" s="925">
        <v>17</v>
      </c>
      <c r="B1175" s="925">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c r="A1176" s="925">
        <v>18</v>
      </c>
      <c r="B1176" s="925">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c r="A1177" s="925">
        <v>19</v>
      </c>
      <c r="B1177" s="925">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c r="A1178" s="925">
        <v>20</v>
      </c>
      <c r="B1178" s="925">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c r="A1179" s="925">
        <v>21</v>
      </c>
      <c r="B1179" s="925">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c r="A1180" s="925">
        <v>22</v>
      </c>
      <c r="B1180" s="925">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c r="A1181" s="925">
        <v>23</v>
      </c>
      <c r="B1181" s="925">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c r="A1182" s="925">
        <v>24</v>
      </c>
      <c r="B1182" s="925">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c r="A1183" s="925">
        <v>25</v>
      </c>
      <c r="B1183" s="925">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c r="A1184" s="925">
        <v>26</v>
      </c>
      <c r="B1184" s="925">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c r="A1185" s="925">
        <v>27</v>
      </c>
      <c r="B1185" s="925">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c r="A1186" s="925">
        <v>28</v>
      </c>
      <c r="B1186" s="925">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c r="A1187" s="925">
        <v>29</v>
      </c>
      <c r="B1187" s="925">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c r="A1188" s="925">
        <v>30</v>
      </c>
      <c r="B1188" s="925">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5"/>
      <c r="B1191" s="925"/>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c r="A1192" s="925">
        <v>1</v>
      </c>
      <c r="B1192" s="925">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c r="A1193" s="925">
        <v>2</v>
      </c>
      <c r="B1193" s="925">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c r="A1194" s="925">
        <v>3</v>
      </c>
      <c r="B1194" s="925">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c r="A1195" s="925">
        <v>4</v>
      </c>
      <c r="B1195" s="925">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c r="A1196" s="925">
        <v>5</v>
      </c>
      <c r="B1196" s="925">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c r="A1197" s="925">
        <v>6</v>
      </c>
      <c r="B1197" s="925">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c r="A1198" s="925">
        <v>7</v>
      </c>
      <c r="B1198" s="925">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c r="A1199" s="925">
        <v>8</v>
      </c>
      <c r="B1199" s="925">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c r="A1200" s="925">
        <v>9</v>
      </c>
      <c r="B1200" s="925">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c r="A1201" s="925">
        <v>10</v>
      </c>
      <c r="B1201" s="925">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c r="A1202" s="925">
        <v>11</v>
      </c>
      <c r="B1202" s="925">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c r="A1203" s="925">
        <v>12</v>
      </c>
      <c r="B1203" s="925">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c r="A1204" s="925">
        <v>13</v>
      </c>
      <c r="B1204" s="925">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c r="A1205" s="925">
        <v>14</v>
      </c>
      <c r="B1205" s="925">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c r="A1206" s="925">
        <v>15</v>
      </c>
      <c r="B1206" s="925">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c r="A1207" s="925">
        <v>16</v>
      </c>
      <c r="B1207" s="925">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c r="A1208" s="925">
        <v>17</v>
      </c>
      <c r="B1208" s="925">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c r="A1209" s="925">
        <v>18</v>
      </c>
      <c r="B1209" s="925">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c r="A1210" s="925">
        <v>19</v>
      </c>
      <c r="B1210" s="925">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c r="A1211" s="925">
        <v>20</v>
      </c>
      <c r="B1211" s="925">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c r="A1212" s="925">
        <v>21</v>
      </c>
      <c r="B1212" s="925">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c r="A1213" s="925">
        <v>22</v>
      </c>
      <c r="B1213" s="925">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c r="A1214" s="925">
        <v>23</v>
      </c>
      <c r="B1214" s="925">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c r="A1215" s="925">
        <v>24</v>
      </c>
      <c r="B1215" s="925">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c r="A1216" s="925">
        <v>25</v>
      </c>
      <c r="B1216" s="925">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c r="A1217" s="925">
        <v>26</v>
      </c>
      <c r="B1217" s="925">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c r="A1218" s="925">
        <v>27</v>
      </c>
      <c r="B1218" s="925">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c r="A1219" s="925">
        <v>28</v>
      </c>
      <c r="B1219" s="925">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c r="A1220" s="925">
        <v>29</v>
      </c>
      <c r="B1220" s="925">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c r="A1221" s="925">
        <v>30</v>
      </c>
      <c r="B1221" s="925">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5"/>
      <c r="B1224" s="925"/>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c r="A1225" s="925">
        <v>1</v>
      </c>
      <c r="B1225" s="925">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c r="A1226" s="925">
        <v>2</v>
      </c>
      <c r="B1226" s="925">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c r="A1227" s="925">
        <v>3</v>
      </c>
      <c r="B1227" s="925">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c r="A1228" s="925">
        <v>4</v>
      </c>
      <c r="B1228" s="925">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c r="A1229" s="925">
        <v>5</v>
      </c>
      <c r="B1229" s="925">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c r="A1230" s="925">
        <v>6</v>
      </c>
      <c r="B1230" s="925">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c r="A1231" s="925">
        <v>7</v>
      </c>
      <c r="B1231" s="925">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c r="A1232" s="925">
        <v>8</v>
      </c>
      <c r="B1232" s="925">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c r="A1233" s="925">
        <v>9</v>
      </c>
      <c r="B1233" s="925">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c r="A1234" s="925">
        <v>10</v>
      </c>
      <c r="B1234" s="925">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c r="A1235" s="925">
        <v>11</v>
      </c>
      <c r="B1235" s="925">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c r="A1236" s="925">
        <v>12</v>
      </c>
      <c r="B1236" s="925">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c r="A1237" s="925">
        <v>13</v>
      </c>
      <c r="B1237" s="925">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c r="A1238" s="925">
        <v>14</v>
      </c>
      <c r="B1238" s="925">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c r="A1239" s="925">
        <v>15</v>
      </c>
      <c r="B1239" s="925">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c r="A1240" s="925">
        <v>16</v>
      </c>
      <c r="B1240" s="925">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c r="A1241" s="925">
        <v>17</v>
      </c>
      <c r="B1241" s="925">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c r="A1242" s="925">
        <v>18</v>
      </c>
      <c r="B1242" s="925">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c r="A1243" s="925">
        <v>19</v>
      </c>
      <c r="B1243" s="925">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c r="A1244" s="925">
        <v>20</v>
      </c>
      <c r="B1244" s="925">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c r="A1245" s="925">
        <v>21</v>
      </c>
      <c r="B1245" s="925">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c r="A1246" s="925">
        <v>22</v>
      </c>
      <c r="B1246" s="925">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c r="A1247" s="925">
        <v>23</v>
      </c>
      <c r="B1247" s="925">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c r="A1248" s="925">
        <v>24</v>
      </c>
      <c r="B1248" s="925">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c r="A1249" s="925">
        <v>25</v>
      </c>
      <c r="B1249" s="925">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c r="A1250" s="925">
        <v>26</v>
      </c>
      <c r="B1250" s="925">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c r="A1251" s="925">
        <v>27</v>
      </c>
      <c r="B1251" s="925">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c r="A1252" s="925">
        <v>28</v>
      </c>
      <c r="B1252" s="925">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c r="A1253" s="925">
        <v>29</v>
      </c>
      <c r="B1253" s="925">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c r="A1254" s="925">
        <v>30</v>
      </c>
      <c r="B1254" s="925">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5"/>
      <c r="B1257" s="925"/>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c r="A1258" s="925">
        <v>1</v>
      </c>
      <c r="B1258" s="925">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c r="A1259" s="925">
        <v>2</v>
      </c>
      <c r="B1259" s="925">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c r="A1260" s="925">
        <v>3</v>
      </c>
      <c r="B1260" s="925">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c r="A1261" s="925">
        <v>4</v>
      </c>
      <c r="B1261" s="925">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c r="A1262" s="925">
        <v>5</v>
      </c>
      <c r="B1262" s="925">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c r="A1263" s="925">
        <v>6</v>
      </c>
      <c r="B1263" s="925">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c r="A1264" s="925">
        <v>7</v>
      </c>
      <c r="B1264" s="925">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c r="A1265" s="925">
        <v>8</v>
      </c>
      <c r="B1265" s="925">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c r="A1266" s="925">
        <v>9</v>
      </c>
      <c r="B1266" s="925">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c r="A1267" s="925">
        <v>10</v>
      </c>
      <c r="B1267" s="925">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c r="A1268" s="925">
        <v>11</v>
      </c>
      <c r="B1268" s="925">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c r="A1269" s="925">
        <v>12</v>
      </c>
      <c r="B1269" s="925">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c r="A1270" s="925">
        <v>13</v>
      </c>
      <c r="B1270" s="925">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c r="A1271" s="925">
        <v>14</v>
      </c>
      <c r="B1271" s="925">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c r="A1272" s="925">
        <v>15</v>
      </c>
      <c r="B1272" s="925">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c r="A1273" s="925">
        <v>16</v>
      </c>
      <c r="B1273" s="925">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c r="A1274" s="925">
        <v>17</v>
      </c>
      <c r="B1274" s="925">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c r="A1275" s="925">
        <v>18</v>
      </c>
      <c r="B1275" s="925">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c r="A1276" s="925">
        <v>19</v>
      </c>
      <c r="B1276" s="925">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c r="A1277" s="925">
        <v>20</v>
      </c>
      <c r="B1277" s="925">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c r="A1278" s="925">
        <v>21</v>
      </c>
      <c r="B1278" s="925">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c r="A1279" s="925">
        <v>22</v>
      </c>
      <c r="B1279" s="925">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c r="A1280" s="925">
        <v>23</v>
      </c>
      <c r="B1280" s="925">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c r="A1281" s="925">
        <v>24</v>
      </c>
      <c r="B1281" s="925">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c r="A1282" s="925">
        <v>25</v>
      </c>
      <c r="B1282" s="925">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c r="A1283" s="925">
        <v>26</v>
      </c>
      <c r="B1283" s="925">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c r="A1284" s="925">
        <v>27</v>
      </c>
      <c r="B1284" s="925">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c r="A1285" s="925">
        <v>28</v>
      </c>
      <c r="B1285" s="925">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c r="A1286" s="925">
        <v>29</v>
      </c>
      <c r="B1286" s="925">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c r="A1287" s="925">
        <v>30</v>
      </c>
      <c r="B1287" s="925">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5"/>
      <c r="B1290" s="925"/>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c r="A1291" s="925">
        <v>1</v>
      </c>
      <c r="B1291" s="925">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c r="A1292" s="925">
        <v>2</v>
      </c>
      <c r="B1292" s="925">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c r="A1293" s="925">
        <v>3</v>
      </c>
      <c r="B1293" s="925">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c r="A1294" s="925">
        <v>4</v>
      </c>
      <c r="B1294" s="925">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c r="A1295" s="925">
        <v>5</v>
      </c>
      <c r="B1295" s="925">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c r="A1296" s="925">
        <v>6</v>
      </c>
      <c r="B1296" s="925">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c r="A1297" s="925">
        <v>7</v>
      </c>
      <c r="B1297" s="925">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c r="A1298" s="925">
        <v>8</v>
      </c>
      <c r="B1298" s="925">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c r="A1299" s="925">
        <v>9</v>
      </c>
      <c r="B1299" s="925">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c r="A1300" s="925">
        <v>10</v>
      </c>
      <c r="B1300" s="925">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c r="A1301" s="925">
        <v>11</v>
      </c>
      <c r="B1301" s="925">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c r="A1302" s="925">
        <v>12</v>
      </c>
      <c r="B1302" s="925">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c r="A1303" s="925">
        <v>13</v>
      </c>
      <c r="B1303" s="925">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c r="A1304" s="925">
        <v>14</v>
      </c>
      <c r="B1304" s="925">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c r="A1305" s="925">
        <v>15</v>
      </c>
      <c r="B1305" s="925">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c r="A1306" s="925">
        <v>16</v>
      </c>
      <c r="B1306" s="925">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c r="A1307" s="925">
        <v>17</v>
      </c>
      <c r="B1307" s="925">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c r="A1308" s="925">
        <v>18</v>
      </c>
      <c r="B1308" s="925">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c r="A1309" s="925">
        <v>19</v>
      </c>
      <c r="B1309" s="925">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c r="A1310" s="925">
        <v>20</v>
      </c>
      <c r="B1310" s="925">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c r="A1311" s="925">
        <v>21</v>
      </c>
      <c r="B1311" s="925">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c r="A1312" s="925">
        <v>22</v>
      </c>
      <c r="B1312" s="925">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c r="A1313" s="925">
        <v>23</v>
      </c>
      <c r="B1313" s="925">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c r="A1314" s="925">
        <v>24</v>
      </c>
      <c r="B1314" s="925">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c r="A1315" s="925">
        <v>25</v>
      </c>
      <c r="B1315" s="925">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c r="A1316" s="925">
        <v>26</v>
      </c>
      <c r="B1316" s="925">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c r="A1317" s="925">
        <v>27</v>
      </c>
      <c r="B1317" s="925">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c r="A1318" s="925">
        <v>28</v>
      </c>
      <c r="B1318" s="925">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c r="A1319" s="925">
        <v>29</v>
      </c>
      <c r="B1319" s="925">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c r="A1320" s="925">
        <v>30</v>
      </c>
      <c r="B1320" s="925">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2016-08-18T04:17:02Z</cp:lastPrinted>
  <dcterms:created xsi:type="dcterms:W3CDTF">2012-03-13T00:50:25Z</dcterms:created>
  <dcterms:modified xsi:type="dcterms:W3CDTF">2016-08-18T04:17:06Z</dcterms:modified>
</cp:coreProperties>
</file>