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665" yWindow="465" windowWidth="17340" windowHeight="22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<sst xmlns="http://schemas.openxmlformats.org/spreadsheetml/2006/main" count="2754" uniqueCount="577">
  <si>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</si>
  <si>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</si>
  <si>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</si>
  <si>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</si>
  <si>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</si>
  <si>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</si>
  <si>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</si>
  <si>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</si>
  <si>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</si>
  <si>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</si>
  <si>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</si>
  <si>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</si>
  <si>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</si>
  <si>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</si>
  <si>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</si>
  <si>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</si>
  <si>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</si>
  <si>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</si>
  <si>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</si>
  <si>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</si>
  <si>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</si>
  <si>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</si>
  <si>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</si>
  <si>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</si>
  <si>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</si>
  <si>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</si>
  <si>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</si>
  <si>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</si>
  <si>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</si>
  <si>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</si>
  <si>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</si>
  <si>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</si>
  <si>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</si>
  <si>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</si>
  <si>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</si>
  <si>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</si>
  <si>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</si>
  <si>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</si>
  <si>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</si>
  <si>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</si>
  <si>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</si>
  <si>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</si>
  <si>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</si>
  <si>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</si>
  <si>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</si>
  <si>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</si>
  <si>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</si>
  <si>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</si>
  <si>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</si>
  <si>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</si>
  <si>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</si>
  <si>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</si>
  <si>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</si>
  <si>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</si>
  <si>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</si>
  <si>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</si>
  <si>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</si>
  <si>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</si>
  <si>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</si>
  <si>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</si>
  <si>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</si>
  <si>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</si>
  <si>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</si>
  <si>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</si>
  <si>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</si>
  <si>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</si>
  <si>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</si>
  <si>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</si>
  <si>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</si>
  <si>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</si>
  <si>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</si>
  <si>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</si>
  <si>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</si>
  <si>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</si>
  <si>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</si>
  <si>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</si>
  <si>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</si>
  <si>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</si>
  <si>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</si>
  <si>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</si>
  <si>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</si>
  <si>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</si>
  <si>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</si>
  <si>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</si>
  <si>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</si>
  <si>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</si>
  <si>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</si>
  <si>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</si>
  <si>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</si>
  <si>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</si>
  <si>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</si>
  <si>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</si>
  <si>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</si>
  <si>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</si>
  <si>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</si>
  <si>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</si>
  <si>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</si>
  <si>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</si>
  <si>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</si>
  <si>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</si>
  <si>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</si>
  <si>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</si>
  <si>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</si>
  <si>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</si>
  <si>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</si>
  <si>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</si>
  <si>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</si>
  <si>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</si>
  <si>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</si>
  <si>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</si>
  <si>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</si>
  <si>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</si>
  <si>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</si>
  <si>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</si>
  <si>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</si>
  <si>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</si>
  <si>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</si>
  <si>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</si>
  <si>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</si>
  <si>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</si>
  <si>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</si>
  <si>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</si>
  <si>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</si>
  <si>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</si>
  <si>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</si>
  <si>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</si>
  <si>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</si>
  <si>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</si>
  <si>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</si>
  <si>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</si>
  <si>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</si>
  <si>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</si>
  <si>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</si>
  <si>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</si>
  <si>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</si>
  <si>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</si>
  <si>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</si>
  <si>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</si>
  <si>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</si>
  <si>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</si>
  <si>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</si>
  <si>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</si>
  <si>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</si>
  <si>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</si>
  <si>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</si>
  <si>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</si>
  <si>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</si>
  <si>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</si>
  <si>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</si>
  <si>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</si>
  <si>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</si>
  <si>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</si>
  <si>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</si>
  <si>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</si>
  <si>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</si>
  <si>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</si>
  <si>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</si>
  <si>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</si>
  <si>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</si>
  <si>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</si>
  <si>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</si>
  <si>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</si>
  <si>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</si>
  <si>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</si>
  <si>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</si>
  <si>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</si>
  <si>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</si>
  <si>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</si>
  <si>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</si>
  <si>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</si>
  <si>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</si>
  <si>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</si>
  <si>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</si>
  <si>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</si>
  <si>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</si>
  <si>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</si>
  <si>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</si>
  <si>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</si>
  <si>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</si>
  <si>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</si>
  <si>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</si>
  <si>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</si>
  <si>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</si>
  <si>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</si>
  <si>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</si>
  <si>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</si>
  <si>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</si>
  <si>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</si>
  <si>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</si>
  <si>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</si>
  <si>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</si>
  <si>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</si>
  <si>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</si>
  <si>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</si>
  <si>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</si>
  <si>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</si>
  <si>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</si>
  <si>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</si>
  <si>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</si>
  <si>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</si>
  <si>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</si>
  <si>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</si>
  <si>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</si>
  <si>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</si>
  <si>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</si>
  <si>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</si>
  <si>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</si>
  <si>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</si>
  <si>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</si>
  <si>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</si>
  <si>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</si>
  <si>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</si>
  <si>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</si>
  <si>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</si>
  <si>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</si>
  <si>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</si>
  <si>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</si>
  <si>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</si>
  <si>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</si>
  <si>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</si>
  <si>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</si>
  <si>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</si>
  <si>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</si>
  <si>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</si>
  <si>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</si>
  <si>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</si>
  <si>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</si>
  <si>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</si>
  <si>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</si>
  <si>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</si>
  <si>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</si>
  <si>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</si>
  <si>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</si>
  <si>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</si>
  <si>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</si>
  <si>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</si>
  <si>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</si>
  <si>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</si>
  <si>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</si>
  <si>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</si>
  <si>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</si>
  <si>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</si>
  <si>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</si>
  <si>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</si>
  <si>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</si>
  <si>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</si>
  <si>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</si>
  <si>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</si>
  <si>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</si>
  <si>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</si>
  <si>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</si>
  <si>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</si>
  <si>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</si>
  <si>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</si>
  <si>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</si>
  <si>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</si>
  <si>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</si>
  <si>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</si>
  <si>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</si>
  <si>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</si>
  <si>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</si>
  <si>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</si>
  <si>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</si>
  <si>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</si>
  <si>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</si>
  <si>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</si>
  <si>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</si>
  <si>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</si>
  <si>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</si>
  <si>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</si>
  <si>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</si>
  <si>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</si>
  <si>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</si>
  <si>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</si>
  <si>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</si>
  <si>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</si>
  <si>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</si>
  <si>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</si>
  <si>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</si>
  <si>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</si>
  <si>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</si>
  <si>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</si>
  <si>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</si>
  <si>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</si>
  <si>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</si>
  <si>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</si>
  <si>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</si>
  <si>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</si>
  <si>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</si>
  <si>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</si>
  <si>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</si>
  <si>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</si>
  <si>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</si>
  <si>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</si>
  <si>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</si>
  <si>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</si>
  <si>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</si>
  <si>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</si>
  <si>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</si>
  <si>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</si>
  <si>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</si>
  <si>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</si>
  <si>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</si>
  <si>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</si>
  <si>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</si>
  <si>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</si>
  <si>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</si>
  <si>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</si>
  <si>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</si>
  <si>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</si>
  <si>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</si>
  <si>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</si>
  <si>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</si>
  <si>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</si>
  <si>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</si>
  <si>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</si>
  <si>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</si>
  <si>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</si>
  <si>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</si>
  <si>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</si>
  <si>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</si>
  <si>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</si>
  <si>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</si>
  <si>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</si>
  <si>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</si>
  <si>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</si>
  <si>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</si>
  <si>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</si>
  <si>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</si>
  <si>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</si>
  <si>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</si>
  <si>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</si>
  <si>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</si>
  <si>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</si>
  <si>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</si>
  <si>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</si>
  <si>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</si>
  <si>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</si>
  <si>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</si>
  <si>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</si>
  <si>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</si>
  <si>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</si>
  <si>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</si>
  <si>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</si>
  <si>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</si>
  <si>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</si>
  <si>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</si>
  <si>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</si>
  <si>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</si>
  <si>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</si>
  <si>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</si>
  <si>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</si>
  <si>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</si>
  <si>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</si>
  <si>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</si>
  <si>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</si>
  <si>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</si>
  <si>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</si>
  <si>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</si>
  <si>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</si>
  <si>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</si>
  <si>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</si>
  <si>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</si>
  <si>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</si>
  <si>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</si>
  <si>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</si>
  <si>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</si>
  <si>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</si>
  <si>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</si>
  <si>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</si>
  <si>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</si>
  <si>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</si>
  <si>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</si>
  <si>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</si>
  <si>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</si>
  <si>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</si>
  <si>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</si>
  <si>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</si>
  <si>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</si>
  <si>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</si>
  <si>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</si>
  <si>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</si>
  <si>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</si>
  <si>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</si>
  <si>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</si>
  <si>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</si>
  <si>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</si>
  <si>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</si>
  <si>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</si>
  <si>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</si>
  <si>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</si>
  <si>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</si>
  <si>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</si>
  <si>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</si>
  <si>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</si>
  <si>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</si>
  <si>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</si>
  <si>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</si>
  <si>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</si>
  <si>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</si>
  <si>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</si>
  <si>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</si>
  <si>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</si>
  <si>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</si>
  <si>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</si>
  <si>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</si>
  <si>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</si>
  <si>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</si>
  <si>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</si>
  <si>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</si>
  <si>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</si>
  <si>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</si>
  <si>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</si>
  <si>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</si>
  <si>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</si>
  <si>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</si>
  <si>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</si>
  <si>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</si>
  <si>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</si>
  <si>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</si>
  <si>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</si>
  <si>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</si>
  <si>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</si>
  <si>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</si>
  <si>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</si>
  <si>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</si>
  <si>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</si>
  <si>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</si>
  <si>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</si>
  <si>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</si>
  <si>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</si>
  <si>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</si>
  <si>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</si>
  <si>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</si>
  <si>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</si>
  <si>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</si>
  <si>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</si>
  <si>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</si>
  <si>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</si>
  <si>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</si>
  <si>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</si>
  <si>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</si>
  <si>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</si>
  <si>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</si>
  <si>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</si>
  <si>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</si>
  <si>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</si>
  <si>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</si>
  <si>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</si>
  <si>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</si>
  <si>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</si>
  <si>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</si>
  <si>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</si>
  <si>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</si>
  <si>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</si>
  <si>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</si>
  <si>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</si>
  <si>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</si>
  <si>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</si>
  <si>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</si>
  <si>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</si>
  <si>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</si>
  <si>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</si>
  <si>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</si>
  <si>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</si>
  <si>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</si>
  <si>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</si>
  <si>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</si>
  <si>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</si>
  <si>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</si>
  <si>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</si>
  <si>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</si>
  <si>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</si>
  <si>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</si>
  <si>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</si>
  <si>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</si>
  <si>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</si>
  <si>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</si>
  <si>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</si>
  <si>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</si>
  <si>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</si>
  <si>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</si>
  <si>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</si>
  <si>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</si>
  <si>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</si>
  <si>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</si>
  <si>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</si>
  <si>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</si>
  <si>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</si>
  <si>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</si>
  <si>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</si>
  <si>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</si>
  <si>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</si>
  <si>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</si>
  <si>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</si>
  <si>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</si>
  <si>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</si>
  <si>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</si>
  <si>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</si>
  <si>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</si>
  <si>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</si>
  <si>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</si>
  <si>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</si>
  <si>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</si>
  <si>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</si>
  <si>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</si>
  <si>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</si>
  <si>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</si>
  <si>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</si>
  <si>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</si>
  <si>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</si>
  <si>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</si>
  <si>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</si>
  <si>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</si>
  <si>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</si>
  <si>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</si>
  <si>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</si>
  <si>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</si>
  <si>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むつ小川原開発推進調査</t>
    <rPh sb="2" eb="5">
      <t>オガワラ</t>
    </rPh>
    <rPh sb="5" eb="7">
      <t>カイハツ</t>
    </rPh>
    <rPh sb="7" eb="9">
      <t>スイシン</t>
    </rPh>
    <rPh sb="9" eb="11">
      <t>チョウサ</t>
    </rPh>
    <phoneticPr fontId="5"/>
  </si>
  <si>
    <t>国土政策局</t>
    <rPh sb="0" eb="2">
      <t>コクド</t>
    </rPh>
    <rPh sb="2" eb="5">
      <t>セイサクキョク</t>
    </rPh>
    <phoneticPr fontId="5"/>
  </si>
  <si>
    <t>国土交通省</t>
  </si>
  <si>
    <t>広域地方政策課</t>
    <rPh sb="0" eb="2">
      <t>コウイキ</t>
    </rPh>
    <rPh sb="2" eb="4">
      <t>チホウ</t>
    </rPh>
    <rPh sb="4" eb="7">
      <t>セイサクカ</t>
    </rPh>
    <phoneticPr fontId="5"/>
  </si>
  <si>
    <t>○</t>
  </si>
  <si>
    <t>国土形成計画、閣議口頭了解（平成19年）</t>
    <rPh sb="0" eb="2">
      <t>コクド</t>
    </rPh>
    <rPh sb="2" eb="4">
      <t>ケイセイ</t>
    </rPh>
    <rPh sb="4" eb="6">
      <t>ケイカク</t>
    </rPh>
    <rPh sb="7" eb="9">
      <t>カクギ</t>
    </rPh>
    <rPh sb="9" eb="11">
      <t>コウトウ</t>
    </rPh>
    <rPh sb="11" eb="13">
      <t>リョウカイ</t>
    </rPh>
    <rPh sb="14" eb="16">
      <t>ヘイセイ</t>
    </rPh>
    <rPh sb="18" eb="19">
      <t>ネン</t>
    </rPh>
    <phoneticPr fontId="5"/>
  </si>
  <si>
    <t>-</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</si>
  <si>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</si>
  <si>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調査開始翌年度からの立地面積の累積</t>
    <phoneticPr fontId="5"/>
  </si>
  <si>
    <t>ha</t>
    <phoneticPr fontId="5"/>
  </si>
  <si>
    <t>報告書配布先</t>
    <phoneticPr fontId="5"/>
  </si>
  <si>
    <t>報告書配布先</t>
    <phoneticPr fontId="5"/>
  </si>
  <si>
    <t>百万円</t>
    <rPh sb="0" eb="1">
      <t>ヒャク</t>
    </rPh>
    <rPh sb="1" eb="3">
      <t>マンエン</t>
    </rPh>
    <phoneticPr fontId="5"/>
  </si>
  <si>
    <t>6/15</t>
    <phoneticPr fontId="5"/>
  </si>
  <si>
    <t>6/15</t>
    <phoneticPr fontId="5"/>
  </si>
  <si>
    <t>6/15</t>
    <phoneticPr fontId="5"/>
  </si>
  <si>
    <t>職員旅費</t>
    <rPh sb="0" eb="2">
      <t>ショクイン</t>
    </rPh>
    <rPh sb="2" eb="4">
      <t>リョヒ</t>
    </rPh>
    <phoneticPr fontId="5"/>
  </si>
  <si>
    <t>国土形成推進調査費</t>
    <rPh sb="0" eb="2">
      <t>コクド</t>
    </rPh>
    <rPh sb="2" eb="4">
      <t>ケイセイ</t>
    </rPh>
    <rPh sb="4" eb="6">
      <t>スイシン</t>
    </rPh>
    <rPh sb="6" eb="8">
      <t>チョウサ</t>
    </rPh>
    <rPh sb="8" eb="9">
      <t>ヒ</t>
    </rPh>
    <phoneticPr fontId="5"/>
  </si>
  <si>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</si>
  <si>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</si>
  <si>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むつ小川原開発は新全総以降累次の全国総合開発計画及び国土形成計画に位置づけられている。</t>
    <phoneticPr fontId="5"/>
  </si>
  <si>
    <t>無</t>
  </si>
  <si>
    <t xml:space="preserve">企画競争において、有識者による企画競争委員会における審議を経て委託先を選定している。
</t>
    <phoneticPr fontId="5"/>
  </si>
  <si>
    <t>‐</t>
  </si>
  <si>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</si>
  <si>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費目・用途については、随時、調査の進捗状況について監督を行っている。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</si>
  <si>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</si>
  <si>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調査の結果については、「むつ小川原開発推進協議会」、「むつ小川原総合開発会議」等を通じて、今後のむつ小川原地域の振興に反映している。</t>
    <phoneticPr fontId="5"/>
  </si>
  <si>
    <t>調査の結果については、「むつ小川原開発推進協議会」、「むつ小川原総合開発会議」等を通じて、結果の共有を図り、村、県等の関係機関において、地域振興のために活用している。</t>
    <phoneticPr fontId="5"/>
  </si>
  <si>
    <t>調査テーマについて、関係部署と入念な打ち合わせを行い、的確な情勢にあった適切かつ真に必要な政策課題を選択し、出来れば直ぐに事業化につながれば一番良い。</t>
    <phoneticPr fontId="5"/>
  </si>
  <si>
    <t>A.　株式会社　開発計画研究所</t>
    <rPh sb="3" eb="7">
      <t>カブシキガイシャ</t>
    </rPh>
    <rPh sb="8" eb="10">
      <t>カイハツ</t>
    </rPh>
    <rPh sb="10" eb="12">
      <t>ケイカク</t>
    </rPh>
    <rPh sb="12" eb="15">
      <t>ケンキュウジョ</t>
    </rPh>
    <phoneticPr fontId="5"/>
  </si>
  <si>
    <t>委託費</t>
    <rPh sb="0" eb="3">
      <t>イタクヒ</t>
    </rPh>
    <phoneticPr fontId="5"/>
  </si>
  <si>
    <t>株式会社　開発計画研究所</t>
    <rPh sb="0" eb="4">
      <t>カブシキガイシャ</t>
    </rPh>
    <rPh sb="5" eb="7">
      <t>カイハツ</t>
    </rPh>
    <rPh sb="7" eb="9">
      <t>ケイカク</t>
    </rPh>
    <rPh sb="9" eb="12">
      <t>ケンキュウジョ</t>
    </rPh>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</si>
  <si>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</si>
  <si>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</si>
  <si>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</si>
  <si>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横断的により実施する取組はなく対象外</t>
    <rPh sb="6" eb="8">
      <t>ジッシ</t>
    </rPh>
    <rPh sb="10" eb="12">
      <t>トリクミ</t>
    </rPh>
    <rPh sb="15" eb="18">
      <t>タイショウガイ</t>
    </rPh>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</si>
  <si>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</si>
  <si>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</si>
  <si>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</si>
  <si>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本調査開始当初（平成13年度）に保有していた開発用地（1761ha）の分譲又は賃貸を推進する。</t>
    <phoneticPr fontId="5"/>
  </si>
  <si>
    <t>報告書配布先数
（平成２７年度は、むつ小川原地域周辺の農産品の６次産業化の課題と展開方法について、先進事例の事業者へのアンケート調査、ヒアリングを実施し、調査・検討を行い、検討結果である報告書を１５の関係団体（青森県、六ヶ所村、経済産業省、文部科学省など）に配布し、検討結果を周知した。現在、六ヶ所村において、当該結果に基づく直売所等の整備について検討している。）</t>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</si>
  <si>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このため、平成２7年度においては、企業立地の促進、地域の活性化を図る観点から、むつ小川原開発地区及び周辺の産業創出の方策検討等を行った。</t>
    <rPh sb="183" eb="185">
      <t>チイキ</t>
    </rPh>
    <rPh sb="186" eb="189">
      <t>カッセイカ</t>
    </rPh>
    <rPh sb="190" eb="191">
      <t>ハカ</t>
    </rPh>
    <rPh sb="204" eb="206">
      <t>チク</t>
    </rPh>
    <rPh sb="206" eb="207">
      <t>オヨ</t>
    </rPh>
    <rPh sb="208" eb="210">
      <t>シュウヘン</t>
    </rPh>
    <rPh sb="211" eb="213">
      <t>サンギョウ</t>
    </rPh>
    <rPh sb="213" eb="215">
      <t>ソウシュツ</t>
    </rPh>
    <rPh sb="216" eb="218">
      <t>ホウサク</t>
    </rPh>
    <rPh sb="220" eb="221">
      <t>トウ</t>
    </rPh>
    <phoneticPr fontId="5"/>
  </si>
  <si>
    <t>　</t>
  </si>
  <si>
    <t>-</t>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</si>
  <si>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又は賃貸を推進し、国土形成計画において示されているむつ小川原開発地域の有効活用を図り、質の高い国土づくりが推進される。</t>
    <rPh sb="3" eb="5">
      <t>ジッシ</t>
    </rPh>
    <rPh sb="5" eb="7">
      <t>ナイヨウ</t>
    </rPh>
    <rPh sb="8" eb="10">
      <t>チイキ</t>
    </rPh>
    <rPh sb="10" eb="12">
      <t>ジュウミン</t>
    </rPh>
    <rPh sb="12" eb="13">
      <t>トウ</t>
    </rPh>
    <rPh sb="14" eb="16">
      <t>キギョウ</t>
    </rPh>
    <rPh sb="17" eb="19">
      <t>カツドウ</t>
    </rPh>
    <rPh sb="26" eb="28">
      <t>カツヨウ</t>
    </rPh>
    <rPh sb="138" eb="139">
      <t>シツ</t>
    </rPh>
    <rPh sb="140" eb="141">
      <t>タカ</t>
    </rPh>
    <rPh sb="142" eb="144">
      <t>コクド</t>
    </rPh>
    <rPh sb="148" eb="150">
      <t>スイシン</t>
    </rPh>
    <phoneticPr fontId="5"/>
  </si>
  <si>
    <t>執行額／報告書配布先　　　　　　　　　　　　　</t>
    <rPh sb="7" eb="10">
      <t>ハイフサキ</t>
    </rPh>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</si>
  <si>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H26年度に比べH27年度は若干減少した。これは、施設の老朽化・撤去等により賃貸面積が減少したことに起因したもので、今後、立地企業の新規駐車場による賃貸や風力発電の立地等により用地需要は改善し、減少は一時的なものだと考えている。</t>
    <rPh sb="90" eb="93">
      <t>テイリョウテキ</t>
    </rPh>
    <rPh sb="93" eb="95">
      <t>シヒョウ</t>
    </rPh>
    <rPh sb="98" eb="100">
      <t>ブンジョウ</t>
    </rPh>
    <rPh sb="101" eb="103">
      <t>チンタイ</t>
    </rPh>
    <rPh sb="103" eb="105">
      <t>メンセキ</t>
    </rPh>
    <rPh sb="113" eb="115">
      <t>ネンド</t>
    </rPh>
    <rPh sb="116" eb="117">
      <t>クラ</t>
    </rPh>
    <rPh sb="121" eb="122">
      <t>ネン</t>
    </rPh>
    <rPh sb="122" eb="123">
      <t>ド</t>
    </rPh>
    <rPh sb="124" eb="126">
      <t>ジャッカン</t>
    </rPh>
    <rPh sb="126" eb="128">
      <t>ゲンショウ</t>
    </rPh>
    <rPh sb="135" eb="137">
      <t>シセツ</t>
    </rPh>
    <rPh sb="138" eb="141">
      <t>ロウキュウカ</t>
    </rPh>
    <rPh sb="142" eb="144">
      <t>テッキョ</t>
    </rPh>
    <rPh sb="144" eb="145">
      <t>トウ</t>
    </rPh>
    <rPh sb="148" eb="150">
      <t>チンタイ</t>
    </rPh>
    <rPh sb="150" eb="152">
      <t>メンセキ</t>
    </rPh>
    <rPh sb="153" eb="155">
      <t>ゲンショウ</t>
    </rPh>
    <rPh sb="160" eb="162">
      <t>キイン</t>
    </rPh>
    <rPh sb="168" eb="170">
      <t>コンゴ</t>
    </rPh>
    <rPh sb="171" eb="173">
      <t>リッチ</t>
    </rPh>
    <rPh sb="173" eb="175">
      <t>キギョウ</t>
    </rPh>
    <rPh sb="176" eb="178">
      <t>シンキ</t>
    </rPh>
    <rPh sb="178" eb="181">
      <t>チュウシャジョウ</t>
    </rPh>
    <rPh sb="184" eb="186">
      <t>チンタイ</t>
    </rPh>
    <rPh sb="187" eb="189">
      <t>フウリョク</t>
    </rPh>
    <rPh sb="189" eb="191">
      <t>ハツデン</t>
    </rPh>
    <rPh sb="192" eb="194">
      <t>リッチ</t>
    </rPh>
    <rPh sb="194" eb="195">
      <t>トウ</t>
    </rPh>
    <rPh sb="198" eb="200">
      <t>ヨウチ</t>
    </rPh>
    <rPh sb="200" eb="202">
      <t>ジュヨウ</t>
    </rPh>
    <rPh sb="203" eb="205">
      <t>カイゼン</t>
    </rPh>
    <rPh sb="207" eb="209">
      <t>ゲンショウ</t>
    </rPh>
    <rPh sb="210" eb="213">
      <t>イチジテキ</t>
    </rPh>
    <rPh sb="218" eb="219">
      <t>カンガ</t>
    </rPh>
    <phoneticPr fontId="5"/>
  </si>
  <si>
    <t>百万円/件数</t>
    <rPh sb="0" eb="1">
      <t>マンエン</t>
    </rPh>
    <rPh sb="2" eb="4">
      <t>サッスウ</t>
    </rPh>
    <rPh sb="4" eb="6">
      <t>ケンスウ</t>
    </rPh>
    <phoneticPr fontId="5"/>
  </si>
  <si>
    <t>-</t>
    <phoneticPr fontId="5"/>
  </si>
  <si>
    <t>調査結果については、誘致活動に活用されている。</t>
    <rPh sb="0" eb="2">
      <t>チョウサ</t>
    </rPh>
    <rPh sb="2" eb="4">
      <t>ケッカ</t>
    </rPh>
    <rPh sb="10" eb="12">
      <t>ユウチ</t>
    </rPh>
    <rPh sb="12" eb="14">
      <t>カツドウ</t>
    </rPh>
    <rPh sb="15" eb="17">
      <t>カツヨウ</t>
    </rPh>
    <phoneticPr fontId="5"/>
  </si>
  <si>
    <t>37　総合的な国土形成を推進する</t>
    <phoneticPr fontId="5"/>
  </si>
  <si>
    <t>-</t>
    <phoneticPr fontId="5"/>
  </si>
  <si>
    <t xml:space="preserve">課長　中川 雅章 </t>
    <phoneticPr fontId="5"/>
  </si>
  <si>
    <t>-</t>
  </si>
  <si>
    <t>-</t>
    <phoneticPr fontId="5"/>
  </si>
  <si>
    <t>引き続き、企業の立地促進につながる調査の効率的な実施に努める。</t>
    <phoneticPr fontId="5"/>
  </si>
  <si>
    <t>執行等改善</t>
  </si>
  <si>
    <t>本調査が有効に活用され、同地区への一層の企業立地促進に資するよう、調査テーマについては立地企業の目線に立った真に必要な政策課題に重点化を図るとともに、調査の効率的な執行に努める。</t>
    <rPh sb="0" eb="3">
      <t>ホンチョウサ</t>
    </rPh>
    <rPh sb="4" eb="6">
      <t>ユウコウ</t>
    </rPh>
    <rPh sb="7" eb="9">
      <t>カツヨウ</t>
    </rPh>
    <rPh sb="12" eb="15">
      <t>ドウチク</t>
    </rPh>
    <rPh sb="17" eb="19">
      <t>イッソウ</t>
    </rPh>
    <rPh sb="20" eb="22">
      <t>キギョウ</t>
    </rPh>
    <rPh sb="22" eb="24">
      <t>リッチ</t>
    </rPh>
    <rPh sb="24" eb="26">
      <t>ソクシン</t>
    </rPh>
    <rPh sb="27" eb="28">
      <t>シ</t>
    </rPh>
    <rPh sb="33" eb="35">
      <t>チョウサ</t>
    </rPh>
    <rPh sb="43" eb="45">
      <t>リッチ</t>
    </rPh>
    <rPh sb="45" eb="47">
      <t>キギョウ</t>
    </rPh>
    <rPh sb="48" eb="50">
      <t>メセン</t>
    </rPh>
    <rPh sb="51" eb="52">
      <t>タ</t>
    </rPh>
    <rPh sb="54" eb="55">
      <t>シン</t>
    </rPh>
    <rPh sb="56" eb="58">
      <t>ヒツヨウ</t>
    </rPh>
    <rPh sb="59" eb="61">
      <t>セイサク</t>
    </rPh>
    <rPh sb="61" eb="63">
      <t>カダイ</t>
    </rPh>
    <rPh sb="64" eb="67">
      <t>ジュウテンカ</t>
    </rPh>
    <rPh sb="68" eb="69">
      <t>ハカ</t>
    </rPh>
    <rPh sb="75" eb="77">
      <t>チョウサ</t>
    </rPh>
    <rPh sb="78" eb="81">
      <t>コウリツテキ</t>
    </rPh>
    <rPh sb="82" eb="84">
      <t>シッコウ</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</si>
</sst>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3" fillId="0" borderId="24" xfId="0" quotePrefix="1"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135240</xdr:colOff>
      <xdr:row>721</xdr:row>
      <xdr:rowOff>302554</xdr:rowOff>
    </xdr:from>
    <xdr:to>
      <xdr:col>43</xdr:col>
      <xdr:colOff>21292</xdr:colOff>
      <xdr:row>732</xdr:row>
      <xdr:rowOff>22775</xdr:rowOff>
    </xdr:to>
    <xdr:grpSp>
      <xdr:nvGrpSpPr>
        <xdr:cNvPr id="14" name="グループ化 2"/>
        <xdr:cNvGrpSpPr>
          <a:grpSpLocks/>
        </xdr:cNvGrpSpPr>
      </xdr:nvGrpSpPr>
      <xdr:grpSpPr bwMode="auto">
        <a:xfrm>
          <a:off x="3935715" y="40650454"/>
          <a:ext cx="4686652" cy="3425446"/>
          <a:chOff x="4679524" y="29274217"/>
          <a:chExt cx="4099964" cy="3550438"/>
        </a:xfrm>
      </xdr:grpSpPr>
      <xdr:sp macro="" textlink="">
        <xdr:nvSpPr>
          <xdr:cNvPr id="15" name="テキスト ボックス 14"/>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16" name="テキスト ボックス 15"/>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7" name="テキスト ボックス 16"/>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開発計画研究所</a:t>
            </a:r>
            <a:endParaRPr kumimoji="1" lang="en-US" altLang="ja-JP" sz="1100"/>
          </a:p>
          <a:p>
            <a:pPr algn="ctr"/>
            <a:r>
              <a:rPr kumimoji="1" lang="ja-JP" altLang="en-US" sz="1100"/>
              <a:t>６百万円</a:t>
            </a:r>
          </a:p>
        </xdr:txBody>
      </xdr:sp>
      <xdr:cxnSp macro="">
        <xdr:nvCxnSpPr>
          <xdr:cNvPr id="18" name="直線矢印コネクタ 17"/>
          <xdr:cNvCxnSpPr/>
        </xdr:nvCxnSpPr>
        <xdr:spPr>
          <a:xfrm>
            <a:off x="6209615" y="30343166"/>
            <a:ext cx="1460" cy="1697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180974</xdr:colOff>
      <xdr:row>723</xdr:row>
      <xdr:rowOff>333375</xdr:rowOff>
    </xdr:from>
    <xdr:to>
      <xdr:col>35</xdr:col>
      <xdr:colOff>85724</xdr:colOff>
      <xdr:row>724</xdr:row>
      <xdr:rowOff>257175</xdr:rowOff>
    </xdr:to>
    <xdr:sp macro="" textlink="">
      <xdr:nvSpPr>
        <xdr:cNvPr id="19" name="大かっこ 18"/>
        <xdr:cNvSpPr/>
      </xdr:nvSpPr>
      <xdr:spPr>
        <a:xfrm>
          <a:off x="4581524" y="42310050"/>
          <a:ext cx="2505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clientData/>
  </xdr:twoCellAnchor>
  <xdr:twoCellAnchor>
    <xdr:from>
      <xdr:col>35</xdr:col>
      <xdr:colOff>152400</xdr:colOff>
      <xdr:row>726</xdr:row>
      <xdr:rowOff>247650</xdr:rowOff>
    </xdr:from>
    <xdr:to>
      <xdr:col>42</xdr:col>
      <xdr:colOff>190500</xdr:colOff>
      <xdr:row>727</xdr:row>
      <xdr:rowOff>171450</xdr:rowOff>
    </xdr:to>
    <xdr:sp macro="" textlink="">
      <xdr:nvSpPr>
        <xdr:cNvPr id="20" name="大かっこ 19"/>
        <xdr:cNvSpPr/>
      </xdr:nvSpPr>
      <xdr:spPr>
        <a:xfrm>
          <a:off x="7153275" y="43281600"/>
          <a:ext cx="14382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clientData/>
  </xdr:twoCellAnchor>
  <xdr:twoCellAnchor>
    <xdr:from>
      <xdr:col>18</xdr:col>
      <xdr:colOff>178256</xdr:colOff>
      <xdr:row>732</xdr:row>
      <xdr:rowOff>190499</xdr:rowOff>
    </xdr:from>
    <xdr:to>
      <xdr:col>38</xdr:col>
      <xdr:colOff>176896</xdr:colOff>
      <xdr:row>733</xdr:row>
      <xdr:rowOff>66674</xdr:rowOff>
    </xdr:to>
    <xdr:sp macro="" textlink="">
      <xdr:nvSpPr>
        <xdr:cNvPr id="21" name="大かっこ 20"/>
        <xdr:cNvSpPr/>
      </xdr:nvSpPr>
      <xdr:spPr>
        <a:xfrm>
          <a:off x="3852185" y="43896642"/>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調査の実施（文献・実地調査、勉強会・先進地視察</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lientData/>
  </xdr:twoCellAnchor>
  <xdr:twoCellAnchor>
    <xdr:from>
      <xdr:col>28</xdr:col>
      <xdr:colOff>104774</xdr:colOff>
      <xdr:row>725</xdr:row>
      <xdr:rowOff>232021</xdr:rowOff>
    </xdr:from>
    <xdr:to>
      <xdr:col>35</xdr:col>
      <xdr:colOff>144599</xdr:colOff>
      <xdr:row>725</xdr:row>
      <xdr:rowOff>247651</xdr:rowOff>
    </xdr:to>
    <xdr:cxnSp macro="">
      <xdr:nvCxnSpPr>
        <xdr:cNvPr id="22" name="直線矢印コネクタ 21"/>
        <xdr:cNvCxnSpPr/>
      </xdr:nvCxnSpPr>
      <xdr:spPr bwMode="auto">
        <a:xfrm flipV="1">
          <a:off x="5705474" y="42913546"/>
          <a:ext cx="1440000"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123825</xdr:colOff>
          <xdr:row>809</xdr:row>
          <xdr:rowOff>47625</xdr:rowOff>
        </xdr:from>
        <xdr:to>
          <xdr:col>48</xdr:col>
          <xdr:colOff>38100</xdr:colOff>
          <xdr:row>809</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1076</xdr:row>
          <xdr:rowOff>66675</xdr:rowOff>
        </xdr:from>
        <xdr:to>
          <xdr:col>49</xdr:col>
          <xdr:colOff>276225</xdr:colOff>
          <xdr:row>1076</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40"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9" t="s">
        <v>561</v>
      </c>
      <c r="AR2" s="799"/>
      <c r="AS2" s="52" t="str">
        <f>IF(OR(AQ2="　", AQ2=""), "", "-")</f>
        <v/>
      </c>
      <c r="AT2" s="800">
        <v>399</v>
      </c>
      <c r="AU2" s="800"/>
      <c r="AV2" s="53" t="str">
        <f>IF(AW2="", "", "-")</f>
        <v/>
      </c>
      <c r="AW2" s="801"/>
      <c r="AX2" s="801"/>
    </row>
    <row r="3" spans="1:50" ht="21" customHeight="1" thickBot="1">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520</v>
      </c>
      <c r="AK3" s="724"/>
      <c r="AL3" s="724"/>
      <c r="AM3" s="724"/>
      <c r="AN3" s="724"/>
      <c r="AO3" s="724"/>
      <c r="AP3" s="724"/>
      <c r="AQ3" s="724"/>
      <c r="AR3" s="724"/>
      <c r="AS3" s="724"/>
      <c r="AT3" s="724"/>
      <c r="AU3" s="724"/>
      <c r="AV3" s="724"/>
      <c r="AW3" s="724"/>
      <c r="AX3" s="24" t="s">
        <v>74</v>
      </c>
    </row>
    <row r="4" spans="1:50" ht="24.75" customHeight="1">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c r="A5" s="551" t="s">
        <v>76</v>
      </c>
      <c r="B5" s="552"/>
      <c r="C5" s="552"/>
      <c r="D5" s="552"/>
      <c r="E5" s="552"/>
      <c r="F5" s="553"/>
      <c r="G5" s="707" t="s">
        <v>185</v>
      </c>
      <c r="H5" s="708"/>
      <c r="I5" s="708"/>
      <c r="J5" s="708"/>
      <c r="K5" s="708"/>
      <c r="L5" s="708"/>
      <c r="M5" s="709" t="s">
        <v>75</v>
      </c>
      <c r="N5" s="710"/>
      <c r="O5" s="710"/>
      <c r="P5" s="710"/>
      <c r="Q5" s="710"/>
      <c r="R5" s="711"/>
      <c r="S5" s="712" t="s">
        <v>140</v>
      </c>
      <c r="T5" s="708"/>
      <c r="U5" s="708"/>
      <c r="V5" s="708"/>
      <c r="W5" s="708"/>
      <c r="X5" s="713"/>
      <c r="Y5" s="557" t="s">
        <v>3</v>
      </c>
      <c r="Z5" s="296"/>
      <c r="AA5" s="296"/>
      <c r="AB5" s="296"/>
      <c r="AC5" s="296"/>
      <c r="AD5" s="297"/>
      <c r="AE5" s="558" t="s">
        <v>521</v>
      </c>
      <c r="AF5" s="558"/>
      <c r="AG5" s="558"/>
      <c r="AH5" s="558"/>
      <c r="AI5" s="558"/>
      <c r="AJ5" s="558"/>
      <c r="AK5" s="558"/>
      <c r="AL5" s="558"/>
      <c r="AM5" s="558"/>
      <c r="AN5" s="558"/>
      <c r="AO5" s="558"/>
      <c r="AP5" s="559"/>
      <c r="AQ5" s="560" t="s">
        <v>571</v>
      </c>
      <c r="AR5" s="561"/>
      <c r="AS5" s="561"/>
      <c r="AT5" s="561"/>
      <c r="AU5" s="561"/>
      <c r="AV5" s="561"/>
      <c r="AW5" s="561"/>
      <c r="AX5" s="562"/>
    </row>
    <row r="6" spans="1:50" ht="39" customHeight="1">
      <c r="A6" s="565" t="s">
        <v>4</v>
      </c>
      <c r="B6" s="566"/>
      <c r="C6" s="566"/>
      <c r="D6" s="566"/>
      <c r="E6" s="566"/>
      <c r="F6" s="566"/>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523</v>
      </c>
      <c r="AF7" s="805"/>
      <c r="AG7" s="805"/>
      <c r="AH7" s="805"/>
      <c r="AI7" s="805"/>
      <c r="AJ7" s="805"/>
      <c r="AK7" s="805"/>
      <c r="AL7" s="805"/>
      <c r="AM7" s="805"/>
      <c r="AN7" s="805"/>
      <c r="AO7" s="805"/>
      <c r="AP7" s="805"/>
      <c r="AQ7" s="805"/>
      <c r="AR7" s="805"/>
      <c r="AS7" s="805"/>
      <c r="AT7" s="805"/>
      <c r="AU7" s="805"/>
      <c r="AV7" s="805"/>
      <c r="AW7" s="805"/>
      <c r="AX7" s="806"/>
    </row>
    <row r="8" spans="1:50" ht="53.25" customHeight="1">
      <c r="A8" s="336" t="s">
        <v>414</v>
      </c>
      <c r="B8" s="337"/>
      <c r="C8" s="337"/>
      <c r="D8" s="337"/>
      <c r="E8" s="337"/>
      <c r="F8" s="338"/>
      <c r="G8" s="869" t="str">
        <f>入力規則等!A26</f>
        <v>-</v>
      </c>
      <c r="H8" s="580"/>
      <c r="I8" s="580"/>
      <c r="J8" s="580"/>
      <c r="K8" s="580"/>
      <c r="L8" s="580"/>
      <c r="M8" s="580"/>
      <c r="N8" s="580"/>
      <c r="O8" s="580"/>
      <c r="P8" s="580"/>
      <c r="Q8" s="580"/>
      <c r="R8" s="580"/>
      <c r="S8" s="580"/>
      <c r="T8" s="580"/>
      <c r="U8" s="580"/>
      <c r="V8" s="580"/>
      <c r="W8" s="580"/>
      <c r="X8" s="870"/>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57" customHeight="1">
      <c r="A9" s="648" t="s">
        <v>25</v>
      </c>
      <c r="B9" s="649"/>
      <c r="C9" s="649"/>
      <c r="D9" s="649"/>
      <c r="E9" s="649"/>
      <c r="F9" s="649"/>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84" customHeight="1">
      <c r="A10" s="513" t="s">
        <v>34</v>
      </c>
      <c r="B10" s="514"/>
      <c r="C10" s="514"/>
      <c r="D10" s="514"/>
      <c r="E10" s="514"/>
      <c r="F10" s="514"/>
      <c r="G10" s="607" t="s">
        <v>560</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c r="A12" s="645" t="s">
        <v>26</v>
      </c>
      <c r="B12" s="646"/>
      <c r="C12" s="646"/>
      <c r="D12" s="646"/>
      <c r="E12" s="646"/>
      <c r="F12" s="647"/>
      <c r="G12" s="615"/>
      <c r="H12" s="616"/>
      <c r="I12" s="616"/>
      <c r="J12" s="616"/>
      <c r="K12" s="616"/>
      <c r="L12" s="616"/>
      <c r="M12" s="616"/>
      <c r="N12" s="616"/>
      <c r="O12" s="616"/>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4"/>
    </row>
    <row r="13" spans="1:50" ht="21" customHeight="1">
      <c r="A13" s="597"/>
      <c r="B13" s="598"/>
      <c r="C13" s="598"/>
      <c r="D13" s="598"/>
      <c r="E13" s="598"/>
      <c r="F13" s="599"/>
      <c r="G13" s="585" t="s">
        <v>7</v>
      </c>
      <c r="H13" s="586"/>
      <c r="I13" s="591" t="s">
        <v>8</v>
      </c>
      <c r="J13" s="592"/>
      <c r="K13" s="592"/>
      <c r="L13" s="592"/>
      <c r="M13" s="592"/>
      <c r="N13" s="592"/>
      <c r="O13" s="593"/>
      <c r="P13" s="258">
        <v>6</v>
      </c>
      <c r="Q13" s="259"/>
      <c r="R13" s="259"/>
      <c r="S13" s="259"/>
      <c r="T13" s="259"/>
      <c r="U13" s="259"/>
      <c r="V13" s="260"/>
      <c r="W13" s="258">
        <v>6</v>
      </c>
      <c r="X13" s="259"/>
      <c r="Y13" s="259"/>
      <c r="Z13" s="259"/>
      <c r="AA13" s="259"/>
      <c r="AB13" s="259"/>
      <c r="AC13" s="260"/>
      <c r="AD13" s="258">
        <v>6</v>
      </c>
      <c r="AE13" s="259"/>
      <c r="AF13" s="259"/>
      <c r="AG13" s="259"/>
      <c r="AH13" s="259"/>
      <c r="AI13" s="259"/>
      <c r="AJ13" s="260"/>
      <c r="AK13" s="258">
        <v>6</v>
      </c>
      <c r="AL13" s="259"/>
      <c r="AM13" s="259"/>
      <c r="AN13" s="259"/>
      <c r="AO13" s="259"/>
      <c r="AP13" s="259"/>
      <c r="AQ13" s="260"/>
      <c r="AR13" s="810">
        <v>6</v>
      </c>
      <c r="AS13" s="811"/>
      <c r="AT13" s="811"/>
      <c r="AU13" s="811"/>
      <c r="AV13" s="811"/>
      <c r="AW13" s="811"/>
      <c r="AX13" s="812"/>
    </row>
    <row r="14" spans="1:50" ht="21" customHeight="1">
      <c r="A14" s="597"/>
      <c r="B14" s="598"/>
      <c r="C14" s="598"/>
      <c r="D14" s="598"/>
      <c r="E14" s="598"/>
      <c r="F14" s="599"/>
      <c r="G14" s="587"/>
      <c r="H14" s="588"/>
      <c r="I14" s="570" t="s">
        <v>9</v>
      </c>
      <c r="J14" s="582"/>
      <c r="K14" s="582"/>
      <c r="L14" s="582"/>
      <c r="M14" s="582"/>
      <c r="N14" s="582"/>
      <c r="O14" s="583"/>
      <c r="P14" s="258" t="s">
        <v>524</v>
      </c>
      <c r="Q14" s="259"/>
      <c r="R14" s="259"/>
      <c r="S14" s="259"/>
      <c r="T14" s="259"/>
      <c r="U14" s="259"/>
      <c r="V14" s="260"/>
      <c r="W14" s="258" t="s">
        <v>524</v>
      </c>
      <c r="X14" s="259"/>
      <c r="Y14" s="259"/>
      <c r="Z14" s="259"/>
      <c r="AA14" s="259"/>
      <c r="AB14" s="259"/>
      <c r="AC14" s="260"/>
      <c r="AD14" s="258" t="s">
        <v>524</v>
      </c>
      <c r="AE14" s="259"/>
      <c r="AF14" s="259"/>
      <c r="AG14" s="259"/>
      <c r="AH14" s="259"/>
      <c r="AI14" s="259"/>
      <c r="AJ14" s="260"/>
      <c r="AK14" s="258" t="s">
        <v>524</v>
      </c>
      <c r="AL14" s="259"/>
      <c r="AM14" s="259"/>
      <c r="AN14" s="259"/>
      <c r="AO14" s="259"/>
      <c r="AP14" s="259"/>
      <c r="AQ14" s="260"/>
      <c r="AR14" s="643"/>
      <c r="AS14" s="643"/>
      <c r="AT14" s="643"/>
      <c r="AU14" s="643"/>
      <c r="AV14" s="643"/>
      <c r="AW14" s="643"/>
      <c r="AX14" s="644"/>
    </row>
    <row r="15" spans="1:50" ht="21" customHeight="1">
      <c r="A15" s="597"/>
      <c r="B15" s="598"/>
      <c r="C15" s="598"/>
      <c r="D15" s="598"/>
      <c r="E15" s="598"/>
      <c r="F15" s="599"/>
      <c r="G15" s="587"/>
      <c r="H15" s="588"/>
      <c r="I15" s="570" t="s">
        <v>58</v>
      </c>
      <c r="J15" s="571"/>
      <c r="K15" s="571"/>
      <c r="L15" s="571"/>
      <c r="M15" s="571"/>
      <c r="N15" s="571"/>
      <c r="O15" s="572"/>
      <c r="P15" s="258" t="s">
        <v>524</v>
      </c>
      <c r="Q15" s="259"/>
      <c r="R15" s="259"/>
      <c r="S15" s="259"/>
      <c r="T15" s="259"/>
      <c r="U15" s="259"/>
      <c r="V15" s="260"/>
      <c r="W15" s="258" t="s">
        <v>524</v>
      </c>
      <c r="X15" s="259"/>
      <c r="Y15" s="259"/>
      <c r="Z15" s="259"/>
      <c r="AA15" s="259"/>
      <c r="AB15" s="259"/>
      <c r="AC15" s="260"/>
      <c r="AD15" s="258" t="s">
        <v>524</v>
      </c>
      <c r="AE15" s="259"/>
      <c r="AF15" s="259"/>
      <c r="AG15" s="259"/>
      <c r="AH15" s="259"/>
      <c r="AI15" s="259"/>
      <c r="AJ15" s="260"/>
      <c r="AK15" s="258" t="s">
        <v>524</v>
      </c>
      <c r="AL15" s="259"/>
      <c r="AM15" s="259"/>
      <c r="AN15" s="259"/>
      <c r="AO15" s="259"/>
      <c r="AP15" s="259"/>
      <c r="AQ15" s="260"/>
      <c r="AR15" s="258" t="s">
        <v>524</v>
      </c>
      <c r="AS15" s="259"/>
      <c r="AT15" s="259"/>
      <c r="AU15" s="259"/>
      <c r="AV15" s="259"/>
      <c r="AW15" s="259"/>
      <c r="AX15" s="651"/>
    </row>
    <row r="16" spans="1:50" ht="21" customHeight="1">
      <c r="A16" s="597"/>
      <c r="B16" s="598"/>
      <c r="C16" s="598"/>
      <c r="D16" s="598"/>
      <c r="E16" s="598"/>
      <c r="F16" s="599"/>
      <c r="G16" s="587"/>
      <c r="H16" s="588"/>
      <c r="I16" s="570" t="s">
        <v>59</v>
      </c>
      <c r="J16" s="571"/>
      <c r="K16" s="571"/>
      <c r="L16" s="571"/>
      <c r="M16" s="571"/>
      <c r="N16" s="571"/>
      <c r="O16" s="572"/>
      <c r="P16" s="258" t="s">
        <v>524</v>
      </c>
      <c r="Q16" s="259"/>
      <c r="R16" s="259"/>
      <c r="S16" s="259"/>
      <c r="T16" s="259"/>
      <c r="U16" s="259"/>
      <c r="V16" s="260"/>
      <c r="W16" s="258" t="s">
        <v>524</v>
      </c>
      <c r="X16" s="259"/>
      <c r="Y16" s="259"/>
      <c r="Z16" s="259"/>
      <c r="AA16" s="259"/>
      <c r="AB16" s="259"/>
      <c r="AC16" s="260"/>
      <c r="AD16" s="258" t="s">
        <v>524</v>
      </c>
      <c r="AE16" s="259"/>
      <c r="AF16" s="259"/>
      <c r="AG16" s="259"/>
      <c r="AH16" s="259"/>
      <c r="AI16" s="259"/>
      <c r="AJ16" s="260"/>
      <c r="AK16" s="258" t="s">
        <v>524</v>
      </c>
      <c r="AL16" s="259"/>
      <c r="AM16" s="259"/>
      <c r="AN16" s="259"/>
      <c r="AO16" s="259"/>
      <c r="AP16" s="259"/>
      <c r="AQ16" s="260"/>
      <c r="AR16" s="610"/>
      <c r="AS16" s="611"/>
      <c r="AT16" s="611"/>
      <c r="AU16" s="611"/>
      <c r="AV16" s="611"/>
      <c r="AW16" s="611"/>
      <c r="AX16" s="612"/>
    </row>
    <row r="17" spans="1:50" ht="24.75" customHeight="1">
      <c r="A17" s="597"/>
      <c r="B17" s="598"/>
      <c r="C17" s="598"/>
      <c r="D17" s="598"/>
      <c r="E17" s="598"/>
      <c r="F17" s="599"/>
      <c r="G17" s="587"/>
      <c r="H17" s="588"/>
      <c r="I17" s="570" t="s">
        <v>57</v>
      </c>
      <c r="J17" s="582"/>
      <c r="K17" s="582"/>
      <c r="L17" s="582"/>
      <c r="M17" s="582"/>
      <c r="N17" s="582"/>
      <c r="O17" s="583"/>
      <c r="P17" s="258" t="s">
        <v>524</v>
      </c>
      <c r="Q17" s="259"/>
      <c r="R17" s="259"/>
      <c r="S17" s="259"/>
      <c r="T17" s="259"/>
      <c r="U17" s="259"/>
      <c r="V17" s="260"/>
      <c r="W17" s="258" t="s">
        <v>524</v>
      </c>
      <c r="X17" s="259"/>
      <c r="Y17" s="259"/>
      <c r="Z17" s="259"/>
      <c r="AA17" s="259"/>
      <c r="AB17" s="259"/>
      <c r="AC17" s="260"/>
      <c r="AD17" s="258" t="s">
        <v>524</v>
      </c>
      <c r="AE17" s="259"/>
      <c r="AF17" s="259"/>
      <c r="AG17" s="259"/>
      <c r="AH17" s="259"/>
      <c r="AI17" s="259"/>
      <c r="AJ17" s="260"/>
      <c r="AK17" s="258" t="s">
        <v>524</v>
      </c>
      <c r="AL17" s="259"/>
      <c r="AM17" s="259"/>
      <c r="AN17" s="259"/>
      <c r="AO17" s="259"/>
      <c r="AP17" s="259"/>
      <c r="AQ17" s="260"/>
      <c r="AR17" s="808"/>
      <c r="AS17" s="808"/>
      <c r="AT17" s="808"/>
      <c r="AU17" s="808"/>
      <c r="AV17" s="808"/>
      <c r="AW17" s="808"/>
      <c r="AX17" s="809"/>
    </row>
    <row r="18" spans="1:50" ht="24.75" customHeight="1">
      <c r="A18" s="597"/>
      <c r="B18" s="598"/>
      <c r="C18" s="598"/>
      <c r="D18" s="598"/>
      <c r="E18" s="598"/>
      <c r="F18" s="599"/>
      <c r="G18" s="589"/>
      <c r="H18" s="590"/>
      <c r="I18" s="576" t="s">
        <v>22</v>
      </c>
      <c r="J18" s="577"/>
      <c r="K18" s="577"/>
      <c r="L18" s="577"/>
      <c r="M18" s="577"/>
      <c r="N18" s="577"/>
      <c r="O18" s="578"/>
      <c r="P18" s="733">
        <f>SUM(P13:V17)</f>
        <v>6</v>
      </c>
      <c r="Q18" s="734"/>
      <c r="R18" s="734"/>
      <c r="S18" s="734"/>
      <c r="T18" s="734"/>
      <c r="U18" s="734"/>
      <c r="V18" s="735"/>
      <c r="W18" s="733">
        <f>SUM(W13:AC17)</f>
        <v>6</v>
      </c>
      <c r="X18" s="734"/>
      <c r="Y18" s="734"/>
      <c r="Z18" s="734"/>
      <c r="AA18" s="734"/>
      <c r="AB18" s="734"/>
      <c r="AC18" s="735"/>
      <c r="AD18" s="733">
        <f>SUM(AD13:AJ17)</f>
        <v>6</v>
      </c>
      <c r="AE18" s="734"/>
      <c r="AF18" s="734"/>
      <c r="AG18" s="734"/>
      <c r="AH18" s="734"/>
      <c r="AI18" s="734"/>
      <c r="AJ18" s="735"/>
      <c r="AK18" s="733">
        <f>SUM(AK13:AQ17)</f>
        <v>6</v>
      </c>
      <c r="AL18" s="734"/>
      <c r="AM18" s="734"/>
      <c r="AN18" s="734"/>
      <c r="AO18" s="734"/>
      <c r="AP18" s="734"/>
      <c r="AQ18" s="735"/>
      <c r="AR18" s="733">
        <f>SUM(AR13:AX17)</f>
        <v>6</v>
      </c>
      <c r="AS18" s="734"/>
      <c r="AT18" s="734"/>
      <c r="AU18" s="734"/>
      <c r="AV18" s="734"/>
      <c r="AW18" s="734"/>
      <c r="AX18" s="736"/>
    </row>
    <row r="19" spans="1:50" ht="24.75" customHeight="1">
      <c r="A19" s="597"/>
      <c r="B19" s="598"/>
      <c r="C19" s="598"/>
      <c r="D19" s="598"/>
      <c r="E19" s="598"/>
      <c r="F19" s="599"/>
      <c r="G19" s="731" t="s">
        <v>10</v>
      </c>
      <c r="H19" s="732"/>
      <c r="I19" s="732"/>
      <c r="J19" s="732"/>
      <c r="K19" s="732"/>
      <c r="L19" s="732"/>
      <c r="M19" s="732"/>
      <c r="N19" s="732"/>
      <c r="O19" s="732"/>
      <c r="P19" s="258">
        <v>6</v>
      </c>
      <c r="Q19" s="259"/>
      <c r="R19" s="259"/>
      <c r="S19" s="259"/>
      <c r="T19" s="259"/>
      <c r="U19" s="259"/>
      <c r="V19" s="260"/>
      <c r="W19" s="258">
        <v>6</v>
      </c>
      <c r="X19" s="259"/>
      <c r="Y19" s="259"/>
      <c r="Z19" s="259"/>
      <c r="AA19" s="259"/>
      <c r="AB19" s="259"/>
      <c r="AC19" s="260"/>
      <c r="AD19" s="258">
        <v>6</v>
      </c>
      <c r="AE19" s="259"/>
      <c r="AF19" s="259"/>
      <c r="AG19" s="259"/>
      <c r="AH19" s="259"/>
      <c r="AI19" s="259"/>
      <c r="AJ19" s="260"/>
      <c r="AK19" s="574"/>
      <c r="AL19" s="574"/>
      <c r="AM19" s="574"/>
      <c r="AN19" s="574"/>
      <c r="AO19" s="574"/>
      <c r="AP19" s="574"/>
      <c r="AQ19" s="574"/>
      <c r="AR19" s="574"/>
      <c r="AS19" s="574"/>
      <c r="AT19" s="574"/>
      <c r="AU19" s="574"/>
      <c r="AV19" s="574"/>
      <c r="AW19" s="574"/>
      <c r="AX19" s="575"/>
    </row>
    <row r="20" spans="1:50" ht="24.75" customHeight="1">
      <c r="A20" s="648"/>
      <c r="B20" s="649"/>
      <c r="C20" s="649"/>
      <c r="D20" s="649"/>
      <c r="E20" s="649"/>
      <c r="F20" s="650"/>
      <c r="G20" s="731" t="s">
        <v>11</v>
      </c>
      <c r="H20" s="732"/>
      <c r="I20" s="732"/>
      <c r="J20" s="732"/>
      <c r="K20" s="732"/>
      <c r="L20" s="732"/>
      <c r="M20" s="732"/>
      <c r="N20" s="732"/>
      <c r="O20" s="732"/>
      <c r="P20" s="737">
        <f>IF(P18=0, "-", P19/P18)</f>
        <v>1</v>
      </c>
      <c r="Q20" s="737"/>
      <c r="R20" s="737"/>
      <c r="S20" s="737"/>
      <c r="T20" s="737"/>
      <c r="U20" s="737"/>
      <c r="V20" s="737"/>
      <c r="W20" s="737">
        <f>IF(W18=0, "-", W19/W18)</f>
        <v>1</v>
      </c>
      <c r="X20" s="737"/>
      <c r="Y20" s="737"/>
      <c r="Z20" s="737"/>
      <c r="AA20" s="737"/>
      <c r="AB20" s="737"/>
      <c r="AC20" s="737"/>
      <c r="AD20" s="737">
        <f>IF(AD18=0, "-", AD19/AD18)</f>
        <v>1</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3" t="s">
        <v>372</v>
      </c>
      <c r="AF21" s="613"/>
      <c r="AG21" s="613"/>
      <c r="AH21" s="613"/>
      <c r="AI21" s="613" t="s">
        <v>373</v>
      </c>
      <c r="AJ21" s="613"/>
      <c r="AK21" s="613"/>
      <c r="AL21" s="613"/>
      <c r="AM21" s="613" t="s">
        <v>374</v>
      </c>
      <c r="AN21" s="613"/>
      <c r="AO21" s="613"/>
      <c r="AP21" s="288"/>
      <c r="AQ21" s="146" t="s">
        <v>370</v>
      </c>
      <c r="AR21" s="149"/>
      <c r="AS21" s="149"/>
      <c r="AT21" s="150"/>
      <c r="AU21" s="360" t="s">
        <v>262</v>
      </c>
      <c r="AV21" s="360"/>
      <c r="AW21" s="360"/>
      <c r="AX21" s="807"/>
    </row>
    <row r="22" spans="1:50" ht="18.75" customHeight="1">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4"/>
      <c r="AF22" s="614"/>
      <c r="AG22" s="614"/>
      <c r="AH22" s="614"/>
      <c r="AI22" s="614"/>
      <c r="AJ22" s="614"/>
      <c r="AK22" s="614"/>
      <c r="AL22" s="614"/>
      <c r="AM22" s="614"/>
      <c r="AN22" s="614"/>
      <c r="AO22" s="614"/>
      <c r="AP22" s="291"/>
      <c r="AQ22" s="202">
        <v>30</v>
      </c>
      <c r="AR22" s="151"/>
      <c r="AS22" s="152" t="s">
        <v>371</v>
      </c>
      <c r="AT22" s="153"/>
      <c r="AU22" s="277" t="s">
        <v>524</v>
      </c>
      <c r="AV22" s="277"/>
      <c r="AW22" s="275" t="s">
        <v>313</v>
      </c>
      <c r="AX22" s="276"/>
    </row>
    <row r="23" spans="1:50" ht="22.5" customHeight="1">
      <c r="A23" s="281"/>
      <c r="B23" s="279"/>
      <c r="C23" s="279"/>
      <c r="D23" s="279"/>
      <c r="E23" s="279"/>
      <c r="F23" s="280"/>
      <c r="G23" s="400" t="s">
        <v>558</v>
      </c>
      <c r="H23" s="401"/>
      <c r="I23" s="401"/>
      <c r="J23" s="401"/>
      <c r="K23" s="401"/>
      <c r="L23" s="401"/>
      <c r="M23" s="401"/>
      <c r="N23" s="401"/>
      <c r="O23" s="402"/>
      <c r="P23" s="111" t="s">
        <v>526</v>
      </c>
      <c r="Q23" s="111"/>
      <c r="R23" s="111"/>
      <c r="S23" s="111"/>
      <c r="T23" s="111"/>
      <c r="U23" s="111"/>
      <c r="V23" s="111"/>
      <c r="W23" s="111"/>
      <c r="X23" s="131"/>
      <c r="Y23" s="375" t="s">
        <v>14</v>
      </c>
      <c r="Z23" s="376"/>
      <c r="AA23" s="377"/>
      <c r="AB23" s="327" t="s">
        <v>527</v>
      </c>
      <c r="AC23" s="327"/>
      <c r="AD23" s="327"/>
      <c r="AE23" s="392">
        <v>428.2</v>
      </c>
      <c r="AF23" s="250"/>
      <c r="AG23" s="250"/>
      <c r="AH23" s="250"/>
      <c r="AI23" s="392">
        <v>428.4</v>
      </c>
      <c r="AJ23" s="250"/>
      <c r="AK23" s="250"/>
      <c r="AL23" s="250"/>
      <c r="AM23" s="392">
        <v>425.6</v>
      </c>
      <c r="AN23" s="250"/>
      <c r="AO23" s="250"/>
      <c r="AP23" s="250"/>
      <c r="AQ23" s="273" t="s">
        <v>524</v>
      </c>
      <c r="AR23" s="208"/>
      <c r="AS23" s="208"/>
      <c r="AT23" s="274"/>
      <c r="AU23" s="250" t="s">
        <v>524</v>
      </c>
      <c r="AV23" s="250"/>
      <c r="AW23" s="250"/>
      <c r="AX23" s="251"/>
    </row>
    <row r="24" spans="1:50" ht="22.5" customHeight="1">
      <c r="A24" s="282"/>
      <c r="B24" s="283"/>
      <c r="C24" s="283"/>
      <c r="D24" s="283"/>
      <c r="E24" s="283"/>
      <c r="F24" s="284"/>
      <c r="G24" s="403"/>
      <c r="H24" s="404"/>
      <c r="I24" s="404"/>
      <c r="J24" s="404"/>
      <c r="K24" s="404"/>
      <c r="L24" s="404"/>
      <c r="M24" s="404"/>
      <c r="N24" s="404"/>
      <c r="O24" s="405"/>
      <c r="P24" s="133"/>
      <c r="Q24" s="133"/>
      <c r="R24" s="133"/>
      <c r="S24" s="133"/>
      <c r="T24" s="133"/>
      <c r="U24" s="133"/>
      <c r="V24" s="133"/>
      <c r="W24" s="133"/>
      <c r="X24" s="134"/>
      <c r="Y24" s="264" t="s">
        <v>61</v>
      </c>
      <c r="Z24" s="265"/>
      <c r="AA24" s="266"/>
      <c r="AB24" s="370" t="s">
        <v>527</v>
      </c>
      <c r="AC24" s="370"/>
      <c r="AD24" s="370"/>
      <c r="AE24" s="392" t="s">
        <v>524</v>
      </c>
      <c r="AF24" s="250"/>
      <c r="AG24" s="250"/>
      <c r="AH24" s="250"/>
      <c r="AI24" s="392" t="s">
        <v>524</v>
      </c>
      <c r="AJ24" s="250"/>
      <c r="AK24" s="250"/>
      <c r="AL24" s="250"/>
      <c r="AM24" s="392" t="s">
        <v>524</v>
      </c>
      <c r="AN24" s="250"/>
      <c r="AO24" s="250"/>
      <c r="AP24" s="250"/>
      <c r="AQ24" s="273">
        <v>438</v>
      </c>
      <c r="AR24" s="208"/>
      <c r="AS24" s="208"/>
      <c r="AT24" s="274"/>
      <c r="AU24" s="250">
        <v>1761</v>
      </c>
      <c r="AV24" s="250"/>
      <c r="AW24" s="250"/>
      <c r="AX24" s="251"/>
    </row>
    <row r="25" spans="1:50" ht="22.5" customHeight="1">
      <c r="A25" s="285"/>
      <c r="B25" s="286"/>
      <c r="C25" s="286"/>
      <c r="D25" s="286"/>
      <c r="E25" s="286"/>
      <c r="F25" s="287"/>
      <c r="G25" s="406"/>
      <c r="H25" s="407"/>
      <c r="I25" s="407"/>
      <c r="J25" s="407"/>
      <c r="K25" s="407"/>
      <c r="L25" s="407"/>
      <c r="M25" s="407"/>
      <c r="N25" s="407"/>
      <c r="O25" s="408"/>
      <c r="P25" s="114"/>
      <c r="Q25" s="114"/>
      <c r="R25" s="114"/>
      <c r="S25" s="114"/>
      <c r="T25" s="114"/>
      <c r="U25" s="114"/>
      <c r="V25" s="114"/>
      <c r="W25" s="114"/>
      <c r="X25" s="136"/>
      <c r="Y25" s="264" t="s">
        <v>15</v>
      </c>
      <c r="Z25" s="265"/>
      <c r="AA25" s="266"/>
      <c r="AB25" s="379" t="s">
        <v>315</v>
      </c>
      <c r="AC25" s="379"/>
      <c r="AD25" s="379"/>
      <c r="AE25" s="392">
        <v>24.3</v>
      </c>
      <c r="AF25" s="250"/>
      <c r="AG25" s="250"/>
      <c r="AH25" s="250"/>
      <c r="AI25" s="392">
        <v>24.3</v>
      </c>
      <c r="AJ25" s="250"/>
      <c r="AK25" s="250"/>
      <c r="AL25" s="250"/>
      <c r="AM25" s="392">
        <v>24.2</v>
      </c>
      <c r="AN25" s="250"/>
      <c r="AO25" s="250"/>
      <c r="AP25" s="250"/>
      <c r="AQ25" s="273" t="s">
        <v>555</v>
      </c>
      <c r="AR25" s="208"/>
      <c r="AS25" s="208"/>
      <c r="AT25" s="274"/>
      <c r="AU25" s="250" t="s">
        <v>556</v>
      </c>
      <c r="AV25" s="250"/>
      <c r="AW25" s="250"/>
      <c r="AX25" s="251"/>
    </row>
    <row r="26" spans="1:50" ht="18.75" hidden="1" customHeight="1">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3" t="s">
        <v>372</v>
      </c>
      <c r="AF26" s="613"/>
      <c r="AG26" s="613"/>
      <c r="AH26" s="613"/>
      <c r="AI26" s="613" t="s">
        <v>373</v>
      </c>
      <c r="AJ26" s="613"/>
      <c r="AK26" s="613"/>
      <c r="AL26" s="613"/>
      <c r="AM26" s="613" t="s">
        <v>374</v>
      </c>
      <c r="AN26" s="613"/>
      <c r="AO26" s="613"/>
      <c r="AP26" s="288"/>
      <c r="AQ26" s="146" t="s">
        <v>370</v>
      </c>
      <c r="AR26" s="149"/>
      <c r="AS26" s="149"/>
      <c r="AT26" s="150"/>
      <c r="AU26" s="802" t="s">
        <v>262</v>
      </c>
      <c r="AV26" s="802"/>
      <c r="AW26" s="802"/>
      <c r="AX26" s="803"/>
    </row>
    <row r="27" spans="1:50" ht="18.75" hidden="1" customHeight="1">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4"/>
      <c r="AF27" s="614"/>
      <c r="AG27" s="614"/>
      <c r="AH27" s="614"/>
      <c r="AI27" s="614"/>
      <c r="AJ27" s="614"/>
      <c r="AK27" s="614"/>
      <c r="AL27" s="614"/>
      <c r="AM27" s="614"/>
      <c r="AN27" s="614"/>
      <c r="AO27" s="614"/>
      <c r="AP27" s="291"/>
      <c r="AQ27" s="202"/>
      <c r="AR27" s="151"/>
      <c r="AS27" s="152" t="s">
        <v>371</v>
      </c>
      <c r="AT27" s="153"/>
      <c r="AU27" s="277"/>
      <c r="AV27" s="277"/>
      <c r="AW27" s="275" t="s">
        <v>313</v>
      </c>
      <c r="AX27" s="276"/>
    </row>
    <row r="28" spans="1:50" ht="22.5" hidden="1" customHeight="1">
      <c r="A28" s="281"/>
      <c r="B28" s="279"/>
      <c r="C28" s="279"/>
      <c r="D28" s="279"/>
      <c r="E28" s="279"/>
      <c r="F28" s="280"/>
      <c r="G28" s="400"/>
      <c r="H28" s="401"/>
      <c r="I28" s="401"/>
      <c r="J28" s="401"/>
      <c r="K28" s="401"/>
      <c r="L28" s="401"/>
      <c r="M28" s="401"/>
      <c r="N28" s="401"/>
      <c r="O28" s="402"/>
      <c r="P28" s="111"/>
      <c r="Q28" s="111"/>
      <c r="R28" s="111"/>
      <c r="S28" s="111"/>
      <c r="T28" s="111"/>
      <c r="U28" s="111"/>
      <c r="V28" s="111"/>
      <c r="W28" s="111"/>
      <c r="X28" s="131"/>
      <c r="Y28" s="375" t="s">
        <v>14</v>
      </c>
      <c r="Z28" s="376"/>
      <c r="AA28" s="377"/>
      <c r="AB28" s="327"/>
      <c r="AC28" s="327"/>
      <c r="AD28" s="327"/>
      <c r="AE28" s="392"/>
      <c r="AF28" s="250"/>
      <c r="AG28" s="250"/>
      <c r="AH28" s="250"/>
      <c r="AI28" s="392"/>
      <c r="AJ28" s="250"/>
      <c r="AK28" s="250"/>
      <c r="AL28" s="250"/>
      <c r="AM28" s="392"/>
      <c r="AN28" s="250"/>
      <c r="AO28" s="250"/>
      <c r="AP28" s="250"/>
      <c r="AQ28" s="273"/>
      <c r="AR28" s="208"/>
      <c r="AS28" s="208"/>
      <c r="AT28" s="274"/>
      <c r="AU28" s="250"/>
      <c r="AV28" s="250"/>
      <c r="AW28" s="250"/>
      <c r="AX28" s="251"/>
    </row>
    <row r="29" spans="1:50" ht="22.5" hidden="1" customHeight="1">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70"/>
      <c r="AC29" s="370"/>
      <c r="AD29" s="370"/>
      <c r="AE29" s="392"/>
      <c r="AF29" s="250"/>
      <c r="AG29" s="250"/>
      <c r="AH29" s="250"/>
      <c r="AI29" s="392"/>
      <c r="AJ29" s="250"/>
      <c r="AK29" s="250"/>
      <c r="AL29" s="250"/>
      <c r="AM29" s="392"/>
      <c r="AN29" s="250"/>
      <c r="AO29" s="250"/>
      <c r="AP29" s="250"/>
      <c r="AQ29" s="273"/>
      <c r="AR29" s="208"/>
      <c r="AS29" s="208"/>
      <c r="AT29" s="274"/>
      <c r="AU29" s="250"/>
      <c r="AV29" s="250"/>
      <c r="AW29" s="250"/>
      <c r="AX29" s="251"/>
    </row>
    <row r="30" spans="1:50" ht="22.5" hidden="1" customHeight="1">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79" t="s">
        <v>16</v>
      </c>
      <c r="AC30" s="379"/>
      <c r="AD30" s="379"/>
      <c r="AE30" s="392"/>
      <c r="AF30" s="250"/>
      <c r="AG30" s="250"/>
      <c r="AH30" s="250"/>
      <c r="AI30" s="392"/>
      <c r="AJ30" s="250"/>
      <c r="AK30" s="250"/>
      <c r="AL30" s="250"/>
      <c r="AM30" s="392"/>
      <c r="AN30" s="250"/>
      <c r="AO30" s="250"/>
      <c r="AP30" s="250"/>
      <c r="AQ30" s="273"/>
      <c r="AR30" s="208"/>
      <c r="AS30" s="208"/>
      <c r="AT30" s="274"/>
      <c r="AU30" s="250"/>
      <c r="AV30" s="250"/>
      <c r="AW30" s="250"/>
      <c r="AX30" s="251"/>
    </row>
    <row r="31" spans="1:50" ht="18.75" hidden="1" customHeight="1">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3" t="s">
        <v>372</v>
      </c>
      <c r="AF31" s="613"/>
      <c r="AG31" s="613"/>
      <c r="AH31" s="613"/>
      <c r="AI31" s="613" t="s">
        <v>373</v>
      </c>
      <c r="AJ31" s="613"/>
      <c r="AK31" s="613"/>
      <c r="AL31" s="613"/>
      <c r="AM31" s="613" t="s">
        <v>374</v>
      </c>
      <c r="AN31" s="613"/>
      <c r="AO31" s="613"/>
      <c r="AP31" s="288"/>
      <c r="AQ31" s="146" t="s">
        <v>370</v>
      </c>
      <c r="AR31" s="149"/>
      <c r="AS31" s="149"/>
      <c r="AT31" s="150"/>
      <c r="AU31" s="802" t="s">
        <v>262</v>
      </c>
      <c r="AV31" s="802"/>
      <c r="AW31" s="802"/>
      <c r="AX31" s="803"/>
    </row>
    <row r="32" spans="1:50" ht="18.75" hidden="1" customHeight="1">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4"/>
      <c r="AF32" s="614"/>
      <c r="AG32" s="614"/>
      <c r="AH32" s="614"/>
      <c r="AI32" s="614"/>
      <c r="AJ32" s="614"/>
      <c r="AK32" s="614"/>
      <c r="AL32" s="614"/>
      <c r="AM32" s="614"/>
      <c r="AN32" s="614"/>
      <c r="AO32" s="614"/>
      <c r="AP32" s="291"/>
      <c r="AQ32" s="202"/>
      <c r="AR32" s="151"/>
      <c r="AS32" s="152" t="s">
        <v>371</v>
      </c>
      <c r="AT32" s="153"/>
      <c r="AU32" s="277"/>
      <c r="AV32" s="277"/>
      <c r="AW32" s="275" t="s">
        <v>313</v>
      </c>
      <c r="AX32" s="276"/>
    </row>
    <row r="33" spans="1:50" ht="22.5" hidden="1" customHeight="1">
      <c r="A33" s="281"/>
      <c r="B33" s="279"/>
      <c r="C33" s="279"/>
      <c r="D33" s="279"/>
      <c r="E33" s="279"/>
      <c r="F33" s="280"/>
      <c r="G33" s="400"/>
      <c r="H33" s="401"/>
      <c r="I33" s="401"/>
      <c r="J33" s="401"/>
      <c r="K33" s="401"/>
      <c r="L33" s="401"/>
      <c r="M33" s="401"/>
      <c r="N33" s="401"/>
      <c r="O33" s="402"/>
      <c r="P33" s="111"/>
      <c r="Q33" s="111"/>
      <c r="R33" s="111"/>
      <c r="S33" s="111"/>
      <c r="T33" s="111"/>
      <c r="U33" s="111"/>
      <c r="V33" s="111"/>
      <c r="W33" s="111"/>
      <c r="X33" s="131"/>
      <c r="Y33" s="375" t="s">
        <v>14</v>
      </c>
      <c r="Z33" s="376"/>
      <c r="AA33" s="377"/>
      <c r="AB33" s="327"/>
      <c r="AC33" s="327"/>
      <c r="AD33" s="327"/>
      <c r="AE33" s="392"/>
      <c r="AF33" s="250"/>
      <c r="AG33" s="250"/>
      <c r="AH33" s="250"/>
      <c r="AI33" s="392"/>
      <c r="AJ33" s="250"/>
      <c r="AK33" s="250"/>
      <c r="AL33" s="250"/>
      <c r="AM33" s="392"/>
      <c r="AN33" s="250"/>
      <c r="AO33" s="250"/>
      <c r="AP33" s="250"/>
      <c r="AQ33" s="273"/>
      <c r="AR33" s="208"/>
      <c r="AS33" s="208"/>
      <c r="AT33" s="274"/>
      <c r="AU33" s="250"/>
      <c r="AV33" s="250"/>
      <c r="AW33" s="250"/>
      <c r="AX33" s="251"/>
    </row>
    <row r="34" spans="1:50" ht="22.5" hidden="1" customHeight="1">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0"/>
      <c r="AC34" s="370"/>
      <c r="AD34" s="370"/>
      <c r="AE34" s="392"/>
      <c r="AF34" s="250"/>
      <c r="AG34" s="250"/>
      <c r="AH34" s="250"/>
      <c r="AI34" s="392"/>
      <c r="AJ34" s="250"/>
      <c r="AK34" s="250"/>
      <c r="AL34" s="250"/>
      <c r="AM34" s="392"/>
      <c r="AN34" s="250"/>
      <c r="AO34" s="250"/>
      <c r="AP34" s="250"/>
      <c r="AQ34" s="273"/>
      <c r="AR34" s="208"/>
      <c r="AS34" s="208"/>
      <c r="AT34" s="274"/>
      <c r="AU34" s="250"/>
      <c r="AV34" s="250"/>
      <c r="AW34" s="250"/>
      <c r="AX34" s="251"/>
    </row>
    <row r="35" spans="1:50" ht="22.5" hidden="1" customHeight="1">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79" t="s">
        <v>16</v>
      </c>
      <c r="AC35" s="379"/>
      <c r="AD35" s="379"/>
      <c r="AE35" s="392"/>
      <c r="AF35" s="250"/>
      <c r="AG35" s="250"/>
      <c r="AH35" s="250"/>
      <c r="AI35" s="392"/>
      <c r="AJ35" s="250"/>
      <c r="AK35" s="250"/>
      <c r="AL35" s="250"/>
      <c r="AM35" s="392"/>
      <c r="AN35" s="250"/>
      <c r="AO35" s="250"/>
      <c r="AP35" s="250"/>
      <c r="AQ35" s="273"/>
      <c r="AR35" s="208"/>
      <c r="AS35" s="208"/>
      <c r="AT35" s="274"/>
      <c r="AU35" s="250"/>
      <c r="AV35" s="250"/>
      <c r="AW35" s="250"/>
      <c r="AX35" s="251"/>
    </row>
    <row r="36" spans="1:50" ht="18.75" hidden="1" customHeight="1">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3" t="s">
        <v>372</v>
      </c>
      <c r="AF36" s="613"/>
      <c r="AG36" s="613"/>
      <c r="AH36" s="613"/>
      <c r="AI36" s="613" t="s">
        <v>373</v>
      </c>
      <c r="AJ36" s="613"/>
      <c r="AK36" s="613"/>
      <c r="AL36" s="613"/>
      <c r="AM36" s="613" t="s">
        <v>374</v>
      </c>
      <c r="AN36" s="613"/>
      <c r="AO36" s="613"/>
      <c r="AP36" s="288"/>
      <c r="AQ36" s="146" t="s">
        <v>370</v>
      </c>
      <c r="AR36" s="149"/>
      <c r="AS36" s="149"/>
      <c r="AT36" s="150"/>
      <c r="AU36" s="802" t="s">
        <v>262</v>
      </c>
      <c r="AV36" s="802"/>
      <c r="AW36" s="802"/>
      <c r="AX36" s="803"/>
    </row>
    <row r="37" spans="1:50" ht="18.75" hidden="1" customHeight="1">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4"/>
      <c r="AF37" s="614"/>
      <c r="AG37" s="614"/>
      <c r="AH37" s="614"/>
      <c r="AI37" s="614"/>
      <c r="AJ37" s="614"/>
      <c r="AK37" s="614"/>
      <c r="AL37" s="614"/>
      <c r="AM37" s="614"/>
      <c r="AN37" s="614"/>
      <c r="AO37" s="614"/>
      <c r="AP37" s="291"/>
      <c r="AQ37" s="202"/>
      <c r="AR37" s="151"/>
      <c r="AS37" s="152" t="s">
        <v>371</v>
      </c>
      <c r="AT37" s="153"/>
      <c r="AU37" s="277"/>
      <c r="AV37" s="277"/>
      <c r="AW37" s="275" t="s">
        <v>313</v>
      </c>
      <c r="AX37" s="276"/>
    </row>
    <row r="38" spans="1:50" ht="22.5" hidden="1" customHeight="1">
      <c r="A38" s="281"/>
      <c r="B38" s="279"/>
      <c r="C38" s="279"/>
      <c r="D38" s="279"/>
      <c r="E38" s="279"/>
      <c r="F38" s="280"/>
      <c r="G38" s="400"/>
      <c r="H38" s="401"/>
      <c r="I38" s="401"/>
      <c r="J38" s="401"/>
      <c r="K38" s="401"/>
      <c r="L38" s="401"/>
      <c r="M38" s="401"/>
      <c r="N38" s="401"/>
      <c r="O38" s="402"/>
      <c r="P38" s="111"/>
      <c r="Q38" s="111"/>
      <c r="R38" s="111"/>
      <c r="S38" s="111"/>
      <c r="T38" s="111"/>
      <c r="U38" s="111"/>
      <c r="V38" s="111"/>
      <c r="W38" s="111"/>
      <c r="X38" s="131"/>
      <c r="Y38" s="375" t="s">
        <v>14</v>
      </c>
      <c r="Z38" s="376"/>
      <c r="AA38" s="377"/>
      <c r="AB38" s="327"/>
      <c r="AC38" s="327"/>
      <c r="AD38" s="327"/>
      <c r="AE38" s="392"/>
      <c r="AF38" s="250"/>
      <c r="AG38" s="250"/>
      <c r="AH38" s="250"/>
      <c r="AI38" s="392"/>
      <c r="AJ38" s="250"/>
      <c r="AK38" s="250"/>
      <c r="AL38" s="250"/>
      <c r="AM38" s="392"/>
      <c r="AN38" s="250"/>
      <c r="AO38" s="250"/>
      <c r="AP38" s="250"/>
      <c r="AQ38" s="273"/>
      <c r="AR38" s="208"/>
      <c r="AS38" s="208"/>
      <c r="AT38" s="274"/>
      <c r="AU38" s="250"/>
      <c r="AV38" s="250"/>
      <c r="AW38" s="250"/>
      <c r="AX38" s="251"/>
    </row>
    <row r="39" spans="1:50" ht="22.5" hidden="1" customHeight="1">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0"/>
      <c r="AC39" s="370"/>
      <c r="AD39" s="370"/>
      <c r="AE39" s="392"/>
      <c r="AF39" s="250"/>
      <c r="AG39" s="250"/>
      <c r="AH39" s="250"/>
      <c r="AI39" s="392"/>
      <c r="AJ39" s="250"/>
      <c r="AK39" s="250"/>
      <c r="AL39" s="250"/>
      <c r="AM39" s="392"/>
      <c r="AN39" s="250"/>
      <c r="AO39" s="250"/>
      <c r="AP39" s="250"/>
      <c r="AQ39" s="273"/>
      <c r="AR39" s="208"/>
      <c r="AS39" s="208"/>
      <c r="AT39" s="274"/>
      <c r="AU39" s="250"/>
      <c r="AV39" s="250"/>
      <c r="AW39" s="250"/>
      <c r="AX39" s="251"/>
    </row>
    <row r="40" spans="1:50" ht="22.5" hidden="1" customHeight="1">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79" t="s">
        <v>16</v>
      </c>
      <c r="AC40" s="379"/>
      <c r="AD40" s="379"/>
      <c r="AE40" s="392"/>
      <c r="AF40" s="250"/>
      <c r="AG40" s="250"/>
      <c r="AH40" s="250"/>
      <c r="AI40" s="392"/>
      <c r="AJ40" s="250"/>
      <c r="AK40" s="250"/>
      <c r="AL40" s="250"/>
      <c r="AM40" s="392"/>
      <c r="AN40" s="250"/>
      <c r="AO40" s="250"/>
      <c r="AP40" s="250"/>
      <c r="AQ40" s="273"/>
      <c r="AR40" s="208"/>
      <c r="AS40" s="208"/>
      <c r="AT40" s="274"/>
      <c r="AU40" s="250"/>
      <c r="AV40" s="250"/>
      <c r="AW40" s="250"/>
      <c r="AX40" s="251"/>
    </row>
    <row r="41" spans="1:50" ht="18.75" hidden="1" customHeight="1">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3" t="s">
        <v>372</v>
      </c>
      <c r="AF41" s="613"/>
      <c r="AG41" s="613"/>
      <c r="AH41" s="613"/>
      <c r="AI41" s="613" t="s">
        <v>373</v>
      </c>
      <c r="AJ41" s="613"/>
      <c r="AK41" s="613"/>
      <c r="AL41" s="613"/>
      <c r="AM41" s="613" t="s">
        <v>374</v>
      </c>
      <c r="AN41" s="613"/>
      <c r="AO41" s="613"/>
      <c r="AP41" s="288"/>
      <c r="AQ41" s="146" t="s">
        <v>370</v>
      </c>
      <c r="AR41" s="149"/>
      <c r="AS41" s="149"/>
      <c r="AT41" s="150"/>
      <c r="AU41" s="802" t="s">
        <v>262</v>
      </c>
      <c r="AV41" s="802"/>
      <c r="AW41" s="802"/>
      <c r="AX41" s="803"/>
    </row>
    <row r="42" spans="1:50" ht="18.75" hidden="1" customHeight="1">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4"/>
      <c r="AF42" s="614"/>
      <c r="AG42" s="614"/>
      <c r="AH42" s="614"/>
      <c r="AI42" s="614"/>
      <c r="AJ42" s="614"/>
      <c r="AK42" s="614"/>
      <c r="AL42" s="614"/>
      <c r="AM42" s="614"/>
      <c r="AN42" s="614"/>
      <c r="AO42" s="614"/>
      <c r="AP42" s="291"/>
      <c r="AQ42" s="202"/>
      <c r="AR42" s="151"/>
      <c r="AS42" s="152" t="s">
        <v>371</v>
      </c>
      <c r="AT42" s="153"/>
      <c r="AU42" s="277"/>
      <c r="AV42" s="277"/>
      <c r="AW42" s="275" t="s">
        <v>313</v>
      </c>
      <c r="AX42" s="276"/>
    </row>
    <row r="43" spans="1:50" ht="22.5" hidden="1" customHeight="1">
      <c r="A43" s="281"/>
      <c r="B43" s="279"/>
      <c r="C43" s="279"/>
      <c r="D43" s="279"/>
      <c r="E43" s="279"/>
      <c r="F43" s="280"/>
      <c r="G43" s="400"/>
      <c r="H43" s="401"/>
      <c r="I43" s="401"/>
      <c r="J43" s="401"/>
      <c r="K43" s="401"/>
      <c r="L43" s="401"/>
      <c r="M43" s="401"/>
      <c r="N43" s="401"/>
      <c r="O43" s="402"/>
      <c r="P43" s="111"/>
      <c r="Q43" s="111"/>
      <c r="R43" s="111"/>
      <c r="S43" s="111"/>
      <c r="T43" s="111"/>
      <c r="U43" s="111"/>
      <c r="V43" s="111"/>
      <c r="W43" s="111"/>
      <c r="X43" s="131"/>
      <c r="Y43" s="375" t="s">
        <v>14</v>
      </c>
      <c r="Z43" s="376"/>
      <c r="AA43" s="377"/>
      <c r="AB43" s="327"/>
      <c r="AC43" s="327"/>
      <c r="AD43" s="327"/>
      <c r="AE43" s="392"/>
      <c r="AF43" s="250"/>
      <c r="AG43" s="250"/>
      <c r="AH43" s="250"/>
      <c r="AI43" s="392"/>
      <c r="AJ43" s="250"/>
      <c r="AK43" s="250"/>
      <c r="AL43" s="250"/>
      <c r="AM43" s="392"/>
      <c r="AN43" s="250"/>
      <c r="AO43" s="250"/>
      <c r="AP43" s="250"/>
      <c r="AQ43" s="273"/>
      <c r="AR43" s="208"/>
      <c r="AS43" s="208"/>
      <c r="AT43" s="274"/>
      <c r="AU43" s="250"/>
      <c r="AV43" s="250"/>
      <c r="AW43" s="250"/>
      <c r="AX43" s="251"/>
    </row>
    <row r="44" spans="1:50" ht="22.5" hidden="1" customHeight="1">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0"/>
      <c r="AC44" s="370"/>
      <c r="AD44" s="370"/>
      <c r="AE44" s="392"/>
      <c r="AF44" s="250"/>
      <c r="AG44" s="250"/>
      <c r="AH44" s="250"/>
      <c r="AI44" s="392"/>
      <c r="AJ44" s="250"/>
      <c r="AK44" s="250"/>
      <c r="AL44" s="250"/>
      <c r="AM44" s="392"/>
      <c r="AN44" s="250"/>
      <c r="AO44" s="250"/>
      <c r="AP44" s="250"/>
      <c r="AQ44" s="273"/>
      <c r="AR44" s="208"/>
      <c r="AS44" s="208"/>
      <c r="AT44" s="274"/>
      <c r="AU44" s="250"/>
      <c r="AV44" s="250"/>
      <c r="AW44" s="250"/>
      <c r="AX44" s="251"/>
    </row>
    <row r="45" spans="1:50" ht="22.5" hidden="1" customHeight="1">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739" t="s">
        <v>16</v>
      </c>
      <c r="AC45" s="739"/>
      <c r="AD45" s="739"/>
      <c r="AE45" s="392"/>
      <c r="AF45" s="250"/>
      <c r="AG45" s="250"/>
      <c r="AH45" s="250"/>
      <c r="AI45" s="392"/>
      <c r="AJ45" s="250"/>
      <c r="AK45" s="250"/>
      <c r="AL45" s="250"/>
      <c r="AM45" s="392"/>
      <c r="AN45" s="250"/>
      <c r="AO45" s="250"/>
      <c r="AP45" s="250"/>
      <c r="AQ45" s="273"/>
      <c r="AR45" s="208"/>
      <c r="AS45" s="208"/>
      <c r="AT45" s="274"/>
      <c r="AU45" s="250"/>
      <c r="AV45" s="250"/>
      <c r="AW45" s="250"/>
      <c r="AX45" s="251"/>
    </row>
    <row r="46" spans="1:50" ht="18.75" hidden="1" customHeight="1">
      <c r="A46" s="353" t="s">
        <v>487</v>
      </c>
      <c r="B46" s="354"/>
      <c r="C46" s="354"/>
      <c r="D46" s="354"/>
      <c r="E46" s="354"/>
      <c r="F46" s="355"/>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6"/>
      <c r="B47" s="357"/>
      <c r="C47" s="357"/>
      <c r="D47" s="357"/>
      <c r="E47" s="357"/>
      <c r="F47" s="358"/>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6"/>
      <c r="B48" s="357"/>
      <c r="C48" s="357"/>
      <c r="D48" s="357"/>
      <c r="E48" s="357"/>
      <c r="F48" s="358"/>
      <c r="G48" s="431" t="s">
        <v>386</v>
      </c>
      <c r="H48" s="111" t="s">
        <v>554</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250"/>
      <c r="AV48" s="250"/>
      <c r="AW48" s="250"/>
      <c r="AX48" s="251"/>
    </row>
    <row r="49" spans="1:50" ht="22.5" hidden="1" customHeight="1">
      <c r="A49" s="356"/>
      <c r="B49" s="357"/>
      <c r="C49" s="357"/>
      <c r="D49" s="357"/>
      <c r="E49" s="357"/>
      <c r="F49" s="358"/>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250"/>
      <c r="AV49" s="250"/>
      <c r="AW49" s="250"/>
      <c r="AX49" s="251"/>
    </row>
    <row r="50" spans="1:50" ht="22.5" hidden="1" customHeight="1">
      <c r="A50" s="356"/>
      <c r="B50" s="357"/>
      <c r="C50" s="357"/>
      <c r="D50" s="357"/>
      <c r="E50" s="357"/>
      <c r="F50" s="358"/>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3"/>
      <c r="AR50" s="208"/>
      <c r="AS50" s="208"/>
      <c r="AT50" s="274"/>
      <c r="AU50" s="250"/>
      <c r="AV50" s="250"/>
      <c r="AW50" s="250"/>
      <c r="AX50" s="251"/>
    </row>
    <row r="51" spans="1:50" ht="57" hidden="1" customHeight="1">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c r="A53" s="720" t="s">
        <v>277</v>
      </c>
      <c r="B53" s="371"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6"/>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c r="A54" s="720"/>
      <c r="B54" s="371"/>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c r="A55" s="720"/>
      <c r="B55" s="371"/>
      <c r="C55" s="307"/>
      <c r="D55" s="307"/>
      <c r="E55" s="307"/>
      <c r="F55" s="308"/>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c r="A56" s="720"/>
      <c r="B56" s="371"/>
      <c r="C56" s="307"/>
      <c r="D56" s="307"/>
      <c r="E56" s="307"/>
      <c r="F56" s="308"/>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c r="A58" s="720"/>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7"/>
      <c r="Z58" s="158"/>
      <c r="AA58" s="159"/>
      <c r="AB58" s="288" t="s">
        <v>12</v>
      </c>
      <c r="AC58" s="289"/>
      <c r="AD58" s="290"/>
      <c r="AE58" s="613" t="s">
        <v>372</v>
      </c>
      <c r="AF58" s="613"/>
      <c r="AG58" s="613"/>
      <c r="AH58" s="613"/>
      <c r="AI58" s="613" t="s">
        <v>373</v>
      </c>
      <c r="AJ58" s="613"/>
      <c r="AK58" s="613"/>
      <c r="AL58" s="613"/>
      <c r="AM58" s="613" t="s">
        <v>374</v>
      </c>
      <c r="AN58" s="613"/>
      <c r="AO58" s="613"/>
      <c r="AP58" s="288"/>
      <c r="AQ58" s="146" t="s">
        <v>370</v>
      </c>
      <c r="AR58" s="149"/>
      <c r="AS58" s="149"/>
      <c r="AT58" s="150"/>
      <c r="AU58" s="802" t="s">
        <v>262</v>
      </c>
      <c r="AV58" s="802"/>
      <c r="AW58" s="802"/>
      <c r="AX58" s="803"/>
    </row>
    <row r="59" spans="1:50" ht="18.75" hidden="1" customHeight="1">
      <c r="A59" s="72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4"/>
      <c r="AF59" s="614"/>
      <c r="AG59" s="614"/>
      <c r="AH59" s="614"/>
      <c r="AI59" s="614"/>
      <c r="AJ59" s="614"/>
      <c r="AK59" s="614"/>
      <c r="AL59" s="614"/>
      <c r="AM59" s="614"/>
      <c r="AN59" s="614"/>
      <c r="AO59" s="614"/>
      <c r="AP59" s="291"/>
      <c r="AQ59" s="413"/>
      <c r="AR59" s="277"/>
      <c r="AS59" s="152" t="s">
        <v>371</v>
      </c>
      <c r="AT59" s="153"/>
      <c r="AU59" s="277"/>
      <c r="AV59" s="277"/>
      <c r="AW59" s="275" t="s">
        <v>313</v>
      </c>
      <c r="AX59" s="276"/>
    </row>
    <row r="60" spans="1:50" ht="22.5" hidden="1" customHeight="1">
      <c r="A60" s="720"/>
      <c r="B60" s="307"/>
      <c r="C60" s="307"/>
      <c r="D60" s="307"/>
      <c r="E60" s="307"/>
      <c r="F60" s="308"/>
      <c r="G60" s="130"/>
      <c r="H60" s="111"/>
      <c r="I60" s="111"/>
      <c r="J60" s="111"/>
      <c r="K60" s="111"/>
      <c r="L60" s="111"/>
      <c r="M60" s="111"/>
      <c r="N60" s="111"/>
      <c r="O60" s="131"/>
      <c r="P60" s="111"/>
      <c r="Q60" s="364"/>
      <c r="R60" s="364"/>
      <c r="S60" s="364"/>
      <c r="T60" s="364"/>
      <c r="U60" s="364"/>
      <c r="V60" s="364"/>
      <c r="W60" s="364"/>
      <c r="X60" s="365"/>
      <c r="Y60" s="393" t="s">
        <v>69</v>
      </c>
      <c r="Z60" s="394"/>
      <c r="AA60" s="395"/>
      <c r="AB60" s="327"/>
      <c r="AC60" s="327"/>
      <c r="AD60" s="327"/>
      <c r="AE60" s="392"/>
      <c r="AF60" s="250"/>
      <c r="AG60" s="250"/>
      <c r="AH60" s="250"/>
      <c r="AI60" s="392"/>
      <c r="AJ60" s="250"/>
      <c r="AK60" s="250"/>
      <c r="AL60" s="250"/>
      <c r="AM60" s="392"/>
      <c r="AN60" s="250"/>
      <c r="AO60" s="250"/>
      <c r="AP60" s="250"/>
      <c r="AQ60" s="273"/>
      <c r="AR60" s="208"/>
      <c r="AS60" s="208"/>
      <c r="AT60" s="274"/>
      <c r="AU60" s="250"/>
      <c r="AV60" s="250"/>
      <c r="AW60" s="250"/>
      <c r="AX60" s="251"/>
    </row>
    <row r="61" spans="1:50" ht="22.5" hidden="1" customHeight="1">
      <c r="A61" s="720"/>
      <c r="B61" s="307"/>
      <c r="C61" s="307"/>
      <c r="D61" s="307"/>
      <c r="E61" s="307"/>
      <c r="F61" s="308"/>
      <c r="G61" s="132"/>
      <c r="H61" s="133"/>
      <c r="I61" s="133"/>
      <c r="J61" s="133"/>
      <c r="K61" s="133"/>
      <c r="L61" s="133"/>
      <c r="M61" s="133"/>
      <c r="N61" s="133"/>
      <c r="O61" s="134"/>
      <c r="P61" s="366"/>
      <c r="Q61" s="366"/>
      <c r="R61" s="366"/>
      <c r="S61" s="366"/>
      <c r="T61" s="366"/>
      <c r="U61" s="366"/>
      <c r="V61" s="366"/>
      <c r="W61" s="366"/>
      <c r="X61" s="367"/>
      <c r="Y61" s="378" t="s">
        <v>61</v>
      </c>
      <c r="Z61" s="331"/>
      <c r="AA61" s="332"/>
      <c r="AB61" s="370"/>
      <c r="AC61" s="370"/>
      <c r="AD61" s="370"/>
      <c r="AE61" s="392"/>
      <c r="AF61" s="250"/>
      <c r="AG61" s="250"/>
      <c r="AH61" s="250"/>
      <c r="AI61" s="392"/>
      <c r="AJ61" s="250"/>
      <c r="AK61" s="250"/>
      <c r="AL61" s="250"/>
      <c r="AM61" s="392"/>
      <c r="AN61" s="250"/>
      <c r="AO61" s="250"/>
      <c r="AP61" s="250"/>
      <c r="AQ61" s="273"/>
      <c r="AR61" s="208"/>
      <c r="AS61" s="208"/>
      <c r="AT61" s="274"/>
      <c r="AU61" s="250"/>
      <c r="AV61" s="250"/>
      <c r="AW61" s="250"/>
      <c r="AX61" s="251"/>
    </row>
    <row r="62" spans="1:50" ht="22.5" hidden="1" customHeight="1">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31"/>
      <c r="AA62" s="332"/>
      <c r="AB62" s="379" t="s">
        <v>16</v>
      </c>
      <c r="AC62" s="379"/>
      <c r="AD62" s="379"/>
      <c r="AE62" s="392"/>
      <c r="AF62" s="250"/>
      <c r="AG62" s="250"/>
      <c r="AH62" s="250"/>
      <c r="AI62" s="392"/>
      <c r="AJ62" s="250"/>
      <c r="AK62" s="250"/>
      <c r="AL62" s="250"/>
      <c r="AM62" s="392"/>
      <c r="AN62" s="250"/>
      <c r="AO62" s="250"/>
      <c r="AP62" s="250"/>
      <c r="AQ62" s="273"/>
      <c r="AR62" s="208"/>
      <c r="AS62" s="208"/>
      <c r="AT62" s="274"/>
      <c r="AU62" s="250"/>
      <c r="AV62" s="250"/>
      <c r="AW62" s="250"/>
      <c r="AX62" s="251"/>
    </row>
    <row r="63" spans="1:50" ht="18.75" hidden="1" customHeight="1">
      <c r="A63" s="720"/>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7"/>
      <c r="Z63" s="158"/>
      <c r="AA63" s="159"/>
      <c r="AB63" s="288" t="s">
        <v>12</v>
      </c>
      <c r="AC63" s="289"/>
      <c r="AD63" s="290"/>
      <c r="AE63" s="613" t="s">
        <v>372</v>
      </c>
      <c r="AF63" s="613"/>
      <c r="AG63" s="613"/>
      <c r="AH63" s="613"/>
      <c r="AI63" s="613" t="s">
        <v>373</v>
      </c>
      <c r="AJ63" s="613"/>
      <c r="AK63" s="613"/>
      <c r="AL63" s="613"/>
      <c r="AM63" s="613" t="s">
        <v>374</v>
      </c>
      <c r="AN63" s="613"/>
      <c r="AO63" s="613"/>
      <c r="AP63" s="288"/>
      <c r="AQ63" s="146" t="s">
        <v>370</v>
      </c>
      <c r="AR63" s="149"/>
      <c r="AS63" s="149"/>
      <c r="AT63" s="150"/>
      <c r="AU63" s="802" t="s">
        <v>262</v>
      </c>
      <c r="AV63" s="802"/>
      <c r="AW63" s="802"/>
      <c r="AX63" s="803"/>
    </row>
    <row r="64" spans="1:50" ht="18.75" hidden="1" customHeight="1">
      <c r="A64" s="72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4"/>
      <c r="AF64" s="614"/>
      <c r="AG64" s="614"/>
      <c r="AH64" s="614"/>
      <c r="AI64" s="614"/>
      <c r="AJ64" s="614"/>
      <c r="AK64" s="614"/>
      <c r="AL64" s="614"/>
      <c r="AM64" s="614"/>
      <c r="AN64" s="614"/>
      <c r="AO64" s="614"/>
      <c r="AP64" s="291"/>
      <c r="AQ64" s="413"/>
      <c r="AR64" s="277"/>
      <c r="AS64" s="152" t="s">
        <v>371</v>
      </c>
      <c r="AT64" s="153"/>
      <c r="AU64" s="277"/>
      <c r="AV64" s="277"/>
      <c r="AW64" s="275" t="s">
        <v>313</v>
      </c>
      <c r="AX64" s="276"/>
    </row>
    <row r="65" spans="1:60" ht="22.5" hidden="1" customHeight="1">
      <c r="A65" s="720"/>
      <c r="B65" s="307"/>
      <c r="C65" s="307"/>
      <c r="D65" s="307"/>
      <c r="E65" s="307"/>
      <c r="F65" s="308"/>
      <c r="G65" s="130"/>
      <c r="H65" s="111"/>
      <c r="I65" s="111"/>
      <c r="J65" s="111"/>
      <c r="K65" s="111"/>
      <c r="L65" s="111"/>
      <c r="M65" s="111"/>
      <c r="N65" s="111"/>
      <c r="O65" s="131"/>
      <c r="P65" s="111"/>
      <c r="Q65" s="364"/>
      <c r="R65" s="364"/>
      <c r="S65" s="364"/>
      <c r="T65" s="364"/>
      <c r="U65" s="364"/>
      <c r="V65" s="364"/>
      <c r="W65" s="364"/>
      <c r="X65" s="365"/>
      <c r="Y65" s="393" t="s">
        <v>69</v>
      </c>
      <c r="Z65" s="394"/>
      <c r="AA65" s="395"/>
      <c r="AB65" s="327"/>
      <c r="AC65" s="327"/>
      <c r="AD65" s="327"/>
      <c r="AE65" s="392"/>
      <c r="AF65" s="250"/>
      <c r="AG65" s="250"/>
      <c r="AH65" s="250"/>
      <c r="AI65" s="392"/>
      <c r="AJ65" s="250"/>
      <c r="AK65" s="250"/>
      <c r="AL65" s="250"/>
      <c r="AM65" s="392"/>
      <c r="AN65" s="250"/>
      <c r="AO65" s="250"/>
      <c r="AP65" s="250"/>
      <c r="AQ65" s="273"/>
      <c r="AR65" s="208"/>
      <c r="AS65" s="208"/>
      <c r="AT65" s="274"/>
      <c r="AU65" s="250"/>
      <c r="AV65" s="250"/>
      <c r="AW65" s="250"/>
      <c r="AX65" s="251"/>
    </row>
    <row r="66" spans="1:60" ht="22.5" hidden="1" customHeight="1">
      <c r="A66" s="720"/>
      <c r="B66" s="307"/>
      <c r="C66" s="307"/>
      <c r="D66" s="307"/>
      <c r="E66" s="307"/>
      <c r="F66" s="308"/>
      <c r="G66" s="132"/>
      <c r="H66" s="133"/>
      <c r="I66" s="133"/>
      <c r="J66" s="133"/>
      <c r="K66" s="133"/>
      <c r="L66" s="133"/>
      <c r="M66" s="133"/>
      <c r="N66" s="133"/>
      <c r="O66" s="134"/>
      <c r="P66" s="366"/>
      <c r="Q66" s="366"/>
      <c r="R66" s="366"/>
      <c r="S66" s="366"/>
      <c r="T66" s="366"/>
      <c r="U66" s="366"/>
      <c r="V66" s="366"/>
      <c r="W66" s="366"/>
      <c r="X66" s="367"/>
      <c r="Y66" s="378" t="s">
        <v>61</v>
      </c>
      <c r="Z66" s="331"/>
      <c r="AA66" s="332"/>
      <c r="AB66" s="370"/>
      <c r="AC66" s="370"/>
      <c r="AD66" s="370"/>
      <c r="AE66" s="392"/>
      <c r="AF66" s="250"/>
      <c r="AG66" s="250"/>
      <c r="AH66" s="250"/>
      <c r="AI66" s="392"/>
      <c r="AJ66" s="250"/>
      <c r="AK66" s="250"/>
      <c r="AL66" s="250"/>
      <c r="AM66" s="392"/>
      <c r="AN66" s="250"/>
      <c r="AO66" s="250"/>
      <c r="AP66" s="250"/>
      <c r="AQ66" s="273"/>
      <c r="AR66" s="208"/>
      <c r="AS66" s="208"/>
      <c r="AT66" s="274"/>
      <c r="AU66" s="250"/>
      <c r="AV66" s="250"/>
      <c r="AW66" s="250"/>
      <c r="AX66" s="251"/>
    </row>
    <row r="67" spans="1:60" ht="22.5" hidden="1" customHeight="1">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31"/>
      <c r="AA67" s="332"/>
      <c r="AB67" s="379" t="s">
        <v>16</v>
      </c>
      <c r="AC67" s="379"/>
      <c r="AD67" s="379"/>
      <c r="AE67" s="392"/>
      <c r="AF67" s="250"/>
      <c r="AG67" s="250"/>
      <c r="AH67" s="250"/>
      <c r="AI67" s="392"/>
      <c r="AJ67" s="250"/>
      <c r="AK67" s="250"/>
      <c r="AL67" s="250"/>
      <c r="AM67" s="392"/>
      <c r="AN67" s="250"/>
      <c r="AO67" s="250"/>
      <c r="AP67" s="250"/>
      <c r="AQ67" s="273"/>
      <c r="AR67" s="208"/>
      <c r="AS67" s="208"/>
      <c r="AT67" s="274"/>
      <c r="AU67" s="250"/>
      <c r="AV67" s="250"/>
      <c r="AW67" s="250"/>
      <c r="AX67" s="251"/>
    </row>
    <row r="68" spans="1:60" ht="18.75" hidden="1" customHeight="1">
      <c r="A68" s="720"/>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02" t="s">
        <v>262</v>
      </c>
      <c r="AV68" s="802"/>
      <c r="AW68" s="802"/>
      <c r="AX68" s="803"/>
    </row>
    <row r="69" spans="1:60" ht="18.75" hidden="1" customHeight="1">
      <c r="A69" s="72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3"/>
      <c r="AR69" s="277"/>
      <c r="AS69" s="152" t="s">
        <v>371</v>
      </c>
      <c r="AT69" s="153"/>
      <c r="AU69" s="277"/>
      <c r="AV69" s="277"/>
      <c r="AW69" s="275" t="s">
        <v>313</v>
      </c>
      <c r="AX69" s="276"/>
    </row>
    <row r="70" spans="1:60" ht="22.5" hidden="1" customHeight="1">
      <c r="A70" s="720"/>
      <c r="B70" s="307"/>
      <c r="C70" s="307"/>
      <c r="D70" s="307"/>
      <c r="E70" s="307"/>
      <c r="F70" s="308"/>
      <c r="G70" s="130"/>
      <c r="H70" s="111"/>
      <c r="I70" s="111"/>
      <c r="J70" s="111"/>
      <c r="K70" s="111"/>
      <c r="L70" s="111"/>
      <c r="M70" s="111"/>
      <c r="N70" s="111"/>
      <c r="O70" s="131"/>
      <c r="P70" s="111"/>
      <c r="Q70" s="364"/>
      <c r="R70" s="364"/>
      <c r="S70" s="364"/>
      <c r="T70" s="364"/>
      <c r="U70" s="364"/>
      <c r="V70" s="364"/>
      <c r="W70" s="364"/>
      <c r="X70" s="365"/>
      <c r="Y70" s="393" t="s">
        <v>69</v>
      </c>
      <c r="Z70" s="394"/>
      <c r="AA70" s="395"/>
      <c r="AB70" s="748"/>
      <c r="AC70" s="749"/>
      <c r="AD70" s="750"/>
      <c r="AE70" s="392"/>
      <c r="AF70" s="250"/>
      <c r="AG70" s="250"/>
      <c r="AH70" s="823"/>
      <c r="AI70" s="392"/>
      <c r="AJ70" s="250"/>
      <c r="AK70" s="250"/>
      <c r="AL70" s="823"/>
      <c r="AM70" s="392"/>
      <c r="AN70" s="250"/>
      <c r="AO70" s="250"/>
      <c r="AP70" s="250"/>
      <c r="AQ70" s="273"/>
      <c r="AR70" s="208"/>
      <c r="AS70" s="208"/>
      <c r="AT70" s="274"/>
      <c r="AU70" s="250"/>
      <c r="AV70" s="250"/>
      <c r="AW70" s="250"/>
      <c r="AX70" s="251"/>
    </row>
    <row r="71" spans="1:60" ht="22.5" hidden="1" customHeight="1">
      <c r="A71" s="720"/>
      <c r="B71" s="307"/>
      <c r="C71" s="307"/>
      <c r="D71" s="307"/>
      <c r="E71" s="307"/>
      <c r="F71" s="308"/>
      <c r="G71" s="132"/>
      <c r="H71" s="133"/>
      <c r="I71" s="133"/>
      <c r="J71" s="133"/>
      <c r="K71" s="133"/>
      <c r="L71" s="133"/>
      <c r="M71" s="133"/>
      <c r="N71" s="133"/>
      <c r="O71" s="134"/>
      <c r="P71" s="366"/>
      <c r="Q71" s="366"/>
      <c r="R71" s="366"/>
      <c r="S71" s="366"/>
      <c r="T71" s="366"/>
      <c r="U71" s="366"/>
      <c r="V71" s="366"/>
      <c r="W71" s="366"/>
      <c r="X71" s="367"/>
      <c r="Y71" s="378" t="s">
        <v>61</v>
      </c>
      <c r="Z71" s="331"/>
      <c r="AA71" s="332"/>
      <c r="AB71" s="410"/>
      <c r="AC71" s="411"/>
      <c r="AD71" s="412"/>
      <c r="AE71" s="392"/>
      <c r="AF71" s="250"/>
      <c r="AG71" s="250"/>
      <c r="AH71" s="823"/>
      <c r="AI71" s="392"/>
      <c r="AJ71" s="250"/>
      <c r="AK71" s="250"/>
      <c r="AL71" s="823"/>
      <c r="AM71" s="392"/>
      <c r="AN71" s="250"/>
      <c r="AO71" s="250"/>
      <c r="AP71" s="250"/>
      <c r="AQ71" s="273"/>
      <c r="AR71" s="208"/>
      <c r="AS71" s="208"/>
      <c r="AT71" s="274"/>
      <c r="AU71" s="250"/>
      <c r="AV71" s="250"/>
      <c r="AW71" s="250"/>
      <c r="AX71" s="251"/>
    </row>
    <row r="72" spans="1:60" ht="22.5" hidden="1" customHeight="1" thickBot="1">
      <c r="A72" s="721"/>
      <c r="B72" s="309"/>
      <c r="C72" s="309"/>
      <c r="D72" s="309"/>
      <c r="E72" s="309"/>
      <c r="F72" s="310"/>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hidden="1" customHeight="1">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1" t="s">
        <v>375</v>
      </c>
      <c r="AR73" s="831"/>
      <c r="AS73" s="831"/>
      <c r="AT73" s="831"/>
      <c r="AU73" s="831"/>
      <c r="AV73" s="831"/>
      <c r="AW73" s="831"/>
      <c r="AX73" s="832"/>
    </row>
    <row r="74" spans="1:60" ht="22.5" hidden="1" customHeight="1">
      <c r="A74" s="301"/>
      <c r="B74" s="302"/>
      <c r="C74" s="302"/>
      <c r="D74" s="302"/>
      <c r="E74" s="302"/>
      <c r="F74" s="303"/>
      <c r="G74" s="111"/>
      <c r="H74" s="111"/>
      <c r="I74" s="111"/>
      <c r="J74" s="111"/>
      <c r="K74" s="111"/>
      <c r="L74" s="111"/>
      <c r="M74" s="111"/>
      <c r="N74" s="111"/>
      <c r="O74" s="111"/>
      <c r="P74" s="111"/>
      <c r="Q74" s="111"/>
      <c r="R74" s="111"/>
      <c r="S74" s="111"/>
      <c r="T74" s="111"/>
      <c r="U74" s="111"/>
      <c r="V74" s="111"/>
      <c r="W74" s="111"/>
      <c r="X74" s="131"/>
      <c r="Y74" s="295" t="s">
        <v>62</v>
      </c>
      <c r="Z74" s="296"/>
      <c r="AA74" s="297"/>
      <c r="AB74" s="327"/>
      <c r="AC74" s="327"/>
      <c r="AD74" s="327"/>
      <c r="AE74" s="252"/>
      <c r="AF74" s="252"/>
      <c r="AG74" s="252"/>
      <c r="AH74" s="252"/>
      <c r="AI74" s="252"/>
      <c r="AJ74" s="252"/>
      <c r="AK74" s="252"/>
      <c r="AL74" s="252"/>
      <c r="AM74" s="252"/>
      <c r="AN74" s="252"/>
      <c r="AO74" s="252"/>
      <c r="AP74" s="252"/>
      <c r="AQ74" s="252"/>
      <c r="AR74" s="252"/>
      <c r="AS74" s="252"/>
      <c r="AT74" s="252"/>
      <c r="AU74" s="252"/>
      <c r="AV74" s="252"/>
      <c r="AW74" s="252"/>
      <c r="AX74" s="269"/>
      <c r="AY74" s="10"/>
      <c r="AZ74" s="10"/>
      <c r="BA74" s="10"/>
      <c r="BB74" s="10"/>
      <c r="BC74" s="10"/>
    </row>
    <row r="75" spans="1:60" ht="22.5" hidden="1" customHeight="1">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c r="AC75" s="327"/>
      <c r="AD75" s="327"/>
      <c r="AE75" s="252"/>
      <c r="AF75" s="252"/>
      <c r="AG75" s="252"/>
      <c r="AH75" s="252"/>
      <c r="AI75" s="252"/>
      <c r="AJ75" s="252"/>
      <c r="AK75" s="252"/>
      <c r="AL75" s="252"/>
      <c r="AM75" s="252"/>
      <c r="AN75" s="252"/>
      <c r="AO75" s="252"/>
      <c r="AP75" s="252"/>
      <c r="AQ75" s="252"/>
      <c r="AR75" s="252"/>
      <c r="AS75" s="252"/>
      <c r="AT75" s="252"/>
      <c r="AU75" s="252"/>
      <c r="AV75" s="252"/>
      <c r="AW75" s="252"/>
      <c r="AX75" s="269"/>
      <c r="AY75" s="10"/>
      <c r="AZ75" s="10"/>
      <c r="BA75" s="10"/>
      <c r="BB75" s="10"/>
      <c r="BC75" s="10"/>
      <c r="BD75" s="10"/>
      <c r="BE75" s="10"/>
      <c r="BF75" s="10"/>
      <c r="BG75" s="10"/>
      <c r="BH75" s="10"/>
    </row>
    <row r="76" spans="1:60" ht="33" customHeight="1">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79.5" customHeight="1">
      <c r="A77" s="301"/>
      <c r="B77" s="302"/>
      <c r="C77" s="302"/>
      <c r="D77" s="302"/>
      <c r="E77" s="302"/>
      <c r="F77" s="303"/>
      <c r="G77" s="111" t="s">
        <v>559</v>
      </c>
      <c r="H77" s="111"/>
      <c r="I77" s="111"/>
      <c r="J77" s="111"/>
      <c r="K77" s="111"/>
      <c r="L77" s="111"/>
      <c r="M77" s="111"/>
      <c r="N77" s="111"/>
      <c r="O77" s="111"/>
      <c r="P77" s="111"/>
      <c r="Q77" s="111"/>
      <c r="R77" s="111"/>
      <c r="S77" s="111"/>
      <c r="T77" s="111"/>
      <c r="U77" s="111"/>
      <c r="V77" s="111"/>
      <c r="W77" s="111"/>
      <c r="X77" s="131"/>
      <c r="Y77" s="536" t="s">
        <v>62</v>
      </c>
      <c r="Z77" s="537"/>
      <c r="AA77" s="538"/>
      <c r="AB77" s="743" t="s">
        <v>528</v>
      </c>
      <c r="AC77" s="744"/>
      <c r="AD77" s="745"/>
      <c r="AE77" s="252">
        <v>15</v>
      </c>
      <c r="AF77" s="252"/>
      <c r="AG77" s="252"/>
      <c r="AH77" s="252"/>
      <c r="AI77" s="252">
        <v>15</v>
      </c>
      <c r="AJ77" s="252"/>
      <c r="AK77" s="252"/>
      <c r="AL77" s="252"/>
      <c r="AM77" s="252">
        <v>15</v>
      </c>
      <c r="AN77" s="252"/>
      <c r="AO77" s="252"/>
      <c r="AP77" s="252"/>
      <c r="AQ77" s="252" t="s">
        <v>524</v>
      </c>
      <c r="AR77" s="252"/>
      <c r="AS77" s="252"/>
      <c r="AT77" s="252"/>
      <c r="AU77" s="252"/>
      <c r="AV77" s="252"/>
      <c r="AW77" s="252"/>
      <c r="AX77" s="269"/>
      <c r="AY77" s="10"/>
      <c r="AZ77" s="10"/>
      <c r="BA77" s="10"/>
      <c r="BB77" s="10"/>
      <c r="BC77" s="10"/>
    </row>
    <row r="78" spans="1:60" ht="76.5" customHeight="1">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46"/>
      <c r="AA78" s="747"/>
      <c r="AB78" s="748" t="s">
        <v>529</v>
      </c>
      <c r="AC78" s="749"/>
      <c r="AD78" s="750"/>
      <c r="AE78" s="252">
        <v>15</v>
      </c>
      <c r="AF78" s="252"/>
      <c r="AG78" s="252"/>
      <c r="AH78" s="252"/>
      <c r="AI78" s="252">
        <v>15</v>
      </c>
      <c r="AJ78" s="252"/>
      <c r="AK78" s="252"/>
      <c r="AL78" s="252"/>
      <c r="AM78" s="252">
        <v>15</v>
      </c>
      <c r="AN78" s="252"/>
      <c r="AO78" s="252"/>
      <c r="AP78" s="252"/>
      <c r="AQ78" s="252">
        <v>15</v>
      </c>
      <c r="AR78" s="252"/>
      <c r="AS78" s="252"/>
      <c r="AT78" s="252"/>
      <c r="AU78" s="252"/>
      <c r="AV78" s="252"/>
      <c r="AW78" s="252"/>
      <c r="AX78" s="269"/>
      <c r="AY78" s="10"/>
      <c r="AZ78" s="10"/>
      <c r="BA78" s="10"/>
      <c r="BB78" s="10"/>
      <c r="BC78" s="10"/>
      <c r="BD78" s="10"/>
      <c r="BE78" s="10"/>
      <c r="BF78" s="10"/>
      <c r="BG78" s="10"/>
      <c r="BH78" s="10"/>
    </row>
    <row r="79" spans="1:60" ht="31.7" hidden="1" customHeight="1">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46"/>
      <c r="AA81" s="747"/>
      <c r="AB81" s="748"/>
      <c r="AC81" s="749"/>
      <c r="AD81" s="75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46"/>
      <c r="AA84" s="747"/>
      <c r="AB84" s="748"/>
      <c r="AC84" s="749"/>
      <c r="AD84" s="75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46"/>
      <c r="AA87" s="747"/>
      <c r="AB87" s="748"/>
      <c r="AC87" s="749"/>
      <c r="AD87" s="75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6"/>
      <c r="Z88" s="637"/>
      <c r="AA88" s="638"/>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customHeight="1">
      <c r="A89" s="318"/>
      <c r="B89" s="319"/>
      <c r="C89" s="319"/>
      <c r="D89" s="319"/>
      <c r="E89" s="319"/>
      <c r="F89" s="320"/>
      <c r="G89" s="385" t="s">
        <v>564</v>
      </c>
      <c r="H89" s="385"/>
      <c r="I89" s="385"/>
      <c r="J89" s="385"/>
      <c r="K89" s="385"/>
      <c r="L89" s="385"/>
      <c r="M89" s="385"/>
      <c r="N89" s="385"/>
      <c r="O89" s="385"/>
      <c r="P89" s="385"/>
      <c r="Q89" s="385"/>
      <c r="R89" s="385"/>
      <c r="S89" s="385"/>
      <c r="T89" s="385"/>
      <c r="U89" s="385"/>
      <c r="V89" s="385"/>
      <c r="W89" s="385"/>
      <c r="X89" s="385"/>
      <c r="Y89" s="261" t="s">
        <v>17</v>
      </c>
      <c r="Z89" s="262"/>
      <c r="AA89" s="263"/>
      <c r="AB89" s="328" t="s">
        <v>530</v>
      </c>
      <c r="AC89" s="329"/>
      <c r="AD89" s="330"/>
      <c r="AE89" s="252">
        <v>0.4</v>
      </c>
      <c r="AF89" s="252"/>
      <c r="AG89" s="252"/>
      <c r="AH89" s="252"/>
      <c r="AI89" s="252">
        <v>0.4</v>
      </c>
      <c r="AJ89" s="252"/>
      <c r="AK89" s="252"/>
      <c r="AL89" s="252"/>
      <c r="AM89" s="252">
        <v>0.4</v>
      </c>
      <c r="AN89" s="252"/>
      <c r="AO89" s="252"/>
      <c r="AP89" s="252"/>
      <c r="AQ89" s="392">
        <v>0.4</v>
      </c>
      <c r="AR89" s="250"/>
      <c r="AS89" s="250"/>
      <c r="AT89" s="250"/>
      <c r="AU89" s="250"/>
      <c r="AV89" s="250"/>
      <c r="AW89" s="250"/>
      <c r="AX89" s="251"/>
    </row>
    <row r="90" spans="1:60" ht="47.1" customHeight="1">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5" t="s">
        <v>55</v>
      </c>
      <c r="Z90" s="325"/>
      <c r="AA90" s="326"/>
      <c r="AB90" s="765" t="s">
        <v>566</v>
      </c>
      <c r="AC90" s="695"/>
      <c r="AD90" s="696"/>
      <c r="AE90" s="380" t="s">
        <v>531</v>
      </c>
      <c r="AF90" s="381"/>
      <c r="AG90" s="381"/>
      <c r="AH90" s="381"/>
      <c r="AI90" s="380" t="s">
        <v>532</v>
      </c>
      <c r="AJ90" s="381"/>
      <c r="AK90" s="381"/>
      <c r="AL90" s="381"/>
      <c r="AM90" s="380" t="s">
        <v>532</v>
      </c>
      <c r="AN90" s="381"/>
      <c r="AO90" s="381"/>
      <c r="AP90" s="381"/>
      <c r="AQ90" s="380" t="s">
        <v>533</v>
      </c>
      <c r="AR90" s="381"/>
      <c r="AS90" s="381"/>
      <c r="AT90" s="381"/>
      <c r="AU90" s="381"/>
      <c r="AV90" s="381"/>
      <c r="AW90" s="381"/>
      <c r="AX90" s="382"/>
    </row>
    <row r="91" spans="1:60" ht="32.25" hidden="1" customHeight="1">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6"/>
      <c r="Z91" s="637"/>
      <c r="AA91" s="638"/>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c r="A92" s="318"/>
      <c r="B92" s="319"/>
      <c r="C92" s="319"/>
      <c r="D92" s="319"/>
      <c r="E92" s="319"/>
      <c r="F92" s="320"/>
      <c r="G92" s="385" t="s">
        <v>488</v>
      </c>
      <c r="H92" s="385"/>
      <c r="I92" s="385"/>
      <c r="J92" s="385"/>
      <c r="K92" s="385"/>
      <c r="L92" s="385"/>
      <c r="M92" s="385"/>
      <c r="N92" s="385"/>
      <c r="O92" s="385"/>
      <c r="P92" s="385"/>
      <c r="Q92" s="385"/>
      <c r="R92" s="385"/>
      <c r="S92" s="385"/>
      <c r="T92" s="385"/>
      <c r="U92" s="385"/>
      <c r="V92" s="385"/>
      <c r="W92" s="385"/>
      <c r="X92" s="385"/>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5" t="s">
        <v>55</v>
      </c>
      <c r="Z93" s="325"/>
      <c r="AA93" s="326"/>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6"/>
      <c r="Z94" s="637"/>
      <c r="AA94" s="638"/>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c r="A95" s="318"/>
      <c r="B95" s="319"/>
      <c r="C95" s="319"/>
      <c r="D95" s="319"/>
      <c r="E95" s="319"/>
      <c r="F95" s="320"/>
      <c r="G95" s="385" t="s">
        <v>510</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5" t="s">
        <v>55</v>
      </c>
      <c r="Z96" s="325"/>
      <c r="AA96" s="326"/>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6"/>
      <c r="Z97" s="637"/>
      <c r="AA97" s="638"/>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4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45"/>
      <c r="Y99" s="375" t="s">
        <v>55</v>
      </c>
      <c r="Z99" s="325"/>
      <c r="AA99" s="326"/>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5"/>
      <c r="Z100" s="836"/>
      <c r="AA100" s="837"/>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c r="A101" s="318"/>
      <c r="B101" s="319"/>
      <c r="C101" s="319"/>
      <c r="D101" s="319"/>
      <c r="E101" s="319"/>
      <c r="F101" s="320"/>
      <c r="G101" s="385" t="s">
        <v>517</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5" t="s">
        <v>55</v>
      </c>
      <c r="Z102" s="325"/>
      <c r="AA102" s="326"/>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1" t="s">
        <v>469</v>
      </c>
      <c r="B103" s="782"/>
      <c r="C103" s="796" t="s">
        <v>417</v>
      </c>
      <c r="D103" s="797"/>
      <c r="E103" s="797"/>
      <c r="F103" s="797"/>
      <c r="G103" s="797"/>
      <c r="H103" s="797"/>
      <c r="I103" s="797"/>
      <c r="J103" s="797"/>
      <c r="K103" s="798"/>
      <c r="L103" s="706" t="s">
        <v>463</v>
      </c>
      <c r="M103" s="706"/>
      <c r="N103" s="706"/>
      <c r="O103" s="706"/>
      <c r="P103" s="706"/>
      <c r="Q103" s="706"/>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c r="A104" s="783"/>
      <c r="B104" s="784"/>
      <c r="C104" s="846" t="s">
        <v>534</v>
      </c>
      <c r="D104" s="847"/>
      <c r="E104" s="847"/>
      <c r="F104" s="847"/>
      <c r="G104" s="847"/>
      <c r="H104" s="847"/>
      <c r="I104" s="847"/>
      <c r="J104" s="847"/>
      <c r="K104" s="848"/>
      <c r="L104" s="258">
        <v>0</v>
      </c>
      <c r="M104" s="259"/>
      <c r="N104" s="259"/>
      <c r="O104" s="259"/>
      <c r="P104" s="259"/>
      <c r="Q104" s="260"/>
      <c r="R104" s="258">
        <v>0</v>
      </c>
      <c r="S104" s="259"/>
      <c r="T104" s="259"/>
      <c r="U104" s="259"/>
      <c r="V104" s="259"/>
      <c r="W104" s="260"/>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783"/>
      <c r="B105" s="784"/>
      <c r="C105" s="348" t="s">
        <v>535</v>
      </c>
      <c r="D105" s="349"/>
      <c r="E105" s="349"/>
      <c r="F105" s="349"/>
      <c r="G105" s="349"/>
      <c r="H105" s="349"/>
      <c r="I105" s="349"/>
      <c r="J105" s="349"/>
      <c r="K105" s="350"/>
      <c r="L105" s="258">
        <v>6</v>
      </c>
      <c r="M105" s="259"/>
      <c r="N105" s="259"/>
      <c r="O105" s="259"/>
      <c r="P105" s="259"/>
      <c r="Q105" s="260"/>
      <c r="R105" s="258">
        <v>6</v>
      </c>
      <c r="S105" s="259"/>
      <c r="T105" s="259"/>
      <c r="U105" s="259"/>
      <c r="V105" s="259"/>
      <c r="W105" s="260"/>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16.5" customHeight="1">
      <c r="A106" s="783"/>
      <c r="B106" s="78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12.75" customHeight="1">
      <c r="A107" s="783"/>
      <c r="B107" s="78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15" customHeight="1">
      <c r="A108" s="783"/>
      <c r="B108" s="78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c r="A109" s="783"/>
      <c r="B109" s="784"/>
      <c r="C109" s="787"/>
      <c r="D109" s="788"/>
      <c r="E109" s="788"/>
      <c r="F109" s="788"/>
      <c r="G109" s="788"/>
      <c r="H109" s="788"/>
      <c r="I109" s="788"/>
      <c r="J109" s="788"/>
      <c r="K109" s="789"/>
      <c r="L109" s="258"/>
      <c r="M109" s="259"/>
      <c r="N109" s="259"/>
      <c r="O109" s="259"/>
      <c r="P109" s="259"/>
      <c r="Q109" s="260"/>
      <c r="R109" s="258"/>
      <c r="S109" s="259"/>
      <c r="T109" s="259"/>
      <c r="U109" s="259"/>
      <c r="V109" s="259"/>
      <c r="W109" s="260"/>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785"/>
      <c r="B110" s="786"/>
      <c r="C110" s="841" t="s">
        <v>22</v>
      </c>
      <c r="D110" s="842"/>
      <c r="E110" s="842"/>
      <c r="F110" s="842"/>
      <c r="G110" s="842"/>
      <c r="H110" s="842"/>
      <c r="I110" s="842"/>
      <c r="J110" s="842"/>
      <c r="K110" s="843"/>
      <c r="L110" s="345">
        <f>SUM(L104:Q109)</f>
        <v>6</v>
      </c>
      <c r="M110" s="346"/>
      <c r="N110" s="346"/>
      <c r="O110" s="346"/>
      <c r="P110" s="346"/>
      <c r="Q110" s="347"/>
      <c r="R110" s="345">
        <f>SUM(R104:W109)</f>
        <v>6</v>
      </c>
      <c r="S110" s="346"/>
      <c r="T110" s="346"/>
      <c r="U110" s="346"/>
      <c r="V110" s="346"/>
      <c r="W110" s="347"/>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c r="A111" s="859" t="s">
        <v>391</v>
      </c>
      <c r="B111" s="860"/>
      <c r="C111" s="864" t="s">
        <v>388</v>
      </c>
      <c r="D111" s="860"/>
      <c r="E111" s="849" t="s">
        <v>429</v>
      </c>
      <c r="F111" s="850"/>
      <c r="G111" s="851" t="s">
        <v>557</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c r="A112" s="861"/>
      <c r="B112" s="856"/>
      <c r="C112" s="164"/>
      <c r="D112" s="856"/>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562</v>
      </c>
      <c r="AR114" s="277"/>
      <c r="AS114" s="152" t="s">
        <v>371</v>
      </c>
      <c r="AT114" s="153"/>
      <c r="AU114" s="151" t="s">
        <v>524</v>
      </c>
      <c r="AV114" s="151"/>
      <c r="AW114" s="152" t="s">
        <v>313</v>
      </c>
      <c r="AX114" s="203"/>
    </row>
    <row r="115" spans="1:50" ht="39.75" customHeight="1">
      <c r="A115" s="861"/>
      <c r="B115" s="856"/>
      <c r="C115" s="164"/>
      <c r="D115" s="856"/>
      <c r="E115" s="164"/>
      <c r="F115" s="165"/>
      <c r="G115" s="130" t="s">
        <v>562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562</v>
      </c>
      <c r="AC115" s="207"/>
      <c r="AD115" s="207"/>
      <c r="AE115" s="392" t="s">
        <v>562</v>
      </c>
      <c r="AF115" s="250"/>
      <c r="AG115" s="250"/>
      <c r="AH115" s="250"/>
      <c r="AI115" s="392" t="s">
        <v>562</v>
      </c>
      <c r="AJ115" s="250"/>
      <c r="AK115" s="250"/>
      <c r="AL115" s="250"/>
      <c r="AM115" s="392" t="s">
        <v>562</v>
      </c>
      <c r="AN115" s="250"/>
      <c r="AO115" s="250"/>
      <c r="AP115" s="250"/>
      <c r="AQ115" s="181" t="s">
        <v>562</v>
      </c>
      <c r="AR115" s="208"/>
      <c r="AS115" s="208"/>
      <c r="AT115" s="208"/>
      <c r="AU115" s="181" t="s">
        <v>562</v>
      </c>
      <c r="AV115" s="208"/>
      <c r="AW115" s="208"/>
      <c r="AX115" s="209"/>
    </row>
    <row r="116" spans="1:50" ht="48" customHeight="1">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562</v>
      </c>
      <c r="AC116" s="207"/>
      <c r="AD116" s="207"/>
      <c r="AE116" s="181" t="s">
        <v>562</v>
      </c>
      <c r="AF116" s="208"/>
      <c r="AG116" s="208"/>
      <c r="AH116" s="208"/>
      <c r="AI116" s="181" t="s">
        <v>562</v>
      </c>
      <c r="AJ116" s="208"/>
      <c r="AK116" s="208"/>
      <c r="AL116" s="208"/>
      <c r="AM116" s="181" t="s">
        <v>562</v>
      </c>
      <c r="AN116" s="208"/>
      <c r="AO116" s="208"/>
      <c r="AP116" s="208"/>
      <c r="AQ116" s="273" t="s">
        <v>562</v>
      </c>
      <c r="AR116" s="208"/>
      <c r="AS116" s="208"/>
      <c r="AT116" s="274"/>
      <c r="AU116" s="250" t="s">
        <v>562</v>
      </c>
      <c r="AV116" s="250"/>
      <c r="AW116" s="250"/>
      <c r="AX116" s="251"/>
    </row>
    <row r="117" spans="1:50" ht="18.75" hidden="1" customHeight="1">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0.25" hidden="1" customHeight="1">
      <c r="A135" s="861"/>
      <c r="B135" s="856"/>
      <c r="C135" s="164"/>
      <c r="D135" s="856"/>
      <c r="E135" s="164"/>
      <c r="F135" s="165"/>
      <c r="G135" s="130" t="s">
        <v>562</v>
      </c>
      <c r="H135" s="111"/>
      <c r="I135" s="111"/>
      <c r="J135" s="111"/>
      <c r="K135" s="111"/>
      <c r="L135" s="111"/>
      <c r="M135" s="111"/>
      <c r="N135" s="111"/>
      <c r="O135" s="111"/>
      <c r="P135" s="111"/>
      <c r="Q135" s="111"/>
      <c r="R135" s="111"/>
      <c r="S135" s="111"/>
      <c r="T135" s="111"/>
      <c r="U135" s="111"/>
      <c r="V135" s="111"/>
      <c r="W135" s="111"/>
      <c r="X135" s="131"/>
      <c r="Y135" s="137" t="s">
        <v>562</v>
      </c>
      <c r="Z135" s="101"/>
      <c r="AA135" s="101"/>
      <c r="AB135" s="100" t="s">
        <v>562</v>
      </c>
      <c r="AC135" s="101"/>
      <c r="AD135" s="101"/>
      <c r="AE135" s="106" t="s">
        <v>562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0.25" hidden="1" customHeight="1">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1" hidden="1" customHeight="1">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1" hidden="1" customHeight="1">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c r="A169" s="861"/>
      <c r="B169" s="856"/>
      <c r="C169" s="164"/>
      <c r="D169" s="85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c r="A409" s="861"/>
      <c r="B409" s="856"/>
      <c r="C409" s="164"/>
      <c r="D409" s="856"/>
      <c r="E409" s="110" t="s">
        <v>563</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1"/>
      <c r="B411" s="856"/>
      <c r="C411" s="162" t="s">
        <v>390</v>
      </c>
      <c r="D411" s="855"/>
      <c r="E411" s="186" t="s">
        <v>413</v>
      </c>
      <c r="F411" s="191"/>
      <c r="G411" s="776" t="s">
        <v>409</v>
      </c>
      <c r="H411" s="160"/>
      <c r="I411" s="160"/>
      <c r="J411" s="777" t="s">
        <v>572</v>
      </c>
      <c r="K411" s="778"/>
      <c r="L411" s="778"/>
      <c r="M411" s="778"/>
      <c r="N411" s="778"/>
      <c r="O411" s="778"/>
      <c r="P411" s="778"/>
      <c r="Q411" s="778"/>
      <c r="R411" s="778"/>
      <c r="S411" s="778"/>
      <c r="T411" s="779"/>
      <c r="U411" s="398" t="s">
        <v>573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61"/>
      <c r="B414" s="856"/>
      <c r="C414" s="164"/>
      <c r="D414" s="856"/>
      <c r="E414" s="154"/>
      <c r="F414" s="155"/>
      <c r="G414" s="130" t="s">
        <v>573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customHeight="1">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customHeight="1">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1"/>
      <c r="B439" s="856"/>
      <c r="C439" s="164"/>
      <c r="D439" s="856"/>
      <c r="E439" s="154"/>
      <c r="F439" s="155"/>
      <c r="G439" s="130" t="s">
        <v>573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customHeight="1">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customHeight="1">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customHeight="1">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1"/>
      <c r="B463" s="856"/>
      <c r="C463" s="164"/>
      <c r="D463" s="856"/>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2"/>
      <c r="B680" s="858"/>
      <c r="C680" s="857"/>
      <c r="D680" s="858"/>
      <c r="E680" s="867"/>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8"/>
    </row>
    <row r="681" spans="1:50" ht="21" customHeight="1">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36" customHeight="1">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6" t="s">
        <v>522</v>
      </c>
      <c r="AE683" s="257"/>
      <c r="AF683" s="257"/>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48.75" customHeight="1">
      <c r="A684" s="727"/>
      <c r="B684" s="728"/>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3" t="s">
        <v>522</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7.5" customHeight="1">
      <c r="A685" s="729"/>
      <c r="B685" s="730"/>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4" t="s">
        <v>522</v>
      </c>
      <c r="AE685" s="635"/>
      <c r="AF685" s="635"/>
      <c r="AG685" s="449" t="s">
        <v>538</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c r="A686" s="500" t="s">
        <v>44</v>
      </c>
      <c r="B686" s="501"/>
      <c r="C686" s="771" t="s">
        <v>46</v>
      </c>
      <c r="D686" s="772"/>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3"/>
      <c r="AD686" s="447" t="s">
        <v>522</v>
      </c>
      <c r="AE686" s="448"/>
      <c r="AF686" s="448"/>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539</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539</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541</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73.5" customHeight="1">
      <c r="A690" s="502"/>
      <c r="B690" s="50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2"/>
      <c r="B691" s="50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 customHeight="1">
      <c r="A692" s="502"/>
      <c r="B692" s="50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0"/>
      <c r="AD692" s="143" t="s">
        <v>522</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2"/>
      <c r="B693" s="50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0"/>
      <c r="AD693" s="634" t="s">
        <v>541</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72" customHeight="1">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522</v>
      </c>
      <c r="AE694" s="687"/>
      <c r="AF694" s="688"/>
      <c r="AG694" s="681" t="s">
        <v>544</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522</v>
      </c>
      <c r="AE695" s="421"/>
      <c r="AF695" s="652"/>
      <c r="AG695" s="624" t="s">
        <v>568</v>
      </c>
      <c r="AH695" s="625"/>
      <c r="AI695" s="625"/>
      <c r="AJ695" s="625"/>
      <c r="AK695" s="625"/>
      <c r="AL695" s="625"/>
      <c r="AM695" s="625"/>
      <c r="AN695" s="625"/>
      <c r="AO695" s="625"/>
      <c r="AP695" s="625"/>
      <c r="AQ695" s="625"/>
      <c r="AR695" s="625"/>
      <c r="AS695" s="625"/>
      <c r="AT695" s="625"/>
      <c r="AU695" s="625"/>
      <c r="AV695" s="625"/>
      <c r="AW695" s="625"/>
      <c r="AX695" s="626"/>
    </row>
    <row r="696" spans="1:64" ht="70.5" customHeight="1">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522</v>
      </c>
      <c r="AE696" s="486"/>
      <c r="AF696" s="486"/>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49.5" customHeight="1">
      <c r="A697" s="502"/>
      <c r="B697" s="504"/>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57" customHeight="1">
      <c r="A698" s="505"/>
      <c r="B698" s="50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541</v>
      </c>
      <c r="AE699" s="421"/>
      <c r="AF699" s="421"/>
      <c r="AG699" s="110" t="s">
        <v>567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c r="A701" s="630"/>
      <c r="B701" s="631"/>
      <c r="C701" s="253" t="s">
        <v>570</v>
      </c>
      <c r="D701" s="254"/>
      <c r="E701" s="254"/>
      <c r="F701" s="254"/>
      <c r="G701" s="254"/>
      <c r="H701" s="254"/>
      <c r="I701" s="254"/>
      <c r="J701" s="254"/>
      <c r="K701" s="254"/>
      <c r="L701" s="254"/>
      <c r="M701" s="254"/>
      <c r="N701" s="254"/>
      <c r="O701" s="255"/>
      <c r="P701" s="451" t="s">
        <v>570</v>
      </c>
      <c r="Q701" s="451"/>
      <c r="R701" s="451"/>
      <c r="S701" s="452"/>
      <c r="T701" s="453" t="s">
        <v>570</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c r="A702" s="630"/>
      <c r="B702" s="631"/>
      <c r="C702" s="253"/>
      <c r="D702" s="254"/>
      <c r="E702" s="254"/>
      <c r="F702" s="254"/>
      <c r="G702" s="254"/>
      <c r="H702" s="254"/>
      <c r="I702" s="254"/>
      <c r="J702" s="254"/>
      <c r="K702" s="254"/>
      <c r="L702" s="254"/>
      <c r="M702" s="254"/>
      <c r="N702" s="254"/>
      <c r="O702" s="255"/>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c r="A703" s="630"/>
      <c r="B703" s="631"/>
      <c r="C703" s="253"/>
      <c r="D703" s="254"/>
      <c r="E703" s="254"/>
      <c r="F703" s="254"/>
      <c r="G703" s="254"/>
      <c r="H703" s="254"/>
      <c r="I703" s="254"/>
      <c r="J703" s="254"/>
      <c r="K703" s="254"/>
      <c r="L703" s="254"/>
      <c r="M703" s="254"/>
      <c r="N703" s="254"/>
      <c r="O703" s="255"/>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c r="A704" s="630"/>
      <c r="B704" s="631"/>
      <c r="C704" s="253"/>
      <c r="D704" s="254"/>
      <c r="E704" s="254"/>
      <c r="F704" s="254"/>
      <c r="G704" s="254"/>
      <c r="H704" s="254"/>
      <c r="I704" s="254"/>
      <c r="J704" s="254"/>
      <c r="K704" s="254"/>
      <c r="L704" s="254"/>
      <c r="M704" s="254"/>
      <c r="N704" s="254"/>
      <c r="O704" s="255"/>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1.25" customHeight="1">
      <c r="A706" s="500" t="s">
        <v>54</v>
      </c>
      <c r="B706" s="676"/>
      <c r="C706" s="455" t="s">
        <v>60</v>
      </c>
      <c r="D706" s="456"/>
      <c r="E706" s="456"/>
      <c r="F706" s="457"/>
      <c r="G706" s="470" t="s">
        <v>565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52.5" customHeight="1" thickBot="1">
      <c r="A707" s="677"/>
      <c r="B707" s="678"/>
      <c r="C707" s="465" t="s">
        <v>64</v>
      </c>
      <c r="D707" s="466"/>
      <c r="E707" s="466"/>
      <c r="F707" s="467"/>
      <c r="G707" s="468" t="s">
        <v>547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2.25" customHeight="1" thickBot="1">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75" customHeight="1" thickBot="1">
      <c r="A711" s="673" t="s">
        <v>265</v>
      </c>
      <c r="B711" s="674"/>
      <c r="C711" s="674"/>
      <c r="D711" s="674"/>
      <c r="E711" s="675"/>
      <c r="F711" s="617" t="s">
        <v>574</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75" customHeight="1" thickBot="1">
      <c r="A713" s="527" t="s">
        <v>575</v>
      </c>
      <c r="B713" s="528"/>
      <c r="C713" s="528"/>
      <c r="D713" s="528"/>
      <c r="E713" s="529"/>
      <c r="F713" s="497" t="s">
        <v>576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36.75" customHeight="1" thickBot="1">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20.100000000000001" customHeight="1">
      <c r="A717" s="680" t="s">
        <v>464</v>
      </c>
      <c r="B717" s="437"/>
      <c r="C717" s="437"/>
      <c r="D717" s="437"/>
      <c r="E717" s="437"/>
      <c r="F717" s="437"/>
      <c r="G717" s="435">
        <v>95</v>
      </c>
      <c r="H717" s="435"/>
      <c r="I717" s="435"/>
      <c r="J717" s="435"/>
      <c r="K717" s="435"/>
      <c r="L717" s="435"/>
      <c r="M717" s="435"/>
      <c r="N717" s="435"/>
      <c r="O717" s="435"/>
      <c r="P717" s="435"/>
      <c r="Q717" s="437" t="s">
        <v>376</v>
      </c>
      <c r="R717" s="437"/>
      <c r="S717" s="437"/>
      <c r="T717" s="437"/>
      <c r="U717" s="437"/>
      <c r="V717" s="437"/>
      <c r="W717" s="435">
        <v>73</v>
      </c>
      <c r="X717" s="435"/>
      <c r="Y717" s="435"/>
      <c r="Z717" s="435"/>
      <c r="AA717" s="435"/>
      <c r="AB717" s="435"/>
      <c r="AC717" s="435"/>
      <c r="AD717" s="435"/>
      <c r="AE717" s="435"/>
      <c r="AF717" s="435"/>
      <c r="AG717" s="437" t="s">
        <v>377</v>
      </c>
      <c r="AH717" s="437"/>
      <c r="AI717" s="437"/>
      <c r="AJ717" s="437"/>
      <c r="AK717" s="437"/>
      <c r="AL717" s="437"/>
      <c r="AM717" s="435">
        <v>87</v>
      </c>
      <c r="AN717" s="435"/>
      <c r="AO717" s="435"/>
      <c r="AP717" s="435"/>
      <c r="AQ717" s="435"/>
      <c r="AR717" s="435"/>
      <c r="AS717" s="435"/>
      <c r="AT717" s="435"/>
      <c r="AU717" s="435"/>
      <c r="AV717" s="435"/>
      <c r="AW717" s="60"/>
      <c r="AX717" s="61"/>
    </row>
    <row r="718" spans="1:50" ht="20.100000000000001" customHeight="1" thickBot="1">
      <c r="A718" s="517" t="s">
        <v>378</v>
      </c>
      <c r="B718" s="493"/>
      <c r="C718" s="493"/>
      <c r="D718" s="493"/>
      <c r="E718" s="493"/>
      <c r="F718" s="493"/>
      <c r="G718" s="436">
        <v>379</v>
      </c>
      <c r="H718" s="436"/>
      <c r="I718" s="436"/>
      <c r="J718" s="436"/>
      <c r="K718" s="436"/>
      <c r="L718" s="436"/>
      <c r="M718" s="436"/>
      <c r="N718" s="436"/>
      <c r="O718" s="436"/>
      <c r="P718" s="436"/>
      <c r="Q718" s="493" t="s">
        <v>379</v>
      </c>
      <c r="R718" s="493"/>
      <c r="S718" s="493"/>
      <c r="T718" s="493"/>
      <c r="U718" s="493"/>
      <c r="V718" s="493"/>
      <c r="W718" s="603">
        <v>364</v>
      </c>
      <c r="X718" s="603"/>
      <c r="Y718" s="603"/>
      <c r="Z718" s="603"/>
      <c r="AA718" s="603"/>
      <c r="AB718" s="603"/>
      <c r="AC718" s="603"/>
      <c r="AD718" s="603"/>
      <c r="AE718" s="603"/>
      <c r="AF718" s="603"/>
      <c r="AG718" s="493" t="s">
        <v>380</v>
      </c>
      <c r="AH718" s="493"/>
      <c r="AI718" s="493"/>
      <c r="AJ718" s="493"/>
      <c r="AK718" s="493"/>
      <c r="AL718" s="493"/>
      <c r="AM718" s="458">
        <v>380</v>
      </c>
      <c r="AN718" s="458"/>
      <c r="AO718" s="458"/>
      <c r="AP718" s="458"/>
      <c r="AQ718" s="458"/>
      <c r="AR718" s="458"/>
      <c r="AS718" s="458"/>
      <c r="AT718" s="458"/>
      <c r="AU718" s="458"/>
      <c r="AV718" s="458"/>
      <c r="AW718" s="62"/>
      <c r="AX718" s="63"/>
    </row>
    <row r="719" spans="1:50" ht="23.85" customHeight="1">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4.25" customHeight="1">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4.25" customHeight="1">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4.25" customHeight="1">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t="s">
        <v>551</v>
      </c>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1.25" customHeight="1">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1.25" customHeight="1">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7" t="s">
        <v>32</v>
      </c>
      <c r="B758" s="488"/>
      <c r="C758" s="488"/>
      <c r="D758" s="488"/>
      <c r="E758" s="488"/>
      <c r="F758" s="489"/>
      <c r="G758" s="477" t="s">
        <v>548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c r="A760" s="490"/>
      <c r="B760" s="491"/>
      <c r="C760" s="491"/>
      <c r="D760" s="491"/>
      <c r="E760" s="491"/>
      <c r="F760" s="492"/>
      <c r="G760" s="524" t="s">
        <v>549</v>
      </c>
      <c r="H760" s="525"/>
      <c r="I760" s="525"/>
      <c r="J760" s="525"/>
      <c r="K760" s="526"/>
      <c r="L760" s="518" t="s">
        <v>518</v>
      </c>
      <c r="M760" s="519"/>
      <c r="N760" s="519"/>
      <c r="O760" s="519"/>
      <c r="P760" s="519"/>
      <c r="Q760" s="519"/>
      <c r="R760" s="519"/>
      <c r="S760" s="519"/>
      <c r="T760" s="519"/>
      <c r="U760" s="519"/>
      <c r="V760" s="519"/>
      <c r="W760" s="519"/>
      <c r="X760" s="520"/>
      <c r="Y760" s="480">
        <v>6</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6</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5"/>
      <c r="B815" s="755"/>
      <c r="C815" s="755" t="s">
        <v>30</v>
      </c>
      <c r="D815" s="755"/>
      <c r="E815" s="755"/>
      <c r="F815" s="755"/>
      <c r="G815" s="755"/>
      <c r="H815" s="755"/>
      <c r="I815" s="755"/>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55"/>
      <c r="AJ815" s="755"/>
      <c r="AK815" s="755"/>
      <c r="AL815" s="755" t="s">
        <v>23</v>
      </c>
      <c r="AM815" s="755"/>
      <c r="AN815" s="755"/>
      <c r="AO815" s="838"/>
      <c r="AP815" s="234" t="s">
        <v>466</v>
      </c>
      <c r="AQ815" s="234"/>
      <c r="AR815" s="234"/>
      <c r="AS815" s="234"/>
      <c r="AT815" s="234"/>
      <c r="AU815" s="234"/>
      <c r="AV815" s="234"/>
      <c r="AW815" s="234"/>
      <c r="AX815" s="234"/>
    </row>
    <row r="816" spans="1:50" ht="53.25" customHeight="1">
      <c r="A816" s="237">
        <v>1</v>
      </c>
      <c r="B816" s="237">
        <v>1</v>
      </c>
      <c r="C816" s="238" t="s">
        <v>550</v>
      </c>
      <c r="D816" s="217"/>
      <c r="E816" s="217"/>
      <c r="F816" s="217"/>
      <c r="G816" s="217"/>
      <c r="H816" s="217"/>
      <c r="I816" s="217"/>
      <c r="J816" s="218">
        <v>4010001069410</v>
      </c>
      <c r="K816" s="219"/>
      <c r="L816" s="219"/>
      <c r="M816" s="219"/>
      <c r="N816" s="219"/>
      <c r="O816" s="219"/>
      <c r="P816" s="863" t="s">
        <v>518</v>
      </c>
      <c r="Q816" s="220"/>
      <c r="R816" s="220"/>
      <c r="S816" s="220"/>
      <c r="T816" s="220"/>
      <c r="U816" s="220"/>
      <c r="V816" s="220"/>
      <c r="W816" s="220"/>
      <c r="X816" s="220"/>
      <c r="Y816" s="221">
        <v>6</v>
      </c>
      <c r="Z816" s="222"/>
      <c r="AA816" s="222"/>
      <c r="AB816" s="223"/>
      <c r="AC816" s="224" t="s">
        <v>552</v>
      </c>
      <c r="AD816" s="224"/>
      <c r="AE816" s="224"/>
      <c r="AF816" s="224"/>
      <c r="AG816" s="224"/>
      <c r="AH816" s="225">
        <v>2</v>
      </c>
      <c r="AI816" s="226"/>
      <c r="AJ816" s="226"/>
      <c r="AK816" s="226"/>
      <c r="AL816" s="227">
        <v>100</v>
      </c>
      <c r="AM816" s="228"/>
      <c r="AN816" s="228"/>
      <c r="AO816" s="229"/>
      <c r="AP816" s="230" t="s">
        <v>553</v>
      </c>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c r="A1081" s="237">
        <v>1</v>
      </c>
      <c r="B1081" s="237">
        <v>1</v>
      </c>
      <c r="C1081" s="235"/>
      <c r="D1081" s="235"/>
      <c r="E1081" s="106" t="s">
        <v>573</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3">
      <formula>IF(RIGHT(TEXT(P14,"0.#"),1)=".",FALSE,TRUE)</formula>
    </cfRule>
    <cfRule type="expression" dxfId="2696" priority="11204">
      <formula>IF(RIGHT(TEXT(P14,"0.#"),1)=".",TRUE,FALSE)</formula>
    </cfRule>
  </conditionalFormatting>
  <conditionalFormatting sqref="AE23">
    <cfRule type="expression" dxfId="2695" priority="11193">
      <formula>IF(RIGHT(TEXT(AE23,"0.#"),1)=".",FALSE,TRUE)</formula>
    </cfRule>
    <cfRule type="expression" dxfId="2694" priority="11194">
      <formula>IF(RIGHT(TEXT(AE23,"0.#"),1)=".",TRUE,FALSE)</formula>
    </cfRule>
  </conditionalFormatting>
  <conditionalFormatting sqref="L105">
    <cfRule type="expression" dxfId="2693" priority="11085">
      <formula>IF(RIGHT(TEXT(L105,"0.#"),1)=".",FALSE,TRUE)</formula>
    </cfRule>
    <cfRule type="expression" dxfId="2692" priority="11086">
      <formula>IF(RIGHT(TEXT(L105,"0.#"),1)=".",TRUE,FALSE)</formula>
    </cfRule>
  </conditionalFormatting>
  <conditionalFormatting sqref="L110">
    <cfRule type="expression" dxfId="2691" priority="11083">
      <formula>IF(RIGHT(TEXT(L110,"0.#"),1)=".",FALSE,TRUE)</formula>
    </cfRule>
    <cfRule type="expression" dxfId="2690" priority="11084">
      <formula>IF(RIGHT(TEXT(L110,"0.#"),1)=".",TRUE,FALSE)</formula>
    </cfRule>
  </conditionalFormatting>
  <conditionalFormatting sqref="R110">
    <cfRule type="expression" dxfId="2689" priority="11081">
      <formula>IF(RIGHT(TEXT(R110,"0.#"),1)=".",FALSE,TRUE)</formula>
    </cfRule>
    <cfRule type="expression" dxfId="2688" priority="11082">
      <formula>IF(RIGHT(TEXT(R110,"0.#"),1)=".",TRUE,FALSE)</formula>
    </cfRule>
  </conditionalFormatting>
  <conditionalFormatting sqref="P18:AX18">
    <cfRule type="expression" dxfId="2687" priority="11079">
      <formula>IF(RIGHT(TEXT(P18,"0.#"),1)=".",FALSE,TRUE)</formula>
    </cfRule>
    <cfRule type="expression" dxfId="2686" priority="11080">
      <formula>IF(RIGHT(TEXT(P18,"0.#"),1)=".",TRUE,FALSE)</formula>
    </cfRule>
  </conditionalFormatting>
  <conditionalFormatting sqref="Y761">
    <cfRule type="expression" dxfId="2685" priority="11075">
      <formula>IF(RIGHT(TEXT(Y761,"0.#"),1)=".",FALSE,TRUE)</formula>
    </cfRule>
    <cfRule type="expression" dxfId="2684" priority="11076">
      <formula>IF(RIGHT(TEXT(Y761,"0.#"),1)=".",TRUE,FALSE)</formula>
    </cfRule>
  </conditionalFormatting>
  <conditionalFormatting sqref="Y770">
    <cfRule type="expression" dxfId="2683" priority="11071">
      <formula>IF(RIGHT(TEXT(Y770,"0.#"),1)=".",FALSE,TRUE)</formula>
    </cfRule>
    <cfRule type="expression" dxfId="2682" priority="11072">
      <formula>IF(RIGHT(TEXT(Y770,"0.#"),1)=".",TRUE,FALSE)</formula>
    </cfRule>
  </conditionalFormatting>
  <conditionalFormatting sqref="Y801:Y808 Y799 Y788:Y795 Y786 Y775:Y782 Y773">
    <cfRule type="expression" dxfId="2681" priority="10853">
      <formula>IF(RIGHT(TEXT(Y773,"0.#"),1)=".",FALSE,TRUE)</formula>
    </cfRule>
    <cfRule type="expression" dxfId="2680" priority="10854">
      <formula>IF(RIGHT(TEXT(Y773,"0.#"),1)=".",TRUE,FALSE)</formula>
    </cfRule>
  </conditionalFormatting>
  <conditionalFormatting sqref="P15:AX15 P13:AX13 P16:AJ17">
    <cfRule type="expression" dxfId="2679" priority="10901">
      <formula>IF(RIGHT(TEXT(P13,"0.#"),1)=".",FALSE,TRUE)</formula>
    </cfRule>
    <cfRule type="expression" dxfId="2678" priority="10902">
      <formula>IF(RIGHT(TEXT(P13,"0.#"),1)=".",TRUE,FALSE)</formula>
    </cfRule>
  </conditionalFormatting>
  <conditionalFormatting sqref="P19:AJ19">
    <cfRule type="expression" dxfId="2677" priority="10899">
      <formula>IF(RIGHT(TEXT(P19,"0.#"),1)=".",FALSE,TRUE)</formula>
    </cfRule>
    <cfRule type="expression" dxfId="2676" priority="10900">
      <formula>IF(RIGHT(TEXT(P19,"0.#"),1)=".",TRUE,FALSE)</formula>
    </cfRule>
  </conditionalFormatting>
  <conditionalFormatting sqref="AE74 AQ74">
    <cfRule type="expression" dxfId="2675" priority="10891">
      <formula>IF(RIGHT(TEXT(AE74,"0.#"),1)=".",FALSE,TRUE)</formula>
    </cfRule>
    <cfRule type="expression" dxfId="2674" priority="10892">
      <formula>IF(RIGHT(TEXT(AE74,"0.#"),1)=".",TRUE,FALSE)</formula>
    </cfRule>
  </conditionalFormatting>
  <conditionalFormatting sqref="L106:L109 L104">
    <cfRule type="expression" dxfId="2673" priority="10885">
      <formula>IF(RIGHT(TEXT(L104,"0.#"),1)=".",FALSE,TRUE)</formula>
    </cfRule>
    <cfRule type="expression" dxfId="2672" priority="10886">
      <formula>IF(RIGHT(TEXT(L104,"0.#"),1)=".",TRUE,FALSE)</formula>
    </cfRule>
  </conditionalFormatting>
  <conditionalFormatting sqref="R104">
    <cfRule type="expression" dxfId="2671" priority="10881">
      <formula>IF(RIGHT(TEXT(R104,"0.#"),1)=".",FALSE,TRUE)</formula>
    </cfRule>
    <cfRule type="expression" dxfId="2670" priority="10882">
      <formula>IF(RIGHT(TEXT(R104,"0.#"),1)=".",TRUE,FALSE)</formula>
    </cfRule>
  </conditionalFormatting>
  <conditionalFormatting sqref="R105:R109">
    <cfRule type="expression" dxfId="2669" priority="10879">
      <formula>IF(RIGHT(TEXT(R105,"0.#"),1)=".",FALSE,TRUE)</formula>
    </cfRule>
    <cfRule type="expression" dxfId="2668" priority="10880">
      <formula>IF(RIGHT(TEXT(R105,"0.#"),1)=".",TRUE,FALSE)</formula>
    </cfRule>
  </conditionalFormatting>
  <conditionalFormatting sqref="Y762:Y769 Y760">
    <cfRule type="expression" dxfId="2667" priority="10877">
      <formula>IF(RIGHT(TEXT(Y760,"0.#"),1)=".",FALSE,TRUE)</formula>
    </cfRule>
    <cfRule type="expression" dxfId="2666" priority="10878">
      <formula>IF(RIGHT(TEXT(Y760,"0.#"),1)=".",TRUE,FALSE)</formula>
    </cfRule>
  </conditionalFormatting>
  <conditionalFormatting sqref="AU761">
    <cfRule type="expression" dxfId="2665" priority="10875">
      <formula>IF(RIGHT(TEXT(AU761,"0.#"),1)=".",FALSE,TRUE)</formula>
    </cfRule>
    <cfRule type="expression" dxfId="2664" priority="10876">
      <formula>IF(RIGHT(TEXT(AU761,"0.#"),1)=".",TRUE,FALSE)</formula>
    </cfRule>
  </conditionalFormatting>
  <conditionalFormatting sqref="AU770">
    <cfRule type="expression" dxfId="2663" priority="10873">
      <formula>IF(RIGHT(TEXT(AU770,"0.#"),1)=".",FALSE,TRUE)</formula>
    </cfRule>
    <cfRule type="expression" dxfId="2662" priority="10874">
      <formula>IF(RIGHT(TEXT(AU770,"0.#"),1)=".",TRUE,FALSE)</formula>
    </cfRule>
  </conditionalFormatting>
  <conditionalFormatting sqref="AU762:AU769 AU760">
    <cfRule type="expression" dxfId="2661" priority="10871">
      <formula>IF(RIGHT(TEXT(AU760,"0.#"),1)=".",FALSE,TRUE)</formula>
    </cfRule>
    <cfRule type="expression" dxfId="2660" priority="10872">
      <formula>IF(RIGHT(TEXT(AU760,"0.#"),1)=".",TRUE,FALSE)</formula>
    </cfRule>
  </conditionalFormatting>
  <conditionalFormatting sqref="Y800 Y787 Y774">
    <cfRule type="expression" dxfId="2659" priority="10857">
      <formula>IF(RIGHT(TEXT(Y774,"0.#"),1)=".",FALSE,TRUE)</formula>
    </cfRule>
    <cfRule type="expression" dxfId="2658" priority="10858">
      <formula>IF(RIGHT(TEXT(Y774,"0.#"),1)=".",TRUE,FALSE)</formula>
    </cfRule>
  </conditionalFormatting>
  <conditionalFormatting sqref="Y809 Y796 Y783">
    <cfRule type="expression" dxfId="2657" priority="10855">
      <formula>IF(RIGHT(TEXT(Y783,"0.#"),1)=".",FALSE,TRUE)</formula>
    </cfRule>
    <cfRule type="expression" dxfId="2656" priority="10856">
      <formula>IF(RIGHT(TEXT(Y783,"0.#"),1)=".",TRUE,FALSE)</formula>
    </cfRule>
  </conditionalFormatting>
  <conditionalFormatting sqref="AU800 AU787 AU774">
    <cfRule type="expression" dxfId="2655" priority="10851">
      <formula>IF(RIGHT(TEXT(AU774,"0.#"),1)=".",FALSE,TRUE)</formula>
    </cfRule>
    <cfRule type="expression" dxfId="2654" priority="10852">
      <formula>IF(RIGHT(TEXT(AU774,"0.#"),1)=".",TRUE,FALSE)</formula>
    </cfRule>
  </conditionalFormatting>
  <conditionalFormatting sqref="AU809 AU796 AU783">
    <cfRule type="expression" dxfId="2653" priority="10849">
      <formula>IF(RIGHT(TEXT(AU783,"0.#"),1)=".",FALSE,TRUE)</formula>
    </cfRule>
    <cfRule type="expression" dxfId="2652" priority="10850">
      <formula>IF(RIGHT(TEXT(AU783,"0.#"),1)=".",TRUE,FALSE)</formula>
    </cfRule>
  </conditionalFormatting>
  <conditionalFormatting sqref="AU801:AU808 AU799 AU788:AU795 AU786 AU775:AU782 AU773">
    <cfRule type="expression" dxfId="2651" priority="10847">
      <formula>IF(RIGHT(TEXT(AU773,"0.#"),1)=".",FALSE,TRUE)</formula>
    </cfRule>
    <cfRule type="expression" dxfId="2650" priority="10848">
      <formula>IF(RIGHT(TEXT(AU773,"0.#"),1)=".",TRUE,FALSE)</formula>
    </cfRule>
  </conditionalFormatting>
  <conditionalFormatting sqref="AM60">
    <cfRule type="expression" dxfId="2649" priority="10501">
      <formula>IF(RIGHT(TEXT(AM60,"0.#"),1)=".",FALSE,TRUE)</formula>
    </cfRule>
    <cfRule type="expression" dxfId="2648" priority="10502">
      <formula>IF(RIGHT(TEXT(AM60,"0.#"),1)=".",TRUE,FALSE)</formula>
    </cfRule>
  </conditionalFormatting>
  <conditionalFormatting sqref="AE40">
    <cfRule type="expression" dxfId="2647" priority="10569">
      <formula>IF(RIGHT(TEXT(AE40,"0.#"),1)=".",FALSE,TRUE)</formula>
    </cfRule>
    <cfRule type="expression" dxfId="2646" priority="10570">
      <formula>IF(RIGHT(TEXT(AE40,"0.#"),1)=".",TRUE,FALSE)</formula>
    </cfRule>
  </conditionalFormatting>
  <conditionalFormatting sqref="AI40">
    <cfRule type="expression" dxfId="2645" priority="10567">
      <formula>IF(RIGHT(TEXT(AI40,"0.#"),1)=".",FALSE,TRUE)</formula>
    </cfRule>
    <cfRule type="expression" dxfId="2644" priority="10568">
      <formula>IF(RIGHT(TEXT(AI40,"0.#"),1)=".",TRUE,FALSE)</formula>
    </cfRule>
  </conditionalFormatting>
  <conditionalFormatting sqref="AM25">
    <cfRule type="expression" dxfId="2643" priority="10647">
      <formula>IF(RIGHT(TEXT(AM25,"0.#"),1)=".",FALSE,TRUE)</formula>
    </cfRule>
    <cfRule type="expression" dxfId="2642" priority="10648">
      <formula>IF(RIGHT(TEXT(AM25,"0.#"),1)=".",TRUE,FALSE)</formula>
    </cfRule>
  </conditionalFormatting>
  <conditionalFormatting sqref="AE24">
    <cfRule type="expression" dxfId="2641" priority="10661">
      <formula>IF(RIGHT(TEXT(AE24,"0.#"),1)=".",FALSE,TRUE)</formula>
    </cfRule>
    <cfRule type="expression" dxfId="2640" priority="10662">
      <formula>IF(RIGHT(TEXT(AE24,"0.#"),1)=".",TRUE,FALSE)</formula>
    </cfRule>
  </conditionalFormatting>
  <conditionalFormatting sqref="AE25">
    <cfRule type="expression" dxfId="2639" priority="10659">
      <formula>IF(RIGHT(TEXT(AE25,"0.#"),1)=".",FALSE,TRUE)</formula>
    </cfRule>
    <cfRule type="expression" dxfId="2638" priority="10660">
      <formula>IF(RIGHT(TEXT(AE25,"0.#"),1)=".",TRUE,FALSE)</formula>
    </cfRule>
  </conditionalFormatting>
  <conditionalFormatting sqref="AI25">
    <cfRule type="expression" dxfId="2637" priority="10657">
      <formula>IF(RIGHT(TEXT(AI25,"0.#"),1)=".",FALSE,TRUE)</formula>
    </cfRule>
    <cfRule type="expression" dxfId="2636" priority="10658">
      <formula>IF(RIGHT(TEXT(AI25,"0.#"),1)=".",TRUE,FALSE)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6 AI116 AM116 AQ115 AU115">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AE120 AI119:AI120 AM119:AM120 AQ119:AQ120 AU119:AU120">
    <cfRule type="expression" dxfId="809" priority="151">
      <formula>IF(RIGHT(TEXT(AE119,"0.#"),1)=".",FALSE,TRUE)</formula>
    </cfRule>
    <cfRule type="expression" dxfId="808" priority="152">
      <formula>IF(RIGHT(TEXT(AE119,"0.#"),1)=".",TRUE,FALSE)</formula>
    </cfRule>
  </conditionalFormatting>
  <conditionalFormatting sqref="AE123:AE124 AI123:AI124 AM123:AM124 AQ123:AQ124 AU123:AU124">
    <cfRule type="expression" dxfId="807" priority="149">
      <formula>IF(RIGHT(TEXT(AE123,"0.#"),1)=".",FALSE,TRUE)</formula>
    </cfRule>
    <cfRule type="expression" dxfId="806" priority="150">
      <formula>IF(RIGHT(TEXT(AE123,"0.#"),1)=".",TRUE,FALSE)</formula>
    </cfRule>
  </conditionalFormatting>
  <conditionalFormatting sqref="AE127:AE128 AI127:AI128 AM127:AM128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E115">
    <cfRule type="expression" dxfId="713" priority="13">
      <formula>IF(RIGHT(TEXT(AE115,"0.#"),1)=".",FALSE,TRUE)</formula>
    </cfRule>
    <cfRule type="expression" dxfId="712" priority="14">
      <formula>IF(RIGHT(TEXT(AE115,"0.#"),1)=".",TRUE,FALSE)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809</xdr:row>
                    <xdr:rowOff>47625</xdr:rowOff>
                  </from>
                  <to>
                    <xdr:col>48</xdr:col>
                    <xdr:colOff>38100</xdr:colOff>
                    <xdr:row>809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180975</xdr:colOff>
                    <xdr:row>1076</xdr:row>
                    <xdr:rowOff>66675</xdr:rowOff>
                  </from>
                  <to>
                    <xdr:col>49</xdr:col>
                    <xdr:colOff>276225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workbookViewId="0">
      <selection activeCell="T6" sqref="T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71"/>
      <c r="Z2" s="700"/>
      <c r="AA2" s="701"/>
      <c r="AB2" s="875" t="s">
        <v>12</v>
      </c>
      <c r="AC2" s="876"/>
      <c r="AD2" s="877"/>
      <c r="AE2" s="613" t="s">
        <v>372</v>
      </c>
      <c r="AF2" s="613"/>
      <c r="AG2" s="613"/>
      <c r="AH2" s="613"/>
      <c r="AI2" s="613" t="s">
        <v>373</v>
      </c>
      <c r="AJ2" s="613"/>
      <c r="AK2" s="613"/>
      <c r="AL2" s="613"/>
      <c r="AM2" s="613" t="s">
        <v>374</v>
      </c>
      <c r="AN2" s="613"/>
      <c r="AO2" s="613"/>
      <c r="AP2" s="288"/>
      <c r="AQ2" s="146" t="s">
        <v>370</v>
      </c>
      <c r="AR2" s="149"/>
      <c r="AS2" s="149"/>
      <c r="AT2" s="150"/>
      <c r="AU2" s="802" t="s">
        <v>262</v>
      </c>
      <c r="AV2" s="802"/>
      <c r="AW2" s="802"/>
      <c r="AX2" s="803"/>
    </row>
    <row r="3" spans="1:50" ht="18.75" customHeight="1">
      <c r="A3" s="278"/>
      <c r="B3" s="279"/>
      <c r="C3" s="279"/>
      <c r="D3" s="279"/>
      <c r="E3" s="279"/>
      <c r="F3" s="280"/>
      <c r="G3" s="362"/>
      <c r="H3" s="275"/>
      <c r="I3" s="275"/>
      <c r="J3" s="275"/>
      <c r="K3" s="275"/>
      <c r="L3" s="275"/>
      <c r="M3" s="275"/>
      <c r="N3" s="275"/>
      <c r="O3" s="363"/>
      <c r="P3" s="314"/>
      <c r="Q3" s="275"/>
      <c r="R3" s="275"/>
      <c r="S3" s="275"/>
      <c r="T3" s="275"/>
      <c r="U3" s="275"/>
      <c r="V3" s="275"/>
      <c r="W3" s="275"/>
      <c r="X3" s="363"/>
      <c r="Y3" s="872"/>
      <c r="Z3" s="873"/>
      <c r="AA3" s="874"/>
      <c r="AB3" s="878"/>
      <c r="AC3" s="879"/>
      <c r="AD3" s="880"/>
      <c r="AE3" s="614"/>
      <c r="AF3" s="614"/>
      <c r="AG3" s="614"/>
      <c r="AH3" s="614"/>
      <c r="AI3" s="614"/>
      <c r="AJ3" s="614"/>
      <c r="AK3" s="614"/>
      <c r="AL3" s="614"/>
      <c r="AM3" s="614"/>
      <c r="AN3" s="614"/>
      <c r="AO3" s="614"/>
      <c r="AP3" s="291"/>
      <c r="AQ3" s="413"/>
      <c r="AR3" s="277"/>
      <c r="AS3" s="152" t="s">
        <v>371</v>
      </c>
      <c r="AT3" s="153"/>
      <c r="AU3" s="277"/>
      <c r="AV3" s="277"/>
      <c r="AW3" s="275" t="s">
        <v>313</v>
      </c>
      <c r="AX3" s="276"/>
    </row>
    <row r="4" spans="1:50" ht="22.5" customHeight="1">
      <c r="A4" s="281"/>
      <c r="B4" s="279"/>
      <c r="C4" s="279"/>
      <c r="D4" s="279"/>
      <c r="E4" s="279"/>
      <c r="F4" s="280"/>
      <c r="G4" s="400"/>
      <c r="H4" s="881"/>
      <c r="I4" s="881"/>
      <c r="J4" s="881"/>
      <c r="K4" s="881"/>
      <c r="L4" s="881"/>
      <c r="M4" s="881"/>
      <c r="N4" s="881"/>
      <c r="O4" s="882"/>
      <c r="P4" s="111"/>
      <c r="Q4" s="889"/>
      <c r="R4" s="889"/>
      <c r="S4" s="889"/>
      <c r="T4" s="889"/>
      <c r="U4" s="889"/>
      <c r="V4" s="889"/>
      <c r="W4" s="889"/>
      <c r="X4" s="890"/>
      <c r="Y4" s="899" t="s">
        <v>14</v>
      </c>
      <c r="Z4" s="900"/>
      <c r="AA4" s="901"/>
      <c r="AB4" s="327"/>
      <c r="AC4" s="903"/>
      <c r="AD4" s="903"/>
      <c r="AE4" s="392"/>
      <c r="AF4" s="250"/>
      <c r="AG4" s="250"/>
      <c r="AH4" s="250"/>
      <c r="AI4" s="392"/>
      <c r="AJ4" s="250"/>
      <c r="AK4" s="250"/>
      <c r="AL4" s="250"/>
      <c r="AM4" s="392"/>
      <c r="AN4" s="250"/>
      <c r="AO4" s="250"/>
      <c r="AP4" s="250"/>
      <c r="AQ4" s="273"/>
      <c r="AR4" s="208"/>
      <c r="AS4" s="208"/>
      <c r="AT4" s="274"/>
      <c r="AU4" s="250"/>
      <c r="AV4" s="250"/>
      <c r="AW4" s="250"/>
      <c r="AX4" s="251"/>
    </row>
    <row r="5" spans="1:50" ht="22.5" customHeight="1">
      <c r="A5" s="282"/>
      <c r="B5" s="283"/>
      <c r="C5" s="283"/>
      <c r="D5" s="283"/>
      <c r="E5" s="283"/>
      <c r="F5" s="284"/>
      <c r="G5" s="883"/>
      <c r="H5" s="884"/>
      <c r="I5" s="884"/>
      <c r="J5" s="884"/>
      <c r="K5" s="884"/>
      <c r="L5" s="884"/>
      <c r="M5" s="884"/>
      <c r="N5" s="884"/>
      <c r="O5" s="885"/>
      <c r="P5" s="891"/>
      <c r="Q5" s="891"/>
      <c r="R5" s="891"/>
      <c r="S5" s="891"/>
      <c r="T5" s="891"/>
      <c r="U5" s="891"/>
      <c r="V5" s="891"/>
      <c r="W5" s="891"/>
      <c r="X5" s="892"/>
      <c r="Y5" s="264" t="s">
        <v>61</v>
      </c>
      <c r="Z5" s="896"/>
      <c r="AA5" s="897"/>
      <c r="AB5" s="370"/>
      <c r="AC5" s="902"/>
      <c r="AD5" s="902"/>
      <c r="AE5" s="392"/>
      <c r="AF5" s="250"/>
      <c r="AG5" s="250"/>
      <c r="AH5" s="250"/>
      <c r="AI5" s="392"/>
      <c r="AJ5" s="250"/>
      <c r="AK5" s="250"/>
      <c r="AL5" s="250"/>
      <c r="AM5" s="392"/>
      <c r="AN5" s="250"/>
      <c r="AO5" s="250"/>
      <c r="AP5" s="250"/>
      <c r="AQ5" s="273"/>
      <c r="AR5" s="208"/>
      <c r="AS5" s="208"/>
      <c r="AT5" s="274"/>
      <c r="AU5" s="250"/>
      <c r="AV5" s="250"/>
      <c r="AW5" s="250"/>
      <c r="AX5" s="251"/>
    </row>
    <row r="6" spans="1:50" ht="22.5" customHeight="1">
      <c r="A6" s="285"/>
      <c r="B6" s="286"/>
      <c r="C6" s="286"/>
      <c r="D6" s="286"/>
      <c r="E6" s="286"/>
      <c r="F6" s="287"/>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2"/>
      <c r="AF6" s="250"/>
      <c r="AG6" s="250"/>
      <c r="AH6" s="250"/>
      <c r="AI6" s="392"/>
      <c r="AJ6" s="250"/>
      <c r="AK6" s="250"/>
      <c r="AL6" s="250"/>
      <c r="AM6" s="392"/>
      <c r="AN6" s="250"/>
      <c r="AO6" s="250"/>
      <c r="AP6" s="250"/>
      <c r="AQ6" s="273"/>
      <c r="AR6" s="208"/>
      <c r="AS6" s="208"/>
      <c r="AT6" s="274"/>
      <c r="AU6" s="250"/>
      <c r="AV6" s="250"/>
      <c r="AW6" s="250"/>
      <c r="AX6" s="251"/>
    </row>
    <row r="7" spans="1:50" ht="18.75" customHeight="1">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71"/>
      <c r="Z7" s="700"/>
      <c r="AA7" s="701"/>
      <c r="AB7" s="875" t="s">
        <v>12</v>
      </c>
      <c r="AC7" s="876"/>
      <c r="AD7" s="877"/>
      <c r="AE7" s="613" t="s">
        <v>372</v>
      </c>
      <c r="AF7" s="613"/>
      <c r="AG7" s="613"/>
      <c r="AH7" s="613"/>
      <c r="AI7" s="613" t="s">
        <v>373</v>
      </c>
      <c r="AJ7" s="613"/>
      <c r="AK7" s="613"/>
      <c r="AL7" s="613"/>
      <c r="AM7" s="613" t="s">
        <v>374</v>
      </c>
      <c r="AN7" s="613"/>
      <c r="AO7" s="613"/>
      <c r="AP7" s="288"/>
      <c r="AQ7" s="146" t="s">
        <v>370</v>
      </c>
      <c r="AR7" s="149"/>
      <c r="AS7" s="149"/>
      <c r="AT7" s="150"/>
      <c r="AU7" s="802" t="s">
        <v>262</v>
      </c>
      <c r="AV7" s="802"/>
      <c r="AW7" s="802"/>
      <c r="AX7" s="803"/>
    </row>
    <row r="8" spans="1:50" ht="18.75" customHeight="1">
      <c r="A8" s="278"/>
      <c r="B8" s="279"/>
      <c r="C8" s="279"/>
      <c r="D8" s="279"/>
      <c r="E8" s="279"/>
      <c r="F8" s="280"/>
      <c r="G8" s="362"/>
      <c r="H8" s="275"/>
      <c r="I8" s="275"/>
      <c r="J8" s="275"/>
      <c r="K8" s="275"/>
      <c r="L8" s="275"/>
      <c r="M8" s="275"/>
      <c r="N8" s="275"/>
      <c r="O8" s="363"/>
      <c r="P8" s="314"/>
      <c r="Q8" s="275"/>
      <c r="R8" s="275"/>
      <c r="S8" s="275"/>
      <c r="T8" s="275"/>
      <c r="U8" s="275"/>
      <c r="V8" s="275"/>
      <c r="W8" s="275"/>
      <c r="X8" s="363"/>
      <c r="Y8" s="872"/>
      <c r="Z8" s="873"/>
      <c r="AA8" s="874"/>
      <c r="AB8" s="878"/>
      <c r="AC8" s="879"/>
      <c r="AD8" s="880"/>
      <c r="AE8" s="614"/>
      <c r="AF8" s="614"/>
      <c r="AG8" s="614"/>
      <c r="AH8" s="614"/>
      <c r="AI8" s="614"/>
      <c r="AJ8" s="614"/>
      <c r="AK8" s="614"/>
      <c r="AL8" s="614"/>
      <c r="AM8" s="614"/>
      <c r="AN8" s="614"/>
      <c r="AO8" s="614"/>
      <c r="AP8" s="291"/>
      <c r="AQ8" s="413"/>
      <c r="AR8" s="277"/>
      <c r="AS8" s="152" t="s">
        <v>371</v>
      </c>
      <c r="AT8" s="153"/>
      <c r="AU8" s="277"/>
      <c r="AV8" s="277"/>
      <c r="AW8" s="275" t="s">
        <v>313</v>
      </c>
      <c r="AX8" s="276"/>
    </row>
    <row r="9" spans="1:50" ht="22.5" customHeight="1">
      <c r="A9" s="281"/>
      <c r="B9" s="279"/>
      <c r="C9" s="279"/>
      <c r="D9" s="279"/>
      <c r="E9" s="279"/>
      <c r="F9" s="280"/>
      <c r="G9" s="400"/>
      <c r="H9" s="881"/>
      <c r="I9" s="881"/>
      <c r="J9" s="881"/>
      <c r="K9" s="881"/>
      <c r="L9" s="881"/>
      <c r="M9" s="881"/>
      <c r="N9" s="881"/>
      <c r="O9" s="882"/>
      <c r="P9" s="111"/>
      <c r="Q9" s="889"/>
      <c r="R9" s="889"/>
      <c r="S9" s="889"/>
      <c r="T9" s="889"/>
      <c r="U9" s="889"/>
      <c r="V9" s="889"/>
      <c r="W9" s="889"/>
      <c r="X9" s="890"/>
      <c r="Y9" s="899" t="s">
        <v>14</v>
      </c>
      <c r="Z9" s="900"/>
      <c r="AA9" s="901"/>
      <c r="AB9" s="327"/>
      <c r="AC9" s="903"/>
      <c r="AD9" s="903"/>
      <c r="AE9" s="392"/>
      <c r="AF9" s="250"/>
      <c r="AG9" s="250"/>
      <c r="AH9" s="250"/>
      <c r="AI9" s="392"/>
      <c r="AJ9" s="250"/>
      <c r="AK9" s="250"/>
      <c r="AL9" s="250"/>
      <c r="AM9" s="392"/>
      <c r="AN9" s="250"/>
      <c r="AO9" s="250"/>
      <c r="AP9" s="250"/>
      <c r="AQ9" s="273"/>
      <c r="AR9" s="208"/>
      <c r="AS9" s="208"/>
      <c r="AT9" s="274"/>
      <c r="AU9" s="250"/>
      <c r="AV9" s="250"/>
      <c r="AW9" s="250"/>
      <c r="AX9" s="251"/>
    </row>
    <row r="10" spans="1:50" ht="22.5" customHeight="1">
      <c r="A10" s="282"/>
      <c r="B10" s="283"/>
      <c r="C10" s="283"/>
      <c r="D10" s="283"/>
      <c r="E10" s="283"/>
      <c r="F10" s="284"/>
      <c r="G10" s="883"/>
      <c r="H10" s="884"/>
      <c r="I10" s="884"/>
      <c r="J10" s="884"/>
      <c r="K10" s="884"/>
      <c r="L10" s="884"/>
      <c r="M10" s="884"/>
      <c r="N10" s="884"/>
      <c r="O10" s="885"/>
      <c r="P10" s="891"/>
      <c r="Q10" s="891"/>
      <c r="R10" s="891"/>
      <c r="S10" s="891"/>
      <c r="T10" s="891"/>
      <c r="U10" s="891"/>
      <c r="V10" s="891"/>
      <c r="W10" s="891"/>
      <c r="X10" s="892"/>
      <c r="Y10" s="264" t="s">
        <v>61</v>
      </c>
      <c r="Z10" s="896"/>
      <c r="AA10" s="897"/>
      <c r="AB10" s="370"/>
      <c r="AC10" s="902"/>
      <c r="AD10" s="902"/>
      <c r="AE10" s="392"/>
      <c r="AF10" s="250"/>
      <c r="AG10" s="250"/>
      <c r="AH10" s="250"/>
      <c r="AI10" s="392"/>
      <c r="AJ10" s="250"/>
      <c r="AK10" s="250"/>
      <c r="AL10" s="250"/>
      <c r="AM10" s="392"/>
      <c r="AN10" s="250"/>
      <c r="AO10" s="250"/>
      <c r="AP10" s="250"/>
      <c r="AQ10" s="273"/>
      <c r="AR10" s="208"/>
      <c r="AS10" s="208"/>
      <c r="AT10" s="274"/>
      <c r="AU10" s="250"/>
      <c r="AV10" s="250"/>
      <c r="AW10" s="250"/>
      <c r="AX10" s="251"/>
    </row>
    <row r="11" spans="1:50" ht="22.5" customHeight="1">
      <c r="A11" s="285"/>
      <c r="B11" s="286"/>
      <c r="C11" s="286"/>
      <c r="D11" s="286"/>
      <c r="E11" s="286"/>
      <c r="F11" s="287"/>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2"/>
      <c r="AF11" s="250"/>
      <c r="AG11" s="250"/>
      <c r="AH11" s="250"/>
      <c r="AI11" s="392"/>
      <c r="AJ11" s="250"/>
      <c r="AK11" s="250"/>
      <c r="AL11" s="250"/>
      <c r="AM11" s="392"/>
      <c r="AN11" s="250"/>
      <c r="AO11" s="250"/>
      <c r="AP11" s="250"/>
      <c r="AQ11" s="273"/>
      <c r="AR11" s="208"/>
      <c r="AS11" s="208"/>
      <c r="AT11" s="274"/>
      <c r="AU11" s="250"/>
      <c r="AV11" s="250"/>
      <c r="AW11" s="250"/>
      <c r="AX11" s="251"/>
    </row>
    <row r="12" spans="1:50" ht="18.75" customHeight="1">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71"/>
      <c r="Z12" s="700"/>
      <c r="AA12" s="701"/>
      <c r="AB12" s="875" t="s">
        <v>12</v>
      </c>
      <c r="AC12" s="876"/>
      <c r="AD12" s="877"/>
      <c r="AE12" s="613" t="s">
        <v>372</v>
      </c>
      <c r="AF12" s="613"/>
      <c r="AG12" s="613"/>
      <c r="AH12" s="613"/>
      <c r="AI12" s="613" t="s">
        <v>373</v>
      </c>
      <c r="AJ12" s="613"/>
      <c r="AK12" s="613"/>
      <c r="AL12" s="613"/>
      <c r="AM12" s="613" t="s">
        <v>374</v>
      </c>
      <c r="AN12" s="613"/>
      <c r="AO12" s="613"/>
      <c r="AP12" s="288"/>
      <c r="AQ12" s="146" t="s">
        <v>370</v>
      </c>
      <c r="AR12" s="149"/>
      <c r="AS12" s="149"/>
      <c r="AT12" s="150"/>
      <c r="AU12" s="802" t="s">
        <v>262</v>
      </c>
      <c r="AV12" s="802"/>
      <c r="AW12" s="802"/>
      <c r="AX12" s="803"/>
    </row>
    <row r="13" spans="1:50" ht="18.75" customHeight="1">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2"/>
      <c r="Z13" s="873"/>
      <c r="AA13" s="874"/>
      <c r="AB13" s="878"/>
      <c r="AC13" s="879"/>
      <c r="AD13" s="880"/>
      <c r="AE13" s="614"/>
      <c r="AF13" s="614"/>
      <c r="AG13" s="614"/>
      <c r="AH13" s="614"/>
      <c r="AI13" s="614"/>
      <c r="AJ13" s="614"/>
      <c r="AK13" s="614"/>
      <c r="AL13" s="614"/>
      <c r="AM13" s="614"/>
      <c r="AN13" s="614"/>
      <c r="AO13" s="614"/>
      <c r="AP13" s="291"/>
      <c r="AQ13" s="413"/>
      <c r="AR13" s="277"/>
      <c r="AS13" s="152" t="s">
        <v>371</v>
      </c>
      <c r="AT13" s="153"/>
      <c r="AU13" s="277"/>
      <c r="AV13" s="277"/>
      <c r="AW13" s="275" t="s">
        <v>313</v>
      </c>
      <c r="AX13" s="276"/>
    </row>
    <row r="14" spans="1:50" ht="22.5" customHeight="1">
      <c r="A14" s="281"/>
      <c r="B14" s="279"/>
      <c r="C14" s="279"/>
      <c r="D14" s="279"/>
      <c r="E14" s="279"/>
      <c r="F14" s="280"/>
      <c r="G14" s="400"/>
      <c r="H14" s="881"/>
      <c r="I14" s="881"/>
      <c r="J14" s="881"/>
      <c r="K14" s="881"/>
      <c r="L14" s="881"/>
      <c r="M14" s="881"/>
      <c r="N14" s="881"/>
      <c r="O14" s="882"/>
      <c r="P14" s="111"/>
      <c r="Q14" s="889"/>
      <c r="R14" s="889"/>
      <c r="S14" s="889"/>
      <c r="T14" s="889"/>
      <c r="U14" s="889"/>
      <c r="V14" s="889"/>
      <c r="W14" s="889"/>
      <c r="X14" s="890"/>
      <c r="Y14" s="899" t="s">
        <v>14</v>
      </c>
      <c r="Z14" s="900"/>
      <c r="AA14" s="901"/>
      <c r="AB14" s="327"/>
      <c r="AC14" s="903"/>
      <c r="AD14" s="903"/>
      <c r="AE14" s="392"/>
      <c r="AF14" s="250"/>
      <c r="AG14" s="250"/>
      <c r="AH14" s="250"/>
      <c r="AI14" s="392"/>
      <c r="AJ14" s="250"/>
      <c r="AK14" s="250"/>
      <c r="AL14" s="250"/>
      <c r="AM14" s="392"/>
      <c r="AN14" s="250"/>
      <c r="AO14" s="250"/>
      <c r="AP14" s="250"/>
      <c r="AQ14" s="273"/>
      <c r="AR14" s="208"/>
      <c r="AS14" s="208"/>
      <c r="AT14" s="274"/>
      <c r="AU14" s="250"/>
      <c r="AV14" s="250"/>
      <c r="AW14" s="250"/>
      <c r="AX14" s="251"/>
    </row>
    <row r="15" spans="1:50" ht="22.5" customHeight="1">
      <c r="A15" s="282"/>
      <c r="B15" s="283"/>
      <c r="C15" s="283"/>
      <c r="D15" s="283"/>
      <c r="E15" s="283"/>
      <c r="F15" s="284"/>
      <c r="G15" s="883"/>
      <c r="H15" s="884"/>
      <c r="I15" s="884"/>
      <c r="J15" s="884"/>
      <c r="K15" s="884"/>
      <c r="L15" s="884"/>
      <c r="M15" s="884"/>
      <c r="N15" s="884"/>
      <c r="O15" s="885"/>
      <c r="P15" s="891"/>
      <c r="Q15" s="891"/>
      <c r="R15" s="891"/>
      <c r="S15" s="891"/>
      <c r="T15" s="891"/>
      <c r="U15" s="891"/>
      <c r="V15" s="891"/>
      <c r="W15" s="891"/>
      <c r="X15" s="892"/>
      <c r="Y15" s="264" t="s">
        <v>61</v>
      </c>
      <c r="Z15" s="896"/>
      <c r="AA15" s="897"/>
      <c r="AB15" s="370"/>
      <c r="AC15" s="902"/>
      <c r="AD15" s="902"/>
      <c r="AE15" s="392"/>
      <c r="AF15" s="250"/>
      <c r="AG15" s="250"/>
      <c r="AH15" s="250"/>
      <c r="AI15" s="392"/>
      <c r="AJ15" s="250"/>
      <c r="AK15" s="250"/>
      <c r="AL15" s="250"/>
      <c r="AM15" s="392"/>
      <c r="AN15" s="250"/>
      <c r="AO15" s="250"/>
      <c r="AP15" s="250"/>
      <c r="AQ15" s="273"/>
      <c r="AR15" s="208"/>
      <c r="AS15" s="208"/>
      <c r="AT15" s="274"/>
      <c r="AU15" s="250"/>
      <c r="AV15" s="250"/>
      <c r="AW15" s="250"/>
      <c r="AX15" s="251"/>
    </row>
    <row r="16" spans="1:50" ht="22.5" customHeight="1">
      <c r="A16" s="285"/>
      <c r="B16" s="286"/>
      <c r="C16" s="286"/>
      <c r="D16" s="286"/>
      <c r="E16" s="286"/>
      <c r="F16" s="287"/>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2"/>
      <c r="AF16" s="250"/>
      <c r="AG16" s="250"/>
      <c r="AH16" s="250"/>
      <c r="AI16" s="392"/>
      <c r="AJ16" s="250"/>
      <c r="AK16" s="250"/>
      <c r="AL16" s="250"/>
      <c r="AM16" s="392"/>
      <c r="AN16" s="250"/>
      <c r="AO16" s="250"/>
      <c r="AP16" s="250"/>
      <c r="AQ16" s="273"/>
      <c r="AR16" s="208"/>
      <c r="AS16" s="208"/>
      <c r="AT16" s="274"/>
      <c r="AU16" s="250"/>
      <c r="AV16" s="250"/>
      <c r="AW16" s="250"/>
      <c r="AX16" s="251"/>
    </row>
    <row r="17" spans="1:50" ht="18.75" customHeight="1">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71"/>
      <c r="Z17" s="700"/>
      <c r="AA17" s="701"/>
      <c r="AB17" s="875" t="s">
        <v>12</v>
      </c>
      <c r="AC17" s="876"/>
      <c r="AD17" s="877"/>
      <c r="AE17" s="613" t="s">
        <v>372</v>
      </c>
      <c r="AF17" s="613"/>
      <c r="AG17" s="613"/>
      <c r="AH17" s="613"/>
      <c r="AI17" s="613" t="s">
        <v>373</v>
      </c>
      <c r="AJ17" s="613"/>
      <c r="AK17" s="613"/>
      <c r="AL17" s="613"/>
      <c r="AM17" s="613" t="s">
        <v>374</v>
      </c>
      <c r="AN17" s="613"/>
      <c r="AO17" s="613"/>
      <c r="AP17" s="288"/>
      <c r="AQ17" s="146" t="s">
        <v>370</v>
      </c>
      <c r="AR17" s="149"/>
      <c r="AS17" s="149"/>
      <c r="AT17" s="150"/>
      <c r="AU17" s="802" t="s">
        <v>262</v>
      </c>
      <c r="AV17" s="802"/>
      <c r="AW17" s="802"/>
      <c r="AX17" s="803"/>
    </row>
    <row r="18" spans="1:50" ht="18.75" customHeight="1">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2"/>
      <c r="Z18" s="873"/>
      <c r="AA18" s="874"/>
      <c r="AB18" s="878"/>
      <c r="AC18" s="879"/>
      <c r="AD18" s="880"/>
      <c r="AE18" s="614"/>
      <c r="AF18" s="614"/>
      <c r="AG18" s="614"/>
      <c r="AH18" s="614"/>
      <c r="AI18" s="614"/>
      <c r="AJ18" s="614"/>
      <c r="AK18" s="614"/>
      <c r="AL18" s="614"/>
      <c r="AM18" s="614"/>
      <c r="AN18" s="614"/>
      <c r="AO18" s="614"/>
      <c r="AP18" s="291"/>
      <c r="AQ18" s="413"/>
      <c r="AR18" s="277"/>
      <c r="AS18" s="152" t="s">
        <v>371</v>
      </c>
      <c r="AT18" s="153"/>
      <c r="AU18" s="277"/>
      <c r="AV18" s="277"/>
      <c r="AW18" s="275" t="s">
        <v>313</v>
      </c>
      <c r="AX18" s="276"/>
    </row>
    <row r="19" spans="1:50" ht="22.5" customHeight="1">
      <c r="A19" s="281"/>
      <c r="B19" s="279"/>
      <c r="C19" s="279"/>
      <c r="D19" s="279"/>
      <c r="E19" s="279"/>
      <c r="F19" s="280"/>
      <c r="G19" s="400"/>
      <c r="H19" s="881"/>
      <c r="I19" s="881"/>
      <c r="J19" s="881"/>
      <c r="K19" s="881"/>
      <c r="L19" s="881"/>
      <c r="M19" s="881"/>
      <c r="N19" s="881"/>
      <c r="O19" s="882"/>
      <c r="P19" s="111"/>
      <c r="Q19" s="889"/>
      <c r="R19" s="889"/>
      <c r="S19" s="889"/>
      <c r="T19" s="889"/>
      <c r="U19" s="889"/>
      <c r="V19" s="889"/>
      <c r="W19" s="889"/>
      <c r="X19" s="890"/>
      <c r="Y19" s="899" t="s">
        <v>14</v>
      </c>
      <c r="Z19" s="900"/>
      <c r="AA19" s="901"/>
      <c r="AB19" s="327"/>
      <c r="AC19" s="903"/>
      <c r="AD19" s="903"/>
      <c r="AE19" s="392"/>
      <c r="AF19" s="250"/>
      <c r="AG19" s="250"/>
      <c r="AH19" s="250"/>
      <c r="AI19" s="392"/>
      <c r="AJ19" s="250"/>
      <c r="AK19" s="250"/>
      <c r="AL19" s="250"/>
      <c r="AM19" s="392"/>
      <c r="AN19" s="250"/>
      <c r="AO19" s="250"/>
      <c r="AP19" s="250"/>
      <c r="AQ19" s="273"/>
      <c r="AR19" s="208"/>
      <c r="AS19" s="208"/>
      <c r="AT19" s="274"/>
      <c r="AU19" s="250"/>
      <c r="AV19" s="250"/>
      <c r="AW19" s="250"/>
      <c r="AX19" s="251"/>
    </row>
    <row r="20" spans="1:50" ht="22.5" customHeight="1">
      <c r="A20" s="282"/>
      <c r="B20" s="283"/>
      <c r="C20" s="283"/>
      <c r="D20" s="283"/>
      <c r="E20" s="283"/>
      <c r="F20" s="284"/>
      <c r="G20" s="883"/>
      <c r="H20" s="884"/>
      <c r="I20" s="884"/>
      <c r="J20" s="884"/>
      <c r="K20" s="884"/>
      <c r="L20" s="884"/>
      <c r="M20" s="884"/>
      <c r="N20" s="884"/>
      <c r="O20" s="885"/>
      <c r="P20" s="891"/>
      <c r="Q20" s="891"/>
      <c r="R20" s="891"/>
      <c r="S20" s="891"/>
      <c r="T20" s="891"/>
      <c r="U20" s="891"/>
      <c r="V20" s="891"/>
      <c r="W20" s="891"/>
      <c r="X20" s="892"/>
      <c r="Y20" s="264" t="s">
        <v>61</v>
      </c>
      <c r="Z20" s="896"/>
      <c r="AA20" s="897"/>
      <c r="AB20" s="370"/>
      <c r="AC20" s="902"/>
      <c r="AD20" s="902"/>
      <c r="AE20" s="392"/>
      <c r="AF20" s="250"/>
      <c r="AG20" s="250"/>
      <c r="AH20" s="250"/>
      <c r="AI20" s="392"/>
      <c r="AJ20" s="250"/>
      <c r="AK20" s="250"/>
      <c r="AL20" s="250"/>
      <c r="AM20" s="392"/>
      <c r="AN20" s="250"/>
      <c r="AO20" s="250"/>
      <c r="AP20" s="250"/>
      <c r="AQ20" s="273"/>
      <c r="AR20" s="208"/>
      <c r="AS20" s="208"/>
      <c r="AT20" s="274"/>
      <c r="AU20" s="250"/>
      <c r="AV20" s="250"/>
      <c r="AW20" s="250"/>
      <c r="AX20" s="251"/>
    </row>
    <row r="21" spans="1:50" ht="22.5" customHeight="1">
      <c r="A21" s="285"/>
      <c r="B21" s="286"/>
      <c r="C21" s="286"/>
      <c r="D21" s="286"/>
      <c r="E21" s="286"/>
      <c r="F21" s="287"/>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2"/>
      <c r="AF21" s="250"/>
      <c r="AG21" s="250"/>
      <c r="AH21" s="250"/>
      <c r="AI21" s="392"/>
      <c r="AJ21" s="250"/>
      <c r="AK21" s="250"/>
      <c r="AL21" s="250"/>
      <c r="AM21" s="392"/>
      <c r="AN21" s="250"/>
      <c r="AO21" s="250"/>
      <c r="AP21" s="250"/>
      <c r="AQ21" s="273"/>
      <c r="AR21" s="208"/>
      <c r="AS21" s="208"/>
      <c r="AT21" s="274"/>
      <c r="AU21" s="250"/>
      <c r="AV21" s="250"/>
      <c r="AW21" s="250"/>
      <c r="AX21" s="251"/>
    </row>
    <row r="22" spans="1:50" ht="18.75" customHeight="1">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71"/>
      <c r="Z22" s="700"/>
      <c r="AA22" s="701"/>
      <c r="AB22" s="875" t="s">
        <v>12</v>
      </c>
      <c r="AC22" s="876"/>
      <c r="AD22" s="877"/>
      <c r="AE22" s="613" t="s">
        <v>372</v>
      </c>
      <c r="AF22" s="613"/>
      <c r="AG22" s="613"/>
      <c r="AH22" s="613"/>
      <c r="AI22" s="613" t="s">
        <v>373</v>
      </c>
      <c r="AJ22" s="613"/>
      <c r="AK22" s="613"/>
      <c r="AL22" s="613"/>
      <c r="AM22" s="613" t="s">
        <v>374</v>
      </c>
      <c r="AN22" s="613"/>
      <c r="AO22" s="613"/>
      <c r="AP22" s="288"/>
      <c r="AQ22" s="146" t="s">
        <v>370</v>
      </c>
      <c r="AR22" s="149"/>
      <c r="AS22" s="149"/>
      <c r="AT22" s="150"/>
      <c r="AU22" s="802" t="s">
        <v>262</v>
      </c>
      <c r="AV22" s="802"/>
      <c r="AW22" s="802"/>
      <c r="AX22" s="803"/>
    </row>
    <row r="23" spans="1:50" ht="18.75" customHeight="1">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2"/>
      <c r="Z23" s="873"/>
      <c r="AA23" s="874"/>
      <c r="AB23" s="878"/>
      <c r="AC23" s="879"/>
      <c r="AD23" s="880"/>
      <c r="AE23" s="614"/>
      <c r="AF23" s="614"/>
      <c r="AG23" s="614"/>
      <c r="AH23" s="614"/>
      <c r="AI23" s="614"/>
      <c r="AJ23" s="614"/>
      <c r="AK23" s="614"/>
      <c r="AL23" s="614"/>
      <c r="AM23" s="614"/>
      <c r="AN23" s="614"/>
      <c r="AO23" s="614"/>
      <c r="AP23" s="291"/>
      <c r="AQ23" s="413"/>
      <c r="AR23" s="277"/>
      <c r="AS23" s="152" t="s">
        <v>371</v>
      </c>
      <c r="AT23" s="153"/>
      <c r="AU23" s="277"/>
      <c r="AV23" s="277"/>
      <c r="AW23" s="275" t="s">
        <v>313</v>
      </c>
      <c r="AX23" s="276"/>
    </row>
    <row r="24" spans="1:50" ht="22.5" customHeight="1">
      <c r="A24" s="281"/>
      <c r="B24" s="279"/>
      <c r="C24" s="279"/>
      <c r="D24" s="279"/>
      <c r="E24" s="279"/>
      <c r="F24" s="280"/>
      <c r="G24" s="400"/>
      <c r="H24" s="881"/>
      <c r="I24" s="881"/>
      <c r="J24" s="881"/>
      <c r="K24" s="881"/>
      <c r="L24" s="881"/>
      <c r="M24" s="881"/>
      <c r="N24" s="881"/>
      <c r="O24" s="882"/>
      <c r="P24" s="111"/>
      <c r="Q24" s="889"/>
      <c r="R24" s="889"/>
      <c r="S24" s="889"/>
      <c r="T24" s="889"/>
      <c r="U24" s="889"/>
      <c r="V24" s="889"/>
      <c r="W24" s="889"/>
      <c r="X24" s="890"/>
      <c r="Y24" s="899" t="s">
        <v>14</v>
      </c>
      <c r="Z24" s="900"/>
      <c r="AA24" s="901"/>
      <c r="AB24" s="327"/>
      <c r="AC24" s="903"/>
      <c r="AD24" s="903"/>
      <c r="AE24" s="392"/>
      <c r="AF24" s="250"/>
      <c r="AG24" s="250"/>
      <c r="AH24" s="250"/>
      <c r="AI24" s="392"/>
      <c r="AJ24" s="250"/>
      <c r="AK24" s="250"/>
      <c r="AL24" s="250"/>
      <c r="AM24" s="392"/>
      <c r="AN24" s="250"/>
      <c r="AO24" s="250"/>
      <c r="AP24" s="250"/>
      <c r="AQ24" s="273"/>
      <c r="AR24" s="208"/>
      <c r="AS24" s="208"/>
      <c r="AT24" s="274"/>
      <c r="AU24" s="250"/>
      <c r="AV24" s="250"/>
      <c r="AW24" s="250"/>
      <c r="AX24" s="251"/>
    </row>
    <row r="25" spans="1:50" ht="22.5" customHeight="1">
      <c r="A25" s="282"/>
      <c r="B25" s="283"/>
      <c r="C25" s="283"/>
      <c r="D25" s="283"/>
      <c r="E25" s="283"/>
      <c r="F25" s="284"/>
      <c r="G25" s="883"/>
      <c r="H25" s="884"/>
      <c r="I25" s="884"/>
      <c r="J25" s="884"/>
      <c r="K25" s="884"/>
      <c r="L25" s="884"/>
      <c r="M25" s="884"/>
      <c r="N25" s="884"/>
      <c r="O25" s="885"/>
      <c r="P25" s="891"/>
      <c r="Q25" s="891"/>
      <c r="R25" s="891"/>
      <c r="S25" s="891"/>
      <c r="T25" s="891"/>
      <c r="U25" s="891"/>
      <c r="V25" s="891"/>
      <c r="W25" s="891"/>
      <c r="X25" s="892"/>
      <c r="Y25" s="264" t="s">
        <v>61</v>
      </c>
      <c r="Z25" s="896"/>
      <c r="AA25" s="897"/>
      <c r="AB25" s="370"/>
      <c r="AC25" s="902"/>
      <c r="AD25" s="902"/>
      <c r="AE25" s="392"/>
      <c r="AF25" s="250"/>
      <c r="AG25" s="250"/>
      <c r="AH25" s="250"/>
      <c r="AI25" s="392"/>
      <c r="AJ25" s="250"/>
      <c r="AK25" s="250"/>
      <c r="AL25" s="250"/>
      <c r="AM25" s="392"/>
      <c r="AN25" s="250"/>
      <c r="AO25" s="250"/>
      <c r="AP25" s="250"/>
      <c r="AQ25" s="273"/>
      <c r="AR25" s="208"/>
      <c r="AS25" s="208"/>
      <c r="AT25" s="274"/>
      <c r="AU25" s="250"/>
      <c r="AV25" s="250"/>
      <c r="AW25" s="250"/>
      <c r="AX25" s="251"/>
    </row>
    <row r="26" spans="1:50" ht="22.5" customHeight="1">
      <c r="A26" s="285"/>
      <c r="B26" s="286"/>
      <c r="C26" s="286"/>
      <c r="D26" s="286"/>
      <c r="E26" s="286"/>
      <c r="F26" s="287"/>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2"/>
      <c r="AF26" s="250"/>
      <c r="AG26" s="250"/>
      <c r="AH26" s="250"/>
      <c r="AI26" s="392"/>
      <c r="AJ26" s="250"/>
      <c r="AK26" s="250"/>
      <c r="AL26" s="250"/>
      <c r="AM26" s="392"/>
      <c r="AN26" s="250"/>
      <c r="AO26" s="250"/>
      <c r="AP26" s="250"/>
      <c r="AQ26" s="273"/>
      <c r="AR26" s="208"/>
      <c r="AS26" s="208"/>
      <c r="AT26" s="274"/>
      <c r="AU26" s="250"/>
      <c r="AV26" s="250"/>
      <c r="AW26" s="250"/>
      <c r="AX26" s="251"/>
    </row>
    <row r="27" spans="1:50" ht="18.75" customHeight="1">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71"/>
      <c r="Z27" s="700"/>
      <c r="AA27" s="701"/>
      <c r="AB27" s="875" t="s">
        <v>12</v>
      </c>
      <c r="AC27" s="876"/>
      <c r="AD27" s="877"/>
      <c r="AE27" s="613" t="s">
        <v>372</v>
      </c>
      <c r="AF27" s="613"/>
      <c r="AG27" s="613"/>
      <c r="AH27" s="613"/>
      <c r="AI27" s="613" t="s">
        <v>373</v>
      </c>
      <c r="AJ27" s="613"/>
      <c r="AK27" s="613"/>
      <c r="AL27" s="613"/>
      <c r="AM27" s="613" t="s">
        <v>374</v>
      </c>
      <c r="AN27" s="613"/>
      <c r="AO27" s="613"/>
      <c r="AP27" s="288"/>
      <c r="AQ27" s="146" t="s">
        <v>370</v>
      </c>
      <c r="AR27" s="149"/>
      <c r="AS27" s="149"/>
      <c r="AT27" s="150"/>
      <c r="AU27" s="802" t="s">
        <v>262</v>
      </c>
      <c r="AV27" s="802"/>
      <c r="AW27" s="802"/>
      <c r="AX27" s="803"/>
    </row>
    <row r="28" spans="1:50" ht="18.75" customHeight="1">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2"/>
      <c r="Z28" s="873"/>
      <c r="AA28" s="874"/>
      <c r="AB28" s="878"/>
      <c r="AC28" s="879"/>
      <c r="AD28" s="880"/>
      <c r="AE28" s="614"/>
      <c r="AF28" s="614"/>
      <c r="AG28" s="614"/>
      <c r="AH28" s="614"/>
      <c r="AI28" s="614"/>
      <c r="AJ28" s="614"/>
      <c r="AK28" s="614"/>
      <c r="AL28" s="614"/>
      <c r="AM28" s="614"/>
      <c r="AN28" s="614"/>
      <c r="AO28" s="614"/>
      <c r="AP28" s="291"/>
      <c r="AQ28" s="413"/>
      <c r="AR28" s="277"/>
      <c r="AS28" s="152" t="s">
        <v>371</v>
      </c>
      <c r="AT28" s="153"/>
      <c r="AU28" s="277"/>
      <c r="AV28" s="277"/>
      <c r="AW28" s="275" t="s">
        <v>313</v>
      </c>
      <c r="AX28" s="276"/>
    </row>
    <row r="29" spans="1:50" ht="22.5" customHeight="1">
      <c r="A29" s="281"/>
      <c r="B29" s="279"/>
      <c r="C29" s="279"/>
      <c r="D29" s="279"/>
      <c r="E29" s="279"/>
      <c r="F29" s="280"/>
      <c r="G29" s="400"/>
      <c r="H29" s="881"/>
      <c r="I29" s="881"/>
      <c r="J29" s="881"/>
      <c r="K29" s="881"/>
      <c r="L29" s="881"/>
      <c r="M29" s="881"/>
      <c r="N29" s="881"/>
      <c r="O29" s="882"/>
      <c r="P29" s="111"/>
      <c r="Q29" s="889"/>
      <c r="R29" s="889"/>
      <c r="S29" s="889"/>
      <c r="T29" s="889"/>
      <c r="U29" s="889"/>
      <c r="V29" s="889"/>
      <c r="W29" s="889"/>
      <c r="X29" s="890"/>
      <c r="Y29" s="899" t="s">
        <v>14</v>
      </c>
      <c r="Z29" s="900"/>
      <c r="AA29" s="901"/>
      <c r="AB29" s="327"/>
      <c r="AC29" s="903"/>
      <c r="AD29" s="903"/>
      <c r="AE29" s="392"/>
      <c r="AF29" s="250"/>
      <c r="AG29" s="250"/>
      <c r="AH29" s="250"/>
      <c r="AI29" s="392"/>
      <c r="AJ29" s="250"/>
      <c r="AK29" s="250"/>
      <c r="AL29" s="250"/>
      <c r="AM29" s="392"/>
      <c r="AN29" s="250"/>
      <c r="AO29" s="250"/>
      <c r="AP29" s="250"/>
      <c r="AQ29" s="273"/>
      <c r="AR29" s="208"/>
      <c r="AS29" s="208"/>
      <c r="AT29" s="274"/>
      <c r="AU29" s="250"/>
      <c r="AV29" s="250"/>
      <c r="AW29" s="250"/>
      <c r="AX29" s="251"/>
    </row>
    <row r="30" spans="1:50" ht="22.5" customHeight="1">
      <c r="A30" s="282"/>
      <c r="B30" s="283"/>
      <c r="C30" s="283"/>
      <c r="D30" s="283"/>
      <c r="E30" s="283"/>
      <c r="F30" s="284"/>
      <c r="G30" s="883"/>
      <c r="H30" s="884"/>
      <c r="I30" s="884"/>
      <c r="J30" s="884"/>
      <c r="K30" s="884"/>
      <c r="L30" s="884"/>
      <c r="M30" s="884"/>
      <c r="N30" s="884"/>
      <c r="O30" s="885"/>
      <c r="P30" s="891"/>
      <c r="Q30" s="891"/>
      <c r="R30" s="891"/>
      <c r="S30" s="891"/>
      <c r="T30" s="891"/>
      <c r="U30" s="891"/>
      <c r="V30" s="891"/>
      <c r="W30" s="891"/>
      <c r="X30" s="892"/>
      <c r="Y30" s="264" t="s">
        <v>61</v>
      </c>
      <c r="Z30" s="896"/>
      <c r="AA30" s="897"/>
      <c r="AB30" s="370"/>
      <c r="AC30" s="902"/>
      <c r="AD30" s="902"/>
      <c r="AE30" s="392"/>
      <c r="AF30" s="250"/>
      <c r="AG30" s="250"/>
      <c r="AH30" s="250"/>
      <c r="AI30" s="392"/>
      <c r="AJ30" s="250"/>
      <c r="AK30" s="250"/>
      <c r="AL30" s="250"/>
      <c r="AM30" s="392"/>
      <c r="AN30" s="250"/>
      <c r="AO30" s="250"/>
      <c r="AP30" s="250"/>
      <c r="AQ30" s="273"/>
      <c r="AR30" s="208"/>
      <c r="AS30" s="208"/>
      <c r="AT30" s="274"/>
      <c r="AU30" s="250"/>
      <c r="AV30" s="250"/>
      <c r="AW30" s="250"/>
      <c r="AX30" s="251"/>
    </row>
    <row r="31" spans="1:50" ht="22.5" customHeight="1">
      <c r="A31" s="285"/>
      <c r="B31" s="286"/>
      <c r="C31" s="286"/>
      <c r="D31" s="286"/>
      <c r="E31" s="286"/>
      <c r="F31" s="287"/>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2"/>
      <c r="AF31" s="250"/>
      <c r="AG31" s="250"/>
      <c r="AH31" s="250"/>
      <c r="AI31" s="392"/>
      <c r="AJ31" s="250"/>
      <c r="AK31" s="250"/>
      <c r="AL31" s="250"/>
      <c r="AM31" s="392"/>
      <c r="AN31" s="250"/>
      <c r="AO31" s="250"/>
      <c r="AP31" s="250"/>
      <c r="AQ31" s="273"/>
      <c r="AR31" s="208"/>
      <c r="AS31" s="208"/>
      <c r="AT31" s="274"/>
      <c r="AU31" s="250"/>
      <c r="AV31" s="250"/>
      <c r="AW31" s="250"/>
      <c r="AX31" s="251"/>
    </row>
    <row r="32" spans="1:50" ht="18.75" customHeight="1">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71"/>
      <c r="Z32" s="700"/>
      <c r="AA32" s="701"/>
      <c r="AB32" s="875" t="s">
        <v>12</v>
      </c>
      <c r="AC32" s="876"/>
      <c r="AD32" s="877"/>
      <c r="AE32" s="613" t="s">
        <v>372</v>
      </c>
      <c r="AF32" s="613"/>
      <c r="AG32" s="613"/>
      <c r="AH32" s="613"/>
      <c r="AI32" s="613" t="s">
        <v>373</v>
      </c>
      <c r="AJ32" s="613"/>
      <c r="AK32" s="613"/>
      <c r="AL32" s="613"/>
      <c r="AM32" s="613" t="s">
        <v>374</v>
      </c>
      <c r="AN32" s="613"/>
      <c r="AO32" s="613"/>
      <c r="AP32" s="288"/>
      <c r="AQ32" s="146" t="s">
        <v>370</v>
      </c>
      <c r="AR32" s="149"/>
      <c r="AS32" s="149"/>
      <c r="AT32" s="150"/>
      <c r="AU32" s="802" t="s">
        <v>262</v>
      </c>
      <c r="AV32" s="802"/>
      <c r="AW32" s="802"/>
      <c r="AX32" s="803"/>
    </row>
    <row r="33" spans="1:50" ht="18.75" customHeight="1">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2"/>
      <c r="Z33" s="873"/>
      <c r="AA33" s="874"/>
      <c r="AB33" s="878"/>
      <c r="AC33" s="879"/>
      <c r="AD33" s="880"/>
      <c r="AE33" s="614"/>
      <c r="AF33" s="614"/>
      <c r="AG33" s="614"/>
      <c r="AH33" s="614"/>
      <c r="AI33" s="614"/>
      <c r="AJ33" s="614"/>
      <c r="AK33" s="614"/>
      <c r="AL33" s="614"/>
      <c r="AM33" s="614"/>
      <c r="AN33" s="614"/>
      <c r="AO33" s="614"/>
      <c r="AP33" s="291"/>
      <c r="AQ33" s="413"/>
      <c r="AR33" s="277"/>
      <c r="AS33" s="152" t="s">
        <v>371</v>
      </c>
      <c r="AT33" s="153"/>
      <c r="AU33" s="277"/>
      <c r="AV33" s="277"/>
      <c r="AW33" s="275" t="s">
        <v>313</v>
      </c>
      <c r="AX33" s="276"/>
    </row>
    <row r="34" spans="1:50" ht="22.5" customHeight="1">
      <c r="A34" s="281"/>
      <c r="B34" s="279"/>
      <c r="C34" s="279"/>
      <c r="D34" s="279"/>
      <c r="E34" s="279"/>
      <c r="F34" s="280"/>
      <c r="G34" s="400"/>
      <c r="H34" s="881"/>
      <c r="I34" s="881"/>
      <c r="J34" s="881"/>
      <c r="K34" s="881"/>
      <c r="L34" s="881"/>
      <c r="M34" s="881"/>
      <c r="N34" s="881"/>
      <c r="O34" s="882"/>
      <c r="P34" s="111"/>
      <c r="Q34" s="889"/>
      <c r="R34" s="889"/>
      <c r="S34" s="889"/>
      <c r="T34" s="889"/>
      <c r="U34" s="889"/>
      <c r="V34" s="889"/>
      <c r="W34" s="889"/>
      <c r="X34" s="890"/>
      <c r="Y34" s="899" t="s">
        <v>14</v>
      </c>
      <c r="Z34" s="900"/>
      <c r="AA34" s="901"/>
      <c r="AB34" s="327"/>
      <c r="AC34" s="903"/>
      <c r="AD34" s="903"/>
      <c r="AE34" s="392"/>
      <c r="AF34" s="250"/>
      <c r="AG34" s="250"/>
      <c r="AH34" s="250"/>
      <c r="AI34" s="392"/>
      <c r="AJ34" s="250"/>
      <c r="AK34" s="250"/>
      <c r="AL34" s="250"/>
      <c r="AM34" s="392"/>
      <c r="AN34" s="250"/>
      <c r="AO34" s="250"/>
      <c r="AP34" s="250"/>
      <c r="AQ34" s="273"/>
      <c r="AR34" s="208"/>
      <c r="AS34" s="208"/>
      <c r="AT34" s="274"/>
      <c r="AU34" s="250"/>
      <c r="AV34" s="250"/>
      <c r="AW34" s="250"/>
      <c r="AX34" s="251"/>
    </row>
    <row r="35" spans="1:50" ht="22.5" customHeight="1">
      <c r="A35" s="282"/>
      <c r="B35" s="283"/>
      <c r="C35" s="283"/>
      <c r="D35" s="283"/>
      <c r="E35" s="283"/>
      <c r="F35" s="284"/>
      <c r="G35" s="883"/>
      <c r="H35" s="884"/>
      <c r="I35" s="884"/>
      <c r="J35" s="884"/>
      <c r="K35" s="884"/>
      <c r="L35" s="884"/>
      <c r="M35" s="884"/>
      <c r="N35" s="884"/>
      <c r="O35" s="885"/>
      <c r="P35" s="891"/>
      <c r="Q35" s="891"/>
      <c r="R35" s="891"/>
      <c r="S35" s="891"/>
      <c r="T35" s="891"/>
      <c r="U35" s="891"/>
      <c r="V35" s="891"/>
      <c r="W35" s="891"/>
      <c r="X35" s="892"/>
      <c r="Y35" s="264" t="s">
        <v>61</v>
      </c>
      <c r="Z35" s="896"/>
      <c r="AA35" s="897"/>
      <c r="AB35" s="370"/>
      <c r="AC35" s="902"/>
      <c r="AD35" s="902"/>
      <c r="AE35" s="392"/>
      <c r="AF35" s="250"/>
      <c r="AG35" s="250"/>
      <c r="AH35" s="250"/>
      <c r="AI35" s="392"/>
      <c r="AJ35" s="250"/>
      <c r="AK35" s="250"/>
      <c r="AL35" s="250"/>
      <c r="AM35" s="392"/>
      <c r="AN35" s="250"/>
      <c r="AO35" s="250"/>
      <c r="AP35" s="250"/>
      <c r="AQ35" s="273"/>
      <c r="AR35" s="208"/>
      <c r="AS35" s="208"/>
      <c r="AT35" s="274"/>
      <c r="AU35" s="250"/>
      <c r="AV35" s="250"/>
      <c r="AW35" s="250"/>
      <c r="AX35" s="251"/>
    </row>
    <row r="36" spans="1:50" ht="22.5" customHeight="1">
      <c r="A36" s="285"/>
      <c r="B36" s="286"/>
      <c r="C36" s="286"/>
      <c r="D36" s="286"/>
      <c r="E36" s="286"/>
      <c r="F36" s="287"/>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2"/>
      <c r="AF36" s="250"/>
      <c r="AG36" s="250"/>
      <c r="AH36" s="250"/>
      <c r="AI36" s="392"/>
      <c r="AJ36" s="250"/>
      <c r="AK36" s="250"/>
      <c r="AL36" s="250"/>
      <c r="AM36" s="392"/>
      <c r="AN36" s="250"/>
      <c r="AO36" s="250"/>
      <c r="AP36" s="250"/>
      <c r="AQ36" s="273"/>
      <c r="AR36" s="208"/>
      <c r="AS36" s="208"/>
      <c r="AT36" s="274"/>
      <c r="AU36" s="250"/>
      <c r="AV36" s="250"/>
      <c r="AW36" s="250"/>
      <c r="AX36" s="251"/>
    </row>
    <row r="37" spans="1:50" ht="18.75" customHeight="1">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71"/>
      <c r="Z37" s="700"/>
      <c r="AA37" s="701"/>
      <c r="AB37" s="875" t="s">
        <v>12</v>
      </c>
      <c r="AC37" s="876"/>
      <c r="AD37" s="877"/>
      <c r="AE37" s="613" t="s">
        <v>372</v>
      </c>
      <c r="AF37" s="613"/>
      <c r="AG37" s="613"/>
      <c r="AH37" s="613"/>
      <c r="AI37" s="613" t="s">
        <v>373</v>
      </c>
      <c r="AJ37" s="613"/>
      <c r="AK37" s="613"/>
      <c r="AL37" s="613"/>
      <c r="AM37" s="613" t="s">
        <v>374</v>
      </c>
      <c r="AN37" s="613"/>
      <c r="AO37" s="613"/>
      <c r="AP37" s="288"/>
      <c r="AQ37" s="146" t="s">
        <v>370</v>
      </c>
      <c r="AR37" s="149"/>
      <c r="AS37" s="149"/>
      <c r="AT37" s="150"/>
      <c r="AU37" s="802" t="s">
        <v>262</v>
      </c>
      <c r="AV37" s="802"/>
      <c r="AW37" s="802"/>
      <c r="AX37" s="803"/>
    </row>
    <row r="38" spans="1:50" ht="18.75" customHeight="1">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2"/>
      <c r="Z38" s="873"/>
      <c r="AA38" s="874"/>
      <c r="AB38" s="878"/>
      <c r="AC38" s="879"/>
      <c r="AD38" s="880"/>
      <c r="AE38" s="614"/>
      <c r="AF38" s="614"/>
      <c r="AG38" s="614"/>
      <c r="AH38" s="614"/>
      <c r="AI38" s="614"/>
      <c r="AJ38" s="614"/>
      <c r="AK38" s="614"/>
      <c r="AL38" s="614"/>
      <c r="AM38" s="614"/>
      <c r="AN38" s="614"/>
      <c r="AO38" s="614"/>
      <c r="AP38" s="291"/>
      <c r="AQ38" s="413"/>
      <c r="AR38" s="277"/>
      <c r="AS38" s="152" t="s">
        <v>371</v>
      </c>
      <c r="AT38" s="153"/>
      <c r="AU38" s="277"/>
      <c r="AV38" s="277"/>
      <c r="AW38" s="275" t="s">
        <v>313</v>
      </c>
      <c r="AX38" s="276"/>
    </row>
    <row r="39" spans="1:50" ht="22.5" customHeight="1">
      <c r="A39" s="281"/>
      <c r="B39" s="279"/>
      <c r="C39" s="279"/>
      <c r="D39" s="279"/>
      <c r="E39" s="279"/>
      <c r="F39" s="280"/>
      <c r="G39" s="400"/>
      <c r="H39" s="881"/>
      <c r="I39" s="881"/>
      <c r="J39" s="881"/>
      <c r="K39" s="881"/>
      <c r="L39" s="881"/>
      <c r="M39" s="881"/>
      <c r="N39" s="881"/>
      <c r="O39" s="882"/>
      <c r="P39" s="111"/>
      <c r="Q39" s="889"/>
      <c r="R39" s="889"/>
      <c r="S39" s="889"/>
      <c r="T39" s="889"/>
      <c r="U39" s="889"/>
      <c r="V39" s="889"/>
      <c r="W39" s="889"/>
      <c r="X39" s="890"/>
      <c r="Y39" s="899" t="s">
        <v>14</v>
      </c>
      <c r="Z39" s="900"/>
      <c r="AA39" s="901"/>
      <c r="AB39" s="327"/>
      <c r="AC39" s="903"/>
      <c r="AD39" s="903"/>
      <c r="AE39" s="392"/>
      <c r="AF39" s="250"/>
      <c r="AG39" s="250"/>
      <c r="AH39" s="250"/>
      <c r="AI39" s="392"/>
      <c r="AJ39" s="250"/>
      <c r="AK39" s="250"/>
      <c r="AL39" s="250"/>
      <c r="AM39" s="392"/>
      <c r="AN39" s="250"/>
      <c r="AO39" s="250"/>
      <c r="AP39" s="250"/>
      <c r="AQ39" s="273"/>
      <c r="AR39" s="208"/>
      <c r="AS39" s="208"/>
      <c r="AT39" s="274"/>
      <c r="AU39" s="250"/>
      <c r="AV39" s="250"/>
      <c r="AW39" s="250"/>
      <c r="AX39" s="251"/>
    </row>
    <row r="40" spans="1:50" ht="22.5" customHeight="1">
      <c r="A40" s="282"/>
      <c r="B40" s="283"/>
      <c r="C40" s="283"/>
      <c r="D40" s="283"/>
      <c r="E40" s="283"/>
      <c r="F40" s="284"/>
      <c r="G40" s="883"/>
      <c r="H40" s="884"/>
      <c r="I40" s="884"/>
      <c r="J40" s="884"/>
      <c r="K40" s="884"/>
      <c r="L40" s="884"/>
      <c r="M40" s="884"/>
      <c r="N40" s="884"/>
      <c r="O40" s="885"/>
      <c r="P40" s="891"/>
      <c r="Q40" s="891"/>
      <c r="R40" s="891"/>
      <c r="S40" s="891"/>
      <c r="T40" s="891"/>
      <c r="U40" s="891"/>
      <c r="V40" s="891"/>
      <c r="W40" s="891"/>
      <c r="X40" s="892"/>
      <c r="Y40" s="264" t="s">
        <v>61</v>
      </c>
      <c r="Z40" s="896"/>
      <c r="AA40" s="897"/>
      <c r="AB40" s="370"/>
      <c r="AC40" s="902"/>
      <c r="AD40" s="902"/>
      <c r="AE40" s="392"/>
      <c r="AF40" s="250"/>
      <c r="AG40" s="250"/>
      <c r="AH40" s="250"/>
      <c r="AI40" s="392"/>
      <c r="AJ40" s="250"/>
      <c r="AK40" s="250"/>
      <c r="AL40" s="250"/>
      <c r="AM40" s="392"/>
      <c r="AN40" s="250"/>
      <c r="AO40" s="250"/>
      <c r="AP40" s="250"/>
      <c r="AQ40" s="273"/>
      <c r="AR40" s="208"/>
      <c r="AS40" s="208"/>
      <c r="AT40" s="274"/>
      <c r="AU40" s="250"/>
      <c r="AV40" s="250"/>
      <c r="AW40" s="250"/>
      <c r="AX40" s="251"/>
    </row>
    <row r="41" spans="1:50" ht="22.5" customHeight="1">
      <c r="A41" s="285"/>
      <c r="B41" s="286"/>
      <c r="C41" s="286"/>
      <c r="D41" s="286"/>
      <c r="E41" s="286"/>
      <c r="F41" s="287"/>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2"/>
      <c r="AF41" s="250"/>
      <c r="AG41" s="250"/>
      <c r="AH41" s="250"/>
      <c r="AI41" s="392"/>
      <c r="AJ41" s="250"/>
      <c r="AK41" s="250"/>
      <c r="AL41" s="250"/>
      <c r="AM41" s="392"/>
      <c r="AN41" s="250"/>
      <c r="AO41" s="250"/>
      <c r="AP41" s="250"/>
      <c r="AQ41" s="273"/>
      <c r="AR41" s="208"/>
      <c r="AS41" s="208"/>
      <c r="AT41" s="274"/>
      <c r="AU41" s="250"/>
      <c r="AV41" s="250"/>
      <c r="AW41" s="250"/>
      <c r="AX41" s="251"/>
    </row>
    <row r="42" spans="1:50" ht="18.75" customHeight="1">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71"/>
      <c r="Z42" s="700"/>
      <c r="AA42" s="701"/>
      <c r="AB42" s="875" t="s">
        <v>12</v>
      </c>
      <c r="AC42" s="876"/>
      <c r="AD42" s="877"/>
      <c r="AE42" s="613" t="s">
        <v>372</v>
      </c>
      <c r="AF42" s="613"/>
      <c r="AG42" s="613"/>
      <c r="AH42" s="613"/>
      <c r="AI42" s="613" t="s">
        <v>373</v>
      </c>
      <c r="AJ42" s="613"/>
      <c r="AK42" s="613"/>
      <c r="AL42" s="613"/>
      <c r="AM42" s="613" t="s">
        <v>374</v>
      </c>
      <c r="AN42" s="613"/>
      <c r="AO42" s="613"/>
      <c r="AP42" s="288"/>
      <c r="AQ42" s="146" t="s">
        <v>370</v>
      </c>
      <c r="AR42" s="149"/>
      <c r="AS42" s="149"/>
      <c r="AT42" s="150"/>
      <c r="AU42" s="802" t="s">
        <v>262</v>
      </c>
      <c r="AV42" s="802"/>
      <c r="AW42" s="802"/>
      <c r="AX42" s="803"/>
    </row>
    <row r="43" spans="1:50" ht="18.75" customHeight="1">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2"/>
      <c r="Z43" s="873"/>
      <c r="AA43" s="874"/>
      <c r="AB43" s="878"/>
      <c r="AC43" s="879"/>
      <c r="AD43" s="880"/>
      <c r="AE43" s="614"/>
      <c r="AF43" s="614"/>
      <c r="AG43" s="614"/>
      <c r="AH43" s="614"/>
      <c r="AI43" s="614"/>
      <c r="AJ43" s="614"/>
      <c r="AK43" s="614"/>
      <c r="AL43" s="614"/>
      <c r="AM43" s="614"/>
      <c r="AN43" s="614"/>
      <c r="AO43" s="614"/>
      <c r="AP43" s="291"/>
      <c r="AQ43" s="413"/>
      <c r="AR43" s="277"/>
      <c r="AS43" s="152" t="s">
        <v>371</v>
      </c>
      <c r="AT43" s="153"/>
      <c r="AU43" s="277"/>
      <c r="AV43" s="277"/>
      <c r="AW43" s="275" t="s">
        <v>313</v>
      </c>
      <c r="AX43" s="276"/>
    </row>
    <row r="44" spans="1:50" ht="22.5" customHeight="1">
      <c r="A44" s="281"/>
      <c r="B44" s="279"/>
      <c r="C44" s="279"/>
      <c r="D44" s="279"/>
      <c r="E44" s="279"/>
      <c r="F44" s="280"/>
      <c r="G44" s="400"/>
      <c r="H44" s="881"/>
      <c r="I44" s="881"/>
      <c r="J44" s="881"/>
      <c r="K44" s="881"/>
      <c r="L44" s="881"/>
      <c r="M44" s="881"/>
      <c r="N44" s="881"/>
      <c r="O44" s="882"/>
      <c r="P44" s="111"/>
      <c r="Q44" s="889"/>
      <c r="R44" s="889"/>
      <c r="S44" s="889"/>
      <c r="T44" s="889"/>
      <c r="U44" s="889"/>
      <c r="V44" s="889"/>
      <c r="W44" s="889"/>
      <c r="X44" s="890"/>
      <c r="Y44" s="899" t="s">
        <v>14</v>
      </c>
      <c r="Z44" s="900"/>
      <c r="AA44" s="901"/>
      <c r="AB44" s="327"/>
      <c r="AC44" s="903"/>
      <c r="AD44" s="903"/>
      <c r="AE44" s="392"/>
      <c r="AF44" s="250"/>
      <c r="AG44" s="250"/>
      <c r="AH44" s="250"/>
      <c r="AI44" s="392"/>
      <c r="AJ44" s="250"/>
      <c r="AK44" s="250"/>
      <c r="AL44" s="250"/>
      <c r="AM44" s="392"/>
      <c r="AN44" s="250"/>
      <c r="AO44" s="250"/>
      <c r="AP44" s="250"/>
      <c r="AQ44" s="273"/>
      <c r="AR44" s="208"/>
      <c r="AS44" s="208"/>
      <c r="AT44" s="274"/>
      <c r="AU44" s="250"/>
      <c r="AV44" s="250"/>
      <c r="AW44" s="250"/>
      <c r="AX44" s="251"/>
    </row>
    <row r="45" spans="1:50" ht="22.5" customHeight="1">
      <c r="A45" s="282"/>
      <c r="B45" s="283"/>
      <c r="C45" s="283"/>
      <c r="D45" s="283"/>
      <c r="E45" s="283"/>
      <c r="F45" s="284"/>
      <c r="G45" s="883"/>
      <c r="H45" s="884"/>
      <c r="I45" s="884"/>
      <c r="J45" s="884"/>
      <c r="K45" s="884"/>
      <c r="L45" s="884"/>
      <c r="M45" s="884"/>
      <c r="N45" s="884"/>
      <c r="O45" s="885"/>
      <c r="P45" s="891"/>
      <c r="Q45" s="891"/>
      <c r="R45" s="891"/>
      <c r="S45" s="891"/>
      <c r="T45" s="891"/>
      <c r="U45" s="891"/>
      <c r="V45" s="891"/>
      <c r="W45" s="891"/>
      <c r="X45" s="892"/>
      <c r="Y45" s="264" t="s">
        <v>61</v>
      </c>
      <c r="Z45" s="896"/>
      <c r="AA45" s="897"/>
      <c r="AB45" s="370"/>
      <c r="AC45" s="902"/>
      <c r="AD45" s="902"/>
      <c r="AE45" s="392"/>
      <c r="AF45" s="250"/>
      <c r="AG45" s="250"/>
      <c r="AH45" s="250"/>
      <c r="AI45" s="392"/>
      <c r="AJ45" s="250"/>
      <c r="AK45" s="250"/>
      <c r="AL45" s="250"/>
      <c r="AM45" s="392"/>
      <c r="AN45" s="250"/>
      <c r="AO45" s="250"/>
      <c r="AP45" s="250"/>
      <c r="AQ45" s="273"/>
      <c r="AR45" s="208"/>
      <c r="AS45" s="208"/>
      <c r="AT45" s="274"/>
      <c r="AU45" s="250"/>
      <c r="AV45" s="250"/>
      <c r="AW45" s="250"/>
      <c r="AX45" s="251"/>
    </row>
    <row r="46" spans="1:50" ht="22.5" customHeight="1">
      <c r="A46" s="285"/>
      <c r="B46" s="286"/>
      <c r="C46" s="286"/>
      <c r="D46" s="286"/>
      <c r="E46" s="286"/>
      <c r="F46" s="287"/>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2"/>
      <c r="AF46" s="250"/>
      <c r="AG46" s="250"/>
      <c r="AH46" s="250"/>
      <c r="AI46" s="392"/>
      <c r="AJ46" s="250"/>
      <c r="AK46" s="250"/>
      <c r="AL46" s="250"/>
      <c r="AM46" s="392"/>
      <c r="AN46" s="250"/>
      <c r="AO46" s="250"/>
      <c r="AP46" s="250"/>
      <c r="AQ46" s="273"/>
      <c r="AR46" s="208"/>
      <c r="AS46" s="208"/>
      <c r="AT46" s="274"/>
      <c r="AU46" s="250"/>
      <c r="AV46" s="250"/>
      <c r="AW46" s="250"/>
      <c r="AX46" s="251"/>
    </row>
    <row r="47" spans="1:50" ht="18.75" customHeight="1">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71"/>
      <c r="Z47" s="700"/>
      <c r="AA47" s="701"/>
      <c r="AB47" s="875" t="s">
        <v>12</v>
      </c>
      <c r="AC47" s="876"/>
      <c r="AD47" s="877"/>
      <c r="AE47" s="613" t="s">
        <v>372</v>
      </c>
      <c r="AF47" s="613"/>
      <c r="AG47" s="613"/>
      <c r="AH47" s="613"/>
      <c r="AI47" s="613" t="s">
        <v>373</v>
      </c>
      <c r="AJ47" s="613"/>
      <c r="AK47" s="613"/>
      <c r="AL47" s="613"/>
      <c r="AM47" s="613" t="s">
        <v>374</v>
      </c>
      <c r="AN47" s="613"/>
      <c r="AO47" s="613"/>
      <c r="AP47" s="288"/>
      <c r="AQ47" s="146" t="s">
        <v>370</v>
      </c>
      <c r="AR47" s="149"/>
      <c r="AS47" s="149"/>
      <c r="AT47" s="150"/>
      <c r="AU47" s="802" t="s">
        <v>262</v>
      </c>
      <c r="AV47" s="802"/>
      <c r="AW47" s="802"/>
      <c r="AX47" s="803"/>
    </row>
    <row r="48" spans="1:50" ht="18.75" customHeight="1">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2"/>
      <c r="Z48" s="873"/>
      <c r="AA48" s="874"/>
      <c r="AB48" s="878"/>
      <c r="AC48" s="879"/>
      <c r="AD48" s="880"/>
      <c r="AE48" s="614"/>
      <c r="AF48" s="614"/>
      <c r="AG48" s="614"/>
      <c r="AH48" s="614"/>
      <c r="AI48" s="614"/>
      <c r="AJ48" s="614"/>
      <c r="AK48" s="614"/>
      <c r="AL48" s="614"/>
      <c r="AM48" s="614"/>
      <c r="AN48" s="614"/>
      <c r="AO48" s="614"/>
      <c r="AP48" s="291"/>
      <c r="AQ48" s="413"/>
      <c r="AR48" s="277"/>
      <c r="AS48" s="152" t="s">
        <v>371</v>
      </c>
      <c r="AT48" s="153"/>
      <c r="AU48" s="277"/>
      <c r="AV48" s="277"/>
      <c r="AW48" s="275" t="s">
        <v>313</v>
      </c>
      <c r="AX48" s="276"/>
    </row>
    <row r="49" spans="1:50" ht="22.5" customHeight="1">
      <c r="A49" s="281"/>
      <c r="B49" s="279"/>
      <c r="C49" s="279"/>
      <c r="D49" s="279"/>
      <c r="E49" s="279"/>
      <c r="F49" s="280"/>
      <c r="G49" s="400"/>
      <c r="H49" s="881"/>
      <c r="I49" s="881"/>
      <c r="J49" s="881"/>
      <c r="K49" s="881"/>
      <c r="L49" s="881"/>
      <c r="M49" s="881"/>
      <c r="N49" s="881"/>
      <c r="O49" s="882"/>
      <c r="P49" s="111"/>
      <c r="Q49" s="889"/>
      <c r="R49" s="889"/>
      <c r="S49" s="889"/>
      <c r="T49" s="889"/>
      <c r="U49" s="889"/>
      <c r="V49" s="889"/>
      <c r="W49" s="889"/>
      <c r="X49" s="890"/>
      <c r="Y49" s="899" t="s">
        <v>14</v>
      </c>
      <c r="Z49" s="900"/>
      <c r="AA49" s="901"/>
      <c r="AB49" s="327"/>
      <c r="AC49" s="903"/>
      <c r="AD49" s="903"/>
      <c r="AE49" s="392"/>
      <c r="AF49" s="250"/>
      <c r="AG49" s="250"/>
      <c r="AH49" s="250"/>
      <c r="AI49" s="392"/>
      <c r="AJ49" s="250"/>
      <c r="AK49" s="250"/>
      <c r="AL49" s="250"/>
      <c r="AM49" s="392"/>
      <c r="AN49" s="250"/>
      <c r="AO49" s="250"/>
      <c r="AP49" s="250"/>
      <c r="AQ49" s="273"/>
      <c r="AR49" s="208"/>
      <c r="AS49" s="208"/>
      <c r="AT49" s="274"/>
      <c r="AU49" s="250"/>
      <c r="AV49" s="250"/>
      <c r="AW49" s="250"/>
      <c r="AX49" s="251"/>
    </row>
    <row r="50" spans="1:50" ht="22.5" customHeight="1">
      <c r="A50" s="282"/>
      <c r="B50" s="283"/>
      <c r="C50" s="283"/>
      <c r="D50" s="283"/>
      <c r="E50" s="283"/>
      <c r="F50" s="284"/>
      <c r="G50" s="883"/>
      <c r="H50" s="884"/>
      <c r="I50" s="884"/>
      <c r="J50" s="884"/>
      <c r="K50" s="884"/>
      <c r="L50" s="884"/>
      <c r="M50" s="884"/>
      <c r="N50" s="884"/>
      <c r="O50" s="885"/>
      <c r="P50" s="891"/>
      <c r="Q50" s="891"/>
      <c r="R50" s="891"/>
      <c r="S50" s="891"/>
      <c r="T50" s="891"/>
      <c r="U50" s="891"/>
      <c r="V50" s="891"/>
      <c r="W50" s="891"/>
      <c r="X50" s="892"/>
      <c r="Y50" s="264" t="s">
        <v>61</v>
      </c>
      <c r="Z50" s="896"/>
      <c r="AA50" s="897"/>
      <c r="AB50" s="370"/>
      <c r="AC50" s="902"/>
      <c r="AD50" s="902"/>
      <c r="AE50" s="392"/>
      <c r="AF50" s="250"/>
      <c r="AG50" s="250"/>
      <c r="AH50" s="250"/>
      <c r="AI50" s="392"/>
      <c r="AJ50" s="250"/>
      <c r="AK50" s="250"/>
      <c r="AL50" s="250"/>
      <c r="AM50" s="392"/>
      <c r="AN50" s="250"/>
      <c r="AO50" s="250"/>
      <c r="AP50" s="250"/>
      <c r="AQ50" s="273"/>
      <c r="AR50" s="208"/>
      <c r="AS50" s="208"/>
      <c r="AT50" s="274"/>
      <c r="AU50" s="250"/>
      <c r="AV50" s="250"/>
      <c r="AW50" s="250"/>
      <c r="AX50" s="251"/>
    </row>
    <row r="51" spans="1:50" ht="22.5" customHeight="1">
      <c r="A51" s="285"/>
      <c r="B51" s="286"/>
      <c r="C51" s="286"/>
      <c r="D51" s="286"/>
      <c r="E51" s="286"/>
      <c r="F51" s="287"/>
      <c r="G51" s="886"/>
      <c r="H51" s="887"/>
      <c r="I51" s="887"/>
      <c r="J51" s="887"/>
      <c r="K51" s="887"/>
      <c r="L51" s="887"/>
      <c r="M51" s="887"/>
      <c r="N51" s="887"/>
      <c r="O51" s="888"/>
      <c r="P51" s="893"/>
      <c r="Q51" s="893"/>
      <c r="R51" s="893"/>
      <c r="S51" s="893"/>
      <c r="T51" s="893"/>
      <c r="U51" s="893"/>
      <c r="V51" s="893"/>
      <c r="W51" s="893"/>
      <c r="X51" s="894"/>
      <c r="Y51" s="895" t="s">
        <v>15</v>
      </c>
      <c r="Z51" s="896"/>
      <c r="AA51" s="897"/>
      <c r="AB51" s="739" t="s">
        <v>315</v>
      </c>
      <c r="AC51" s="838"/>
      <c r="AD51" s="838"/>
      <c r="AE51" s="392"/>
      <c r="AF51" s="250"/>
      <c r="AG51" s="250"/>
      <c r="AH51" s="250"/>
      <c r="AI51" s="392"/>
      <c r="AJ51" s="250"/>
      <c r="AK51" s="250"/>
      <c r="AL51" s="250"/>
      <c r="AM51" s="392"/>
      <c r="AN51" s="250"/>
      <c r="AO51" s="250"/>
      <c r="AP51" s="250"/>
      <c r="AQ51" s="273"/>
      <c r="AR51" s="208"/>
      <c r="AS51" s="208"/>
      <c r="AT51" s="274"/>
      <c r="AU51" s="250"/>
      <c r="AV51" s="250"/>
      <c r="AW51" s="250"/>
      <c r="AX51" s="25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2" t="s">
        <v>32</v>
      </c>
      <c r="B2" s="923"/>
      <c r="C2" s="923"/>
      <c r="D2" s="923"/>
      <c r="E2" s="923"/>
      <c r="F2" s="924"/>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c r="A3" s="916"/>
      <c r="B3" s="917"/>
      <c r="C3" s="917"/>
      <c r="D3" s="917"/>
      <c r="E3" s="917"/>
      <c r="F3" s="918"/>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c r="A4" s="916"/>
      <c r="B4" s="917"/>
      <c r="C4" s="917"/>
      <c r="D4" s="917"/>
      <c r="E4" s="917"/>
      <c r="F4" s="918"/>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16"/>
      <c r="B14" s="917"/>
      <c r="C14" s="917"/>
      <c r="D14" s="917"/>
      <c r="E14" s="917"/>
      <c r="F14" s="918"/>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c r="A15" s="916"/>
      <c r="B15" s="917"/>
      <c r="C15" s="917"/>
      <c r="D15" s="917"/>
      <c r="E15" s="917"/>
      <c r="F15" s="918"/>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c r="A16" s="916"/>
      <c r="B16" s="917"/>
      <c r="C16" s="917"/>
      <c r="D16" s="917"/>
      <c r="E16" s="917"/>
      <c r="F16" s="918"/>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c r="A17" s="916"/>
      <c r="B17" s="917"/>
      <c r="C17" s="917"/>
      <c r="D17" s="917"/>
      <c r="E17" s="917"/>
      <c r="F17" s="918"/>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16"/>
      <c r="B27" s="917"/>
      <c r="C27" s="917"/>
      <c r="D27" s="917"/>
      <c r="E27" s="917"/>
      <c r="F27" s="918"/>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c r="A28" s="916"/>
      <c r="B28" s="917"/>
      <c r="C28" s="917"/>
      <c r="D28" s="917"/>
      <c r="E28" s="917"/>
      <c r="F28" s="918"/>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c r="A29" s="916"/>
      <c r="B29" s="917"/>
      <c r="C29" s="917"/>
      <c r="D29" s="917"/>
      <c r="E29" s="917"/>
      <c r="F29" s="918"/>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c r="A30" s="916"/>
      <c r="B30" s="917"/>
      <c r="C30" s="917"/>
      <c r="D30" s="917"/>
      <c r="E30" s="917"/>
      <c r="F30" s="918"/>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16"/>
      <c r="B40" s="917"/>
      <c r="C40" s="917"/>
      <c r="D40" s="917"/>
      <c r="E40" s="917"/>
      <c r="F40" s="918"/>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c r="A41" s="916"/>
      <c r="B41" s="917"/>
      <c r="C41" s="917"/>
      <c r="D41" s="917"/>
      <c r="E41" s="917"/>
      <c r="F41" s="918"/>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c r="A42" s="916"/>
      <c r="B42" s="917"/>
      <c r="C42" s="917"/>
      <c r="D42" s="917"/>
      <c r="E42" s="917"/>
      <c r="F42" s="918"/>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c r="A43" s="916"/>
      <c r="B43" s="917"/>
      <c r="C43" s="917"/>
      <c r="D43" s="917"/>
      <c r="E43" s="917"/>
      <c r="F43" s="918"/>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row r="55" spans="1:50" ht="30" customHeight="1">
      <c r="A55" s="922" t="s">
        <v>32</v>
      </c>
      <c r="B55" s="923"/>
      <c r="C55" s="923"/>
      <c r="D55" s="923"/>
      <c r="E55" s="923"/>
      <c r="F55" s="924"/>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c r="A56" s="916"/>
      <c r="B56" s="917"/>
      <c r="C56" s="917"/>
      <c r="D56" s="917"/>
      <c r="E56" s="917"/>
      <c r="F56" s="918"/>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c r="A57" s="916"/>
      <c r="B57" s="917"/>
      <c r="C57" s="917"/>
      <c r="D57" s="917"/>
      <c r="E57" s="917"/>
      <c r="F57" s="918"/>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16"/>
      <c r="B67" s="917"/>
      <c r="C67" s="917"/>
      <c r="D67" s="917"/>
      <c r="E67" s="917"/>
      <c r="F67" s="918"/>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c r="A68" s="916"/>
      <c r="B68" s="917"/>
      <c r="C68" s="917"/>
      <c r="D68" s="917"/>
      <c r="E68" s="917"/>
      <c r="F68" s="918"/>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c r="A69" s="916"/>
      <c r="B69" s="917"/>
      <c r="C69" s="917"/>
      <c r="D69" s="917"/>
      <c r="E69" s="917"/>
      <c r="F69" s="918"/>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c r="A70" s="916"/>
      <c r="B70" s="917"/>
      <c r="C70" s="917"/>
      <c r="D70" s="917"/>
      <c r="E70" s="917"/>
      <c r="F70" s="918"/>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16"/>
      <c r="B80" s="917"/>
      <c r="C80" s="917"/>
      <c r="D80" s="917"/>
      <c r="E80" s="917"/>
      <c r="F80" s="918"/>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c r="A81" s="916"/>
      <c r="B81" s="917"/>
      <c r="C81" s="917"/>
      <c r="D81" s="917"/>
      <c r="E81" s="917"/>
      <c r="F81" s="918"/>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c r="A82" s="916"/>
      <c r="B82" s="917"/>
      <c r="C82" s="917"/>
      <c r="D82" s="917"/>
      <c r="E82" s="917"/>
      <c r="F82" s="918"/>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c r="A83" s="916"/>
      <c r="B83" s="917"/>
      <c r="C83" s="917"/>
      <c r="D83" s="917"/>
      <c r="E83" s="917"/>
      <c r="F83" s="918"/>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16"/>
      <c r="B93" s="917"/>
      <c r="C93" s="917"/>
      <c r="D93" s="917"/>
      <c r="E93" s="917"/>
      <c r="F93" s="918"/>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c r="A94" s="916"/>
      <c r="B94" s="917"/>
      <c r="C94" s="917"/>
      <c r="D94" s="917"/>
      <c r="E94" s="917"/>
      <c r="F94" s="918"/>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c r="A95" s="916"/>
      <c r="B95" s="917"/>
      <c r="C95" s="917"/>
      <c r="D95" s="917"/>
      <c r="E95" s="917"/>
      <c r="F95" s="918"/>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c r="A96" s="916"/>
      <c r="B96" s="917"/>
      <c r="C96" s="917"/>
      <c r="D96" s="917"/>
      <c r="E96" s="917"/>
      <c r="F96" s="918"/>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row r="108" spans="1:50" ht="30" customHeight="1">
      <c r="A108" s="922" t="s">
        <v>32</v>
      </c>
      <c r="B108" s="923"/>
      <c r="C108" s="923"/>
      <c r="D108" s="923"/>
      <c r="E108" s="923"/>
      <c r="F108" s="924"/>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c r="A109" s="916"/>
      <c r="B109" s="917"/>
      <c r="C109" s="917"/>
      <c r="D109" s="917"/>
      <c r="E109" s="917"/>
      <c r="F109" s="918"/>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c r="A110" s="916"/>
      <c r="B110" s="917"/>
      <c r="C110" s="917"/>
      <c r="D110" s="917"/>
      <c r="E110" s="917"/>
      <c r="F110" s="918"/>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16"/>
      <c r="B120" s="917"/>
      <c r="C120" s="917"/>
      <c r="D120" s="917"/>
      <c r="E120" s="917"/>
      <c r="F120" s="918"/>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c r="A121" s="916"/>
      <c r="B121" s="917"/>
      <c r="C121" s="917"/>
      <c r="D121" s="917"/>
      <c r="E121" s="917"/>
      <c r="F121" s="918"/>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c r="A122" s="916"/>
      <c r="B122" s="917"/>
      <c r="C122" s="917"/>
      <c r="D122" s="917"/>
      <c r="E122" s="917"/>
      <c r="F122" s="918"/>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c r="A123" s="916"/>
      <c r="B123" s="917"/>
      <c r="C123" s="917"/>
      <c r="D123" s="917"/>
      <c r="E123" s="917"/>
      <c r="F123" s="918"/>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16"/>
      <c r="B133" s="917"/>
      <c r="C133" s="917"/>
      <c r="D133" s="917"/>
      <c r="E133" s="917"/>
      <c r="F133" s="918"/>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c r="A134" s="916"/>
      <c r="B134" s="917"/>
      <c r="C134" s="917"/>
      <c r="D134" s="917"/>
      <c r="E134" s="917"/>
      <c r="F134" s="918"/>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c r="A135" s="916"/>
      <c r="B135" s="917"/>
      <c r="C135" s="917"/>
      <c r="D135" s="917"/>
      <c r="E135" s="917"/>
      <c r="F135" s="918"/>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c r="A136" s="916"/>
      <c r="B136" s="917"/>
      <c r="C136" s="917"/>
      <c r="D136" s="917"/>
      <c r="E136" s="917"/>
      <c r="F136" s="918"/>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16"/>
      <c r="B146" s="917"/>
      <c r="C146" s="917"/>
      <c r="D146" s="917"/>
      <c r="E146" s="917"/>
      <c r="F146" s="918"/>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c r="A147" s="916"/>
      <c r="B147" s="917"/>
      <c r="C147" s="917"/>
      <c r="D147" s="917"/>
      <c r="E147" s="917"/>
      <c r="F147" s="918"/>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c r="A148" s="916"/>
      <c r="B148" s="917"/>
      <c r="C148" s="917"/>
      <c r="D148" s="917"/>
      <c r="E148" s="917"/>
      <c r="F148" s="918"/>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c r="A149" s="916"/>
      <c r="B149" s="917"/>
      <c r="C149" s="917"/>
      <c r="D149" s="917"/>
      <c r="E149" s="917"/>
      <c r="F149" s="918"/>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row r="161" spans="1:50" ht="30" customHeight="1">
      <c r="A161" s="922" t="s">
        <v>32</v>
      </c>
      <c r="B161" s="923"/>
      <c r="C161" s="923"/>
      <c r="D161" s="923"/>
      <c r="E161" s="923"/>
      <c r="F161" s="924"/>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c r="A162" s="916"/>
      <c r="B162" s="917"/>
      <c r="C162" s="917"/>
      <c r="D162" s="917"/>
      <c r="E162" s="917"/>
      <c r="F162" s="918"/>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c r="A163" s="916"/>
      <c r="B163" s="917"/>
      <c r="C163" s="917"/>
      <c r="D163" s="917"/>
      <c r="E163" s="917"/>
      <c r="F163" s="918"/>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16"/>
      <c r="B173" s="917"/>
      <c r="C173" s="917"/>
      <c r="D173" s="917"/>
      <c r="E173" s="917"/>
      <c r="F173" s="918"/>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c r="A174" s="916"/>
      <c r="B174" s="917"/>
      <c r="C174" s="917"/>
      <c r="D174" s="917"/>
      <c r="E174" s="917"/>
      <c r="F174" s="918"/>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c r="A175" s="916"/>
      <c r="B175" s="917"/>
      <c r="C175" s="917"/>
      <c r="D175" s="917"/>
      <c r="E175" s="917"/>
      <c r="F175" s="918"/>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c r="A176" s="916"/>
      <c r="B176" s="917"/>
      <c r="C176" s="917"/>
      <c r="D176" s="917"/>
      <c r="E176" s="917"/>
      <c r="F176" s="918"/>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16"/>
      <c r="B186" s="917"/>
      <c r="C186" s="917"/>
      <c r="D186" s="917"/>
      <c r="E186" s="917"/>
      <c r="F186" s="918"/>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c r="A187" s="916"/>
      <c r="B187" s="917"/>
      <c r="C187" s="917"/>
      <c r="D187" s="917"/>
      <c r="E187" s="917"/>
      <c r="F187" s="918"/>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c r="A188" s="916"/>
      <c r="B188" s="917"/>
      <c r="C188" s="917"/>
      <c r="D188" s="917"/>
      <c r="E188" s="917"/>
      <c r="F188" s="918"/>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c r="A189" s="916"/>
      <c r="B189" s="917"/>
      <c r="C189" s="917"/>
      <c r="D189" s="917"/>
      <c r="E189" s="917"/>
      <c r="F189" s="918"/>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16"/>
      <c r="B199" s="917"/>
      <c r="C199" s="917"/>
      <c r="D199" s="917"/>
      <c r="E199" s="917"/>
      <c r="F199" s="918"/>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c r="A200" s="916"/>
      <c r="B200" s="917"/>
      <c r="C200" s="917"/>
      <c r="D200" s="917"/>
      <c r="E200" s="917"/>
      <c r="F200" s="918"/>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c r="A201" s="916"/>
      <c r="B201" s="917"/>
      <c r="C201" s="917"/>
      <c r="D201" s="917"/>
      <c r="E201" s="917"/>
      <c r="F201" s="918"/>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c r="A202" s="916"/>
      <c r="B202" s="917"/>
      <c r="C202" s="917"/>
      <c r="D202" s="917"/>
      <c r="E202" s="917"/>
      <c r="F202" s="918"/>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row r="214" spans="1:50" ht="30" customHeight="1">
      <c r="A214" s="913" t="s">
        <v>32</v>
      </c>
      <c r="B214" s="914"/>
      <c r="C214" s="914"/>
      <c r="D214" s="914"/>
      <c r="E214" s="914"/>
      <c r="F214" s="915"/>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c r="A215" s="916"/>
      <c r="B215" s="917"/>
      <c r="C215" s="917"/>
      <c r="D215" s="917"/>
      <c r="E215" s="917"/>
      <c r="F215" s="918"/>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c r="A216" s="916"/>
      <c r="B216" s="917"/>
      <c r="C216" s="917"/>
      <c r="D216" s="917"/>
      <c r="E216" s="917"/>
      <c r="F216" s="918"/>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16"/>
      <c r="B226" s="917"/>
      <c r="C226" s="917"/>
      <c r="D226" s="917"/>
      <c r="E226" s="917"/>
      <c r="F226" s="918"/>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c r="A227" s="916"/>
      <c r="B227" s="917"/>
      <c r="C227" s="917"/>
      <c r="D227" s="917"/>
      <c r="E227" s="917"/>
      <c r="F227" s="918"/>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c r="A228" s="916"/>
      <c r="B228" s="917"/>
      <c r="C228" s="917"/>
      <c r="D228" s="917"/>
      <c r="E228" s="917"/>
      <c r="F228" s="918"/>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c r="A229" s="916"/>
      <c r="B229" s="917"/>
      <c r="C229" s="917"/>
      <c r="D229" s="917"/>
      <c r="E229" s="917"/>
      <c r="F229" s="918"/>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16"/>
      <c r="B239" s="917"/>
      <c r="C239" s="917"/>
      <c r="D239" s="917"/>
      <c r="E239" s="917"/>
      <c r="F239" s="918"/>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c r="A240" s="916"/>
      <c r="B240" s="917"/>
      <c r="C240" s="917"/>
      <c r="D240" s="917"/>
      <c r="E240" s="917"/>
      <c r="F240" s="918"/>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c r="A241" s="916"/>
      <c r="B241" s="917"/>
      <c r="C241" s="917"/>
      <c r="D241" s="917"/>
      <c r="E241" s="917"/>
      <c r="F241" s="918"/>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c r="A242" s="916"/>
      <c r="B242" s="917"/>
      <c r="C242" s="917"/>
      <c r="D242" s="917"/>
      <c r="E242" s="917"/>
      <c r="F242" s="918"/>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16"/>
      <c r="B252" s="917"/>
      <c r="C252" s="917"/>
      <c r="D252" s="917"/>
      <c r="E252" s="917"/>
      <c r="F252" s="918"/>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c r="A253" s="916"/>
      <c r="B253" s="917"/>
      <c r="C253" s="917"/>
      <c r="D253" s="917"/>
      <c r="E253" s="917"/>
      <c r="F253" s="918"/>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c r="A254" s="916"/>
      <c r="B254" s="917"/>
      <c r="C254" s="917"/>
      <c r="D254" s="917"/>
      <c r="E254" s="917"/>
      <c r="F254" s="918"/>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c r="A255" s="916"/>
      <c r="B255" s="917"/>
      <c r="C255" s="917"/>
      <c r="D255" s="917"/>
      <c r="E255" s="917"/>
      <c r="F255" s="918"/>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2016-08-17T10:12:03Z</cp:lastPrinted>
  <dcterms:created xsi:type="dcterms:W3CDTF">2012-03-13T00:50:25Z</dcterms:created>
  <dcterms:modified xsi:type="dcterms:W3CDTF">2016-08-17T10:12:11Z</dcterms:modified>
</cp:coreProperties>
</file>