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総政\"/>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<sst xmlns="http://schemas.openxmlformats.org/spreadsheetml/2006/main" count="2709" uniqueCount="545">
  <si>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</si>
  <si>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</si>
  <si>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</si>
  <si>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</si>
  <si>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</si>
  <si>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</si>
  <si>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</si>
  <si>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</si>
  <si>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</si>
  <si>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</si>
  <si>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</si>
  <si>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</si>
  <si>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</si>
  <si>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</si>
  <si>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</si>
  <si>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</si>
  <si>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</si>
  <si>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</si>
  <si>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</si>
  <si>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</si>
  <si>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</si>
  <si>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</si>
  <si>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</si>
  <si>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</si>
  <si>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</si>
  <si>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</si>
  <si>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</si>
  <si>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</si>
  <si>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</si>
  <si>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</si>
  <si>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</si>
  <si>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</si>
  <si>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</si>
  <si>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</si>
  <si>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</si>
  <si>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</si>
  <si>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</si>
  <si>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</si>
  <si>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</si>
  <si>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</si>
  <si>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</si>
  <si>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</si>
  <si>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</si>
  <si>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</si>
  <si>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</si>
  <si>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</si>
  <si>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</si>
  <si>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</si>
  <si>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</si>
  <si>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</si>
  <si>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</si>
  <si>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</si>
  <si>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</si>
  <si>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</si>
  <si>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</si>
  <si>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</si>
  <si>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</si>
  <si>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</si>
  <si>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</si>
  <si>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</si>
  <si>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</si>
  <si>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</si>
  <si>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</si>
  <si>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</si>
  <si>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</si>
  <si>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</si>
  <si>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</si>
  <si>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</si>
  <si>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</si>
  <si>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</si>
  <si>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</si>
  <si>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</si>
  <si>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</si>
  <si>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</si>
  <si>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</si>
  <si>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</si>
  <si>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</si>
  <si>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</si>
  <si>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</si>
  <si>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</si>
  <si>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</si>
  <si>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</si>
  <si>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</si>
  <si>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</si>
  <si>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</si>
  <si>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</si>
  <si>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</si>
  <si>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</si>
  <si>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</si>
  <si>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</si>
  <si>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</si>
  <si>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</si>
  <si>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</si>
  <si>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</si>
  <si>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</si>
  <si>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</si>
  <si>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</si>
  <si>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</si>
  <si>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</si>
  <si>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</si>
  <si>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</si>
  <si>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</si>
  <si>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</si>
  <si>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</si>
  <si>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</si>
  <si>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</si>
  <si>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</si>
  <si>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</si>
  <si>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</si>
  <si>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</si>
  <si>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</si>
  <si>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</si>
  <si>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</si>
  <si>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</si>
  <si>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</si>
  <si>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</si>
  <si>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</si>
  <si>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</si>
  <si>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</si>
  <si>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</si>
  <si>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</si>
  <si>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</si>
  <si>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</si>
  <si>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</si>
  <si>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</si>
  <si>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</si>
  <si>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</si>
  <si>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</si>
  <si>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</si>
  <si>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</si>
  <si>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</si>
  <si>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</si>
  <si>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</si>
  <si>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</si>
  <si>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</si>
  <si>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</si>
  <si>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</si>
  <si>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</si>
  <si>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</si>
  <si>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</si>
  <si>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</si>
  <si>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</si>
  <si>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</si>
  <si>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</si>
  <si>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</si>
  <si>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</si>
  <si>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</si>
  <si>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</si>
  <si>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</si>
  <si>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</si>
  <si>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</si>
  <si>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</si>
  <si>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</si>
  <si>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</si>
  <si>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</si>
  <si>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</si>
  <si>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</si>
  <si>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</si>
  <si>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</si>
  <si>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</si>
  <si>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</si>
  <si>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</si>
  <si>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</si>
  <si>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</si>
  <si>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</si>
  <si>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</si>
  <si>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</si>
  <si>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</si>
  <si>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</si>
  <si>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</si>
  <si>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</si>
  <si>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</si>
  <si>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</si>
  <si>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</si>
  <si>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</si>
  <si>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</si>
  <si>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</si>
  <si>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</si>
  <si>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</si>
  <si>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</si>
  <si>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</si>
  <si>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</si>
  <si>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</si>
  <si>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</si>
  <si>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</si>
  <si>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</si>
  <si>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</si>
  <si>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</si>
  <si>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</si>
  <si>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</si>
  <si>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</si>
  <si>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</si>
  <si>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</si>
  <si>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</si>
  <si>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</si>
  <si>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</si>
  <si>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</si>
  <si>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</si>
  <si>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</si>
  <si>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</si>
  <si>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</si>
  <si>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</si>
  <si>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</si>
  <si>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</si>
  <si>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</si>
  <si>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</si>
  <si>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</si>
  <si>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</si>
  <si>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</si>
  <si>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</si>
  <si>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</si>
  <si>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</si>
  <si>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</si>
  <si>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</si>
  <si>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</si>
  <si>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</si>
  <si>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</si>
  <si>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</si>
  <si>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</si>
  <si>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</si>
  <si>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</si>
  <si>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</si>
  <si>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</si>
  <si>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</si>
  <si>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</si>
  <si>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</si>
  <si>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</si>
  <si>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</si>
  <si>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</si>
  <si>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</si>
  <si>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</si>
  <si>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</si>
  <si>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</si>
  <si>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</si>
  <si>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</si>
  <si>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</si>
  <si>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</si>
  <si>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</si>
  <si>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</si>
  <si>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</si>
  <si>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</si>
  <si>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</si>
  <si>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</si>
  <si>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</si>
  <si>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</si>
  <si>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</si>
  <si>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</si>
  <si>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</si>
  <si>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</si>
  <si>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</si>
  <si>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</si>
  <si>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</si>
  <si>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</si>
  <si>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</si>
  <si>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</si>
  <si>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</si>
  <si>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</si>
  <si>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</si>
  <si>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</si>
  <si>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</si>
  <si>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</si>
  <si>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</si>
  <si>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</si>
  <si>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</si>
  <si>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</si>
  <si>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</si>
  <si>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</si>
  <si>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</si>
  <si>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</si>
  <si>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</si>
  <si>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</si>
  <si>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</si>
  <si>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</si>
  <si>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</si>
  <si>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</si>
  <si>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</si>
  <si>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</si>
  <si>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</si>
  <si>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</si>
  <si>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</si>
  <si>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</si>
  <si>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</si>
  <si>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</si>
  <si>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</si>
  <si>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</si>
  <si>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</si>
  <si>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</si>
  <si>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</si>
  <si>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</si>
  <si>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</si>
  <si>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</si>
  <si>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</si>
  <si>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</si>
  <si>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</si>
  <si>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</si>
  <si>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</si>
  <si>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</si>
  <si>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</si>
  <si>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</si>
  <si>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</si>
  <si>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</si>
  <si>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</si>
  <si>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</si>
  <si>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</si>
  <si>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</si>
  <si>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</si>
  <si>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</si>
  <si>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</si>
  <si>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</si>
  <si>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</si>
  <si>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</si>
  <si>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</si>
  <si>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</si>
  <si>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</si>
  <si>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</si>
  <si>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</si>
  <si>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</si>
  <si>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</si>
  <si>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</si>
  <si>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</si>
  <si>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</si>
  <si>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</si>
  <si>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</si>
  <si>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</si>
  <si>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</si>
  <si>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</si>
  <si>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</si>
  <si>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</si>
  <si>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</si>
  <si>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</si>
  <si>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</si>
  <si>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</si>
  <si>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</si>
  <si>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</si>
  <si>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</si>
  <si>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</si>
  <si>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</si>
  <si>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</si>
  <si>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</si>
  <si>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</si>
  <si>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</si>
  <si>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</si>
  <si>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</si>
  <si>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</si>
  <si>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</si>
  <si>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</si>
  <si>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</si>
  <si>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</si>
  <si>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</si>
  <si>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</si>
  <si>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</si>
  <si>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</si>
  <si>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</si>
  <si>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</si>
  <si>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</si>
  <si>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</si>
  <si>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</si>
  <si>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</si>
  <si>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</si>
  <si>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</si>
  <si>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</si>
  <si>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</si>
  <si>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</si>
  <si>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</si>
  <si>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</si>
  <si>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</si>
  <si>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</si>
  <si>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</si>
  <si>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</si>
  <si>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</si>
  <si>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</si>
  <si>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</si>
  <si>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</si>
  <si>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</si>
  <si>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</si>
  <si>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</si>
  <si>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</si>
  <si>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</si>
  <si>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</si>
  <si>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</si>
  <si>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</si>
  <si>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</si>
  <si>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</si>
  <si>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</si>
  <si>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</si>
  <si>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</si>
  <si>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</si>
  <si>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</si>
  <si>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</si>
  <si>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</si>
  <si>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</si>
  <si>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</si>
  <si>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</si>
  <si>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</si>
  <si>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</si>
  <si>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</si>
  <si>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</si>
  <si>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</si>
  <si>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</si>
  <si>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</si>
  <si>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</si>
  <si>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</si>
  <si>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</si>
  <si>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</si>
  <si>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</si>
  <si>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</si>
  <si>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</si>
  <si>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</si>
  <si>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</si>
  <si>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</si>
  <si>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</si>
  <si>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</si>
  <si>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</si>
  <si>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</si>
  <si>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</si>
  <si>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</si>
  <si>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</si>
  <si>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</si>
  <si>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</si>
  <si>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</si>
  <si>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</si>
  <si>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</si>
  <si>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</si>
  <si>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</si>
  <si>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</si>
  <si>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</si>
  <si>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</si>
  <si>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</si>
  <si>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</si>
  <si>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</si>
  <si>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</si>
  <si>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</si>
  <si>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</si>
  <si>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</si>
  <si>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</si>
  <si>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</si>
  <si>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</si>
  <si>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</si>
  <si>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</si>
  <si>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</si>
  <si>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</si>
  <si>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</si>
  <si>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</si>
  <si>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</si>
  <si>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</si>
  <si>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</si>
  <si>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</si>
  <si>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</si>
  <si>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</si>
  <si>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</si>
  <si>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</si>
  <si>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</si>
  <si>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</si>
  <si>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</si>
  <si>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</si>
  <si>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</si>
  <si>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</si>
  <si>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</si>
  <si>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</si>
  <si>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</si>
  <si>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</si>
  <si>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</si>
  <si>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</si>
  <si>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</si>
  <si>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</si>
  <si>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</si>
  <si>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</si>
  <si>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</si>
  <si>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</si>
  <si>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</si>
  <si>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</si>
  <si>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</si>
  <si>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</si>
  <si>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</si>
  <si>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</si>
  <si>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</si>
  <si>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</si>
  <si>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</si>
  <si>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</si>
  <si>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</si>
  <si>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</si>
  <si>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</si>
  <si>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</si>
  <si>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</si>
  <si>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</si>
  <si>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</si>
  <si>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</si>
  <si>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</si>
  <si>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</si>
  <si>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</si>
  <si>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</si>
  <si>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</si>
  <si>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</si>
  <si>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</si>
  <si>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</si>
  <si>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</si>
  <si>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</si>
  <si>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</si>
  <si>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</si>
  <si>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</si>
  <si>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</si>
  <si>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</si>
  <si>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</si>
  <si>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</si>
  <si>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</si>
  <si>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</si>
  <si>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</si>
  <si>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</si>
  <si>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</si>
  <si>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</si>
  <si>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</si>
  <si>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</si>
  <si>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</si>
  <si>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</si>
  <si>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</si>
  <si>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</si>
  <si>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</si>
  <si>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</si>
  <si>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</si>
  <si>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</si>
  <si>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</si>
  <si>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公共事業企画調整課長
梅野　修一</t>
    <rPh sb="0" eb="2">
      <t>コウキョウ</t>
    </rPh>
    <rPh sb="2" eb="4">
      <t>ジギョウ</t>
    </rPh>
    <rPh sb="4" eb="6">
      <t>キカク</t>
    </rPh>
    <rPh sb="6" eb="9">
      <t>チョウセイカ</t>
    </rPh>
    <rPh sb="9" eb="10">
      <t>チョウ</t>
    </rPh>
    <rPh sb="11" eb="13">
      <t>ウメノ</t>
    </rPh>
    <rPh sb="14" eb="16">
      <t>シュウイチ</t>
    </rPh>
    <phoneticPr fontId="5"/>
  </si>
  <si>
    <t>国土交通省</t>
  </si>
  <si>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</si>
  <si>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</si>
  <si>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</si>
  <si>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</si>
  <si>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</si>
  <si>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社会資本整備・管理効率化経費</t>
    <rPh sb="0" eb="2">
      <t>シャカイ</t>
    </rPh>
    <rPh sb="2" eb="4">
      <t>シホン</t>
    </rPh>
    <rPh sb="4" eb="6">
      <t>セイビ</t>
    </rPh>
    <rPh sb="7" eb="9">
      <t>カンリ</t>
    </rPh>
    <rPh sb="9" eb="12">
      <t>コウリツカ</t>
    </rPh>
    <rPh sb="12" eb="14">
      <t>ケイヒ</t>
    </rPh>
    <phoneticPr fontId="5"/>
  </si>
  <si>
    <t>‐</t>
  </si>
  <si>
    <t>地域</t>
    <rPh sb="0" eb="2">
      <t>チイキ</t>
    </rPh>
    <phoneticPr fontId="5"/>
  </si>
  <si>
    <t>将来のインフラ整備計画の「見える化」のためのガイドライン</t>
    <rPh sb="0" eb="2">
      <t>ショウライ</t>
    </rPh>
    <rPh sb="7" eb="9">
      <t>セイビ</t>
    </rPh>
    <rPh sb="9" eb="11">
      <t>ケイカク</t>
    </rPh>
    <rPh sb="13" eb="14">
      <t>ミ</t>
    </rPh>
    <rPh sb="16" eb="17">
      <t>カ</t>
    </rPh>
    <phoneticPr fontId="5"/>
  </si>
  <si>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5"/>
  </si>
  <si>
    <t>平成３２年度までに、ガイドラインを活用し、将来のインフラ整備の「見える化」を実施する地域</t>
    <rPh sb="0" eb="2">
      <t>ヘイセイ</t>
    </rPh>
    <rPh sb="4" eb="6">
      <t>ネンド</t>
    </rPh>
    <rPh sb="17" eb="19">
      <t>カツヨウ</t>
    </rPh>
    <rPh sb="21" eb="23">
      <t>ショウライ</t>
    </rPh>
    <rPh sb="28" eb="30">
      <t>セイビ</t>
    </rPh>
    <rPh sb="32" eb="33">
      <t>ミ</t>
    </rPh>
    <rPh sb="35" eb="36">
      <t>カ</t>
    </rPh>
    <rPh sb="38" eb="40">
      <t>ジッシ</t>
    </rPh>
    <rPh sb="42" eb="44">
      <t>チイキ</t>
    </rPh>
    <phoneticPr fontId="5"/>
  </si>
  <si>
    <t>将来のインフラ整備計画を「見える化」を実施する地域数</t>
    <rPh sb="0" eb="2">
      <t>ショウライ</t>
    </rPh>
    <rPh sb="7" eb="9">
      <t>セイビ</t>
    </rPh>
    <rPh sb="9" eb="11">
      <t>ケイカク</t>
    </rPh>
    <rPh sb="13" eb="14">
      <t>ミ</t>
    </rPh>
    <rPh sb="16" eb="17">
      <t>カ</t>
    </rPh>
    <rPh sb="19" eb="21">
      <t>ジッシ</t>
    </rPh>
    <rPh sb="23" eb="25">
      <t>チイキ</t>
    </rPh>
    <rPh sb="25" eb="26">
      <t>カズ</t>
    </rPh>
    <phoneticPr fontId="5"/>
  </si>
  <si>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rPh sb="0" eb="2">
      <t>ヘイセイ</t>
    </rPh>
    <rPh sb="4" eb="5">
      <t>ネン</t>
    </rPh>
    <rPh sb="12" eb="14">
      <t>ゼンコク</t>
    </rPh>
    <rPh sb="39" eb="41">
      <t>イカ</t>
    </rPh>
    <rPh sb="42" eb="44">
      <t>チホウ</t>
    </rPh>
    <rPh sb="44" eb="46">
      <t>ジュウテン</t>
    </rPh>
    <rPh sb="172" eb="174">
      <t>カツヨウ</t>
    </rPh>
    <rPh sb="197" eb="199">
      <t>ヤクダ</t>
    </rPh>
    <rPh sb="204" eb="206">
      <t>モクテキ</t>
    </rPh>
    <phoneticPr fontId="5"/>
  </si>
  <si>
    <t>１．「社会資本整備重点計画」（平成２７年９月１８日閣議決定）
２．「地方ブロックにおける社会資本整備重点計画」（平成２８年３月２９日）
３． 経済財政運営と改革の基本方針2016 （平成２８年６月２日閣議決定）
４．「日本再興戦略」改訂2016（平成２８年６月２日閣議決定）</t>
    <rPh sb="3" eb="7">
      <t>シャカイシホン</t>
    </rPh>
    <rPh sb="7" eb="9">
      <t>セイビ</t>
    </rPh>
    <rPh sb="9" eb="11">
      <t>ジュウテン</t>
    </rPh>
    <rPh sb="11" eb="13">
      <t>ケイカク</t>
    </rPh>
    <rPh sb="15" eb="17">
      <t>ヘイセイ</t>
    </rPh>
    <rPh sb="19" eb="20">
      <t>ネン</t>
    </rPh>
    <rPh sb="21" eb="22">
      <t>ガツ</t>
    </rPh>
    <rPh sb="24" eb="25">
      <t>ヒ</t>
    </rPh>
    <rPh sb="25" eb="27">
      <t>カクギ</t>
    </rPh>
    <rPh sb="27" eb="29">
      <t>ケッテイ</t>
    </rPh>
    <rPh sb="34" eb="36">
      <t>チホウ</t>
    </rPh>
    <rPh sb="44" eb="46">
      <t>シャカイ</t>
    </rPh>
    <rPh sb="46" eb="48">
      <t>シホン</t>
    </rPh>
    <rPh sb="48" eb="50">
      <t>セイビ</t>
    </rPh>
    <rPh sb="50" eb="52">
      <t>ジュウテン</t>
    </rPh>
    <rPh sb="52" eb="54">
      <t>ケイカク</t>
    </rPh>
    <rPh sb="56" eb="58">
      <t>ヘイセイ</t>
    </rPh>
    <rPh sb="60" eb="61">
      <t>ネン</t>
    </rPh>
    <rPh sb="62" eb="63">
      <t>ガツ</t>
    </rPh>
    <rPh sb="65" eb="66">
      <t>ヒ</t>
    </rPh>
    <rPh sb="91" eb="93">
      <t>ヘイセイ</t>
    </rPh>
    <rPh sb="95" eb="96">
      <t>ネン</t>
    </rPh>
    <rPh sb="97" eb="98">
      <t>ガツ</t>
    </rPh>
    <rPh sb="99" eb="100">
      <t>ヒ</t>
    </rPh>
    <rPh sb="123" eb="125">
      <t>ヘイセイ</t>
    </rPh>
    <rPh sb="127" eb="128">
      <t>ネン</t>
    </rPh>
    <rPh sb="129" eb="130">
      <t>ガツ</t>
    </rPh>
    <rPh sb="131" eb="132">
      <t>ヒ</t>
    </rPh>
    <phoneticPr fontId="5"/>
  </si>
  <si>
    <t>「日本再興戦略2016」に記載された「民間投資の喚起や生産性向上等のインフラのストック効果が最大限発揮される取組」や、「経済財政運営と改革の基本方針2016」に明記された「見える化の徹底・拡大」の取組を推進するため、将来のインフラ整備計画の地図データ化に係る調査・検討を行うものであり、ニーズを反映している。</t>
    <rPh sb="13" eb="15">
      <t>キサイ</t>
    </rPh>
    <rPh sb="98" eb="100">
      <t>トリクミ</t>
    </rPh>
    <rPh sb="101" eb="103">
      <t>スイシン</t>
    </rPh>
    <phoneticPr fontId="5"/>
  </si>
  <si>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5"/>
  </si>
  <si>
    <t>-</t>
    <phoneticPr fontId="5"/>
  </si>
  <si>
    <t>◯「日本再興戦略2016」において「（中略）民間投資の喚起や生産性向上等のインフラのストック効果が最大限発揮される取組を進める。」と記載されているとともに、「経済財政運営と改革の基本方針2016」において「見える化の徹底・拡大」が明記されている。
◯また、社会資本整備審議会・交通政策審議会交通体系分科会計画部会の下に設置された専門小委員会において、「事業計画、完成見通し等の情報開示」など、ストック効果を最大化する取組及びストック効果を見える化する取組の議論が行われているところ。
上記を踏まえ、インフラのストック効果最大化に向け、国が中心となり、当該調査・検討を進めて行く必要がある。</t>
    <rPh sb="115" eb="117">
      <t>メイキ</t>
    </rPh>
    <rPh sb="128" eb="130">
      <t>シャカイ</t>
    </rPh>
    <rPh sb="130" eb="132">
      <t>シホン</t>
    </rPh>
    <rPh sb="132" eb="134">
      <t>セイビ</t>
    </rPh>
    <rPh sb="134" eb="137">
      <t>シンギカイ</t>
    </rPh>
    <rPh sb="138" eb="140">
      <t>コウツウ</t>
    </rPh>
    <rPh sb="140" eb="142">
      <t>セイサク</t>
    </rPh>
    <rPh sb="142" eb="145">
      <t>シンギカイ</t>
    </rPh>
    <rPh sb="145" eb="147">
      <t>コウツウ</t>
    </rPh>
    <rPh sb="147" eb="149">
      <t>タイケイ</t>
    </rPh>
    <rPh sb="149" eb="152">
      <t>ブンカカイ</t>
    </rPh>
    <rPh sb="152" eb="154">
      <t>ケイカク</t>
    </rPh>
    <rPh sb="154" eb="156">
      <t>ブカイ</t>
    </rPh>
    <rPh sb="157" eb="158">
      <t>モト</t>
    </rPh>
    <rPh sb="159" eb="161">
      <t>セッチ</t>
    </rPh>
    <rPh sb="164" eb="166">
      <t>センモン</t>
    </rPh>
    <rPh sb="166" eb="170">
      <t>ショウイインカイ</t>
    </rPh>
    <rPh sb="176" eb="178">
      <t>ジギョウ</t>
    </rPh>
    <rPh sb="178" eb="180">
      <t>ケイカク</t>
    </rPh>
    <rPh sb="181" eb="183">
      <t>カンセイ</t>
    </rPh>
    <rPh sb="183" eb="185">
      <t>ミトオ</t>
    </rPh>
    <rPh sb="186" eb="187">
      <t>トウ</t>
    </rPh>
    <rPh sb="188" eb="190">
      <t>ジョウホウ</t>
    </rPh>
    <rPh sb="190" eb="192">
      <t>カイジ</t>
    </rPh>
    <rPh sb="200" eb="202">
      <t>コウカ</t>
    </rPh>
    <rPh sb="203" eb="206">
      <t>サイダイカ</t>
    </rPh>
    <rPh sb="208" eb="210">
      <t>トリクミ</t>
    </rPh>
    <rPh sb="210" eb="211">
      <t>オヨ</t>
    </rPh>
    <rPh sb="216" eb="218">
      <t>コウカ</t>
    </rPh>
    <rPh sb="219" eb="220">
      <t>ミ</t>
    </rPh>
    <rPh sb="222" eb="223">
      <t>カ</t>
    </rPh>
    <rPh sb="225" eb="227">
      <t>トリクミ</t>
    </rPh>
    <rPh sb="228" eb="230">
      <t>ギロン</t>
    </rPh>
    <rPh sb="231" eb="232">
      <t>オコナ</t>
    </rPh>
    <rPh sb="243" eb="245">
      <t>ジョウキ</t>
    </rPh>
    <rPh sb="246" eb="247">
      <t>フ</t>
    </rPh>
    <rPh sb="259" eb="261">
      <t>コウカ</t>
    </rPh>
    <rPh sb="261" eb="264">
      <t>サイダイカ</t>
    </rPh>
    <rPh sb="265" eb="266">
      <t>ム</t>
    </rPh>
    <rPh sb="268" eb="269">
      <t>クニ</t>
    </rPh>
    <rPh sb="270" eb="272">
      <t>チュウシン</t>
    </rPh>
    <rPh sb="276" eb="278">
      <t>トウガイ</t>
    </rPh>
    <rPh sb="278" eb="280">
      <t>チョウサ</t>
    </rPh>
    <rPh sb="281" eb="283">
      <t>ケントウ</t>
    </rPh>
    <rPh sb="284" eb="285">
      <t>スス</t>
    </rPh>
    <rPh sb="287" eb="288">
      <t>イ</t>
    </rPh>
    <rPh sb="289" eb="291">
      <t>ヒツヨウ</t>
    </rPh>
    <phoneticPr fontId="5"/>
  </si>
  <si>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rPh sb="169" eb="170">
      <t>ム</t>
    </rPh>
    <phoneticPr fontId="5"/>
  </si>
  <si>
    <t>「地方ブロックにおける社会資本整備重点計画」の見える化の推進</t>
    <rPh sb="1" eb="3">
      <t>チホウ</t>
    </rPh>
    <rPh sb="11" eb="13">
      <t>シャカイ</t>
    </rPh>
    <rPh sb="13" eb="15">
      <t>シホン</t>
    </rPh>
    <rPh sb="15" eb="17">
      <t>セイビ</t>
    </rPh>
    <rPh sb="17" eb="19">
      <t>ジュウテン</t>
    </rPh>
    <rPh sb="19" eb="21">
      <t>ケイカク</t>
    </rPh>
    <rPh sb="23" eb="24">
      <t>ミ</t>
    </rPh>
    <rPh sb="26" eb="27">
      <t>カ</t>
    </rPh>
    <rPh sb="28" eb="30">
      <t>スイシン</t>
    </rPh>
    <phoneticPr fontId="5"/>
  </si>
  <si>
    <t>「新しい日本のための優先課題推進枠」5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2" eb="24">
      <t>ヒャクマン</t>
    </rPh>
    <rPh sb="24" eb="25">
      <t>エン</t>
    </rPh>
    <rPh sb="25" eb="27">
      <t>ミマン</t>
    </rPh>
    <rPh sb="28" eb="32">
      <t>シシャゴニュウ</t>
    </rPh>
    <rPh sb="40" eb="43">
      <t>ヨサンガク</t>
    </rPh>
    <rPh sb="44" eb="46">
      <t>シッコウ</t>
    </rPh>
    <rPh sb="46" eb="47">
      <t>ガク</t>
    </rPh>
    <rPh sb="48" eb="49">
      <t>ラン</t>
    </rPh>
    <rPh sb="50" eb="52">
      <t>ゴサ</t>
    </rPh>
    <rPh sb="53" eb="54">
      <t>ショウ</t>
    </rPh>
    <phoneticPr fontId="5"/>
  </si>
  <si>
    <t>個別事業の完成見通し等の情報開示は、ストック効果の最大化・見える化、民間投資の喚起等を図る上で必要性が高い。また、企画競争での調達であり、効率的・効果的な執行が計画されている。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</si>
</sst>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1079</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0</xdr:colOff>
      <xdr:row>721</xdr:row>
      <xdr:rowOff>0</xdr:rowOff>
    </xdr:from>
    <xdr:to>
      <xdr:col>20</xdr:col>
      <xdr:colOff>190500</xdr:colOff>
      <xdr:row>722</xdr:row>
      <xdr:rowOff>145676</xdr:rowOff>
    </xdr:to>
    <xdr:sp macro="" textlink="">
      <xdr:nvSpPr>
        <xdr:cNvPr id="2" name="テキスト ボックス 1"/>
        <xdr:cNvSpPr txBox="1"/>
      </xdr:nvSpPr>
      <xdr:spPr>
        <a:xfrm>
          <a:off x="3025588" y="41304882"/>
          <a:ext cx="1199030" cy="4930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21</xdr:col>
      <xdr:colOff>104774</xdr:colOff>
      <xdr:row>721</xdr:row>
      <xdr:rowOff>12326</xdr:rowOff>
    </xdr:from>
    <xdr:to>
      <xdr:col>36</xdr:col>
      <xdr:colOff>20399</xdr:colOff>
      <xdr:row>723</xdr:row>
      <xdr:rowOff>19050</xdr:rowOff>
    </xdr:to>
    <xdr:sp macro="" textlink="">
      <xdr:nvSpPr>
        <xdr:cNvPr id="3" name="テキスト ボックス 2"/>
        <xdr:cNvSpPr txBox="1"/>
      </xdr:nvSpPr>
      <xdr:spPr>
        <a:xfrm>
          <a:off x="4305299" y="39941126"/>
          <a:ext cx="2916000" cy="711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事務費（諸謝金、職員旅費、委員等旅費）</a:t>
          </a:r>
          <a:endParaRPr kumimoji="1" lang="en-US" altLang="ja-JP" sz="1100"/>
        </a:p>
        <a:p>
          <a:pPr algn="ctr"/>
          <a:r>
            <a:rPr kumimoji="1" lang="ja-JP" altLang="en-US" sz="1100"/>
            <a:t>０．３百万円</a:t>
          </a:r>
        </a:p>
      </xdr:txBody>
    </xdr:sp>
    <xdr:clientData/>
  </xdr:twoCellAnchor>
  <xdr:twoCellAnchor>
    <xdr:from>
      <xdr:col>21</xdr:col>
      <xdr:colOff>103655</xdr:colOff>
      <xdr:row>721</xdr:row>
      <xdr:rowOff>1121</xdr:rowOff>
    </xdr:from>
    <xdr:to>
      <xdr:col>21</xdr:col>
      <xdr:colOff>170890</xdr:colOff>
      <xdr:row>722</xdr:row>
      <xdr:rowOff>162781</xdr:rowOff>
    </xdr:to>
    <xdr:sp macro="" textlink="">
      <xdr:nvSpPr>
        <xdr:cNvPr id="4" name="左大かっこ 3"/>
        <xdr:cNvSpPr/>
      </xdr:nvSpPr>
      <xdr:spPr>
        <a:xfrm>
          <a:off x="4304180" y="39929921"/>
          <a:ext cx="67235" cy="5140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151839</xdr:colOff>
      <xdr:row>721</xdr:row>
      <xdr:rowOff>7845</xdr:rowOff>
    </xdr:from>
    <xdr:to>
      <xdr:col>36</xdr:col>
      <xdr:colOff>19049</xdr:colOff>
      <xdr:row>722</xdr:row>
      <xdr:rowOff>169505</xdr:rowOff>
    </xdr:to>
    <xdr:sp macro="" textlink="">
      <xdr:nvSpPr>
        <xdr:cNvPr id="8" name="左大かっこ 7"/>
        <xdr:cNvSpPr/>
      </xdr:nvSpPr>
      <xdr:spPr>
        <a:xfrm rot="10800000">
          <a:off x="7152714" y="39936645"/>
          <a:ext cx="67235" cy="5140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185738</xdr:colOff>
      <xdr:row>722</xdr:row>
      <xdr:rowOff>107576</xdr:rowOff>
    </xdr:from>
    <xdr:to>
      <xdr:col>17</xdr:col>
      <xdr:colOff>190500</xdr:colOff>
      <xdr:row>725</xdr:row>
      <xdr:rowOff>323850</xdr:rowOff>
    </xdr:to>
    <xdr:cxnSp macro="">
      <xdr:nvCxnSpPr>
        <xdr:cNvPr id="6" name="直線矢印コネクタ 5"/>
        <xdr:cNvCxnSpPr/>
      </xdr:nvCxnSpPr>
      <xdr:spPr>
        <a:xfrm>
          <a:off x="3586163" y="40388801"/>
          <a:ext cx="4762" cy="12735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6163</xdr:colOff>
      <xdr:row>727</xdr:row>
      <xdr:rowOff>14007</xdr:rowOff>
    </xdr:from>
    <xdr:to>
      <xdr:col>20</xdr:col>
      <xdr:colOff>196663</xdr:colOff>
      <xdr:row>728</xdr:row>
      <xdr:rowOff>159683</xdr:rowOff>
    </xdr:to>
    <xdr:sp macro="" textlink="">
      <xdr:nvSpPr>
        <xdr:cNvPr id="11" name="テキスト ボックス 10"/>
        <xdr:cNvSpPr txBox="1"/>
      </xdr:nvSpPr>
      <xdr:spPr>
        <a:xfrm>
          <a:off x="3006538" y="42057357"/>
          <a:ext cx="1190625" cy="498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Ａ．民間企業</a:t>
          </a:r>
          <a:endParaRPr kumimoji="1" lang="en-US" altLang="ja-JP" sz="1100"/>
        </a:p>
        <a:p>
          <a:pPr algn="ctr"/>
          <a:r>
            <a:rPr kumimoji="1" lang="ja-JP" altLang="en-US" sz="1100"/>
            <a:t>４．７百万円</a:t>
          </a:r>
        </a:p>
      </xdr:txBody>
    </xdr:sp>
    <xdr:clientData/>
  </xdr:twoCellAnchor>
  <xdr:twoCellAnchor>
    <xdr:from>
      <xdr:col>12</xdr:col>
      <xdr:colOff>123824</xdr:colOff>
      <xdr:row>728</xdr:row>
      <xdr:rowOff>212351</xdr:rowOff>
    </xdr:from>
    <xdr:to>
      <xdr:col>23</xdr:col>
      <xdr:colOff>119549</xdr:colOff>
      <xdr:row>756</xdr:row>
      <xdr:rowOff>200025</xdr:rowOff>
    </xdr:to>
    <xdr:sp macro="" textlink="">
      <xdr:nvSpPr>
        <xdr:cNvPr id="12" name="テキスト ボックス 11"/>
        <xdr:cNvSpPr txBox="1"/>
      </xdr:nvSpPr>
      <xdr:spPr>
        <a:xfrm>
          <a:off x="2524124" y="42608126"/>
          <a:ext cx="2196000" cy="692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将来のインフラ整備計画の</a:t>
          </a:r>
          <a:endParaRPr kumimoji="1" lang="en-US" altLang="ja-JP" sz="1100"/>
        </a:p>
        <a:p>
          <a:pPr algn="ctr"/>
          <a:r>
            <a:rPr kumimoji="1" lang="ja-JP" altLang="en-US" sz="1100"/>
            <a:t>「見える化」に係る調査・検討</a:t>
          </a:r>
        </a:p>
      </xdr:txBody>
    </xdr:sp>
    <xdr:clientData/>
  </xdr:twoCellAnchor>
  <xdr:twoCellAnchor>
    <xdr:from>
      <xdr:col>12</xdr:col>
      <xdr:colOff>94130</xdr:colOff>
      <xdr:row>728</xdr:row>
      <xdr:rowOff>191621</xdr:rowOff>
    </xdr:from>
    <xdr:to>
      <xdr:col>12</xdr:col>
      <xdr:colOff>161365</xdr:colOff>
      <xdr:row>730</xdr:row>
      <xdr:rowOff>0</xdr:rowOff>
    </xdr:to>
    <xdr:sp macro="" textlink="">
      <xdr:nvSpPr>
        <xdr:cNvPr id="13" name="左大かっこ 12"/>
        <xdr:cNvSpPr/>
      </xdr:nvSpPr>
      <xdr:spPr>
        <a:xfrm>
          <a:off x="2494430" y="42587396"/>
          <a:ext cx="67235" cy="51322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728</xdr:row>
      <xdr:rowOff>209547</xdr:rowOff>
    </xdr:from>
    <xdr:to>
      <xdr:col>23</xdr:col>
      <xdr:colOff>200024</xdr:colOff>
      <xdr:row>756</xdr:row>
      <xdr:rowOff>19049</xdr:rowOff>
    </xdr:to>
    <xdr:sp macro="" textlink="">
      <xdr:nvSpPr>
        <xdr:cNvPr id="14" name="左大かっこ 13"/>
        <xdr:cNvSpPr/>
      </xdr:nvSpPr>
      <xdr:spPr>
        <a:xfrm rot="10800000">
          <a:off x="4714875" y="42605322"/>
          <a:ext cx="85724" cy="5143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10269</xdr:colOff>
      <xdr:row>726</xdr:row>
      <xdr:rowOff>9525</xdr:rowOff>
    </xdr:from>
    <xdr:ext cx="1877437" cy="275717"/>
    <xdr:sp macro="" textlink="">
      <xdr:nvSpPr>
        <xdr:cNvPr id="19" name="テキスト ボックス 18"/>
        <xdr:cNvSpPr txBox="1"/>
      </xdr:nvSpPr>
      <xdr:spPr>
        <a:xfrm>
          <a:off x="2810619" y="4170045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7" t="s">
        <v>0</v>
      </c>
      <c r="AK2" s="537"/>
      <c r="AL2" s="537"/>
      <c r="AM2" s="537"/>
      <c r="AN2" s="537"/>
      <c r="AO2" s="537"/>
      <c r="AP2" s="537"/>
      <c r="AQ2" s="796" t="s">
        <v>470</v>
      </c>
      <c r="AR2" s="796"/>
      <c r="AS2" s="52" t="str">
        <f>IF(OR(AQ2="　", AQ2=""), "", "-")</f>
        <v>-</v>
      </c>
      <c r="AT2" s="797">
        <v>23</v>
      </c>
      <c r="AU2" s="797"/>
      <c r="AV2" s="53" t="str">
        <f>IF(AW2="", "", "-")</f>
        <v/>
      </c>
      <c r="AW2" s="798"/>
      <c r="AX2" s="798"/>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522</v>
      </c>
      <c r="AK3" s="722"/>
      <c r="AL3" s="722"/>
      <c r="AM3" s="722"/>
      <c r="AN3" s="722"/>
      <c r="AO3" s="722"/>
      <c r="AP3" s="722"/>
      <c r="AQ3" s="722"/>
      <c r="AR3" s="722"/>
      <c r="AS3" s="722"/>
      <c r="AT3" s="722"/>
      <c r="AU3" s="722"/>
      <c r="AV3" s="722"/>
      <c r="AW3" s="722"/>
      <c r="AX3" s="24" t="s">
        <v>74</v>
      </c>
    </row>
    <row r="4" spans="1:50" ht="24.75" customHeight="1" x14ac:dyDescent="0.15">
      <c r="A4" s="561" t="s">
        <v>29</v>
      </c>
      <c r="B4" s="562"/>
      <c r="C4" s="562"/>
      <c r="D4" s="562"/>
      <c r="E4" s="562"/>
      <c r="F4" s="562"/>
      <c r="G4" s="539" t="s">
        <v>542</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519</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5" t="s">
        <v>86</v>
      </c>
      <c r="H5" s="706"/>
      <c r="I5" s="706"/>
      <c r="J5" s="706"/>
      <c r="K5" s="706"/>
      <c r="L5" s="706"/>
      <c r="M5" s="707" t="s">
        <v>75</v>
      </c>
      <c r="N5" s="708"/>
      <c r="O5" s="708"/>
      <c r="P5" s="708"/>
      <c r="Q5" s="708"/>
      <c r="R5" s="709"/>
      <c r="S5" s="710" t="s">
        <v>90</v>
      </c>
      <c r="T5" s="706"/>
      <c r="U5" s="706"/>
      <c r="V5" s="706"/>
      <c r="W5" s="706"/>
      <c r="X5" s="711"/>
      <c r="Y5" s="555" t="s">
        <v>3</v>
      </c>
      <c r="Z5" s="293"/>
      <c r="AA5" s="293"/>
      <c r="AB5" s="293"/>
      <c r="AC5" s="293"/>
      <c r="AD5" s="294"/>
      <c r="AE5" s="556" t="s">
        <v>520</v>
      </c>
      <c r="AF5" s="556"/>
      <c r="AG5" s="556"/>
      <c r="AH5" s="556"/>
      <c r="AI5" s="556"/>
      <c r="AJ5" s="556"/>
      <c r="AK5" s="556"/>
      <c r="AL5" s="556"/>
      <c r="AM5" s="556"/>
      <c r="AN5" s="556"/>
      <c r="AO5" s="556"/>
      <c r="AP5" s="557"/>
      <c r="AQ5" s="558" t="s">
        <v>521</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107.25" customHeight="1" x14ac:dyDescent="0.15">
      <c r="A7" s="333" t="s">
        <v>24</v>
      </c>
      <c r="B7" s="334"/>
      <c r="C7" s="334"/>
      <c r="D7" s="334"/>
      <c r="E7" s="334"/>
      <c r="F7" s="335"/>
      <c r="G7" s="336" t="s">
        <v>524</v>
      </c>
      <c r="H7" s="337"/>
      <c r="I7" s="337"/>
      <c r="J7" s="337"/>
      <c r="K7" s="337"/>
      <c r="L7" s="337"/>
      <c r="M7" s="337"/>
      <c r="N7" s="337"/>
      <c r="O7" s="337"/>
      <c r="P7" s="337"/>
      <c r="Q7" s="337"/>
      <c r="R7" s="337"/>
      <c r="S7" s="337"/>
      <c r="T7" s="337"/>
      <c r="U7" s="337"/>
      <c r="V7" s="337"/>
      <c r="W7" s="337"/>
      <c r="X7" s="338"/>
      <c r="Y7" s="810" t="s">
        <v>5</v>
      </c>
      <c r="Z7" s="319"/>
      <c r="AA7" s="319"/>
      <c r="AB7" s="319"/>
      <c r="AC7" s="319"/>
      <c r="AD7" s="811"/>
      <c r="AE7" s="801" t="s">
        <v>536</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33" t="s">
        <v>414</v>
      </c>
      <c r="B8" s="334"/>
      <c r="C8" s="334"/>
      <c r="D8" s="334"/>
      <c r="E8" s="334"/>
      <c r="F8" s="335"/>
      <c r="G8" s="865" t="str">
        <f>入力規則等!A26</f>
        <v>-</v>
      </c>
      <c r="H8" s="578"/>
      <c r="I8" s="578"/>
      <c r="J8" s="578"/>
      <c r="K8" s="578"/>
      <c r="L8" s="578"/>
      <c r="M8" s="578"/>
      <c r="N8" s="578"/>
      <c r="O8" s="578"/>
      <c r="P8" s="578"/>
      <c r="Q8" s="578"/>
      <c r="R8" s="578"/>
      <c r="S8" s="578"/>
      <c r="T8" s="578"/>
      <c r="U8" s="578"/>
      <c r="V8" s="578"/>
      <c r="W8" s="578"/>
      <c r="X8" s="866"/>
      <c r="Y8" s="712" t="s">
        <v>415</v>
      </c>
      <c r="Z8" s="713"/>
      <c r="AA8" s="713"/>
      <c r="AB8" s="713"/>
      <c r="AC8" s="713"/>
      <c r="AD8" s="714"/>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5" t="s">
        <v>535</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11" t="s">
        <v>34</v>
      </c>
      <c r="B10" s="512"/>
      <c r="C10" s="512"/>
      <c r="D10" s="512"/>
      <c r="E10" s="512"/>
      <c r="F10" s="512"/>
      <c r="G10" s="605" t="s">
        <v>541</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t="s">
        <v>524</v>
      </c>
      <c r="Q13" s="256"/>
      <c r="R13" s="256"/>
      <c r="S13" s="256"/>
      <c r="T13" s="256"/>
      <c r="U13" s="256"/>
      <c r="V13" s="257"/>
      <c r="W13" s="255" t="s">
        <v>524</v>
      </c>
      <c r="X13" s="256"/>
      <c r="Y13" s="256"/>
      <c r="Z13" s="256"/>
      <c r="AA13" s="256"/>
      <c r="AB13" s="256"/>
      <c r="AC13" s="257"/>
      <c r="AD13" s="255" t="s">
        <v>524</v>
      </c>
      <c r="AE13" s="256"/>
      <c r="AF13" s="256"/>
      <c r="AG13" s="256"/>
      <c r="AH13" s="256"/>
      <c r="AI13" s="256"/>
      <c r="AJ13" s="257"/>
      <c r="AK13" s="255">
        <v>0</v>
      </c>
      <c r="AL13" s="256"/>
      <c r="AM13" s="256"/>
      <c r="AN13" s="256"/>
      <c r="AO13" s="256"/>
      <c r="AP13" s="256"/>
      <c r="AQ13" s="257"/>
      <c r="AR13" s="807">
        <v>5</v>
      </c>
      <c r="AS13" s="808"/>
      <c r="AT13" s="808"/>
      <c r="AU13" s="808"/>
      <c r="AV13" s="808"/>
      <c r="AW13" s="808"/>
      <c r="AX13" s="809"/>
    </row>
    <row r="14" spans="1:50" ht="21" customHeight="1" x14ac:dyDescent="0.15">
      <c r="A14" s="595"/>
      <c r="B14" s="596"/>
      <c r="C14" s="596"/>
      <c r="D14" s="596"/>
      <c r="E14" s="596"/>
      <c r="F14" s="597"/>
      <c r="G14" s="585"/>
      <c r="H14" s="586"/>
      <c r="I14" s="568" t="s">
        <v>9</v>
      </c>
      <c r="J14" s="580"/>
      <c r="K14" s="580"/>
      <c r="L14" s="580"/>
      <c r="M14" s="580"/>
      <c r="N14" s="580"/>
      <c r="O14" s="581"/>
      <c r="P14" s="255" t="s">
        <v>524</v>
      </c>
      <c r="Q14" s="256"/>
      <c r="R14" s="256"/>
      <c r="S14" s="256"/>
      <c r="T14" s="256"/>
      <c r="U14" s="256"/>
      <c r="V14" s="257"/>
      <c r="W14" s="255" t="s">
        <v>524</v>
      </c>
      <c r="X14" s="256"/>
      <c r="Y14" s="256"/>
      <c r="Z14" s="256"/>
      <c r="AA14" s="256"/>
      <c r="AB14" s="256"/>
      <c r="AC14" s="257"/>
      <c r="AD14" s="255" t="s">
        <v>524</v>
      </c>
      <c r="AE14" s="256"/>
      <c r="AF14" s="256"/>
      <c r="AG14" s="256"/>
      <c r="AH14" s="256"/>
      <c r="AI14" s="256"/>
      <c r="AJ14" s="257"/>
      <c r="AK14" s="255" t="s">
        <v>524</v>
      </c>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t="s">
        <v>524</v>
      </c>
      <c r="Q15" s="256"/>
      <c r="R15" s="256"/>
      <c r="S15" s="256"/>
      <c r="T15" s="256"/>
      <c r="U15" s="256"/>
      <c r="V15" s="257"/>
      <c r="W15" s="255" t="s">
        <v>524</v>
      </c>
      <c r="X15" s="256"/>
      <c r="Y15" s="256"/>
      <c r="Z15" s="256"/>
      <c r="AA15" s="256"/>
      <c r="AB15" s="256"/>
      <c r="AC15" s="257"/>
      <c r="AD15" s="255" t="s">
        <v>524</v>
      </c>
      <c r="AE15" s="256"/>
      <c r="AF15" s="256"/>
      <c r="AG15" s="256"/>
      <c r="AH15" s="256"/>
      <c r="AI15" s="256"/>
      <c r="AJ15" s="257"/>
      <c r="AK15" s="255" t="s">
        <v>524</v>
      </c>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t="s">
        <v>524</v>
      </c>
      <c r="Q16" s="256"/>
      <c r="R16" s="256"/>
      <c r="S16" s="256"/>
      <c r="T16" s="256"/>
      <c r="U16" s="256"/>
      <c r="V16" s="257"/>
      <c r="W16" s="255" t="s">
        <v>524</v>
      </c>
      <c r="X16" s="256"/>
      <c r="Y16" s="256"/>
      <c r="Z16" s="256"/>
      <c r="AA16" s="256"/>
      <c r="AB16" s="256"/>
      <c r="AC16" s="257"/>
      <c r="AD16" s="255" t="s">
        <v>524</v>
      </c>
      <c r="AE16" s="256"/>
      <c r="AF16" s="256"/>
      <c r="AG16" s="256"/>
      <c r="AH16" s="256"/>
      <c r="AI16" s="256"/>
      <c r="AJ16" s="257"/>
      <c r="AK16" s="255" t="s">
        <v>524</v>
      </c>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t="s">
        <v>524</v>
      </c>
      <c r="Q17" s="256"/>
      <c r="R17" s="256"/>
      <c r="S17" s="256"/>
      <c r="T17" s="256"/>
      <c r="U17" s="256"/>
      <c r="V17" s="257"/>
      <c r="W17" s="255" t="s">
        <v>524</v>
      </c>
      <c r="X17" s="256"/>
      <c r="Y17" s="256"/>
      <c r="Z17" s="256"/>
      <c r="AA17" s="256"/>
      <c r="AB17" s="256"/>
      <c r="AC17" s="257"/>
      <c r="AD17" s="255" t="s">
        <v>524</v>
      </c>
      <c r="AE17" s="256"/>
      <c r="AF17" s="256"/>
      <c r="AG17" s="256"/>
      <c r="AH17" s="256"/>
      <c r="AI17" s="256"/>
      <c r="AJ17" s="257"/>
      <c r="AK17" s="255" t="s">
        <v>524</v>
      </c>
      <c r="AL17" s="256"/>
      <c r="AM17" s="256"/>
      <c r="AN17" s="256"/>
      <c r="AO17" s="256"/>
      <c r="AP17" s="256"/>
      <c r="AQ17" s="257"/>
      <c r="AR17" s="805"/>
      <c r="AS17" s="805"/>
      <c r="AT17" s="805"/>
      <c r="AU17" s="805"/>
      <c r="AV17" s="805"/>
      <c r="AW17" s="805"/>
      <c r="AX17" s="806"/>
    </row>
    <row r="18" spans="1:50" ht="24.75" customHeight="1" x14ac:dyDescent="0.15">
      <c r="A18" s="595"/>
      <c r="B18" s="596"/>
      <c r="C18" s="596"/>
      <c r="D18" s="596"/>
      <c r="E18" s="596"/>
      <c r="F18" s="597"/>
      <c r="G18" s="587"/>
      <c r="H18" s="588"/>
      <c r="I18" s="574" t="s">
        <v>22</v>
      </c>
      <c r="J18" s="575"/>
      <c r="K18" s="575"/>
      <c r="L18" s="575"/>
      <c r="M18" s="575"/>
      <c r="N18" s="575"/>
      <c r="O18" s="576"/>
      <c r="P18" s="731">
        <f>SUM(P13:V17)</f>
        <v>0</v>
      </c>
      <c r="Q18" s="732"/>
      <c r="R18" s="732"/>
      <c r="S18" s="732"/>
      <c r="T18" s="732"/>
      <c r="U18" s="732"/>
      <c r="V18" s="733"/>
      <c r="W18" s="731">
        <f>SUM(W13:AC17)</f>
        <v>0</v>
      </c>
      <c r="X18" s="732"/>
      <c r="Y18" s="732"/>
      <c r="Z18" s="732"/>
      <c r="AA18" s="732"/>
      <c r="AB18" s="732"/>
      <c r="AC18" s="733"/>
      <c r="AD18" s="731">
        <f>SUM(AD13:AJ17)</f>
        <v>0</v>
      </c>
      <c r="AE18" s="732"/>
      <c r="AF18" s="732"/>
      <c r="AG18" s="732"/>
      <c r="AH18" s="732"/>
      <c r="AI18" s="732"/>
      <c r="AJ18" s="733"/>
      <c r="AK18" s="731">
        <f>SUM(AK13:AQ17)</f>
        <v>0</v>
      </c>
      <c r="AL18" s="732"/>
      <c r="AM18" s="732"/>
      <c r="AN18" s="732"/>
      <c r="AO18" s="732"/>
      <c r="AP18" s="732"/>
      <c r="AQ18" s="733"/>
      <c r="AR18" s="731">
        <f>SUM(AR13:AX17)</f>
        <v>5</v>
      </c>
      <c r="AS18" s="732"/>
      <c r="AT18" s="732"/>
      <c r="AU18" s="732"/>
      <c r="AV18" s="732"/>
      <c r="AW18" s="732"/>
      <c r="AX18" s="734"/>
    </row>
    <row r="19" spans="1:50" ht="24.75" customHeight="1" x14ac:dyDescent="0.15">
      <c r="A19" s="595"/>
      <c r="B19" s="596"/>
      <c r="C19" s="596"/>
      <c r="D19" s="596"/>
      <c r="E19" s="596"/>
      <c r="F19" s="597"/>
      <c r="G19" s="729" t="s">
        <v>10</v>
      </c>
      <c r="H19" s="730"/>
      <c r="I19" s="730"/>
      <c r="J19" s="730"/>
      <c r="K19" s="730"/>
      <c r="L19" s="730"/>
      <c r="M19" s="730"/>
      <c r="N19" s="730"/>
      <c r="O19" s="730"/>
      <c r="P19" s="255" t="s">
        <v>524</v>
      </c>
      <c r="Q19" s="256"/>
      <c r="R19" s="256"/>
      <c r="S19" s="256"/>
      <c r="T19" s="256"/>
      <c r="U19" s="256"/>
      <c r="V19" s="257"/>
      <c r="W19" s="255" t="s">
        <v>524</v>
      </c>
      <c r="X19" s="256"/>
      <c r="Y19" s="256"/>
      <c r="Z19" s="256"/>
      <c r="AA19" s="256"/>
      <c r="AB19" s="256"/>
      <c r="AC19" s="257"/>
      <c r="AD19" s="255" t="s">
        <v>524</v>
      </c>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29" t="s">
        <v>11</v>
      </c>
      <c r="H20" s="730"/>
      <c r="I20" s="730"/>
      <c r="J20" s="730"/>
      <c r="K20" s="730"/>
      <c r="L20" s="730"/>
      <c r="M20" s="730"/>
      <c r="N20" s="730"/>
      <c r="O20" s="730"/>
      <c r="P20" s="735" t="str">
        <f>IF(P18=0, "-", P19/P18)</f>
        <v>-</v>
      </c>
      <c r="Q20" s="735"/>
      <c r="R20" s="735"/>
      <c r="S20" s="735"/>
      <c r="T20" s="735"/>
      <c r="U20" s="735"/>
      <c r="V20" s="735"/>
      <c r="W20" s="735" t="str">
        <f>IF(W18=0, "-", W19/W18)</f>
        <v>-</v>
      </c>
      <c r="X20" s="735"/>
      <c r="Y20" s="735"/>
      <c r="Z20" s="735"/>
      <c r="AA20" s="735"/>
      <c r="AB20" s="735"/>
      <c r="AC20" s="735"/>
      <c r="AD20" s="735" t="str">
        <f>IF(AD18=0, "-", AD19/AD18)</f>
        <v>-</v>
      </c>
      <c r="AE20" s="735"/>
      <c r="AF20" s="735"/>
      <c r="AG20" s="735"/>
      <c r="AH20" s="735"/>
      <c r="AI20" s="735"/>
      <c r="AJ20" s="735"/>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372</v>
      </c>
      <c r="AF21" s="611"/>
      <c r="AG21" s="611"/>
      <c r="AH21" s="611"/>
      <c r="AI21" s="611" t="s">
        <v>373</v>
      </c>
      <c r="AJ21" s="611"/>
      <c r="AK21" s="611"/>
      <c r="AL21" s="611"/>
      <c r="AM21" s="611" t="s">
        <v>374</v>
      </c>
      <c r="AN21" s="611"/>
      <c r="AO21" s="611"/>
      <c r="AP21" s="285"/>
      <c r="AQ21" s="146" t="s">
        <v>370</v>
      </c>
      <c r="AR21" s="149"/>
      <c r="AS21" s="149"/>
      <c r="AT21" s="150"/>
      <c r="AU21" s="357" t="s">
        <v>262</v>
      </c>
      <c r="AV21" s="357"/>
      <c r="AW21" s="357"/>
      <c r="AX21" s="804"/>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2"/>
      <c r="AR22" s="151"/>
      <c r="AS22" s="152" t="s">
        <v>371</v>
      </c>
      <c r="AT22" s="153"/>
      <c r="AU22" s="274">
        <v>32</v>
      </c>
      <c r="AV22" s="274"/>
      <c r="AW22" s="272" t="s">
        <v>313</v>
      </c>
      <c r="AX22" s="273"/>
    </row>
    <row r="23" spans="1:50" ht="22.5" customHeight="1" x14ac:dyDescent="0.15">
      <c r="A23" s="278"/>
      <c r="B23" s="276"/>
      <c r="C23" s="276"/>
      <c r="D23" s="276"/>
      <c r="E23" s="276"/>
      <c r="F23" s="277"/>
      <c r="G23" s="398" t="s">
        <v>533</v>
      </c>
      <c r="H23" s="399"/>
      <c r="I23" s="399"/>
      <c r="J23" s="399"/>
      <c r="K23" s="399"/>
      <c r="L23" s="399"/>
      <c r="M23" s="399"/>
      <c r="N23" s="399"/>
      <c r="O23" s="400"/>
      <c r="P23" s="111" t="s">
        <v>534</v>
      </c>
      <c r="Q23" s="111"/>
      <c r="R23" s="111"/>
      <c r="S23" s="111"/>
      <c r="T23" s="111"/>
      <c r="U23" s="111"/>
      <c r="V23" s="111"/>
      <c r="W23" s="111"/>
      <c r="X23" s="131"/>
      <c r="Y23" s="374" t="s">
        <v>14</v>
      </c>
      <c r="Z23" s="375"/>
      <c r="AA23" s="376"/>
      <c r="AB23" s="324" t="s">
        <v>530</v>
      </c>
      <c r="AC23" s="324"/>
      <c r="AD23" s="324"/>
      <c r="AE23" s="390" t="s">
        <v>524</v>
      </c>
      <c r="AF23" s="361"/>
      <c r="AG23" s="361"/>
      <c r="AH23" s="361"/>
      <c r="AI23" s="390" t="s">
        <v>524</v>
      </c>
      <c r="AJ23" s="361"/>
      <c r="AK23" s="361"/>
      <c r="AL23" s="361"/>
      <c r="AM23" s="390" t="s">
        <v>524</v>
      </c>
      <c r="AN23" s="361"/>
      <c r="AO23" s="361"/>
      <c r="AP23" s="361"/>
      <c r="AQ23" s="270" t="s">
        <v>524</v>
      </c>
      <c r="AR23" s="208"/>
      <c r="AS23" s="208"/>
      <c r="AT23" s="271"/>
      <c r="AU23" s="361" t="s">
        <v>524</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530</v>
      </c>
      <c r="AC24" s="369"/>
      <c r="AD24" s="369"/>
      <c r="AE24" s="390" t="s">
        <v>524</v>
      </c>
      <c r="AF24" s="361"/>
      <c r="AG24" s="361"/>
      <c r="AH24" s="361"/>
      <c r="AI24" s="390" t="s">
        <v>524</v>
      </c>
      <c r="AJ24" s="361"/>
      <c r="AK24" s="361"/>
      <c r="AL24" s="361"/>
      <c r="AM24" s="390" t="s">
        <v>524</v>
      </c>
      <c r="AN24" s="361"/>
      <c r="AO24" s="361"/>
      <c r="AP24" s="361"/>
      <c r="AQ24" s="270" t="s">
        <v>524</v>
      </c>
      <c r="AR24" s="208"/>
      <c r="AS24" s="208"/>
      <c r="AT24" s="271"/>
      <c r="AU24" s="361">
        <v>10</v>
      </c>
      <c r="AV24" s="361"/>
      <c r="AW24" s="361"/>
      <c r="AX24" s="362"/>
    </row>
    <row r="25" spans="1:50" ht="22.5" customHeight="1" thickBot="1" x14ac:dyDescent="0.2">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524</v>
      </c>
      <c r="AF25" s="361"/>
      <c r="AG25" s="361"/>
      <c r="AH25" s="361"/>
      <c r="AI25" s="390" t="s">
        <v>524</v>
      </c>
      <c r="AJ25" s="361"/>
      <c r="AK25" s="361"/>
      <c r="AL25" s="361"/>
      <c r="AM25" s="390" t="s">
        <v>524</v>
      </c>
      <c r="AN25" s="361"/>
      <c r="AO25" s="361"/>
      <c r="AP25" s="361"/>
      <c r="AQ25" s="270" t="s">
        <v>524</v>
      </c>
      <c r="AR25" s="208"/>
      <c r="AS25" s="208"/>
      <c r="AT25" s="271"/>
      <c r="AU25" s="361" t="s">
        <v>524</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372</v>
      </c>
      <c r="AF26" s="611"/>
      <c r="AG26" s="611"/>
      <c r="AH26" s="611"/>
      <c r="AI26" s="611" t="s">
        <v>373</v>
      </c>
      <c r="AJ26" s="611"/>
      <c r="AK26" s="611"/>
      <c r="AL26" s="611"/>
      <c r="AM26" s="611" t="s">
        <v>374</v>
      </c>
      <c r="AN26" s="611"/>
      <c r="AO26" s="611"/>
      <c r="AP26" s="285"/>
      <c r="AQ26" s="146" t="s">
        <v>370</v>
      </c>
      <c r="AR26" s="149"/>
      <c r="AS26" s="149"/>
      <c r="AT26" s="150"/>
      <c r="AU26" s="799" t="s">
        <v>262</v>
      </c>
      <c r="AV26" s="799"/>
      <c r="AW26" s="799"/>
      <c r="AX26" s="800"/>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372</v>
      </c>
      <c r="AF31" s="611"/>
      <c r="AG31" s="611"/>
      <c r="AH31" s="611"/>
      <c r="AI31" s="611" t="s">
        <v>373</v>
      </c>
      <c r="AJ31" s="611"/>
      <c r="AK31" s="611"/>
      <c r="AL31" s="611"/>
      <c r="AM31" s="611" t="s">
        <v>374</v>
      </c>
      <c r="AN31" s="611"/>
      <c r="AO31" s="611"/>
      <c r="AP31" s="285"/>
      <c r="AQ31" s="146" t="s">
        <v>370</v>
      </c>
      <c r="AR31" s="149"/>
      <c r="AS31" s="149"/>
      <c r="AT31" s="150"/>
      <c r="AU31" s="799" t="s">
        <v>262</v>
      </c>
      <c r="AV31" s="799"/>
      <c r="AW31" s="799"/>
      <c r="AX31" s="800"/>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372</v>
      </c>
      <c r="AF36" s="611"/>
      <c r="AG36" s="611"/>
      <c r="AH36" s="611"/>
      <c r="AI36" s="611" t="s">
        <v>373</v>
      </c>
      <c r="AJ36" s="611"/>
      <c r="AK36" s="611"/>
      <c r="AL36" s="611"/>
      <c r="AM36" s="611" t="s">
        <v>374</v>
      </c>
      <c r="AN36" s="611"/>
      <c r="AO36" s="611"/>
      <c r="AP36" s="285"/>
      <c r="AQ36" s="146" t="s">
        <v>370</v>
      </c>
      <c r="AR36" s="149"/>
      <c r="AS36" s="149"/>
      <c r="AT36" s="150"/>
      <c r="AU36" s="799" t="s">
        <v>262</v>
      </c>
      <c r="AV36" s="799"/>
      <c r="AW36" s="799"/>
      <c r="AX36" s="800"/>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372</v>
      </c>
      <c r="AF41" s="611"/>
      <c r="AG41" s="611"/>
      <c r="AH41" s="611"/>
      <c r="AI41" s="611" t="s">
        <v>373</v>
      </c>
      <c r="AJ41" s="611"/>
      <c r="AK41" s="611"/>
      <c r="AL41" s="611"/>
      <c r="AM41" s="611" t="s">
        <v>374</v>
      </c>
      <c r="AN41" s="611"/>
      <c r="AO41" s="611"/>
      <c r="AP41" s="285"/>
      <c r="AQ41" s="146" t="s">
        <v>370</v>
      </c>
      <c r="AR41" s="149"/>
      <c r="AS41" s="149"/>
      <c r="AT41" s="150"/>
      <c r="AU41" s="799" t="s">
        <v>262</v>
      </c>
      <c r="AV41" s="799"/>
      <c r="AW41" s="799"/>
      <c r="AX41" s="800"/>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7" t="s">
        <v>16</v>
      </c>
      <c r="AC45" s="737"/>
      <c r="AD45" s="737"/>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8"/>
      <c r="AF50" s="819"/>
      <c r="AG50" s="819"/>
      <c r="AH50" s="819"/>
      <c r="AI50" s="818"/>
      <c r="AJ50" s="819"/>
      <c r="AK50" s="819"/>
      <c r="AL50" s="819"/>
      <c r="AM50" s="818"/>
      <c r="AN50" s="819"/>
      <c r="AO50" s="819"/>
      <c r="AP50" s="819"/>
      <c r="AQ50" s="270"/>
      <c r="AR50" s="208"/>
      <c r="AS50" s="208"/>
      <c r="AT50" s="271"/>
      <c r="AU50" s="361"/>
      <c r="AV50" s="361"/>
      <c r="AW50" s="361"/>
      <c r="AX50" s="362"/>
    </row>
    <row r="51" spans="1:50" ht="57" hidden="1" customHeight="1" x14ac:dyDescent="0.15">
      <c r="A51" s="92" t="s">
        <v>517</v>
      </c>
      <c r="B51" s="93"/>
      <c r="C51" s="93"/>
      <c r="D51" s="93"/>
      <c r="E51" s="90" t="s">
        <v>510</v>
      </c>
      <c r="F51" s="91"/>
      <c r="G51" s="59" t="s">
        <v>387</v>
      </c>
      <c r="H51" s="395"/>
      <c r="I51" s="396"/>
      <c r="J51" s="396"/>
      <c r="K51" s="396"/>
      <c r="L51" s="396"/>
      <c r="M51" s="396"/>
      <c r="N51" s="396"/>
      <c r="O51" s="397"/>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hidden="1" customHeight="1" x14ac:dyDescent="0.15">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65"/>
      <c r="AP52" s="65"/>
      <c r="AQ52" s="65"/>
      <c r="AR52" s="65"/>
      <c r="AS52" s="65"/>
      <c r="AT52" s="65"/>
      <c r="AU52" s="65"/>
      <c r="AV52" s="65"/>
      <c r="AW52" s="65"/>
      <c r="AX52" s="66"/>
    </row>
    <row r="53" spans="1:50" ht="18.75" hidden="1" customHeight="1" x14ac:dyDescent="0.15">
      <c r="A53" s="718"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8"/>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8"/>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2"/>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3"/>
    </row>
    <row r="56" spans="1:50" ht="22.5" hidden="1" customHeight="1" x14ac:dyDescent="0.15">
      <c r="A56" s="718"/>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4"/>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5"/>
    </row>
    <row r="57" spans="1:50" ht="22.5" hidden="1" customHeight="1" x14ac:dyDescent="0.15">
      <c r="A57" s="718"/>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16"/>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7"/>
    </row>
    <row r="58" spans="1:50" ht="18.75" hidden="1" customHeight="1" x14ac:dyDescent="0.15">
      <c r="A58" s="718"/>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1" t="s">
        <v>372</v>
      </c>
      <c r="AF58" s="611"/>
      <c r="AG58" s="611"/>
      <c r="AH58" s="611"/>
      <c r="AI58" s="611" t="s">
        <v>373</v>
      </c>
      <c r="AJ58" s="611"/>
      <c r="AK58" s="611"/>
      <c r="AL58" s="611"/>
      <c r="AM58" s="611" t="s">
        <v>374</v>
      </c>
      <c r="AN58" s="611"/>
      <c r="AO58" s="611"/>
      <c r="AP58" s="285"/>
      <c r="AQ58" s="146" t="s">
        <v>370</v>
      </c>
      <c r="AR58" s="149"/>
      <c r="AS58" s="149"/>
      <c r="AT58" s="150"/>
      <c r="AU58" s="799" t="s">
        <v>262</v>
      </c>
      <c r="AV58" s="799"/>
      <c r="AW58" s="799"/>
      <c r="AX58" s="800"/>
    </row>
    <row r="59" spans="1:50" ht="18.75" hidden="1" customHeight="1" x14ac:dyDescent="0.15">
      <c r="A59" s="718"/>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2"/>
      <c r="AF59" s="612"/>
      <c r="AG59" s="612"/>
      <c r="AH59" s="612"/>
      <c r="AI59" s="612"/>
      <c r="AJ59" s="612"/>
      <c r="AK59" s="612"/>
      <c r="AL59" s="612"/>
      <c r="AM59" s="612"/>
      <c r="AN59" s="612"/>
      <c r="AO59" s="612"/>
      <c r="AP59" s="288"/>
      <c r="AQ59" s="411"/>
      <c r="AR59" s="274"/>
      <c r="AS59" s="152" t="s">
        <v>371</v>
      </c>
      <c r="AT59" s="153"/>
      <c r="AU59" s="274"/>
      <c r="AV59" s="274"/>
      <c r="AW59" s="272" t="s">
        <v>313</v>
      </c>
      <c r="AX59" s="273"/>
    </row>
    <row r="60" spans="1:50" ht="22.5" hidden="1" customHeight="1" x14ac:dyDescent="0.15">
      <c r="A60" s="718"/>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18"/>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18"/>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18"/>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1" t="s">
        <v>372</v>
      </c>
      <c r="AF63" s="611"/>
      <c r="AG63" s="611"/>
      <c r="AH63" s="611"/>
      <c r="AI63" s="611" t="s">
        <v>373</v>
      </c>
      <c r="AJ63" s="611"/>
      <c r="AK63" s="611"/>
      <c r="AL63" s="611"/>
      <c r="AM63" s="611" t="s">
        <v>374</v>
      </c>
      <c r="AN63" s="611"/>
      <c r="AO63" s="611"/>
      <c r="AP63" s="285"/>
      <c r="AQ63" s="146" t="s">
        <v>370</v>
      </c>
      <c r="AR63" s="149"/>
      <c r="AS63" s="149"/>
      <c r="AT63" s="150"/>
      <c r="AU63" s="799" t="s">
        <v>262</v>
      </c>
      <c r="AV63" s="799"/>
      <c r="AW63" s="799"/>
      <c r="AX63" s="800"/>
    </row>
    <row r="64" spans="1:50" ht="18.75" hidden="1" customHeight="1" x14ac:dyDescent="0.15">
      <c r="A64" s="718"/>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2"/>
      <c r="AF64" s="612"/>
      <c r="AG64" s="612"/>
      <c r="AH64" s="612"/>
      <c r="AI64" s="612"/>
      <c r="AJ64" s="612"/>
      <c r="AK64" s="612"/>
      <c r="AL64" s="612"/>
      <c r="AM64" s="612"/>
      <c r="AN64" s="612"/>
      <c r="AO64" s="612"/>
      <c r="AP64" s="288"/>
      <c r="AQ64" s="411"/>
      <c r="AR64" s="274"/>
      <c r="AS64" s="152" t="s">
        <v>371</v>
      </c>
      <c r="AT64" s="153"/>
      <c r="AU64" s="274"/>
      <c r="AV64" s="274"/>
      <c r="AW64" s="272" t="s">
        <v>313</v>
      </c>
      <c r="AX64" s="273"/>
    </row>
    <row r="65" spans="1:60" ht="22.5" hidden="1" customHeight="1" x14ac:dyDescent="0.15">
      <c r="A65" s="718"/>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18"/>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18"/>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18"/>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799" t="s">
        <v>262</v>
      </c>
      <c r="AV68" s="799"/>
      <c r="AW68" s="799"/>
      <c r="AX68" s="800"/>
    </row>
    <row r="69" spans="1:60" ht="18.75" hidden="1" customHeight="1" x14ac:dyDescent="0.15">
      <c r="A69" s="718"/>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18"/>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6"/>
      <c r="AC70" s="747"/>
      <c r="AD70" s="748"/>
      <c r="AE70" s="390"/>
      <c r="AF70" s="361"/>
      <c r="AG70" s="361"/>
      <c r="AH70" s="820"/>
      <c r="AI70" s="390"/>
      <c r="AJ70" s="361"/>
      <c r="AK70" s="361"/>
      <c r="AL70" s="820"/>
      <c r="AM70" s="390"/>
      <c r="AN70" s="361"/>
      <c r="AO70" s="361"/>
      <c r="AP70" s="361"/>
      <c r="AQ70" s="270"/>
      <c r="AR70" s="208"/>
      <c r="AS70" s="208"/>
      <c r="AT70" s="271"/>
      <c r="AU70" s="361"/>
      <c r="AV70" s="361"/>
      <c r="AW70" s="361"/>
      <c r="AX70" s="362"/>
    </row>
    <row r="71" spans="1:60" ht="22.5" hidden="1" customHeight="1" x14ac:dyDescent="0.15">
      <c r="A71" s="718"/>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0"/>
      <c r="AI71" s="390"/>
      <c r="AJ71" s="361"/>
      <c r="AK71" s="361"/>
      <c r="AL71" s="820"/>
      <c r="AM71" s="390"/>
      <c r="AN71" s="361"/>
      <c r="AO71" s="361"/>
      <c r="AP71" s="361"/>
      <c r="AQ71" s="270"/>
      <c r="AR71" s="208"/>
      <c r="AS71" s="208"/>
      <c r="AT71" s="271"/>
      <c r="AU71" s="361"/>
      <c r="AV71" s="361"/>
      <c r="AW71" s="361"/>
      <c r="AX71" s="362"/>
    </row>
    <row r="72" spans="1:60" ht="22.5" hidden="1" customHeight="1" thickBot="1" x14ac:dyDescent="0.2">
      <c r="A72" s="719"/>
      <c r="B72" s="306"/>
      <c r="C72" s="306"/>
      <c r="D72" s="306"/>
      <c r="E72" s="306"/>
      <c r="F72" s="307"/>
      <c r="G72" s="738"/>
      <c r="H72" s="739"/>
      <c r="I72" s="739"/>
      <c r="J72" s="739"/>
      <c r="K72" s="739"/>
      <c r="L72" s="739"/>
      <c r="M72" s="739"/>
      <c r="N72" s="739"/>
      <c r="O72" s="740"/>
      <c r="P72" s="367"/>
      <c r="Q72" s="367"/>
      <c r="R72" s="367"/>
      <c r="S72" s="367"/>
      <c r="T72" s="367"/>
      <c r="U72" s="367"/>
      <c r="V72" s="367"/>
      <c r="W72" s="367"/>
      <c r="X72" s="368"/>
      <c r="Y72" s="760" t="s">
        <v>15</v>
      </c>
      <c r="Z72" s="761"/>
      <c r="AA72" s="762"/>
      <c r="AB72" s="754" t="s">
        <v>16</v>
      </c>
      <c r="AC72" s="755"/>
      <c r="AD72" s="756"/>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7"/>
      <c r="Z73" s="758"/>
      <c r="AA73" s="759"/>
      <c r="AB73" s="736" t="s">
        <v>12</v>
      </c>
      <c r="AC73" s="736"/>
      <c r="AD73" s="736"/>
      <c r="AE73" s="736" t="s">
        <v>372</v>
      </c>
      <c r="AF73" s="736"/>
      <c r="AG73" s="736"/>
      <c r="AH73" s="736"/>
      <c r="AI73" s="736" t="s">
        <v>373</v>
      </c>
      <c r="AJ73" s="736"/>
      <c r="AK73" s="736"/>
      <c r="AL73" s="736"/>
      <c r="AM73" s="736" t="s">
        <v>374</v>
      </c>
      <c r="AN73" s="736"/>
      <c r="AO73" s="736"/>
      <c r="AP73" s="736"/>
      <c r="AQ73" s="828" t="s">
        <v>375</v>
      </c>
      <c r="AR73" s="828"/>
      <c r="AS73" s="828"/>
      <c r="AT73" s="828"/>
      <c r="AU73" s="828"/>
      <c r="AV73" s="828"/>
      <c r="AW73" s="828"/>
      <c r="AX73" s="829"/>
    </row>
    <row r="74" spans="1:60" ht="22.5" customHeight="1" x14ac:dyDescent="0.15">
      <c r="A74" s="298"/>
      <c r="B74" s="299"/>
      <c r="C74" s="299"/>
      <c r="D74" s="299"/>
      <c r="E74" s="299"/>
      <c r="F74" s="300"/>
      <c r="G74" s="111" t="s">
        <v>531</v>
      </c>
      <c r="H74" s="111"/>
      <c r="I74" s="111"/>
      <c r="J74" s="111"/>
      <c r="K74" s="111"/>
      <c r="L74" s="111"/>
      <c r="M74" s="111"/>
      <c r="N74" s="111"/>
      <c r="O74" s="111"/>
      <c r="P74" s="111"/>
      <c r="Q74" s="111"/>
      <c r="R74" s="111"/>
      <c r="S74" s="111"/>
      <c r="T74" s="111"/>
      <c r="U74" s="111"/>
      <c r="V74" s="111"/>
      <c r="W74" s="111"/>
      <c r="X74" s="131"/>
      <c r="Y74" s="292" t="s">
        <v>62</v>
      </c>
      <c r="Z74" s="293"/>
      <c r="AA74" s="294"/>
      <c r="AB74" s="324"/>
      <c r="AC74" s="324"/>
      <c r="AD74" s="324"/>
      <c r="AE74" s="249"/>
      <c r="AF74" s="249"/>
      <c r="AG74" s="249"/>
      <c r="AH74" s="249"/>
      <c r="AI74" s="249"/>
      <c r="AJ74" s="249"/>
      <c r="AK74" s="249"/>
      <c r="AL74" s="249"/>
      <c r="AM74" s="249"/>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c r="AC75" s="324"/>
      <c r="AD75" s="324"/>
      <c r="AE75" s="249"/>
      <c r="AF75" s="249"/>
      <c r="AG75" s="249"/>
      <c r="AH75" s="249"/>
      <c r="AI75" s="249"/>
      <c r="AJ75" s="249"/>
      <c r="AK75" s="249"/>
      <c r="AL75" s="249"/>
      <c r="AM75" s="249"/>
      <c r="AN75" s="249"/>
      <c r="AO75" s="249"/>
      <c r="AP75" s="249"/>
      <c r="AQ75" s="249"/>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4" t="s">
        <v>62</v>
      </c>
      <c r="Z77" s="535"/>
      <c r="AA77" s="536"/>
      <c r="AB77" s="741"/>
      <c r="AC77" s="742"/>
      <c r="AD77" s="743"/>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4"/>
      <c r="AA78" s="745"/>
      <c r="AB78" s="746"/>
      <c r="AC78" s="747"/>
      <c r="AD78" s="748"/>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4" t="s">
        <v>62</v>
      </c>
      <c r="Z80" s="535"/>
      <c r="AA80" s="536"/>
      <c r="AB80" s="741"/>
      <c r="AC80" s="742"/>
      <c r="AD80" s="743"/>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4"/>
      <c r="AA81" s="745"/>
      <c r="AB81" s="746"/>
      <c r="AC81" s="747"/>
      <c r="AD81" s="748"/>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4" t="s">
        <v>62</v>
      </c>
      <c r="Z83" s="535"/>
      <c r="AA83" s="536"/>
      <c r="AB83" s="741"/>
      <c r="AC83" s="742"/>
      <c r="AD83" s="743"/>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4"/>
      <c r="AA84" s="745"/>
      <c r="AB84" s="746"/>
      <c r="AC84" s="747"/>
      <c r="AD84" s="748"/>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4" t="s">
        <v>62</v>
      </c>
      <c r="Z86" s="535"/>
      <c r="AA86" s="536"/>
      <c r="AB86" s="741"/>
      <c r="AC86" s="742"/>
      <c r="AD86" s="743"/>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4"/>
      <c r="AA87" s="745"/>
      <c r="AB87" s="746"/>
      <c r="AC87" s="747"/>
      <c r="AD87" s="748"/>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hidden="1"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hidden="1" customHeight="1" x14ac:dyDescent="0.15">
      <c r="A89" s="315"/>
      <c r="B89" s="316"/>
      <c r="C89" s="316"/>
      <c r="D89" s="316"/>
      <c r="E89" s="316"/>
      <c r="F89" s="317"/>
      <c r="G89" s="383" t="s">
        <v>488</v>
      </c>
      <c r="H89" s="383"/>
      <c r="I89" s="383"/>
      <c r="J89" s="383"/>
      <c r="K89" s="383"/>
      <c r="L89" s="383"/>
      <c r="M89" s="383"/>
      <c r="N89" s="383"/>
      <c r="O89" s="383"/>
      <c r="P89" s="383"/>
      <c r="Q89" s="383"/>
      <c r="R89" s="383"/>
      <c r="S89" s="383"/>
      <c r="T89" s="383"/>
      <c r="U89" s="383"/>
      <c r="V89" s="383"/>
      <c r="W89" s="383"/>
      <c r="X89" s="383"/>
      <c r="Y89" s="258" t="s">
        <v>17</v>
      </c>
      <c r="Z89" s="259"/>
      <c r="AA89" s="260"/>
      <c r="AB89" s="325"/>
      <c r="AC89" s="326"/>
      <c r="AD89" s="327"/>
      <c r="AE89" s="249"/>
      <c r="AF89" s="249"/>
      <c r="AG89" s="249"/>
      <c r="AH89" s="249"/>
      <c r="AI89" s="249"/>
      <c r="AJ89" s="249"/>
      <c r="AK89" s="249"/>
      <c r="AL89" s="249"/>
      <c r="AM89" s="249"/>
      <c r="AN89" s="249"/>
      <c r="AO89" s="249"/>
      <c r="AP89" s="249"/>
      <c r="AQ89" s="390"/>
      <c r="AR89" s="361"/>
      <c r="AS89" s="361"/>
      <c r="AT89" s="361"/>
      <c r="AU89" s="361"/>
      <c r="AV89" s="361"/>
      <c r="AW89" s="361"/>
      <c r="AX89" s="362"/>
    </row>
    <row r="90" spans="1:60" ht="47.1" hidden="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2" t="s">
        <v>368</v>
      </c>
      <c r="AC90" s="693"/>
      <c r="AD90" s="694"/>
      <c r="AE90" s="379"/>
      <c r="AF90" s="379"/>
      <c r="AG90" s="379"/>
      <c r="AH90" s="379"/>
      <c r="AI90" s="379"/>
      <c r="AJ90" s="379"/>
      <c r="AK90" s="379"/>
      <c r="AL90" s="379"/>
      <c r="AM90" s="379"/>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489</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2" t="s">
        <v>56</v>
      </c>
      <c r="AC93" s="693"/>
      <c r="AD93" s="694"/>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511</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2" t="s">
        <v>56</v>
      </c>
      <c r="AC96" s="693"/>
      <c r="AD96" s="694"/>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1"/>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2"/>
      <c r="Y99" s="374" t="s">
        <v>55</v>
      </c>
      <c r="Z99" s="322"/>
      <c r="AA99" s="323"/>
      <c r="AB99" s="692" t="s">
        <v>56</v>
      </c>
      <c r="AC99" s="693"/>
      <c r="AD99" s="694"/>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2"/>
      <c r="Z100" s="833"/>
      <c r="AA100" s="834"/>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518</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2" t="s">
        <v>368</v>
      </c>
      <c r="AC102" s="693"/>
      <c r="AD102" s="694"/>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8" t="s">
        <v>469</v>
      </c>
      <c r="B103" s="779"/>
      <c r="C103" s="793" t="s">
        <v>417</v>
      </c>
      <c r="D103" s="794"/>
      <c r="E103" s="794"/>
      <c r="F103" s="794"/>
      <c r="G103" s="794"/>
      <c r="H103" s="794"/>
      <c r="I103" s="794"/>
      <c r="J103" s="794"/>
      <c r="K103" s="795"/>
      <c r="L103" s="704" t="s">
        <v>463</v>
      </c>
      <c r="M103" s="704"/>
      <c r="N103" s="704"/>
      <c r="O103" s="704"/>
      <c r="P103" s="704"/>
      <c r="Q103" s="704"/>
      <c r="R103" s="435" t="s">
        <v>382</v>
      </c>
      <c r="S103" s="435"/>
      <c r="T103" s="435"/>
      <c r="U103" s="435"/>
      <c r="V103" s="435"/>
      <c r="W103" s="435"/>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80"/>
      <c r="B104" s="781"/>
      <c r="C104" s="843" t="s">
        <v>525</v>
      </c>
      <c r="D104" s="844"/>
      <c r="E104" s="844"/>
      <c r="F104" s="844"/>
      <c r="G104" s="844"/>
      <c r="H104" s="844"/>
      <c r="I104" s="844"/>
      <c r="J104" s="844"/>
      <c r="K104" s="845"/>
      <c r="L104" s="255" t="s">
        <v>524</v>
      </c>
      <c r="M104" s="256"/>
      <c r="N104" s="256"/>
      <c r="O104" s="256"/>
      <c r="P104" s="256"/>
      <c r="Q104" s="257"/>
      <c r="R104" s="255">
        <v>4.2000000000000003E-2</v>
      </c>
      <c r="S104" s="256"/>
      <c r="T104" s="256"/>
      <c r="U104" s="256"/>
      <c r="V104" s="256"/>
      <c r="W104" s="257"/>
      <c r="X104" s="436" t="s">
        <v>543</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0"/>
      <c r="B105" s="781"/>
      <c r="C105" s="345" t="s">
        <v>526</v>
      </c>
      <c r="D105" s="346"/>
      <c r="E105" s="346"/>
      <c r="F105" s="346"/>
      <c r="G105" s="346"/>
      <c r="H105" s="346"/>
      <c r="I105" s="346"/>
      <c r="J105" s="346"/>
      <c r="K105" s="347"/>
      <c r="L105" s="255" t="s">
        <v>524</v>
      </c>
      <c r="M105" s="256"/>
      <c r="N105" s="256"/>
      <c r="O105" s="256"/>
      <c r="P105" s="256"/>
      <c r="Q105" s="257"/>
      <c r="R105" s="255">
        <v>0.21299999999999999</v>
      </c>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0"/>
      <c r="B106" s="781"/>
      <c r="C106" s="345" t="s">
        <v>527</v>
      </c>
      <c r="D106" s="346"/>
      <c r="E106" s="346"/>
      <c r="F106" s="346"/>
      <c r="G106" s="346"/>
      <c r="H106" s="346"/>
      <c r="I106" s="346"/>
      <c r="J106" s="346"/>
      <c r="K106" s="347"/>
      <c r="L106" s="255" t="s">
        <v>524</v>
      </c>
      <c r="M106" s="256"/>
      <c r="N106" s="256"/>
      <c r="O106" s="256"/>
      <c r="P106" s="256"/>
      <c r="Q106" s="257"/>
      <c r="R106" s="255">
        <v>3.4000000000000002E-2</v>
      </c>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0"/>
      <c r="B107" s="781"/>
      <c r="C107" s="345" t="s">
        <v>528</v>
      </c>
      <c r="D107" s="346"/>
      <c r="E107" s="346"/>
      <c r="F107" s="346"/>
      <c r="G107" s="346"/>
      <c r="H107" s="346"/>
      <c r="I107" s="346"/>
      <c r="J107" s="346"/>
      <c r="K107" s="347"/>
      <c r="L107" s="255" t="s">
        <v>524</v>
      </c>
      <c r="M107" s="256"/>
      <c r="N107" s="256"/>
      <c r="O107" s="256"/>
      <c r="P107" s="256"/>
      <c r="Q107" s="257"/>
      <c r="R107" s="255">
        <v>4.7110000000000003</v>
      </c>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0"/>
      <c r="B108" s="781"/>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0"/>
      <c r="B109" s="781"/>
      <c r="C109" s="784"/>
      <c r="D109" s="785"/>
      <c r="E109" s="785"/>
      <c r="F109" s="785"/>
      <c r="G109" s="785"/>
      <c r="H109" s="785"/>
      <c r="I109" s="785"/>
      <c r="J109" s="785"/>
      <c r="K109" s="786"/>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2"/>
      <c r="B110" s="783"/>
      <c r="C110" s="838" t="s">
        <v>22</v>
      </c>
      <c r="D110" s="839"/>
      <c r="E110" s="839"/>
      <c r="F110" s="839"/>
      <c r="G110" s="839"/>
      <c r="H110" s="839"/>
      <c r="I110" s="839"/>
      <c r="J110" s="839"/>
      <c r="K110" s="840"/>
      <c r="L110" s="342">
        <f>SUM(L104:Q109)</f>
        <v>0</v>
      </c>
      <c r="M110" s="343"/>
      <c r="N110" s="343"/>
      <c r="O110" s="343"/>
      <c r="P110" s="343"/>
      <c r="Q110" s="344"/>
      <c r="R110" s="342">
        <f>SUM(R104:W109)</f>
        <v>5</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6" t="s">
        <v>391</v>
      </c>
      <c r="B111" s="857"/>
      <c r="C111" s="860" t="s">
        <v>388</v>
      </c>
      <c r="D111" s="857"/>
      <c r="E111" s="846" t="s">
        <v>429</v>
      </c>
      <c r="F111" s="847"/>
      <c r="G111" s="848"/>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customHeight="1" x14ac:dyDescent="0.15">
      <c r="A115" s="858"/>
      <c r="B115" s="853"/>
      <c r="C115" s="164"/>
      <c r="D115" s="853"/>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3" t="s">
        <v>409</v>
      </c>
      <c r="H411" s="160"/>
      <c r="I411" s="160"/>
      <c r="J411" s="774"/>
      <c r="K411" s="775"/>
      <c r="L411" s="775"/>
      <c r="M411" s="775"/>
      <c r="N411" s="775"/>
      <c r="O411" s="775"/>
      <c r="P411" s="775"/>
      <c r="Q411" s="775"/>
      <c r="R411" s="775"/>
      <c r="S411" s="775"/>
      <c r="T411" s="776"/>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7"/>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8"/>
      <c r="B439" s="853"/>
      <c r="C439" s="164"/>
      <c r="D439" s="85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3" t="s">
        <v>409</v>
      </c>
      <c r="H465" s="160"/>
      <c r="I465" s="160"/>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3" t="s">
        <v>409</v>
      </c>
      <c r="H519" s="160"/>
      <c r="I519" s="160"/>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3" t="s">
        <v>409</v>
      </c>
      <c r="H573" s="160"/>
      <c r="I573" s="160"/>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3" t="s">
        <v>409</v>
      </c>
      <c r="H627" s="160"/>
      <c r="I627" s="160"/>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3"/>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4"/>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1" t="s">
        <v>36</v>
      </c>
      <c r="AH682" s="243"/>
      <c r="AI682" s="243"/>
      <c r="AJ682" s="243"/>
      <c r="AK682" s="243"/>
      <c r="AL682" s="243"/>
      <c r="AM682" s="243"/>
      <c r="AN682" s="243"/>
      <c r="AO682" s="243"/>
      <c r="AP682" s="243"/>
      <c r="AQ682" s="243"/>
      <c r="AR682" s="243"/>
      <c r="AS682" s="243"/>
      <c r="AT682" s="243"/>
      <c r="AU682" s="243"/>
      <c r="AV682" s="243"/>
      <c r="AW682" s="243"/>
      <c r="AX682" s="772"/>
    </row>
    <row r="683" spans="1:50" ht="85.5" customHeight="1" x14ac:dyDescent="0.15">
      <c r="A683" s="723" t="s">
        <v>269</v>
      </c>
      <c r="B683" s="724"/>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523</v>
      </c>
      <c r="AE683" s="254"/>
      <c r="AF683" s="254"/>
      <c r="AG683" s="246" t="s">
        <v>537</v>
      </c>
      <c r="AH683" s="247"/>
      <c r="AI683" s="247"/>
      <c r="AJ683" s="247"/>
      <c r="AK683" s="247"/>
      <c r="AL683" s="247"/>
      <c r="AM683" s="247"/>
      <c r="AN683" s="247"/>
      <c r="AO683" s="247"/>
      <c r="AP683" s="247"/>
      <c r="AQ683" s="247"/>
      <c r="AR683" s="247"/>
      <c r="AS683" s="247"/>
      <c r="AT683" s="247"/>
      <c r="AU683" s="247"/>
      <c r="AV683" s="247"/>
      <c r="AW683" s="247"/>
      <c r="AX683" s="248"/>
    </row>
    <row r="684" spans="1:50" ht="83.25" customHeight="1" x14ac:dyDescent="0.15">
      <c r="A684" s="725"/>
      <c r="B684" s="726"/>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65"/>
      <c r="AD684" s="143" t="s">
        <v>523</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53.25" customHeight="1" x14ac:dyDescent="0.15">
      <c r="A685" s="727"/>
      <c r="B685" s="728"/>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32" t="s">
        <v>523</v>
      </c>
      <c r="AE685" s="633"/>
      <c r="AF685" s="633"/>
      <c r="AG685" s="447" t="s">
        <v>538</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8" t="s">
        <v>44</v>
      </c>
      <c r="B686" s="499"/>
      <c r="C686" s="768" t="s">
        <v>46</v>
      </c>
      <c r="D686" s="769"/>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0"/>
      <c r="AD686" s="445" t="s">
        <v>529</v>
      </c>
      <c r="AE686" s="446"/>
      <c r="AF686" s="446"/>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0"/>
      <c r="B687" s="501"/>
      <c r="C687" s="666"/>
      <c r="D687" s="667"/>
      <c r="E687" s="653" t="s">
        <v>490</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c r="AE687" s="144"/>
      <c r="AF687" s="514"/>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0"/>
      <c r="B688" s="501"/>
      <c r="C688" s="668"/>
      <c r="D688" s="669"/>
      <c r="E688" s="656" t="s">
        <v>491</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8" t="s">
        <v>529</v>
      </c>
      <c r="AE689" s="419"/>
      <c r="AF689" s="419"/>
      <c r="AG689" s="622"/>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529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3" t="s">
        <v>529</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t="s">
        <v>529</v>
      </c>
      <c r="AE693" s="633"/>
      <c r="AF693" s="633"/>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503"/>
      <c r="B694" s="504"/>
      <c r="C694" s="505" t="s">
        <v>504</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529</v>
      </c>
      <c r="AE694" s="685"/>
      <c r="AF694" s="686"/>
      <c r="AG694" s="679"/>
      <c r="AH694" s="416"/>
      <c r="AI694" s="416"/>
      <c r="AJ694" s="416"/>
      <c r="AK694" s="416"/>
      <c r="AL694" s="416"/>
      <c r="AM694" s="416"/>
      <c r="AN694" s="416"/>
      <c r="AO694" s="416"/>
      <c r="AP694" s="416"/>
      <c r="AQ694" s="416"/>
      <c r="AR694" s="416"/>
      <c r="AS694" s="416"/>
      <c r="AT694" s="416"/>
      <c r="AU694" s="416"/>
      <c r="AV694" s="416"/>
      <c r="AW694" s="416"/>
      <c r="AX694" s="680"/>
      <c r="BG694" s="10"/>
      <c r="BH694" s="10"/>
      <c r="BI694" s="10"/>
      <c r="BJ694" s="10"/>
    </row>
    <row r="695" spans="1:64" ht="21" customHeight="1" x14ac:dyDescent="0.15">
      <c r="A695" s="498" t="s">
        <v>45</v>
      </c>
      <c r="B695" s="637"/>
      <c r="C695" s="638" t="s">
        <v>505</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529</v>
      </c>
      <c r="AE695" s="419"/>
      <c r="AF695" s="650"/>
      <c r="AG695" s="622"/>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t="s">
        <v>529</v>
      </c>
      <c r="AE696" s="484"/>
      <c r="AF696" s="48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529</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529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8"/>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16.350000000000001"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16.350000000000001"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16.350000000000001"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16.350000000000001"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16.350000000000001"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99" customHeight="1" x14ac:dyDescent="0.15">
      <c r="A706" s="498" t="s">
        <v>54</v>
      </c>
      <c r="B706" s="674"/>
      <c r="C706" s="453" t="s">
        <v>60</v>
      </c>
      <c r="D706" s="454"/>
      <c r="E706" s="454"/>
      <c r="F706" s="455"/>
      <c r="G706" s="468" t="s">
        <v>540</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36.75" customHeight="1" thickBot="1" x14ac:dyDescent="0.2">
      <c r="A707" s="675"/>
      <c r="B707" s="676"/>
      <c r="C707" s="463" t="s">
        <v>64</v>
      </c>
      <c r="D707" s="464"/>
      <c r="E707" s="464"/>
      <c r="F707" s="465"/>
      <c r="G707" s="466" t="s">
        <v>539</v>
      </c>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38.25"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57" customHeight="1" thickBot="1" x14ac:dyDescent="0.2">
      <c r="A711" s="671"/>
      <c r="B711" s="672"/>
      <c r="C711" s="672"/>
      <c r="D711" s="672"/>
      <c r="E711" s="673"/>
      <c r="F711" s="615" t="s">
        <v>544</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68.25" customHeight="1" thickBot="1" x14ac:dyDescent="0.2">
      <c r="A713" s="525"/>
      <c r="B713" s="526"/>
      <c r="C713" s="526"/>
      <c r="D713" s="526"/>
      <c r="E713" s="527"/>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32.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464</v>
      </c>
      <c r="B717" s="435"/>
      <c r="C717" s="435"/>
      <c r="D717" s="435"/>
      <c r="E717" s="435"/>
      <c r="F717" s="435"/>
      <c r="G717" s="433"/>
      <c r="H717" s="433"/>
      <c r="I717" s="433"/>
      <c r="J717" s="433"/>
      <c r="K717" s="433"/>
      <c r="L717" s="433"/>
      <c r="M717" s="433"/>
      <c r="N717" s="433"/>
      <c r="O717" s="433"/>
      <c r="P717" s="433"/>
      <c r="Q717" s="435" t="s">
        <v>376</v>
      </c>
      <c r="R717" s="435"/>
      <c r="S717" s="435"/>
      <c r="T717" s="435"/>
      <c r="U717" s="435"/>
      <c r="V717" s="435"/>
      <c r="W717" s="433"/>
      <c r="X717" s="433"/>
      <c r="Y717" s="433"/>
      <c r="Z717" s="433"/>
      <c r="AA717" s="433"/>
      <c r="AB717" s="433"/>
      <c r="AC717" s="433"/>
      <c r="AD717" s="433"/>
      <c r="AE717" s="433"/>
      <c r="AF717" s="433"/>
      <c r="AG717" s="435" t="s">
        <v>377</v>
      </c>
      <c r="AH717" s="435"/>
      <c r="AI717" s="435"/>
      <c r="AJ717" s="435"/>
      <c r="AK717" s="435"/>
      <c r="AL717" s="435"/>
      <c r="AM717" s="433"/>
      <c r="AN717" s="433"/>
      <c r="AO717" s="433"/>
      <c r="AP717" s="433"/>
      <c r="AQ717" s="433"/>
      <c r="AR717" s="433"/>
      <c r="AS717" s="433"/>
      <c r="AT717" s="433"/>
      <c r="AU717" s="433"/>
      <c r="AV717" s="433"/>
      <c r="AW717" s="60"/>
      <c r="AX717" s="61"/>
    </row>
    <row r="718" spans="1:50" ht="19.899999999999999" customHeight="1" thickBot="1" x14ac:dyDescent="0.2">
      <c r="A718" s="515" t="s">
        <v>378</v>
      </c>
      <c r="B718" s="491"/>
      <c r="C718" s="491"/>
      <c r="D718" s="491"/>
      <c r="E718" s="491"/>
      <c r="F718" s="491"/>
      <c r="G718" s="434"/>
      <c r="H718" s="434"/>
      <c r="I718" s="434"/>
      <c r="J718" s="434"/>
      <c r="K718" s="434"/>
      <c r="L718" s="434"/>
      <c r="M718" s="434"/>
      <c r="N718" s="434"/>
      <c r="O718" s="434"/>
      <c r="P718" s="434"/>
      <c r="Q718" s="491" t="s">
        <v>379</v>
      </c>
      <c r="R718" s="491"/>
      <c r="S718" s="491"/>
      <c r="T718" s="491"/>
      <c r="U718" s="491"/>
      <c r="V718" s="491"/>
      <c r="W718" s="601"/>
      <c r="X718" s="601"/>
      <c r="Y718" s="601"/>
      <c r="Z718" s="601"/>
      <c r="AA718" s="601"/>
      <c r="AB718" s="601"/>
      <c r="AC718" s="601"/>
      <c r="AD718" s="601"/>
      <c r="AE718" s="601"/>
      <c r="AF718" s="601"/>
      <c r="AG718" s="491" t="s">
        <v>380</v>
      </c>
      <c r="AH718" s="491"/>
      <c r="AI718" s="491"/>
      <c r="AJ718" s="491"/>
      <c r="AK718" s="491"/>
      <c r="AL718" s="491"/>
      <c r="AM718" s="456"/>
      <c r="AN718" s="456"/>
      <c r="AO718" s="456"/>
      <c r="AP718" s="456"/>
      <c r="AQ718" s="456"/>
      <c r="AR718" s="456"/>
      <c r="AS718" s="456"/>
      <c r="AT718" s="456"/>
      <c r="AU718" s="456"/>
      <c r="AV718" s="456"/>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5" t="s">
        <v>32</v>
      </c>
      <c r="B758" s="486"/>
      <c r="C758" s="486"/>
      <c r="D758" s="486"/>
      <c r="E758" s="486"/>
      <c r="F758" s="487"/>
      <c r="G758" s="475" t="s">
        <v>493</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494</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5"/>
    </row>
    <row r="759" spans="1:50" ht="24.75"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0"/>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4.75" customHeight="1" x14ac:dyDescent="0.15">
      <c r="A760" s="488"/>
      <c r="B760" s="489"/>
      <c r="C760" s="489"/>
      <c r="D760" s="489"/>
      <c r="E760" s="489"/>
      <c r="F760" s="490"/>
      <c r="G760" s="522"/>
      <c r="H760" s="523"/>
      <c r="I760" s="523"/>
      <c r="J760" s="523"/>
      <c r="K760" s="524"/>
      <c r="L760" s="516"/>
      <c r="M760" s="517"/>
      <c r="N760" s="517"/>
      <c r="O760" s="517"/>
      <c r="P760" s="517"/>
      <c r="Q760" s="517"/>
      <c r="R760" s="517"/>
      <c r="S760" s="517"/>
      <c r="T760" s="517"/>
      <c r="U760" s="517"/>
      <c r="V760" s="517"/>
      <c r="W760" s="517"/>
      <c r="X760" s="518"/>
      <c r="Y760" s="478"/>
      <c r="Z760" s="479"/>
      <c r="AA760" s="479"/>
      <c r="AB760" s="677"/>
      <c r="AC760" s="522"/>
      <c r="AD760" s="523"/>
      <c r="AE760" s="523"/>
      <c r="AF760" s="523"/>
      <c r="AG760" s="524"/>
      <c r="AH760" s="516"/>
      <c r="AI760" s="517"/>
      <c r="AJ760" s="517"/>
      <c r="AK760" s="517"/>
      <c r="AL760" s="517"/>
      <c r="AM760" s="517"/>
      <c r="AN760" s="517"/>
      <c r="AO760" s="517"/>
      <c r="AP760" s="517"/>
      <c r="AQ760" s="517"/>
      <c r="AR760" s="517"/>
      <c r="AS760" s="517"/>
      <c r="AT760" s="518"/>
      <c r="AU760" s="478"/>
      <c r="AV760" s="479"/>
      <c r="AW760" s="479"/>
      <c r="AX760" s="480"/>
    </row>
    <row r="761" spans="1:50" ht="24.75" customHeight="1" x14ac:dyDescent="0.15">
      <c r="A761" s="488"/>
      <c r="B761" s="489"/>
      <c r="C761" s="489"/>
      <c r="D761" s="489"/>
      <c r="E761" s="489"/>
      <c r="F761" s="490"/>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88"/>
      <c r="B770" s="489"/>
      <c r="C770" s="489"/>
      <c r="D770" s="489"/>
      <c r="E770" s="489"/>
      <c r="F770" s="490"/>
      <c r="G770" s="695" t="s">
        <v>22</v>
      </c>
      <c r="H770" s="696"/>
      <c r="I770" s="696"/>
      <c r="J770" s="696"/>
      <c r="K770" s="696"/>
      <c r="L770" s="697"/>
      <c r="M770" s="698"/>
      <c r="N770" s="698"/>
      <c r="O770" s="698"/>
      <c r="P770" s="698"/>
      <c r="Q770" s="698"/>
      <c r="R770" s="698"/>
      <c r="S770" s="698"/>
      <c r="T770" s="698"/>
      <c r="U770" s="698"/>
      <c r="V770" s="698"/>
      <c r="W770" s="698"/>
      <c r="X770" s="699"/>
      <c r="Y770" s="700">
        <f>SUM(Y760:AB769)</f>
        <v>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hidden="1" customHeight="1" x14ac:dyDescent="0.15">
      <c r="A771" s="488"/>
      <c r="B771" s="489"/>
      <c r="C771" s="489"/>
      <c r="D771" s="489"/>
      <c r="E771" s="489"/>
      <c r="F771" s="490"/>
      <c r="G771" s="475" t="s">
        <v>496</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495</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5"/>
    </row>
    <row r="772" spans="1:50" ht="25.5" hidden="1"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0"/>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24.75" hidden="1" customHeight="1" x14ac:dyDescent="0.15">
      <c r="A773" s="488"/>
      <c r="B773" s="489"/>
      <c r="C773" s="489"/>
      <c r="D773" s="489"/>
      <c r="E773" s="489"/>
      <c r="F773" s="490"/>
      <c r="G773" s="522"/>
      <c r="H773" s="523"/>
      <c r="I773" s="523"/>
      <c r="J773" s="523"/>
      <c r="K773" s="524"/>
      <c r="L773" s="516"/>
      <c r="M773" s="517"/>
      <c r="N773" s="517"/>
      <c r="O773" s="517"/>
      <c r="P773" s="517"/>
      <c r="Q773" s="517"/>
      <c r="R773" s="517"/>
      <c r="S773" s="517"/>
      <c r="T773" s="517"/>
      <c r="U773" s="517"/>
      <c r="V773" s="517"/>
      <c r="W773" s="517"/>
      <c r="X773" s="518"/>
      <c r="Y773" s="478"/>
      <c r="Z773" s="479"/>
      <c r="AA773" s="479"/>
      <c r="AB773" s="677"/>
      <c r="AC773" s="522"/>
      <c r="AD773" s="523"/>
      <c r="AE773" s="523"/>
      <c r="AF773" s="523"/>
      <c r="AG773" s="524"/>
      <c r="AH773" s="516"/>
      <c r="AI773" s="517"/>
      <c r="AJ773" s="517"/>
      <c r="AK773" s="517"/>
      <c r="AL773" s="517"/>
      <c r="AM773" s="517"/>
      <c r="AN773" s="517"/>
      <c r="AO773" s="517"/>
      <c r="AP773" s="517"/>
      <c r="AQ773" s="517"/>
      <c r="AR773" s="517"/>
      <c r="AS773" s="517"/>
      <c r="AT773" s="518"/>
      <c r="AU773" s="478"/>
      <c r="AV773" s="479"/>
      <c r="AW773" s="479"/>
      <c r="AX773" s="480"/>
    </row>
    <row r="774" spans="1:50" ht="24.75" hidden="1"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88"/>
      <c r="B783" s="489"/>
      <c r="C783" s="489"/>
      <c r="D783" s="489"/>
      <c r="E783" s="489"/>
      <c r="F783" s="490"/>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hidden="1" customHeight="1" x14ac:dyDescent="0.15">
      <c r="A784" s="488"/>
      <c r="B784" s="489"/>
      <c r="C784" s="489"/>
      <c r="D784" s="489"/>
      <c r="E784" s="489"/>
      <c r="F784" s="490"/>
      <c r="G784" s="475" t="s">
        <v>497</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498</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5"/>
    </row>
    <row r="785" spans="1:50" ht="24.75" hidden="1"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0"/>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24.75" hidden="1" customHeight="1" x14ac:dyDescent="0.15">
      <c r="A786" s="488"/>
      <c r="B786" s="489"/>
      <c r="C786" s="489"/>
      <c r="D786" s="489"/>
      <c r="E786" s="489"/>
      <c r="F786" s="490"/>
      <c r="G786" s="522"/>
      <c r="H786" s="523"/>
      <c r="I786" s="523"/>
      <c r="J786" s="523"/>
      <c r="K786" s="524"/>
      <c r="L786" s="516"/>
      <c r="M786" s="517"/>
      <c r="N786" s="517"/>
      <c r="O786" s="517"/>
      <c r="P786" s="517"/>
      <c r="Q786" s="517"/>
      <c r="R786" s="517"/>
      <c r="S786" s="517"/>
      <c r="T786" s="517"/>
      <c r="U786" s="517"/>
      <c r="V786" s="517"/>
      <c r="W786" s="517"/>
      <c r="X786" s="518"/>
      <c r="Y786" s="478"/>
      <c r="Z786" s="479"/>
      <c r="AA786" s="479"/>
      <c r="AB786" s="677"/>
      <c r="AC786" s="522"/>
      <c r="AD786" s="523"/>
      <c r="AE786" s="523"/>
      <c r="AF786" s="523"/>
      <c r="AG786" s="524"/>
      <c r="AH786" s="516"/>
      <c r="AI786" s="517"/>
      <c r="AJ786" s="517"/>
      <c r="AK786" s="517"/>
      <c r="AL786" s="517"/>
      <c r="AM786" s="517"/>
      <c r="AN786" s="517"/>
      <c r="AO786" s="517"/>
      <c r="AP786" s="517"/>
      <c r="AQ786" s="517"/>
      <c r="AR786" s="517"/>
      <c r="AS786" s="517"/>
      <c r="AT786" s="518"/>
      <c r="AU786" s="478"/>
      <c r="AV786" s="479"/>
      <c r="AW786" s="479"/>
      <c r="AX786" s="480"/>
    </row>
    <row r="787" spans="1:50" ht="24.75" hidden="1" customHeight="1" x14ac:dyDescent="0.15">
      <c r="A787" s="488"/>
      <c r="B787" s="489"/>
      <c r="C787" s="489"/>
      <c r="D787" s="489"/>
      <c r="E787" s="489"/>
      <c r="F787" s="490"/>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8"/>
      <c r="B788" s="489"/>
      <c r="C788" s="489"/>
      <c r="D788" s="489"/>
      <c r="E788" s="489"/>
      <c r="F788" s="490"/>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88"/>
      <c r="B796" s="489"/>
      <c r="C796" s="489"/>
      <c r="D796" s="489"/>
      <c r="E796" s="489"/>
      <c r="F796" s="490"/>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88"/>
      <c r="B797" s="489"/>
      <c r="C797" s="489"/>
      <c r="D797" s="489"/>
      <c r="E797" s="489"/>
      <c r="F797" s="490"/>
      <c r="G797" s="475" t="s">
        <v>430</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316</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5"/>
    </row>
    <row r="798" spans="1:50" ht="24.75" hidden="1"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0"/>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24.75" hidden="1" customHeight="1" x14ac:dyDescent="0.15">
      <c r="A799" s="488"/>
      <c r="B799" s="489"/>
      <c r="C799" s="489"/>
      <c r="D799" s="489"/>
      <c r="E799" s="489"/>
      <c r="F799" s="490"/>
      <c r="G799" s="522"/>
      <c r="H799" s="523"/>
      <c r="I799" s="523"/>
      <c r="J799" s="523"/>
      <c r="K799" s="524"/>
      <c r="L799" s="516"/>
      <c r="M799" s="517"/>
      <c r="N799" s="517"/>
      <c r="O799" s="517"/>
      <c r="P799" s="517"/>
      <c r="Q799" s="517"/>
      <c r="R799" s="517"/>
      <c r="S799" s="517"/>
      <c r="T799" s="517"/>
      <c r="U799" s="517"/>
      <c r="V799" s="517"/>
      <c r="W799" s="517"/>
      <c r="X799" s="518"/>
      <c r="Y799" s="478"/>
      <c r="Z799" s="479"/>
      <c r="AA799" s="479"/>
      <c r="AB799" s="677"/>
      <c r="AC799" s="522"/>
      <c r="AD799" s="523"/>
      <c r="AE799" s="523"/>
      <c r="AF799" s="523"/>
      <c r="AG799" s="524"/>
      <c r="AH799" s="516"/>
      <c r="AI799" s="517"/>
      <c r="AJ799" s="517"/>
      <c r="AK799" s="517"/>
      <c r="AL799" s="517"/>
      <c r="AM799" s="517"/>
      <c r="AN799" s="517"/>
      <c r="AO799" s="517"/>
      <c r="AP799" s="517"/>
      <c r="AQ799" s="517"/>
      <c r="AR799" s="517"/>
      <c r="AS799" s="517"/>
      <c r="AT799" s="518"/>
      <c r="AU799" s="478"/>
      <c r="AV799" s="479"/>
      <c r="AW799" s="479"/>
      <c r="AX799" s="480"/>
    </row>
    <row r="800" spans="1:50" ht="24.75" hidden="1"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88"/>
      <c r="B809" s="489"/>
      <c r="C809" s="489"/>
      <c r="D809" s="489"/>
      <c r="E809" s="489"/>
      <c r="F809" s="490"/>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3"/>
      <c r="AJ815" s="753"/>
      <c r="AK815" s="753"/>
      <c r="AL815" s="753" t="s">
        <v>23</v>
      </c>
      <c r="AM815" s="753"/>
      <c r="AN815" s="753"/>
      <c r="AO815" s="835"/>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513</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1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7"/>
      <c r="Z2" s="698"/>
      <c r="AA2" s="699"/>
      <c r="AB2" s="871" t="s">
        <v>12</v>
      </c>
      <c r="AC2" s="872"/>
      <c r="AD2" s="873"/>
      <c r="AE2" s="611" t="s">
        <v>372</v>
      </c>
      <c r="AF2" s="611"/>
      <c r="AG2" s="611"/>
      <c r="AH2" s="611"/>
      <c r="AI2" s="611" t="s">
        <v>373</v>
      </c>
      <c r="AJ2" s="611"/>
      <c r="AK2" s="611"/>
      <c r="AL2" s="611"/>
      <c r="AM2" s="611" t="s">
        <v>374</v>
      </c>
      <c r="AN2" s="611"/>
      <c r="AO2" s="611"/>
      <c r="AP2" s="285"/>
      <c r="AQ2" s="146" t="s">
        <v>370</v>
      </c>
      <c r="AR2" s="149"/>
      <c r="AS2" s="149"/>
      <c r="AT2" s="150"/>
      <c r="AU2" s="799" t="s">
        <v>262</v>
      </c>
      <c r="AV2" s="799"/>
      <c r="AW2" s="799"/>
      <c r="AX2" s="800"/>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8"/>
      <c r="Z3" s="869"/>
      <c r="AA3" s="870"/>
      <c r="AB3" s="874"/>
      <c r="AC3" s="875"/>
      <c r="AD3" s="876"/>
      <c r="AE3" s="612"/>
      <c r="AF3" s="612"/>
      <c r="AG3" s="612"/>
      <c r="AH3" s="612"/>
      <c r="AI3" s="612"/>
      <c r="AJ3" s="612"/>
      <c r="AK3" s="612"/>
      <c r="AL3" s="612"/>
      <c r="AM3" s="612"/>
      <c r="AN3" s="612"/>
      <c r="AO3" s="612"/>
      <c r="AP3" s="288"/>
      <c r="AQ3" s="411"/>
      <c r="AR3" s="274"/>
      <c r="AS3" s="152" t="s">
        <v>371</v>
      </c>
      <c r="AT3" s="153"/>
      <c r="AU3" s="274"/>
      <c r="AV3" s="274"/>
      <c r="AW3" s="272" t="s">
        <v>313</v>
      </c>
      <c r="AX3" s="273"/>
    </row>
    <row r="4" spans="1:50" ht="22.5" customHeight="1" x14ac:dyDescent="0.15">
      <c r="A4" s="278"/>
      <c r="B4" s="276"/>
      <c r="C4" s="276"/>
      <c r="D4" s="276"/>
      <c r="E4" s="276"/>
      <c r="F4" s="277"/>
      <c r="G4" s="398"/>
      <c r="H4" s="877"/>
      <c r="I4" s="877"/>
      <c r="J4" s="877"/>
      <c r="K4" s="877"/>
      <c r="L4" s="877"/>
      <c r="M4" s="877"/>
      <c r="N4" s="877"/>
      <c r="O4" s="878"/>
      <c r="P4" s="111"/>
      <c r="Q4" s="885"/>
      <c r="R4" s="885"/>
      <c r="S4" s="885"/>
      <c r="T4" s="885"/>
      <c r="U4" s="885"/>
      <c r="V4" s="885"/>
      <c r="W4" s="885"/>
      <c r="X4" s="886"/>
      <c r="Y4" s="895" t="s">
        <v>14</v>
      </c>
      <c r="Z4" s="896"/>
      <c r="AA4" s="897"/>
      <c r="AB4" s="324"/>
      <c r="AC4" s="899"/>
      <c r="AD4" s="899"/>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79"/>
      <c r="H5" s="880"/>
      <c r="I5" s="880"/>
      <c r="J5" s="880"/>
      <c r="K5" s="880"/>
      <c r="L5" s="880"/>
      <c r="M5" s="880"/>
      <c r="N5" s="880"/>
      <c r="O5" s="881"/>
      <c r="P5" s="887"/>
      <c r="Q5" s="887"/>
      <c r="R5" s="887"/>
      <c r="S5" s="887"/>
      <c r="T5" s="887"/>
      <c r="U5" s="887"/>
      <c r="V5" s="887"/>
      <c r="W5" s="887"/>
      <c r="X5" s="888"/>
      <c r="Y5" s="261" t="s">
        <v>61</v>
      </c>
      <c r="Z5" s="892"/>
      <c r="AA5" s="893"/>
      <c r="AB5" s="369"/>
      <c r="AC5" s="898"/>
      <c r="AD5" s="898"/>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2"/>
      <c r="H6" s="883"/>
      <c r="I6" s="883"/>
      <c r="J6" s="883"/>
      <c r="K6" s="883"/>
      <c r="L6" s="883"/>
      <c r="M6" s="883"/>
      <c r="N6" s="883"/>
      <c r="O6" s="884"/>
      <c r="P6" s="889"/>
      <c r="Q6" s="889"/>
      <c r="R6" s="889"/>
      <c r="S6" s="889"/>
      <c r="T6" s="889"/>
      <c r="U6" s="889"/>
      <c r="V6" s="889"/>
      <c r="W6" s="889"/>
      <c r="X6" s="890"/>
      <c r="Y6" s="891" t="s">
        <v>15</v>
      </c>
      <c r="Z6" s="892"/>
      <c r="AA6" s="893"/>
      <c r="AB6" s="378" t="s">
        <v>315</v>
      </c>
      <c r="AC6" s="894"/>
      <c r="AD6" s="894"/>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7"/>
      <c r="Z7" s="698"/>
      <c r="AA7" s="699"/>
      <c r="AB7" s="871" t="s">
        <v>12</v>
      </c>
      <c r="AC7" s="872"/>
      <c r="AD7" s="873"/>
      <c r="AE7" s="611" t="s">
        <v>372</v>
      </c>
      <c r="AF7" s="611"/>
      <c r="AG7" s="611"/>
      <c r="AH7" s="611"/>
      <c r="AI7" s="611" t="s">
        <v>373</v>
      </c>
      <c r="AJ7" s="611"/>
      <c r="AK7" s="611"/>
      <c r="AL7" s="611"/>
      <c r="AM7" s="611" t="s">
        <v>374</v>
      </c>
      <c r="AN7" s="611"/>
      <c r="AO7" s="611"/>
      <c r="AP7" s="285"/>
      <c r="AQ7" s="146" t="s">
        <v>370</v>
      </c>
      <c r="AR7" s="149"/>
      <c r="AS7" s="149"/>
      <c r="AT7" s="150"/>
      <c r="AU7" s="799" t="s">
        <v>262</v>
      </c>
      <c r="AV7" s="799"/>
      <c r="AW7" s="799"/>
      <c r="AX7" s="800"/>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8"/>
      <c r="Z8" s="869"/>
      <c r="AA8" s="870"/>
      <c r="AB8" s="874"/>
      <c r="AC8" s="875"/>
      <c r="AD8" s="876"/>
      <c r="AE8" s="612"/>
      <c r="AF8" s="612"/>
      <c r="AG8" s="612"/>
      <c r="AH8" s="612"/>
      <c r="AI8" s="612"/>
      <c r="AJ8" s="612"/>
      <c r="AK8" s="612"/>
      <c r="AL8" s="612"/>
      <c r="AM8" s="612"/>
      <c r="AN8" s="612"/>
      <c r="AO8" s="612"/>
      <c r="AP8" s="288"/>
      <c r="AQ8" s="411"/>
      <c r="AR8" s="274"/>
      <c r="AS8" s="152" t="s">
        <v>371</v>
      </c>
      <c r="AT8" s="153"/>
      <c r="AU8" s="274"/>
      <c r="AV8" s="274"/>
      <c r="AW8" s="272" t="s">
        <v>313</v>
      </c>
      <c r="AX8" s="273"/>
    </row>
    <row r="9" spans="1:50" ht="22.5" customHeight="1" x14ac:dyDescent="0.15">
      <c r="A9" s="278"/>
      <c r="B9" s="276"/>
      <c r="C9" s="276"/>
      <c r="D9" s="276"/>
      <c r="E9" s="276"/>
      <c r="F9" s="277"/>
      <c r="G9" s="398"/>
      <c r="H9" s="877"/>
      <c r="I9" s="877"/>
      <c r="J9" s="877"/>
      <c r="K9" s="877"/>
      <c r="L9" s="877"/>
      <c r="M9" s="877"/>
      <c r="N9" s="877"/>
      <c r="O9" s="878"/>
      <c r="P9" s="111"/>
      <c r="Q9" s="885"/>
      <c r="R9" s="885"/>
      <c r="S9" s="885"/>
      <c r="T9" s="885"/>
      <c r="U9" s="885"/>
      <c r="V9" s="885"/>
      <c r="W9" s="885"/>
      <c r="X9" s="886"/>
      <c r="Y9" s="895" t="s">
        <v>14</v>
      </c>
      <c r="Z9" s="896"/>
      <c r="AA9" s="897"/>
      <c r="AB9" s="324"/>
      <c r="AC9" s="899"/>
      <c r="AD9" s="899"/>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79"/>
      <c r="H10" s="880"/>
      <c r="I10" s="880"/>
      <c r="J10" s="880"/>
      <c r="K10" s="880"/>
      <c r="L10" s="880"/>
      <c r="M10" s="880"/>
      <c r="N10" s="880"/>
      <c r="O10" s="881"/>
      <c r="P10" s="887"/>
      <c r="Q10" s="887"/>
      <c r="R10" s="887"/>
      <c r="S10" s="887"/>
      <c r="T10" s="887"/>
      <c r="U10" s="887"/>
      <c r="V10" s="887"/>
      <c r="W10" s="887"/>
      <c r="X10" s="888"/>
      <c r="Y10" s="261" t="s">
        <v>61</v>
      </c>
      <c r="Z10" s="892"/>
      <c r="AA10" s="893"/>
      <c r="AB10" s="369"/>
      <c r="AC10" s="898"/>
      <c r="AD10" s="898"/>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2"/>
      <c r="H11" s="883"/>
      <c r="I11" s="883"/>
      <c r="J11" s="883"/>
      <c r="K11" s="883"/>
      <c r="L11" s="883"/>
      <c r="M11" s="883"/>
      <c r="N11" s="883"/>
      <c r="O11" s="884"/>
      <c r="P11" s="889"/>
      <c r="Q11" s="889"/>
      <c r="R11" s="889"/>
      <c r="S11" s="889"/>
      <c r="T11" s="889"/>
      <c r="U11" s="889"/>
      <c r="V11" s="889"/>
      <c r="W11" s="889"/>
      <c r="X11" s="890"/>
      <c r="Y11" s="891" t="s">
        <v>15</v>
      </c>
      <c r="Z11" s="892"/>
      <c r="AA11" s="893"/>
      <c r="AB11" s="378" t="s">
        <v>315</v>
      </c>
      <c r="AC11" s="894"/>
      <c r="AD11" s="894"/>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7"/>
      <c r="Z12" s="698"/>
      <c r="AA12" s="699"/>
      <c r="AB12" s="871" t="s">
        <v>12</v>
      </c>
      <c r="AC12" s="872"/>
      <c r="AD12" s="873"/>
      <c r="AE12" s="611" t="s">
        <v>372</v>
      </c>
      <c r="AF12" s="611"/>
      <c r="AG12" s="611"/>
      <c r="AH12" s="611"/>
      <c r="AI12" s="611" t="s">
        <v>373</v>
      </c>
      <c r="AJ12" s="611"/>
      <c r="AK12" s="611"/>
      <c r="AL12" s="611"/>
      <c r="AM12" s="611" t="s">
        <v>374</v>
      </c>
      <c r="AN12" s="611"/>
      <c r="AO12" s="611"/>
      <c r="AP12" s="285"/>
      <c r="AQ12" s="146" t="s">
        <v>370</v>
      </c>
      <c r="AR12" s="149"/>
      <c r="AS12" s="149"/>
      <c r="AT12" s="150"/>
      <c r="AU12" s="799" t="s">
        <v>262</v>
      </c>
      <c r="AV12" s="799"/>
      <c r="AW12" s="799"/>
      <c r="AX12" s="800"/>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8"/>
      <c r="Z13" s="869"/>
      <c r="AA13" s="870"/>
      <c r="AB13" s="874"/>
      <c r="AC13" s="875"/>
      <c r="AD13" s="876"/>
      <c r="AE13" s="612"/>
      <c r="AF13" s="612"/>
      <c r="AG13" s="612"/>
      <c r="AH13" s="612"/>
      <c r="AI13" s="612"/>
      <c r="AJ13" s="612"/>
      <c r="AK13" s="612"/>
      <c r="AL13" s="612"/>
      <c r="AM13" s="612"/>
      <c r="AN13" s="612"/>
      <c r="AO13" s="612"/>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7"/>
      <c r="I14" s="877"/>
      <c r="J14" s="877"/>
      <c r="K14" s="877"/>
      <c r="L14" s="877"/>
      <c r="M14" s="877"/>
      <c r="N14" s="877"/>
      <c r="O14" s="878"/>
      <c r="P14" s="111"/>
      <c r="Q14" s="885"/>
      <c r="R14" s="885"/>
      <c r="S14" s="885"/>
      <c r="T14" s="885"/>
      <c r="U14" s="885"/>
      <c r="V14" s="885"/>
      <c r="W14" s="885"/>
      <c r="X14" s="886"/>
      <c r="Y14" s="895" t="s">
        <v>14</v>
      </c>
      <c r="Z14" s="896"/>
      <c r="AA14" s="897"/>
      <c r="AB14" s="324"/>
      <c r="AC14" s="899"/>
      <c r="AD14" s="899"/>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79"/>
      <c r="H15" s="880"/>
      <c r="I15" s="880"/>
      <c r="J15" s="880"/>
      <c r="K15" s="880"/>
      <c r="L15" s="880"/>
      <c r="M15" s="880"/>
      <c r="N15" s="880"/>
      <c r="O15" s="881"/>
      <c r="P15" s="887"/>
      <c r="Q15" s="887"/>
      <c r="R15" s="887"/>
      <c r="S15" s="887"/>
      <c r="T15" s="887"/>
      <c r="U15" s="887"/>
      <c r="V15" s="887"/>
      <c r="W15" s="887"/>
      <c r="X15" s="888"/>
      <c r="Y15" s="261" t="s">
        <v>61</v>
      </c>
      <c r="Z15" s="892"/>
      <c r="AA15" s="893"/>
      <c r="AB15" s="369"/>
      <c r="AC15" s="898"/>
      <c r="AD15" s="898"/>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2"/>
      <c r="H16" s="883"/>
      <c r="I16" s="883"/>
      <c r="J16" s="883"/>
      <c r="K16" s="883"/>
      <c r="L16" s="883"/>
      <c r="M16" s="883"/>
      <c r="N16" s="883"/>
      <c r="O16" s="884"/>
      <c r="P16" s="889"/>
      <c r="Q16" s="889"/>
      <c r="R16" s="889"/>
      <c r="S16" s="889"/>
      <c r="T16" s="889"/>
      <c r="U16" s="889"/>
      <c r="V16" s="889"/>
      <c r="W16" s="889"/>
      <c r="X16" s="890"/>
      <c r="Y16" s="891" t="s">
        <v>15</v>
      </c>
      <c r="Z16" s="892"/>
      <c r="AA16" s="893"/>
      <c r="AB16" s="378" t="s">
        <v>315</v>
      </c>
      <c r="AC16" s="894"/>
      <c r="AD16" s="894"/>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7"/>
      <c r="Z17" s="698"/>
      <c r="AA17" s="699"/>
      <c r="AB17" s="871" t="s">
        <v>12</v>
      </c>
      <c r="AC17" s="872"/>
      <c r="AD17" s="873"/>
      <c r="AE17" s="611" t="s">
        <v>372</v>
      </c>
      <c r="AF17" s="611"/>
      <c r="AG17" s="611"/>
      <c r="AH17" s="611"/>
      <c r="AI17" s="611" t="s">
        <v>373</v>
      </c>
      <c r="AJ17" s="611"/>
      <c r="AK17" s="611"/>
      <c r="AL17" s="611"/>
      <c r="AM17" s="611" t="s">
        <v>374</v>
      </c>
      <c r="AN17" s="611"/>
      <c r="AO17" s="611"/>
      <c r="AP17" s="285"/>
      <c r="AQ17" s="146" t="s">
        <v>370</v>
      </c>
      <c r="AR17" s="149"/>
      <c r="AS17" s="149"/>
      <c r="AT17" s="150"/>
      <c r="AU17" s="799" t="s">
        <v>262</v>
      </c>
      <c r="AV17" s="799"/>
      <c r="AW17" s="799"/>
      <c r="AX17" s="800"/>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8"/>
      <c r="Z18" s="869"/>
      <c r="AA18" s="870"/>
      <c r="AB18" s="874"/>
      <c r="AC18" s="875"/>
      <c r="AD18" s="876"/>
      <c r="AE18" s="612"/>
      <c r="AF18" s="612"/>
      <c r="AG18" s="612"/>
      <c r="AH18" s="612"/>
      <c r="AI18" s="612"/>
      <c r="AJ18" s="612"/>
      <c r="AK18" s="612"/>
      <c r="AL18" s="612"/>
      <c r="AM18" s="612"/>
      <c r="AN18" s="612"/>
      <c r="AO18" s="612"/>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7"/>
      <c r="I19" s="877"/>
      <c r="J19" s="877"/>
      <c r="K19" s="877"/>
      <c r="L19" s="877"/>
      <c r="M19" s="877"/>
      <c r="N19" s="877"/>
      <c r="O19" s="878"/>
      <c r="P19" s="111"/>
      <c r="Q19" s="885"/>
      <c r="R19" s="885"/>
      <c r="S19" s="885"/>
      <c r="T19" s="885"/>
      <c r="U19" s="885"/>
      <c r="V19" s="885"/>
      <c r="W19" s="885"/>
      <c r="X19" s="886"/>
      <c r="Y19" s="895" t="s">
        <v>14</v>
      </c>
      <c r="Z19" s="896"/>
      <c r="AA19" s="897"/>
      <c r="AB19" s="324"/>
      <c r="AC19" s="899"/>
      <c r="AD19" s="899"/>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79"/>
      <c r="H20" s="880"/>
      <c r="I20" s="880"/>
      <c r="J20" s="880"/>
      <c r="K20" s="880"/>
      <c r="L20" s="880"/>
      <c r="M20" s="880"/>
      <c r="N20" s="880"/>
      <c r="O20" s="881"/>
      <c r="P20" s="887"/>
      <c r="Q20" s="887"/>
      <c r="R20" s="887"/>
      <c r="S20" s="887"/>
      <c r="T20" s="887"/>
      <c r="U20" s="887"/>
      <c r="V20" s="887"/>
      <c r="W20" s="887"/>
      <c r="X20" s="888"/>
      <c r="Y20" s="261" t="s">
        <v>61</v>
      </c>
      <c r="Z20" s="892"/>
      <c r="AA20" s="893"/>
      <c r="AB20" s="369"/>
      <c r="AC20" s="898"/>
      <c r="AD20" s="898"/>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2"/>
      <c r="H21" s="883"/>
      <c r="I21" s="883"/>
      <c r="J21" s="883"/>
      <c r="K21" s="883"/>
      <c r="L21" s="883"/>
      <c r="M21" s="883"/>
      <c r="N21" s="883"/>
      <c r="O21" s="884"/>
      <c r="P21" s="889"/>
      <c r="Q21" s="889"/>
      <c r="R21" s="889"/>
      <c r="S21" s="889"/>
      <c r="T21" s="889"/>
      <c r="U21" s="889"/>
      <c r="V21" s="889"/>
      <c r="W21" s="889"/>
      <c r="X21" s="890"/>
      <c r="Y21" s="891" t="s">
        <v>15</v>
      </c>
      <c r="Z21" s="892"/>
      <c r="AA21" s="893"/>
      <c r="AB21" s="378" t="s">
        <v>315</v>
      </c>
      <c r="AC21" s="894"/>
      <c r="AD21" s="894"/>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7"/>
      <c r="Z22" s="698"/>
      <c r="AA22" s="699"/>
      <c r="AB22" s="871" t="s">
        <v>12</v>
      </c>
      <c r="AC22" s="872"/>
      <c r="AD22" s="873"/>
      <c r="AE22" s="611" t="s">
        <v>372</v>
      </c>
      <c r="AF22" s="611"/>
      <c r="AG22" s="611"/>
      <c r="AH22" s="611"/>
      <c r="AI22" s="611" t="s">
        <v>373</v>
      </c>
      <c r="AJ22" s="611"/>
      <c r="AK22" s="611"/>
      <c r="AL22" s="611"/>
      <c r="AM22" s="611" t="s">
        <v>374</v>
      </c>
      <c r="AN22" s="611"/>
      <c r="AO22" s="611"/>
      <c r="AP22" s="285"/>
      <c r="AQ22" s="146" t="s">
        <v>370</v>
      </c>
      <c r="AR22" s="149"/>
      <c r="AS22" s="149"/>
      <c r="AT22" s="150"/>
      <c r="AU22" s="799" t="s">
        <v>262</v>
      </c>
      <c r="AV22" s="799"/>
      <c r="AW22" s="799"/>
      <c r="AX22" s="800"/>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8"/>
      <c r="Z23" s="869"/>
      <c r="AA23" s="870"/>
      <c r="AB23" s="874"/>
      <c r="AC23" s="875"/>
      <c r="AD23" s="876"/>
      <c r="AE23" s="612"/>
      <c r="AF23" s="612"/>
      <c r="AG23" s="612"/>
      <c r="AH23" s="612"/>
      <c r="AI23" s="612"/>
      <c r="AJ23" s="612"/>
      <c r="AK23" s="612"/>
      <c r="AL23" s="612"/>
      <c r="AM23" s="612"/>
      <c r="AN23" s="612"/>
      <c r="AO23" s="612"/>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7"/>
      <c r="I24" s="877"/>
      <c r="J24" s="877"/>
      <c r="K24" s="877"/>
      <c r="L24" s="877"/>
      <c r="M24" s="877"/>
      <c r="N24" s="877"/>
      <c r="O24" s="878"/>
      <c r="P24" s="111"/>
      <c r="Q24" s="885"/>
      <c r="R24" s="885"/>
      <c r="S24" s="885"/>
      <c r="T24" s="885"/>
      <c r="U24" s="885"/>
      <c r="V24" s="885"/>
      <c r="W24" s="885"/>
      <c r="X24" s="886"/>
      <c r="Y24" s="895" t="s">
        <v>14</v>
      </c>
      <c r="Z24" s="896"/>
      <c r="AA24" s="897"/>
      <c r="AB24" s="324"/>
      <c r="AC24" s="899"/>
      <c r="AD24" s="899"/>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79"/>
      <c r="H25" s="880"/>
      <c r="I25" s="880"/>
      <c r="J25" s="880"/>
      <c r="K25" s="880"/>
      <c r="L25" s="880"/>
      <c r="M25" s="880"/>
      <c r="N25" s="880"/>
      <c r="O25" s="881"/>
      <c r="P25" s="887"/>
      <c r="Q25" s="887"/>
      <c r="R25" s="887"/>
      <c r="S25" s="887"/>
      <c r="T25" s="887"/>
      <c r="U25" s="887"/>
      <c r="V25" s="887"/>
      <c r="W25" s="887"/>
      <c r="X25" s="888"/>
      <c r="Y25" s="261" t="s">
        <v>61</v>
      </c>
      <c r="Z25" s="892"/>
      <c r="AA25" s="893"/>
      <c r="AB25" s="369"/>
      <c r="AC25" s="898"/>
      <c r="AD25" s="898"/>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2"/>
      <c r="H26" s="883"/>
      <c r="I26" s="883"/>
      <c r="J26" s="883"/>
      <c r="K26" s="883"/>
      <c r="L26" s="883"/>
      <c r="M26" s="883"/>
      <c r="N26" s="883"/>
      <c r="O26" s="884"/>
      <c r="P26" s="889"/>
      <c r="Q26" s="889"/>
      <c r="R26" s="889"/>
      <c r="S26" s="889"/>
      <c r="T26" s="889"/>
      <c r="U26" s="889"/>
      <c r="V26" s="889"/>
      <c r="W26" s="889"/>
      <c r="X26" s="890"/>
      <c r="Y26" s="891" t="s">
        <v>15</v>
      </c>
      <c r="Z26" s="892"/>
      <c r="AA26" s="893"/>
      <c r="AB26" s="378" t="s">
        <v>315</v>
      </c>
      <c r="AC26" s="894"/>
      <c r="AD26" s="894"/>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7"/>
      <c r="Z27" s="698"/>
      <c r="AA27" s="699"/>
      <c r="AB27" s="871" t="s">
        <v>12</v>
      </c>
      <c r="AC27" s="872"/>
      <c r="AD27" s="873"/>
      <c r="AE27" s="611" t="s">
        <v>372</v>
      </c>
      <c r="AF27" s="611"/>
      <c r="AG27" s="611"/>
      <c r="AH27" s="611"/>
      <c r="AI27" s="611" t="s">
        <v>373</v>
      </c>
      <c r="AJ27" s="611"/>
      <c r="AK27" s="611"/>
      <c r="AL27" s="611"/>
      <c r="AM27" s="611" t="s">
        <v>374</v>
      </c>
      <c r="AN27" s="611"/>
      <c r="AO27" s="611"/>
      <c r="AP27" s="285"/>
      <c r="AQ27" s="146" t="s">
        <v>370</v>
      </c>
      <c r="AR27" s="149"/>
      <c r="AS27" s="149"/>
      <c r="AT27" s="150"/>
      <c r="AU27" s="799" t="s">
        <v>262</v>
      </c>
      <c r="AV27" s="799"/>
      <c r="AW27" s="799"/>
      <c r="AX27" s="800"/>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8"/>
      <c r="Z28" s="869"/>
      <c r="AA28" s="870"/>
      <c r="AB28" s="874"/>
      <c r="AC28" s="875"/>
      <c r="AD28" s="876"/>
      <c r="AE28" s="612"/>
      <c r="AF28" s="612"/>
      <c r="AG28" s="612"/>
      <c r="AH28" s="612"/>
      <c r="AI28" s="612"/>
      <c r="AJ28" s="612"/>
      <c r="AK28" s="612"/>
      <c r="AL28" s="612"/>
      <c r="AM28" s="612"/>
      <c r="AN28" s="612"/>
      <c r="AO28" s="612"/>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7"/>
      <c r="I29" s="877"/>
      <c r="J29" s="877"/>
      <c r="K29" s="877"/>
      <c r="L29" s="877"/>
      <c r="M29" s="877"/>
      <c r="N29" s="877"/>
      <c r="O29" s="878"/>
      <c r="P29" s="111"/>
      <c r="Q29" s="885"/>
      <c r="R29" s="885"/>
      <c r="S29" s="885"/>
      <c r="T29" s="885"/>
      <c r="U29" s="885"/>
      <c r="V29" s="885"/>
      <c r="W29" s="885"/>
      <c r="X29" s="886"/>
      <c r="Y29" s="895" t="s">
        <v>14</v>
      </c>
      <c r="Z29" s="896"/>
      <c r="AA29" s="897"/>
      <c r="AB29" s="324"/>
      <c r="AC29" s="899"/>
      <c r="AD29" s="89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79"/>
      <c r="H30" s="880"/>
      <c r="I30" s="880"/>
      <c r="J30" s="880"/>
      <c r="K30" s="880"/>
      <c r="L30" s="880"/>
      <c r="M30" s="880"/>
      <c r="N30" s="880"/>
      <c r="O30" s="881"/>
      <c r="P30" s="887"/>
      <c r="Q30" s="887"/>
      <c r="R30" s="887"/>
      <c r="S30" s="887"/>
      <c r="T30" s="887"/>
      <c r="U30" s="887"/>
      <c r="V30" s="887"/>
      <c r="W30" s="887"/>
      <c r="X30" s="888"/>
      <c r="Y30" s="261" t="s">
        <v>61</v>
      </c>
      <c r="Z30" s="892"/>
      <c r="AA30" s="893"/>
      <c r="AB30" s="369"/>
      <c r="AC30" s="898"/>
      <c r="AD30" s="89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2"/>
      <c r="H31" s="883"/>
      <c r="I31" s="883"/>
      <c r="J31" s="883"/>
      <c r="K31" s="883"/>
      <c r="L31" s="883"/>
      <c r="M31" s="883"/>
      <c r="N31" s="883"/>
      <c r="O31" s="884"/>
      <c r="P31" s="889"/>
      <c r="Q31" s="889"/>
      <c r="R31" s="889"/>
      <c r="S31" s="889"/>
      <c r="T31" s="889"/>
      <c r="U31" s="889"/>
      <c r="V31" s="889"/>
      <c r="W31" s="889"/>
      <c r="X31" s="890"/>
      <c r="Y31" s="891" t="s">
        <v>15</v>
      </c>
      <c r="Z31" s="892"/>
      <c r="AA31" s="893"/>
      <c r="AB31" s="378" t="s">
        <v>315</v>
      </c>
      <c r="AC31" s="894"/>
      <c r="AD31" s="894"/>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7"/>
      <c r="Z32" s="698"/>
      <c r="AA32" s="699"/>
      <c r="AB32" s="871" t="s">
        <v>12</v>
      </c>
      <c r="AC32" s="872"/>
      <c r="AD32" s="873"/>
      <c r="AE32" s="611" t="s">
        <v>372</v>
      </c>
      <c r="AF32" s="611"/>
      <c r="AG32" s="611"/>
      <c r="AH32" s="611"/>
      <c r="AI32" s="611" t="s">
        <v>373</v>
      </c>
      <c r="AJ32" s="611"/>
      <c r="AK32" s="611"/>
      <c r="AL32" s="611"/>
      <c r="AM32" s="611" t="s">
        <v>374</v>
      </c>
      <c r="AN32" s="611"/>
      <c r="AO32" s="611"/>
      <c r="AP32" s="285"/>
      <c r="AQ32" s="146" t="s">
        <v>370</v>
      </c>
      <c r="AR32" s="149"/>
      <c r="AS32" s="149"/>
      <c r="AT32" s="150"/>
      <c r="AU32" s="799" t="s">
        <v>262</v>
      </c>
      <c r="AV32" s="799"/>
      <c r="AW32" s="799"/>
      <c r="AX32" s="800"/>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8"/>
      <c r="Z33" s="869"/>
      <c r="AA33" s="870"/>
      <c r="AB33" s="874"/>
      <c r="AC33" s="875"/>
      <c r="AD33" s="876"/>
      <c r="AE33" s="612"/>
      <c r="AF33" s="612"/>
      <c r="AG33" s="612"/>
      <c r="AH33" s="612"/>
      <c r="AI33" s="612"/>
      <c r="AJ33" s="612"/>
      <c r="AK33" s="612"/>
      <c r="AL33" s="612"/>
      <c r="AM33" s="612"/>
      <c r="AN33" s="612"/>
      <c r="AO33" s="612"/>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7"/>
      <c r="I34" s="877"/>
      <c r="J34" s="877"/>
      <c r="K34" s="877"/>
      <c r="L34" s="877"/>
      <c r="M34" s="877"/>
      <c r="N34" s="877"/>
      <c r="O34" s="878"/>
      <c r="P34" s="111"/>
      <c r="Q34" s="885"/>
      <c r="R34" s="885"/>
      <c r="S34" s="885"/>
      <c r="T34" s="885"/>
      <c r="U34" s="885"/>
      <c r="V34" s="885"/>
      <c r="W34" s="885"/>
      <c r="X34" s="886"/>
      <c r="Y34" s="895" t="s">
        <v>14</v>
      </c>
      <c r="Z34" s="896"/>
      <c r="AA34" s="897"/>
      <c r="AB34" s="324"/>
      <c r="AC34" s="899"/>
      <c r="AD34" s="89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79"/>
      <c r="H35" s="880"/>
      <c r="I35" s="880"/>
      <c r="J35" s="880"/>
      <c r="K35" s="880"/>
      <c r="L35" s="880"/>
      <c r="M35" s="880"/>
      <c r="N35" s="880"/>
      <c r="O35" s="881"/>
      <c r="P35" s="887"/>
      <c r="Q35" s="887"/>
      <c r="R35" s="887"/>
      <c r="S35" s="887"/>
      <c r="T35" s="887"/>
      <c r="U35" s="887"/>
      <c r="V35" s="887"/>
      <c r="W35" s="887"/>
      <c r="X35" s="888"/>
      <c r="Y35" s="261" t="s">
        <v>61</v>
      </c>
      <c r="Z35" s="892"/>
      <c r="AA35" s="893"/>
      <c r="AB35" s="369"/>
      <c r="AC35" s="898"/>
      <c r="AD35" s="89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2"/>
      <c r="H36" s="883"/>
      <c r="I36" s="883"/>
      <c r="J36" s="883"/>
      <c r="K36" s="883"/>
      <c r="L36" s="883"/>
      <c r="M36" s="883"/>
      <c r="N36" s="883"/>
      <c r="O36" s="884"/>
      <c r="P36" s="889"/>
      <c r="Q36" s="889"/>
      <c r="R36" s="889"/>
      <c r="S36" s="889"/>
      <c r="T36" s="889"/>
      <c r="U36" s="889"/>
      <c r="V36" s="889"/>
      <c r="W36" s="889"/>
      <c r="X36" s="890"/>
      <c r="Y36" s="891" t="s">
        <v>15</v>
      </c>
      <c r="Z36" s="892"/>
      <c r="AA36" s="893"/>
      <c r="AB36" s="378" t="s">
        <v>315</v>
      </c>
      <c r="AC36" s="894"/>
      <c r="AD36" s="894"/>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7"/>
      <c r="Z37" s="698"/>
      <c r="AA37" s="699"/>
      <c r="AB37" s="871" t="s">
        <v>12</v>
      </c>
      <c r="AC37" s="872"/>
      <c r="AD37" s="873"/>
      <c r="AE37" s="611" t="s">
        <v>372</v>
      </c>
      <c r="AF37" s="611"/>
      <c r="AG37" s="611"/>
      <c r="AH37" s="611"/>
      <c r="AI37" s="611" t="s">
        <v>373</v>
      </c>
      <c r="AJ37" s="611"/>
      <c r="AK37" s="611"/>
      <c r="AL37" s="611"/>
      <c r="AM37" s="611" t="s">
        <v>374</v>
      </c>
      <c r="AN37" s="611"/>
      <c r="AO37" s="611"/>
      <c r="AP37" s="285"/>
      <c r="AQ37" s="146" t="s">
        <v>370</v>
      </c>
      <c r="AR37" s="149"/>
      <c r="AS37" s="149"/>
      <c r="AT37" s="150"/>
      <c r="AU37" s="799" t="s">
        <v>262</v>
      </c>
      <c r="AV37" s="799"/>
      <c r="AW37" s="799"/>
      <c r="AX37" s="800"/>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8"/>
      <c r="Z38" s="869"/>
      <c r="AA38" s="870"/>
      <c r="AB38" s="874"/>
      <c r="AC38" s="875"/>
      <c r="AD38" s="876"/>
      <c r="AE38" s="612"/>
      <c r="AF38" s="612"/>
      <c r="AG38" s="612"/>
      <c r="AH38" s="612"/>
      <c r="AI38" s="612"/>
      <c r="AJ38" s="612"/>
      <c r="AK38" s="612"/>
      <c r="AL38" s="612"/>
      <c r="AM38" s="612"/>
      <c r="AN38" s="612"/>
      <c r="AO38" s="612"/>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7"/>
      <c r="I39" s="877"/>
      <c r="J39" s="877"/>
      <c r="K39" s="877"/>
      <c r="L39" s="877"/>
      <c r="M39" s="877"/>
      <c r="N39" s="877"/>
      <c r="O39" s="878"/>
      <c r="P39" s="111"/>
      <c r="Q39" s="885"/>
      <c r="R39" s="885"/>
      <c r="S39" s="885"/>
      <c r="T39" s="885"/>
      <c r="U39" s="885"/>
      <c r="V39" s="885"/>
      <c r="W39" s="885"/>
      <c r="X39" s="886"/>
      <c r="Y39" s="895" t="s">
        <v>14</v>
      </c>
      <c r="Z39" s="896"/>
      <c r="AA39" s="897"/>
      <c r="AB39" s="324"/>
      <c r="AC39" s="899"/>
      <c r="AD39" s="89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79"/>
      <c r="H40" s="880"/>
      <c r="I40" s="880"/>
      <c r="J40" s="880"/>
      <c r="K40" s="880"/>
      <c r="L40" s="880"/>
      <c r="M40" s="880"/>
      <c r="N40" s="880"/>
      <c r="O40" s="881"/>
      <c r="P40" s="887"/>
      <c r="Q40" s="887"/>
      <c r="R40" s="887"/>
      <c r="S40" s="887"/>
      <c r="T40" s="887"/>
      <c r="U40" s="887"/>
      <c r="V40" s="887"/>
      <c r="W40" s="887"/>
      <c r="X40" s="888"/>
      <c r="Y40" s="261" t="s">
        <v>61</v>
      </c>
      <c r="Z40" s="892"/>
      <c r="AA40" s="893"/>
      <c r="AB40" s="369"/>
      <c r="AC40" s="898"/>
      <c r="AD40" s="89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2"/>
      <c r="H41" s="883"/>
      <c r="I41" s="883"/>
      <c r="J41" s="883"/>
      <c r="K41" s="883"/>
      <c r="L41" s="883"/>
      <c r="M41" s="883"/>
      <c r="N41" s="883"/>
      <c r="O41" s="884"/>
      <c r="P41" s="889"/>
      <c r="Q41" s="889"/>
      <c r="R41" s="889"/>
      <c r="S41" s="889"/>
      <c r="T41" s="889"/>
      <c r="U41" s="889"/>
      <c r="V41" s="889"/>
      <c r="W41" s="889"/>
      <c r="X41" s="890"/>
      <c r="Y41" s="891" t="s">
        <v>15</v>
      </c>
      <c r="Z41" s="892"/>
      <c r="AA41" s="893"/>
      <c r="AB41" s="378" t="s">
        <v>315</v>
      </c>
      <c r="AC41" s="894"/>
      <c r="AD41" s="894"/>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7"/>
      <c r="Z42" s="698"/>
      <c r="AA42" s="699"/>
      <c r="AB42" s="871" t="s">
        <v>12</v>
      </c>
      <c r="AC42" s="872"/>
      <c r="AD42" s="873"/>
      <c r="AE42" s="611" t="s">
        <v>372</v>
      </c>
      <c r="AF42" s="611"/>
      <c r="AG42" s="611"/>
      <c r="AH42" s="611"/>
      <c r="AI42" s="611" t="s">
        <v>373</v>
      </c>
      <c r="AJ42" s="611"/>
      <c r="AK42" s="611"/>
      <c r="AL42" s="611"/>
      <c r="AM42" s="611" t="s">
        <v>374</v>
      </c>
      <c r="AN42" s="611"/>
      <c r="AO42" s="611"/>
      <c r="AP42" s="285"/>
      <c r="AQ42" s="146" t="s">
        <v>370</v>
      </c>
      <c r="AR42" s="149"/>
      <c r="AS42" s="149"/>
      <c r="AT42" s="150"/>
      <c r="AU42" s="799" t="s">
        <v>262</v>
      </c>
      <c r="AV42" s="799"/>
      <c r="AW42" s="799"/>
      <c r="AX42" s="800"/>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8"/>
      <c r="Z43" s="869"/>
      <c r="AA43" s="870"/>
      <c r="AB43" s="874"/>
      <c r="AC43" s="875"/>
      <c r="AD43" s="876"/>
      <c r="AE43" s="612"/>
      <c r="AF43" s="612"/>
      <c r="AG43" s="612"/>
      <c r="AH43" s="612"/>
      <c r="AI43" s="612"/>
      <c r="AJ43" s="612"/>
      <c r="AK43" s="612"/>
      <c r="AL43" s="612"/>
      <c r="AM43" s="612"/>
      <c r="AN43" s="612"/>
      <c r="AO43" s="612"/>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7"/>
      <c r="I44" s="877"/>
      <c r="J44" s="877"/>
      <c r="K44" s="877"/>
      <c r="L44" s="877"/>
      <c r="M44" s="877"/>
      <c r="N44" s="877"/>
      <c r="O44" s="878"/>
      <c r="P44" s="111"/>
      <c r="Q44" s="885"/>
      <c r="R44" s="885"/>
      <c r="S44" s="885"/>
      <c r="T44" s="885"/>
      <c r="U44" s="885"/>
      <c r="V44" s="885"/>
      <c r="W44" s="885"/>
      <c r="X44" s="886"/>
      <c r="Y44" s="895" t="s">
        <v>14</v>
      </c>
      <c r="Z44" s="896"/>
      <c r="AA44" s="897"/>
      <c r="AB44" s="324"/>
      <c r="AC44" s="899"/>
      <c r="AD44" s="89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79"/>
      <c r="H45" s="880"/>
      <c r="I45" s="880"/>
      <c r="J45" s="880"/>
      <c r="K45" s="880"/>
      <c r="L45" s="880"/>
      <c r="M45" s="880"/>
      <c r="N45" s="880"/>
      <c r="O45" s="881"/>
      <c r="P45" s="887"/>
      <c r="Q45" s="887"/>
      <c r="R45" s="887"/>
      <c r="S45" s="887"/>
      <c r="T45" s="887"/>
      <c r="U45" s="887"/>
      <c r="V45" s="887"/>
      <c r="W45" s="887"/>
      <c r="X45" s="888"/>
      <c r="Y45" s="261" t="s">
        <v>61</v>
      </c>
      <c r="Z45" s="892"/>
      <c r="AA45" s="893"/>
      <c r="AB45" s="369"/>
      <c r="AC45" s="898"/>
      <c r="AD45" s="898"/>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2"/>
      <c r="H46" s="883"/>
      <c r="I46" s="883"/>
      <c r="J46" s="883"/>
      <c r="K46" s="883"/>
      <c r="L46" s="883"/>
      <c r="M46" s="883"/>
      <c r="N46" s="883"/>
      <c r="O46" s="884"/>
      <c r="P46" s="889"/>
      <c r="Q46" s="889"/>
      <c r="R46" s="889"/>
      <c r="S46" s="889"/>
      <c r="T46" s="889"/>
      <c r="U46" s="889"/>
      <c r="V46" s="889"/>
      <c r="W46" s="889"/>
      <c r="X46" s="890"/>
      <c r="Y46" s="891" t="s">
        <v>15</v>
      </c>
      <c r="Z46" s="892"/>
      <c r="AA46" s="893"/>
      <c r="AB46" s="378" t="s">
        <v>315</v>
      </c>
      <c r="AC46" s="894"/>
      <c r="AD46" s="894"/>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7"/>
      <c r="Z47" s="698"/>
      <c r="AA47" s="699"/>
      <c r="AB47" s="871" t="s">
        <v>12</v>
      </c>
      <c r="AC47" s="872"/>
      <c r="AD47" s="873"/>
      <c r="AE47" s="611" t="s">
        <v>372</v>
      </c>
      <c r="AF47" s="611"/>
      <c r="AG47" s="611"/>
      <c r="AH47" s="611"/>
      <c r="AI47" s="611" t="s">
        <v>373</v>
      </c>
      <c r="AJ47" s="611"/>
      <c r="AK47" s="611"/>
      <c r="AL47" s="611"/>
      <c r="AM47" s="611" t="s">
        <v>374</v>
      </c>
      <c r="AN47" s="611"/>
      <c r="AO47" s="611"/>
      <c r="AP47" s="285"/>
      <c r="AQ47" s="146" t="s">
        <v>370</v>
      </c>
      <c r="AR47" s="149"/>
      <c r="AS47" s="149"/>
      <c r="AT47" s="150"/>
      <c r="AU47" s="799" t="s">
        <v>262</v>
      </c>
      <c r="AV47" s="799"/>
      <c r="AW47" s="799"/>
      <c r="AX47" s="800"/>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8"/>
      <c r="Z48" s="869"/>
      <c r="AA48" s="870"/>
      <c r="AB48" s="874"/>
      <c r="AC48" s="875"/>
      <c r="AD48" s="876"/>
      <c r="AE48" s="612"/>
      <c r="AF48" s="612"/>
      <c r="AG48" s="612"/>
      <c r="AH48" s="612"/>
      <c r="AI48" s="612"/>
      <c r="AJ48" s="612"/>
      <c r="AK48" s="612"/>
      <c r="AL48" s="612"/>
      <c r="AM48" s="612"/>
      <c r="AN48" s="612"/>
      <c r="AO48" s="612"/>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7"/>
      <c r="I49" s="877"/>
      <c r="J49" s="877"/>
      <c r="K49" s="877"/>
      <c r="L49" s="877"/>
      <c r="M49" s="877"/>
      <c r="N49" s="877"/>
      <c r="O49" s="878"/>
      <c r="P49" s="111"/>
      <c r="Q49" s="885"/>
      <c r="R49" s="885"/>
      <c r="S49" s="885"/>
      <c r="T49" s="885"/>
      <c r="U49" s="885"/>
      <c r="V49" s="885"/>
      <c r="W49" s="885"/>
      <c r="X49" s="886"/>
      <c r="Y49" s="895" t="s">
        <v>14</v>
      </c>
      <c r="Z49" s="896"/>
      <c r="AA49" s="897"/>
      <c r="AB49" s="324"/>
      <c r="AC49" s="899"/>
      <c r="AD49" s="899"/>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79"/>
      <c r="H50" s="880"/>
      <c r="I50" s="880"/>
      <c r="J50" s="880"/>
      <c r="K50" s="880"/>
      <c r="L50" s="880"/>
      <c r="M50" s="880"/>
      <c r="N50" s="880"/>
      <c r="O50" s="881"/>
      <c r="P50" s="887"/>
      <c r="Q50" s="887"/>
      <c r="R50" s="887"/>
      <c r="S50" s="887"/>
      <c r="T50" s="887"/>
      <c r="U50" s="887"/>
      <c r="V50" s="887"/>
      <c r="W50" s="887"/>
      <c r="X50" s="888"/>
      <c r="Y50" s="261" t="s">
        <v>61</v>
      </c>
      <c r="Z50" s="892"/>
      <c r="AA50" s="893"/>
      <c r="AB50" s="369"/>
      <c r="AC50" s="898"/>
      <c r="AD50" s="898"/>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2"/>
      <c r="H51" s="883"/>
      <c r="I51" s="883"/>
      <c r="J51" s="883"/>
      <c r="K51" s="883"/>
      <c r="L51" s="883"/>
      <c r="M51" s="883"/>
      <c r="N51" s="883"/>
      <c r="O51" s="884"/>
      <c r="P51" s="889"/>
      <c r="Q51" s="889"/>
      <c r="R51" s="889"/>
      <c r="S51" s="889"/>
      <c r="T51" s="889"/>
      <c r="U51" s="889"/>
      <c r="V51" s="889"/>
      <c r="W51" s="889"/>
      <c r="X51" s="890"/>
      <c r="Y51" s="891" t="s">
        <v>15</v>
      </c>
      <c r="Z51" s="892"/>
      <c r="AA51" s="893"/>
      <c r="AB51" s="737" t="s">
        <v>315</v>
      </c>
      <c r="AC51" s="835"/>
      <c r="AD51" s="835"/>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5" t="s">
        <v>502</v>
      </c>
      <c r="H2" s="476"/>
      <c r="I2" s="476"/>
      <c r="J2" s="476"/>
      <c r="K2" s="476"/>
      <c r="L2" s="476"/>
      <c r="M2" s="476"/>
      <c r="N2" s="476"/>
      <c r="O2" s="476"/>
      <c r="P2" s="476"/>
      <c r="Q2" s="476"/>
      <c r="R2" s="476"/>
      <c r="S2" s="476"/>
      <c r="T2" s="476"/>
      <c r="U2" s="476"/>
      <c r="V2" s="476"/>
      <c r="W2" s="476"/>
      <c r="X2" s="476"/>
      <c r="Y2" s="476"/>
      <c r="Z2" s="476"/>
      <c r="AA2" s="476"/>
      <c r="AB2" s="477"/>
      <c r="AC2" s="475"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3" t="s">
        <v>19</v>
      </c>
      <c r="H3" s="520"/>
      <c r="I3" s="520"/>
      <c r="J3" s="520"/>
      <c r="K3" s="520"/>
      <c r="L3" s="519" t="s">
        <v>20</v>
      </c>
      <c r="M3" s="520"/>
      <c r="N3" s="520"/>
      <c r="O3" s="520"/>
      <c r="P3" s="520"/>
      <c r="Q3" s="520"/>
      <c r="R3" s="520"/>
      <c r="S3" s="520"/>
      <c r="T3" s="520"/>
      <c r="U3" s="520"/>
      <c r="V3" s="520"/>
      <c r="W3" s="520"/>
      <c r="X3" s="521"/>
      <c r="Y3" s="470" t="s">
        <v>21</v>
      </c>
      <c r="Z3" s="471"/>
      <c r="AA3" s="471"/>
      <c r="AB3" s="670"/>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912"/>
      <c r="B4" s="913"/>
      <c r="C4" s="913"/>
      <c r="D4" s="913"/>
      <c r="E4" s="913"/>
      <c r="F4" s="914"/>
      <c r="G4" s="522"/>
      <c r="H4" s="523"/>
      <c r="I4" s="523"/>
      <c r="J4" s="523"/>
      <c r="K4" s="524"/>
      <c r="L4" s="516"/>
      <c r="M4" s="517"/>
      <c r="N4" s="517"/>
      <c r="O4" s="517"/>
      <c r="P4" s="517"/>
      <c r="Q4" s="517"/>
      <c r="R4" s="517"/>
      <c r="S4" s="517"/>
      <c r="T4" s="517"/>
      <c r="U4" s="517"/>
      <c r="V4" s="517"/>
      <c r="W4" s="517"/>
      <c r="X4" s="518"/>
      <c r="Y4" s="478"/>
      <c r="Z4" s="479"/>
      <c r="AA4" s="479"/>
      <c r="AB4" s="677"/>
      <c r="AC4" s="522"/>
      <c r="AD4" s="523"/>
      <c r="AE4" s="523"/>
      <c r="AF4" s="523"/>
      <c r="AG4" s="524"/>
      <c r="AH4" s="516"/>
      <c r="AI4" s="517"/>
      <c r="AJ4" s="517"/>
      <c r="AK4" s="517"/>
      <c r="AL4" s="517"/>
      <c r="AM4" s="517"/>
      <c r="AN4" s="517"/>
      <c r="AO4" s="517"/>
      <c r="AP4" s="517"/>
      <c r="AQ4" s="517"/>
      <c r="AR4" s="517"/>
      <c r="AS4" s="517"/>
      <c r="AT4" s="518"/>
      <c r="AU4" s="478"/>
      <c r="AV4" s="479"/>
      <c r="AW4" s="479"/>
      <c r="AX4" s="480"/>
    </row>
    <row r="5" spans="1:50" ht="24.75" customHeight="1" x14ac:dyDescent="0.15">
      <c r="A5" s="912"/>
      <c r="B5" s="913"/>
      <c r="C5" s="913"/>
      <c r="D5" s="913"/>
      <c r="E5" s="913"/>
      <c r="F5" s="914"/>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2"/>
      <c r="B6" s="913"/>
      <c r="C6" s="913"/>
      <c r="D6" s="913"/>
      <c r="E6" s="913"/>
      <c r="F6" s="914"/>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2"/>
      <c r="B7" s="913"/>
      <c r="C7" s="913"/>
      <c r="D7" s="913"/>
      <c r="E7" s="913"/>
      <c r="F7" s="914"/>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2"/>
      <c r="B8" s="913"/>
      <c r="C8" s="913"/>
      <c r="D8" s="913"/>
      <c r="E8" s="913"/>
      <c r="F8" s="914"/>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2"/>
      <c r="B9" s="913"/>
      <c r="C9" s="913"/>
      <c r="D9" s="913"/>
      <c r="E9" s="913"/>
      <c r="F9" s="914"/>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2"/>
      <c r="B10" s="913"/>
      <c r="C10" s="913"/>
      <c r="D10" s="913"/>
      <c r="E10" s="913"/>
      <c r="F10" s="914"/>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2"/>
      <c r="B11" s="913"/>
      <c r="C11" s="913"/>
      <c r="D11" s="913"/>
      <c r="E11" s="913"/>
      <c r="F11" s="914"/>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2"/>
      <c r="B12" s="913"/>
      <c r="C12" s="913"/>
      <c r="D12" s="913"/>
      <c r="E12" s="913"/>
      <c r="F12" s="914"/>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2"/>
      <c r="B13" s="913"/>
      <c r="C13" s="913"/>
      <c r="D13" s="913"/>
      <c r="E13" s="913"/>
      <c r="F13" s="914"/>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2"/>
      <c r="B14" s="913"/>
      <c r="C14" s="913"/>
      <c r="D14" s="913"/>
      <c r="E14" s="913"/>
      <c r="F14" s="914"/>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2"/>
      <c r="B15" s="913"/>
      <c r="C15" s="913"/>
      <c r="D15" s="913"/>
      <c r="E15" s="913"/>
      <c r="F15" s="914"/>
      <c r="G15" s="475" t="s">
        <v>433</v>
      </c>
      <c r="H15" s="476"/>
      <c r="I15" s="476"/>
      <c r="J15" s="476"/>
      <c r="K15" s="476"/>
      <c r="L15" s="476"/>
      <c r="M15" s="476"/>
      <c r="N15" s="476"/>
      <c r="O15" s="476"/>
      <c r="P15" s="476"/>
      <c r="Q15" s="476"/>
      <c r="R15" s="476"/>
      <c r="S15" s="476"/>
      <c r="T15" s="476"/>
      <c r="U15" s="476"/>
      <c r="V15" s="476"/>
      <c r="W15" s="476"/>
      <c r="X15" s="476"/>
      <c r="Y15" s="476"/>
      <c r="Z15" s="476"/>
      <c r="AA15" s="476"/>
      <c r="AB15" s="477"/>
      <c r="AC15" s="475" t="s">
        <v>434</v>
      </c>
      <c r="AD15" s="476"/>
      <c r="AE15" s="476"/>
      <c r="AF15" s="476"/>
      <c r="AG15" s="476"/>
      <c r="AH15" s="476"/>
      <c r="AI15" s="476"/>
      <c r="AJ15" s="476"/>
      <c r="AK15" s="476"/>
      <c r="AL15" s="476"/>
      <c r="AM15" s="476"/>
      <c r="AN15" s="476"/>
      <c r="AO15" s="476"/>
      <c r="AP15" s="476"/>
      <c r="AQ15" s="476"/>
      <c r="AR15" s="476"/>
      <c r="AS15" s="476"/>
      <c r="AT15" s="476"/>
      <c r="AU15" s="476"/>
      <c r="AV15" s="476"/>
      <c r="AW15" s="476"/>
      <c r="AX15" s="665"/>
    </row>
    <row r="16" spans="1:50" ht="25.5" customHeight="1" x14ac:dyDescent="0.15">
      <c r="A16" s="912"/>
      <c r="B16" s="913"/>
      <c r="C16" s="913"/>
      <c r="D16" s="913"/>
      <c r="E16" s="913"/>
      <c r="F16" s="914"/>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0"/>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912"/>
      <c r="B17" s="913"/>
      <c r="C17" s="913"/>
      <c r="D17" s="913"/>
      <c r="E17" s="913"/>
      <c r="F17" s="914"/>
      <c r="G17" s="522"/>
      <c r="H17" s="523"/>
      <c r="I17" s="523"/>
      <c r="J17" s="523"/>
      <c r="K17" s="524"/>
      <c r="L17" s="516"/>
      <c r="M17" s="517"/>
      <c r="N17" s="517"/>
      <c r="O17" s="517"/>
      <c r="P17" s="517"/>
      <c r="Q17" s="517"/>
      <c r="R17" s="517"/>
      <c r="S17" s="517"/>
      <c r="T17" s="517"/>
      <c r="U17" s="517"/>
      <c r="V17" s="517"/>
      <c r="W17" s="517"/>
      <c r="X17" s="518"/>
      <c r="Y17" s="478"/>
      <c r="Z17" s="479"/>
      <c r="AA17" s="479"/>
      <c r="AB17" s="677"/>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912"/>
      <c r="B18" s="913"/>
      <c r="C18" s="913"/>
      <c r="D18" s="913"/>
      <c r="E18" s="913"/>
      <c r="F18" s="914"/>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2"/>
      <c r="B19" s="913"/>
      <c r="C19" s="913"/>
      <c r="D19" s="913"/>
      <c r="E19" s="913"/>
      <c r="F19" s="914"/>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2"/>
      <c r="B20" s="913"/>
      <c r="C20" s="913"/>
      <c r="D20" s="913"/>
      <c r="E20" s="913"/>
      <c r="F20" s="914"/>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2"/>
      <c r="B21" s="913"/>
      <c r="C21" s="913"/>
      <c r="D21" s="913"/>
      <c r="E21" s="913"/>
      <c r="F21" s="914"/>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2"/>
      <c r="B22" s="913"/>
      <c r="C22" s="913"/>
      <c r="D22" s="913"/>
      <c r="E22" s="913"/>
      <c r="F22" s="914"/>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2"/>
      <c r="B23" s="913"/>
      <c r="C23" s="913"/>
      <c r="D23" s="913"/>
      <c r="E23" s="913"/>
      <c r="F23" s="914"/>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2"/>
      <c r="B24" s="913"/>
      <c r="C24" s="913"/>
      <c r="D24" s="913"/>
      <c r="E24" s="913"/>
      <c r="F24" s="914"/>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2"/>
      <c r="B25" s="913"/>
      <c r="C25" s="913"/>
      <c r="D25" s="913"/>
      <c r="E25" s="913"/>
      <c r="F25" s="914"/>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2"/>
      <c r="B26" s="913"/>
      <c r="C26" s="913"/>
      <c r="D26" s="913"/>
      <c r="E26" s="913"/>
      <c r="F26" s="914"/>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2"/>
      <c r="B27" s="913"/>
      <c r="C27" s="913"/>
      <c r="D27" s="913"/>
      <c r="E27" s="913"/>
      <c r="F27" s="914"/>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2"/>
      <c r="B28" s="913"/>
      <c r="C28" s="913"/>
      <c r="D28" s="913"/>
      <c r="E28" s="913"/>
      <c r="F28" s="914"/>
      <c r="G28" s="475" t="s">
        <v>431</v>
      </c>
      <c r="H28" s="476"/>
      <c r="I28" s="476"/>
      <c r="J28" s="476"/>
      <c r="K28" s="476"/>
      <c r="L28" s="476"/>
      <c r="M28" s="476"/>
      <c r="N28" s="476"/>
      <c r="O28" s="476"/>
      <c r="P28" s="476"/>
      <c r="Q28" s="476"/>
      <c r="R28" s="476"/>
      <c r="S28" s="476"/>
      <c r="T28" s="476"/>
      <c r="U28" s="476"/>
      <c r="V28" s="476"/>
      <c r="W28" s="476"/>
      <c r="X28" s="476"/>
      <c r="Y28" s="476"/>
      <c r="Z28" s="476"/>
      <c r="AA28" s="476"/>
      <c r="AB28" s="477"/>
      <c r="AC28" s="475" t="s">
        <v>435</v>
      </c>
      <c r="AD28" s="476"/>
      <c r="AE28" s="476"/>
      <c r="AF28" s="476"/>
      <c r="AG28" s="476"/>
      <c r="AH28" s="476"/>
      <c r="AI28" s="476"/>
      <c r="AJ28" s="476"/>
      <c r="AK28" s="476"/>
      <c r="AL28" s="476"/>
      <c r="AM28" s="476"/>
      <c r="AN28" s="476"/>
      <c r="AO28" s="476"/>
      <c r="AP28" s="476"/>
      <c r="AQ28" s="476"/>
      <c r="AR28" s="476"/>
      <c r="AS28" s="476"/>
      <c r="AT28" s="476"/>
      <c r="AU28" s="476"/>
      <c r="AV28" s="476"/>
      <c r="AW28" s="476"/>
      <c r="AX28" s="665"/>
    </row>
    <row r="29" spans="1:50" ht="24.75" customHeight="1" x14ac:dyDescent="0.15">
      <c r="A29" s="912"/>
      <c r="B29" s="913"/>
      <c r="C29" s="913"/>
      <c r="D29" s="913"/>
      <c r="E29" s="913"/>
      <c r="F29" s="914"/>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0"/>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customHeight="1" x14ac:dyDescent="0.15">
      <c r="A30" s="912"/>
      <c r="B30" s="913"/>
      <c r="C30" s="913"/>
      <c r="D30" s="913"/>
      <c r="E30" s="913"/>
      <c r="F30" s="914"/>
      <c r="G30" s="522"/>
      <c r="H30" s="523"/>
      <c r="I30" s="523"/>
      <c r="J30" s="523"/>
      <c r="K30" s="524"/>
      <c r="L30" s="516"/>
      <c r="M30" s="517"/>
      <c r="N30" s="517"/>
      <c r="O30" s="517"/>
      <c r="P30" s="517"/>
      <c r="Q30" s="517"/>
      <c r="R30" s="517"/>
      <c r="S30" s="517"/>
      <c r="T30" s="517"/>
      <c r="U30" s="517"/>
      <c r="V30" s="517"/>
      <c r="W30" s="517"/>
      <c r="X30" s="518"/>
      <c r="Y30" s="478"/>
      <c r="Z30" s="479"/>
      <c r="AA30" s="479"/>
      <c r="AB30" s="677"/>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480"/>
    </row>
    <row r="31" spans="1:50" ht="24.75" customHeight="1" x14ac:dyDescent="0.15">
      <c r="A31" s="912"/>
      <c r="B31" s="913"/>
      <c r="C31" s="913"/>
      <c r="D31" s="913"/>
      <c r="E31" s="913"/>
      <c r="F31" s="914"/>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2"/>
      <c r="B32" s="913"/>
      <c r="C32" s="913"/>
      <c r="D32" s="913"/>
      <c r="E32" s="913"/>
      <c r="F32" s="914"/>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2"/>
      <c r="B33" s="913"/>
      <c r="C33" s="913"/>
      <c r="D33" s="913"/>
      <c r="E33" s="913"/>
      <c r="F33" s="914"/>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2"/>
      <c r="B34" s="913"/>
      <c r="C34" s="913"/>
      <c r="D34" s="913"/>
      <c r="E34" s="913"/>
      <c r="F34" s="914"/>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2"/>
      <c r="B35" s="913"/>
      <c r="C35" s="913"/>
      <c r="D35" s="913"/>
      <c r="E35" s="913"/>
      <c r="F35" s="914"/>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2"/>
      <c r="B36" s="913"/>
      <c r="C36" s="913"/>
      <c r="D36" s="913"/>
      <c r="E36" s="913"/>
      <c r="F36" s="914"/>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2"/>
      <c r="B37" s="913"/>
      <c r="C37" s="913"/>
      <c r="D37" s="913"/>
      <c r="E37" s="913"/>
      <c r="F37" s="914"/>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2"/>
      <c r="B38" s="913"/>
      <c r="C38" s="913"/>
      <c r="D38" s="913"/>
      <c r="E38" s="913"/>
      <c r="F38" s="914"/>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2"/>
      <c r="B39" s="913"/>
      <c r="C39" s="913"/>
      <c r="D39" s="913"/>
      <c r="E39" s="913"/>
      <c r="F39" s="914"/>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2"/>
      <c r="B40" s="913"/>
      <c r="C40" s="913"/>
      <c r="D40" s="913"/>
      <c r="E40" s="913"/>
      <c r="F40" s="914"/>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2"/>
      <c r="B41" s="913"/>
      <c r="C41" s="913"/>
      <c r="D41" s="913"/>
      <c r="E41" s="913"/>
      <c r="F41" s="914"/>
      <c r="G41" s="475" t="s">
        <v>486</v>
      </c>
      <c r="H41" s="476"/>
      <c r="I41" s="476"/>
      <c r="J41" s="476"/>
      <c r="K41" s="476"/>
      <c r="L41" s="476"/>
      <c r="M41" s="476"/>
      <c r="N41" s="476"/>
      <c r="O41" s="476"/>
      <c r="P41" s="476"/>
      <c r="Q41" s="476"/>
      <c r="R41" s="476"/>
      <c r="S41" s="476"/>
      <c r="T41" s="476"/>
      <c r="U41" s="476"/>
      <c r="V41" s="476"/>
      <c r="W41" s="476"/>
      <c r="X41" s="476"/>
      <c r="Y41" s="476"/>
      <c r="Z41" s="476"/>
      <c r="AA41" s="476"/>
      <c r="AB41" s="477"/>
      <c r="AC41" s="475" t="s">
        <v>317</v>
      </c>
      <c r="AD41" s="476"/>
      <c r="AE41" s="476"/>
      <c r="AF41" s="476"/>
      <c r="AG41" s="476"/>
      <c r="AH41" s="476"/>
      <c r="AI41" s="476"/>
      <c r="AJ41" s="476"/>
      <c r="AK41" s="476"/>
      <c r="AL41" s="476"/>
      <c r="AM41" s="476"/>
      <c r="AN41" s="476"/>
      <c r="AO41" s="476"/>
      <c r="AP41" s="476"/>
      <c r="AQ41" s="476"/>
      <c r="AR41" s="476"/>
      <c r="AS41" s="476"/>
      <c r="AT41" s="476"/>
      <c r="AU41" s="476"/>
      <c r="AV41" s="476"/>
      <c r="AW41" s="476"/>
      <c r="AX41" s="665"/>
    </row>
    <row r="42" spans="1:50" ht="24.75" customHeight="1" x14ac:dyDescent="0.15">
      <c r="A42" s="912"/>
      <c r="B42" s="913"/>
      <c r="C42" s="913"/>
      <c r="D42" s="913"/>
      <c r="E42" s="913"/>
      <c r="F42" s="914"/>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0"/>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customHeight="1" x14ac:dyDescent="0.15">
      <c r="A43" s="912"/>
      <c r="B43" s="913"/>
      <c r="C43" s="913"/>
      <c r="D43" s="913"/>
      <c r="E43" s="913"/>
      <c r="F43" s="914"/>
      <c r="G43" s="522"/>
      <c r="H43" s="523"/>
      <c r="I43" s="523"/>
      <c r="J43" s="523"/>
      <c r="K43" s="524"/>
      <c r="L43" s="516"/>
      <c r="M43" s="517"/>
      <c r="N43" s="517"/>
      <c r="O43" s="517"/>
      <c r="P43" s="517"/>
      <c r="Q43" s="517"/>
      <c r="R43" s="517"/>
      <c r="S43" s="517"/>
      <c r="T43" s="517"/>
      <c r="U43" s="517"/>
      <c r="V43" s="517"/>
      <c r="W43" s="517"/>
      <c r="X43" s="518"/>
      <c r="Y43" s="478"/>
      <c r="Z43" s="479"/>
      <c r="AA43" s="479"/>
      <c r="AB43" s="677"/>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customHeight="1" x14ac:dyDescent="0.15">
      <c r="A44" s="912"/>
      <c r="B44" s="913"/>
      <c r="C44" s="913"/>
      <c r="D44" s="913"/>
      <c r="E44" s="913"/>
      <c r="F44" s="914"/>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2"/>
      <c r="B45" s="913"/>
      <c r="C45" s="913"/>
      <c r="D45" s="913"/>
      <c r="E45" s="913"/>
      <c r="F45" s="914"/>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2"/>
      <c r="B46" s="913"/>
      <c r="C46" s="913"/>
      <c r="D46" s="913"/>
      <c r="E46" s="913"/>
      <c r="F46" s="914"/>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2"/>
      <c r="B47" s="913"/>
      <c r="C47" s="913"/>
      <c r="D47" s="913"/>
      <c r="E47" s="913"/>
      <c r="F47" s="914"/>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2"/>
      <c r="B48" s="913"/>
      <c r="C48" s="913"/>
      <c r="D48" s="913"/>
      <c r="E48" s="913"/>
      <c r="F48" s="914"/>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2"/>
      <c r="B49" s="913"/>
      <c r="C49" s="913"/>
      <c r="D49" s="913"/>
      <c r="E49" s="913"/>
      <c r="F49" s="914"/>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2"/>
      <c r="B50" s="913"/>
      <c r="C50" s="913"/>
      <c r="D50" s="913"/>
      <c r="E50" s="913"/>
      <c r="F50" s="914"/>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2"/>
      <c r="B51" s="913"/>
      <c r="C51" s="913"/>
      <c r="D51" s="913"/>
      <c r="E51" s="913"/>
      <c r="F51" s="914"/>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2"/>
      <c r="B52" s="913"/>
      <c r="C52" s="913"/>
      <c r="D52" s="913"/>
      <c r="E52" s="913"/>
      <c r="F52" s="914"/>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5" t="s">
        <v>318</v>
      </c>
      <c r="H55" s="476"/>
      <c r="I55" s="476"/>
      <c r="J55" s="476"/>
      <c r="K55" s="476"/>
      <c r="L55" s="476"/>
      <c r="M55" s="476"/>
      <c r="N55" s="476"/>
      <c r="O55" s="476"/>
      <c r="P55" s="476"/>
      <c r="Q55" s="476"/>
      <c r="R55" s="476"/>
      <c r="S55" s="476"/>
      <c r="T55" s="476"/>
      <c r="U55" s="476"/>
      <c r="V55" s="476"/>
      <c r="W55" s="476"/>
      <c r="X55" s="476"/>
      <c r="Y55" s="476"/>
      <c r="Z55" s="476"/>
      <c r="AA55" s="476"/>
      <c r="AB55" s="477"/>
      <c r="AC55" s="475" t="s">
        <v>436</v>
      </c>
      <c r="AD55" s="476"/>
      <c r="AE55" s="476"/>
      <c r="AF55" s="476"/>
      <c r="AG55" s="476"/>
      <c r="AH55" s="476"/>
      <c r="AI55" s="476"/>
      <c r="AJ55" s="476"/>
      <c r="AK55" s="476"/>
      <c r="AL55" s="476"/>
      <c r="AM55" s="476"/>
      <c r="AN55" s="476"/>
      <c r="AO55" s="476"/>
      <c r="AP55" s="476"/>
      <c r="AQ55" s="476"/>
      <c r="AR55" s="476"/>
      <c r="AS55" s="476"/>
      <c r="AT55" s="476"/>
      <c r="AU55" s="476"/>
      <c r="AV55" s="476"/>
      <c r="AW55" s="476"/>
      <c r="AX55" s="665"/>
    </row>
    <row r="56" spans="1:50" ht="24.75" customHeight="1" x14ac:dyDescent="0.15">
      <c r="A56" s="912"/>
      <c r="B56" s="913"/>
      <c r="C56" s="913"/>
      <c r="D56" s="913"/>
      <c r="E56" s="913"/>
      <c r="F56" s="914"/>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0"/>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customHeight="1" x14ac:dyDescent="0.15">
      <c r="A57" s="912"/>
      <c r="B57" s="913"/>
      <c r="C57" s="913"/>
      <c r="D57" s="913"/>
      <c r="E57" s="913"/>
      <c r="F57" s="914"/>
      <c r="G57" s="522"/>
      <c r="H57" s="523"/>
      <c r="I57" s="523"/>
      <c r="J57" s="523"/>
      <c r="K57" s="524"/>
      <c r="L57" s="516"/>
      <c r="M57" s="517"/>
      <c r="N57" s="517"/>
      <c r="O57" s="517"/>
      <c r="P57" s="517"/>
      <c r="Q57" s="517"/>
      <c r="R57" s="517"/>
      <c r="S57" s="517"/>
      <c r="T57" s="517"/>
      <c r="U57" s="517"/>
      <c r="V57" s="517"/>
      <c r="W57" s="517"/>
      <c r="X57" s="518"/>
      <c r="Y57" s="478"/>
      <c r="Z57" s="479"/>
      <c r="AA57" s="479"/>
      <c r="AB57" s="677"/>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customHeight="1" x14ac:dyDescent="0.15">
      <c r="A58" s="912"/>
      <c r="B58" s="913"/>
      <c r="C58" s="913"/>
      <c r="D58" s="913"/>
      <c r="E58" s="913"/>
      <c r="F58" s="914"/>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2"/>
      <c r="B59" s="913"/>
      <c r="C59" s="913"/>
      <c r="D59" s="913"/>
      <c r="E59" s="913"/>
      <c r="F59" s="914"/>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2"/>
      <c r="B60" s="913"/>
      <c r="C60" s="913"/>
      <c r="D60" s="913"/>
      <c r="E60" s="913"/>
      <c r="F60" s="914"/>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2"/>
      <c r="B61" s="913"/>
      <c r="C61" s="913"/>
      <c r="D61" s="913"/>
      <c r="E61" s="913"/>
      <c r="F61" s="914"/>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2"/>
      <c r="B62" s="913"/>
      <c r="C62" s="913"/>
      <c r="D62" s="913"/>
      <c r="E62" s="913"/>
      <c r="F62" s="914"/>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2"/>
      <c r="B63" s="913"/>
      <c r="C63" s="913"/>
      <c r="D63" s="913"/>
      <c r="E63" s="913"/>
      <c r="F63" s="914"/>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2"/>
      <c r="B64" s="913"/>
      <c r="C64" s="913"/>
      <c r="D64" s="913"/>
      <c r="E64" s="913"/>
      <c r="F64" s="914"/>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2"/>
      <c r="B65" s="913"/>
      <c r="C65" s="913"/>
      <c r="D65" s="913"/>
      <c r="E65" s="913"/>
      <c r="F65" s="914"/>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2"/>
      <c r="B66" s="913"/>
      <c r="C66" s="913"/>
      <c r="D66" s="913"/>
      <c r="E66" s="913"/>
      <c r="F66" s="914"/>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2"/>
      <c r="B67" s="913"/>
      <c r="C67" s="913"/>
      <c r="D67" s="913"/>
      <c r="E67" s="913"/>
      <c r="F67" s="914"/>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2"/>
      <c r="B68" s="913"/>
      <c r="C68" s="913"/>
      <c r="D68" s="913"/>
      <c r="E68" s="913"/>
      <c r="F68" s="914"/>
      <c r="G68" s="475" t="s">
        <v>437</v>
      </c>
      <c r="H68" s="476"/>
      <c r="I68" s="476"/>
      <c r="J68" s="476"/>
      <c r="K68" s="476"/>
      <c r="L68" s="476"/>
      <c r="M68" s="476"/>
      <c r="N68" s="476"/>
      <c r="O68" s="476"/>
      <c r="P68" s="476"/>
      <c r="Q68" s="476"/>
      <c r="R68" s="476"/>
      <c r="S68" s="476"/>
      <c r="T68" s="476"/>
      <c r="U68" s="476"/>
      <c r="V68" s="476"/>
      <c r="W68" s="476"/>
      <c r="X68" s="476"/>
      <c r="Y68" s="476"/>
      <c r="Z68" s="476"/>
      <c r="AA68" s="476"/>
      <c r="AB68" s="477"/>
      <c r="AC68" s="475" t="s">
        <v>438</v>
      </c>
      <c r="AD68" s="476"/>
      <c r="AE68" s="476"/>
      <c r="AF68" s="476"/>
      <c r="AG68" s="476"/>
      <c r="AH68" s="476"/>
      <c r="AI68" s="476"/>
      <c r="AJ68" s="476"/>
      <c r="AK68" s="476"/>
      <c r="AL68" s="476"/>
      <c r="AM68" s="476"/>
      <c r="AN68" s="476"/>
      <c r="AO68" s="476"/>
      <c r="AP68" s="476"/>
      <c r="AQ68" s="476"/>
      <c r="AR68" s="476"/>
      <c r="AS68" s="476"/>
      <c r="AT68" s="476"/>
      <c r="AU68" s="476"/>
      <c r="AV68" s="476"/>
      <c r="AW68" s="476"/>
      <c r="AX68" s="665"/>
    </row>
    <row r="69" spans="1:50" ht="25.5" customHeight="1" x14ac:dyDescent="0.15">
      <c r="A69" s="912"/>
      <c r="B69" s="913"/>
      <c r="C69" s="913"/>
      <c r="D69" s="913"/>
      <c r="E69" s="913"/>
      <c r="F69" s="914"/>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0"/>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customHeight="1" x14ac:dyDescent="0.15">
      <c r="A70" s="912"/>
      <c r="B70" s="913"/>
      <c r="C70" s="913"/>
      <c r="D70" s="913"/>
      <c r="E70" s="913"/>
      <c r="F70" s="914"/>
      <c r="G70" s="522"/>
      <c r="H70" s="523"/>
      <c r="I70" s="523"/>
      <c r="J70" s="523"/>
      <c r="K70" s="524"/>
      <c r="L70" s="516"/>
      <c r="M70" s="517"/>
      <c r="N70" s="517"/>
      <c r="O70" s="517"/>
      <c r="P70" s="517"/>
      <c r="Q70" s="517"/>
      <c r="R70" s="517"/>
      <c r="S70" s="517"/>
      <c r="T70" s="517"/>
      <c r="U70" s="517"/>
      <c r="V70" s="517"/>
      <c r="W70" s="517"/>
      <c r="X70" s="518"/>
      <c r="Y70" s="478"/>
      <c r="Z70" s="479"/>
      <c r="AA70" s="479"/>
      <c r="AB70" s="677"/>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customHeight="1" x14ac:dyDescent="0.15">
      <c r="A71" s="912"/>
      <c r="B71" s="913"/>
      <c r="C71" s="913"/>
      <c r="D71" s="913"/>
      <c r="E71" s="913"/>
      <c r="F71" s="914"/>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2"/>
      <c r="B72" s="913"/>
      <c r="C72" s="913"/>
      <c r="D72" s="913"/>
      <c r="E72" s="913"/>
      <c r="F72" s="914"/>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2"/>
      <c r="B73" s="913"/>
      <c r="C73" s="913"/>
      <c r="D73" s="913"/>
      <c r="E73" s="913"/>
      <c r="F73" s="914"/>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2"/>
      <c r="B74" s="913"/>
      <c r="C74" s="913"/>
      <c r="D74" s="913"/>
      <c r="E74" s="913"/>
      <c r="F74" s="914"/>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2"/>
      <c r="B75" s="913"/>
      <c r="C75" s="913"/>
      <c r="D75" s="913"/>
      <c r="E75" s="913"/>
      <c r="F75" s="914"/>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2"/>
      <c r="B76" s="913"/>
      <c r="C76" s="913"/>
      <c r="D76" s="913"/>
      <c r="E76" s="913"/>
      <c r="F76" s="914"/>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2"/>
      <c r="B77" s="913"/>
      <c r="C77" s="913"/>
      <c r="D77" s="913"/>
      <c r="E77" s="913"/>
      <c r="F77" s="914"/>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2"/>
      <c r="B78" s="913"/>
      <c r="C78" s="913"/>
      <c r="D78" s="913"/>
      <c r="E78" s="913"/>
      <c r="F78" s="914"/>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2"/>
      <c r="B79" s="913"/>
      <c r="C79" s="913"/>
      <c r="D79" s="913"/>
      <c r="E79" s="913"/>
      <c r="F79" s="914"/>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2"/>
      <c r="B80" s="913"/>
      <c r="C80" s="913"/>
      <c r="D80" s="913"/>
      <c r="E80" s="913"/>
      <c r="F80" s="914"/>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2"/>
      <c r="B81" s="913"/>
      <c r="C81" s="913"/>
      <c r="D81" s="913"/>
      <c r="E81" s="913"/>
      <c r="F81" s="914"/>
      <c r="G81" s="475" t="s">
        <v>439</v>
      </c>
      <c r="H81" s="476"/>
      <c r="I81" s="476"/>
      <c r="J81" s="476"/>
      <c r="K81" s="476"/>
      <c r="L81" s="476"/>
      <c r="M81" s="476"/>
      <c r="N81" s="476"/>
      <c r="O81" s="476"/>
      <c r="P81" s="476"/>
      <c r="Q81" s="476"/>
      <c r="R81" s="476"/>
      <c r="S81" s="476"/>
      <c r="T81" s="476"/>
      <c r="U81" s="476"/>
      <c r="V81" s="476"/>
      <c r="W81" s="476"/>
      <c r="X81" s="476"/>
      <c r="Y81" s="476"/>
      <c r="Z81" s="476"/>
      <c r="AA81" s="476"/>
      <c r="AB81" s="477"/>
      <c r="AC81" s="475" t="s">
        <v>440</v>
      </c>
      <c r="AD81" s="476"/>
      <c r="AE81" s="476"/>
      <c r="AF81" s="476"/>
      <c r="AG81" s="476"/>
      <c r="AH81" s="476"/>
      <c r="AI81" s="476"/>
      <c r="AJ81" s="476"/>
      <c r="AK81" s="476"/>
      <c r="AL81" s="476"/>
      <c r="AM81" s="476"/>
      <c r="AN81" s="476"/>
      <c r="AO81" s="476"/>
      <c r="AP81" s="476"/>
      <c r="AQ81" s="476"/>
      <c r="AR81" s="476"/>
      <c r="AS81" s="476"/>
      <c r="AT81" s="476"/>
      <c r="AU81" s="476"/>
      <c r="AV81" s="476"/>
      <c r="AW81" s="476"/>
      <c r="AX81" s="665"/>
    </row>
    <row r="82" spans="1:50" ht="24.75" customHeight="1" x14ac:dyDescent="0.15">
      <c r="A82" s="912"/>
      <c r="B82" s="913"/>
      <c r="C82" s="913"/>
      <c r="D82" s="913"/>
      <c r="E82" s="913"/>
      <c r="F82" s="914"/>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0"/>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customHeight="1" x14ac:dyDescent="0.15">
      <c r="A83" s="912"/>
      <c r="B83" s="913"/>
      <c r="C83" s="913"/>
      <c r="D83" s="913"/>
      <c r="E83" s="913"/>
      <c r="F83" s="914"/>
      <c r="G83" s="522"/>
      <c r="H83" s="523"/>
      <c r="I83" s="523"/>
      <c r="J83" s="523"/>
      <c r="K83" s="524"/>
      <c r="L83" s="516"/>
      <c r="M83" s="517"/>
      <c r="N83" s="517"/>
      <c r="O83" s="517"/>
      <c r="P83" s="517"/>
      <c r="Q83" s="517"/>
      <c r="R83" s="517"/>
      <c r="S83" s="517"/>
      <c r="T83" s="517"/>
      <c r="U83" s="517"/>
      <c r="V83" s="517"/>
      <c r="W83" s="517"/>
      <c r="X83" s="518"/>
      <c r="Y83" s="478"/>
      <c r="Z83" s="479"/>
      <c r="AA83" s="479"/>
      <c r="AB83" s="677"/>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customHeight="1" x14ac:dyDescent="0.15">
      <c r="A84" s="912"/>
      <c r="B84" s="913"/>
      <c r="C84" s="913"/>
      <c r="D84" s="913"/>
      <c r="E84" s="913"/>
      <c r="F84" s="914"/>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2"/>
      <c r="B85" s="913"/>
      <c r="C85" s="913"/>
      <c r="D85" s="913"/>
      <c r="E85" s="913"/>
      <c r="F85" s="914"/>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2"/>
      <c r="B86" s="913"/>
      <c r="C86" s="913"/>
      <c r="D86" s="913"/>
      <c r="E86" s="913"/>
      <c r="F86" s="914"/>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2"/>
      <c r="B87" s="913"/>
      <c r="C87" s="913"/>
      <c r="D87" s="913"/>
      <c r="E87" s="913"/>
      <c r="F87" s="914"/>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2"/>
      <c r="B88" s="913"/>
      <c r="C88" s="913"/>
      <c r="D88" s="913"/>
      <c r="E88" s="913"/>
      <c r="F88" s="914"/>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2"/>
      <c r="B89" s="913"/>
      <c r="C89" s="913"/>
      <c r="D89" s="913"/>
      <c r="E89" s="913"/>
      <c r="F89" s="914"/>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2"/>
      <c r="B90" s="913"/>
      <c r="C90" s="913"/>
      <c r="D90" s="913"/>
      <c r="E90" s="913"/>
      <c r="F90" s="914"/>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2"/>
      <c r="B91" s="913"/>
      <c r="C91" s="913"/>
      <c r="D91" s="913"/>
      <c r="E91" s="913"/>
      <c r="F91" s="914"/>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2"/>
      <c r="B92" s="913"/>
      <c r="C92" s="913"/>
      <c r="D92" s="913"/>
      <c r="E92" s="913"/>
      <c r="F92" s="914"/>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2"/>
      <c r="B93" s="913"/>
      <c r="C93" s="913"/>
      <c r="D93" s="913"/>
      <c r="E93" s="913"/>
      <c r="F93" s="914"/>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2"/>
      <c r="B94" s="913"/>
      <c r="C94" s="913"/>
      <c r="D94" s="913"/>
      <c r="E94" s="913"/>
      <c r="F94" s="914"/>
      <c r="G94" s="475" t="s">
        <v>441</v>
      </c>
      <c r="H94" s="476"/>
      <c r="I94" s="476"/>
      <c r="J94" s="476"/>
      <c r="K94" s="476"/>
      <c r="L94" s="476"/>
      <c r="M94" s="476"/>
      <c r="N94" s="476"/>
      <c r="O94" s="476"/>
      <c r="P94" s="476"/>
      <c r="Q94" s="476"/>
      <c r="R94" s="476"/>
      <c r="S94" s="476"/>
      <c r="T94" s="476"/>
      <c r="U94" s="476"/>
      <c r="V94" s="476"/>
      <c r="W94" s="476"/>
      <c r="X94" s="476"/>
      <c r="Y94" s="476"/>
      <c r="Z94" s="476"/>
      <c r="AA94" s="476"/>
      <c r="AB94" s="477"/>
      <c r="AC94" s="475" t="s">
        <v>319</v>
      </c>
      <c r="AD94" s="476"/>
      <c r="AE94" s="476"/>
      <c r="AF94" s="476"/>
      <c r="AG94" s="476"/>
      <c r="AH94" s="476"/>
      <c r="AI94" s="476"/>
      <c r="AJ94" s="476"/>
      <c r="AK94" s="476"/>
      <c r="AL94" s="476"/>
      <c r="AM94" s="476"/>
      <c r="AN94" s="476"/>
      <c r="AO94" s="476"/>
      <c r="AP94" s="476"/>
      <c r="AQ94" s="476"/>
      <c r="AR94" s="476"/>
      <c r="AS94" s="476"/>
      <c r="AT94" s="476"/>
      <c r="AU94" s="476"/>
      <c r="AV94" s="476"/>
      <c r="AW94" s="476"/>
      <c r="AX94" s="665"/>
    </row>
    <row r="95" spans="1:50" ht="24.75" customHeight="1" x14ac:dyDescent="0.15">
      <c r="A95" s="912"/>
      <c r="B95" s="913"/>
      <c r="C95" s="913"/>
      <c r="D95" s="913"/>
      <c r="E95" s="913"/>
      <c r="F95" s="914"/>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0"/>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customHeight="1" x14ac:dyDescent="0.15">
      <c r="A96" s="912"/>
      <c r="B96" s="913"/>
      <c r="C96" s="913"/>
      <c r="D96" s="913"/>
      <c r="E96" s="913"/>
      <c r="F96" s="914"/>
      <c r="G96" s="522"/>
      <c r="H96" s="523"/>
      <c r="I96" s="523"/>
      <c r="J96" s="523"/>
      <c r="K96" s="524"/>
      <c r="L96" s="516"/>
      <c r="M96" s="517"/>
      <c r="N96" s="517"/>
      <c r="O96" s="517"/>
      <c r="P96" s="517"/>
      <c r="Q96" s="517"/>
      <c r="R96" s="517"/>
      <c r="S96" s="517"/>
      <c r="T96" s="517"/>
      <c r="U96" s="517"/>
      <c r="V96" s="517"/>
      <c r="W96" s="517"/>
      <c r="X96" s="518"/>
      <c r="Y96" s="478"/>
      <c r="Z96" s="479"/>
      <c r="AA96" s="479"/>
      <c r="AB96" s="677"/>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customHeight="1" x14ac:dyDescent="0.15">
      <c r="A97" s="912"/>
      <c r="B97" s="913"/>
      <c r="C97" s="913"/>
      <c r="D97" s="913"/>
      <c r="E97" s="913"/>
      <c r="F97" s="914"/>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2"/>
      <c r="B98" s="913"/>
      <c r="C98" s="913"/>
      <c r="D98" s="913"/>
      <c r="E98" s="913"/>
      <c r="F98" s="914"/>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2"/>
      <c r="B99" s="913"/>
      <c r="C99" s="913"/>
      <c r="D99" s="913"/>
      <c r="E99" s="913"/>
      <c r="F99" s="914"/>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2"/>
      <c r="B100" s="913"/>
      <c r="C100" s="913"/>
      <c r="D100" s="913"/>
      <c r="E100" s="913"/>
      <c r="F100" s="914"/>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2"/>
      <c r="B101" s="913"/>
      <c r="C101" s="913"/>
      <c r="D101" s="913"/>
      <c r="E101" s="913"/>
      <c r="F101" s="914"/>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2"/>
      <c r="B102" s="913"/>
      <c r="C102" s="913"/>
      <c r="D102" s="913"/>
      <c r="E102" s="913"/>
      <c r="F102" s="914"/>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2"/>
      <c r="B103" s="913"/>
      <c r="C103" s="913"/>
      <c r="D103" s="913"/>
      <c r="E103" s="913"/>
      <c r="F103" s="914"/>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2"/>
      <c r="B104" s="913"/>
      <c r="C104" s="913"/>
      <c r="D104" s="913"/>
      <c r="E104" s="913"/>
      <c r="F104" s="914"/>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2"/>
      <c r="B105" s="913"/>
      <c r="C105" s="913"/>
      <c r="D105" s="913"/>
      <c r="E105" s="913"/>
      <c r="F105" s="914"/>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5" t="s">
        <v>320</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442</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5"/>
    </row>
    <row r="109" spans="1:50" ht="24.75" customHeight="1" x14ac:dyDescent="0.15">
      <c r="A109" s="912"/>
      <c r="B109" s="913"/>
      <c r="C109" s="913"/>
      <c r="D109" s="913"/>
      <c r="E109" s="913"/>
      <c r="F109" s="914"/>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0"/>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customHeight="1" x14ac:dyDescent="0.15">
      <c r="A110" s="912"/>
      <c r="B110" s="913"/>
      <c r="C110" s="913"/>
      <c r="D110" s="913"/>
      <c r="E110" s="913"/>
      <c r="F110" s="914"/>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77"/>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customHeight="1" x14ac:dyDescent="0.15">
      <c r="A111" s="912"/>
      <c r="B111" s="913"/>
      <c r="C111" s="913"/>
      <c r="D111" s="913"/>
      <c r="E111" s="913"/>
      <c r="F111" s="914"/>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2"/>
      <c r="B112" s="913"/>
      <c r="C112" s="913"/>
      <c r="D112" s="913"/>
      <c r="E112" s="913"/>
      <c r="F112" s="914"/>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2"/>
      <c r="B113" s="913"/>
      <c r="C113" s="913"/>
      <c r="D113" s="913"/>
      <c r="E113" s="913"/>
      <c r="F113" s="914"/>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2"/>
      <c r="B114" s="913"/>
      <c r="C114" s="913"/>
      <c r="D114" s="913"/>
      <c r="E114" s="913"/>
      <c r="F114" s="914"/>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2"/>
      <c r="B115" s="913"/>
      <c r="C115" s="913"/>
      <c r="D115" s="913"/>
      <c r="E115" s="913"/>
      <c r="F115" s="914"/>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2"/>
      <c r="B116" s="913"/>
      <c r="C116" s="913"/>
      <c r="D116" s="913"/>
      <c r="E116" s="913"/>
      <c r="F116" s="914"/>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2"/>
      <c r="B117" s="913"/>
      <c r="C117" s="913"/>
      <c r="D117" s="913"/>
      <c r="E117" s="913"/>
      <c r="F117" s="914"/>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2"/>
      <c r="B118" s="913"/>
      <c r="C118" s="913"/>
      <c r="D118" s="913"/>
      <c r="E118" s="913"/>
      <c r="F118" s="914"/>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2"/>
      <c r="B119" s="913"/>
      <c r="C119" s="913"/>
      <c r="D119" s="913"/>
      <c r="E119" s="913"/>
      <c r="F119" s="914"/>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2"/>
      <c r="B120" s="913"/>
      <c r="C120" s="913"/>
      <c r="D120" s="913"/>
      <c r="E120" s="913"/>
      <c r="F120" s="914"/>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2"/>
      <c r="B121" s="913"/>
      <c r="C121" s="913"/>
      <c r="D121" s="913"/>
      <c r="E121" s="913"/>
      <c r="F121" s="914"/>
      <c r="G121" s="475" t="s">
        <v>443</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444</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5"/>
    </row>
    <row r="122" spans="1:50" ht="25.5" customHeight="1" x14ac:dyDescent="0.15">
      <c r="A122" s="912"/>
      <c r="B122" s="913"/>
      <c r="C122" s="913"/>
      <c r="D122" s="913"/>
      <c r="E122" s="913"/>
      <c r="F122" s="914"/>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0"/>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customHeight="1" x14ac:dyDescent="0.15">
      <c r="A123" s="912"/>
      <c r="B123" s="913"/>
      <c r="C123" s="913"/>
      <c r="D123" s="913"/>
      <c r="E123" s="913"/>
      <c r="F123" s="914"/>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77"/>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customHeight="1" x14ac:dyDescent="0.15">
      <c r="A124" s="912"/>
      <c r="B124" s="913"/>
      <c r="C124" s="913"/>
      <c r="D124" s="913"/>
      <c r="E124" s="913"/>
      <c r="F124" s="914"/>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2"/>
      <c r="B125" s="913"/>
      <c r="C125" s="913"/>
      <c r="D125" s="913"/>
      <c r="E125" s="913"/>
      <c r="F125" s="914"/>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2"/>
      <c r="B126" s="913"/>
      <c r="C126" s="913"/>
      <c r="D126" s="913"/>
      <c r="E126" s="913"/>
      <c r="F126" s="914"/>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2"/>
      <c r="B127" s="913"/>
      <c r="C127" s="913"/>
      <c r="D127" s="913"/>
      <c r="E127" s="913"/>
      <c r="F127" s="914"/>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2"/>
      <c r="B128" s="913"/>
      <c r="C128" s="913"/>
      <c r="D128" s="913"/>
      <c r="E128" s="913"/>
      <c r="F128" s="914"/>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2"/>
      <c r="B129" s="913"/>
      <c r="C129" s="913"/>
      <c r="D129" s="913"/>
      <c r="E129" s="913"/>
      <c r="F129" s="914"/>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2"/>
      <c r="B130" s="913"/>
      <c r="C130" s="913"/>
      <c r="D130" s="913"/>
      <c r="E130" s="913"/>
      <c r="F130" s="914"/>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2"/>
      <c r="B131" s="913"/>
      <c r="C131" s="913"/>
      <c r="D131" s="913"/>
      <c r="E131" s="913"/>
      <c r="F131" s="914"/>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2"/>
      <c r="B132" s="913"/>
      <c r="C132" s="913"/>
      <c r="D132" s="913"/>
      <c r="E132" s="913"/>
      <c r="F132" s="914"/>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2"/>
      <c r="B133" s="913"/>
      <c r="C133" s="913"/>
      <c r="D133" s="913"/>
      <c r="E133" s="913"/>
      <c r="F133" s="914"/>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2"/>
      <c r="B134" s="913"/>
      <c r="C134" s="913"/>
      <c r="D134" s="913"/>
      <c r="E134" s="913"/>
      <c r="F134" s="914"/>
      <c r="G134" s="475" t="s">
        <v>445</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446</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5"/>
    </row>
    <row r="135" spans="1:50" ht="24.75" customHeight="1" x14ac:dyDescent="0.15">
      <c r="A135" s="912"/>
      <c r="B135" s="913"/>
      <c r="C135" s="913"/>
      <c r="D135" s="913"/>
      <c r="E135" s="913"/>
      <c r="F135" s="914"/>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0"/>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customHeight="1" x14ac:dyDescent="0.15">
      <c r="A136" s="912"/>
      <c r="B136" s="913"/>
      <c r="C136" s="913"/>
      <c r="D136" s="913"/>
      <c r="E136" s="913"/>
      <c r="F136" s="914"/>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77"/>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customHeight="1" x14ac:dyDescent="0.15">
      <c r="A137" s="912"/>
      <c r="B137" s="913"/>
      <c r="C137" s="913"/>
      <c r="D137" s="913"/>
      <c r="E137" s="913"/>
      <c r="F137" s="914"/>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2"/>
      <c r="B138" s="913"/>
      <c r="C138" s="913"/>
      <c r="D138" s="913"/>
      <c r="E138" s="913"/>
      <c r="F138" s="914"/>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2"/>
      <c r="B139" s="913"/>
      <c r="C139" s="913"/>
      <c r="D139" s="913"/>
      <c r="E139" s="913"/>
      <c r="F139" s="914"/>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2"/>
      <c r="B140" s="913"/>
      <c r="C140" s="913"/>
      <c r="D140" s="913"/>
      <c r="E140" s="913"/>
      <c r="F140" s="914"/>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2"/>
      <c r="B141" s="913"/>
      <c r="C141" s="913"/>
      <c r="D141" s="913"/>
      <c r="E141" s="913"/>
      <c r="F141" s="914"/>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2"/>
      <c r="B142" s="913"/>
      <c r="C142" s="913"/>
      <c r="D142" s="913"/>
      <c r="E142" s="913"/>
      <c r="F142" s="914"/>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2"/>
      <c r="B143" s="913"/>
      <c r="C143" s="913"/>
      <c r="D143" s="913"/>
      <c r="E143" s="913"/>
      <c r="F143" s="914"/>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2"/>
      <c r="B144" s="913"/>
      <c r="C144" s="913"/>
      <c r="D144" s="913"/>
      <c r="E144" s="913"/>
      <c r="F144" s="914"/>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2"/>
      <c r="B145" s="913"/>
      <c r="C145" s="913"/>
      <c r="D145" s="913"/>
      <c r="E145" s="913"/>
      <c r="F145" s="914"/>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2"/>
      <c r="B146" s="913"/>
      <c r="C146" s="913"/>
      <c r="D146" s="913"/>
      <c r="E146" s="913"/>
      <c r="F146" s="914"/>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2"/>
      <c r="B147" s="913"/>
      <c r="C147" s="913"/>
      <c r="D147" s="913"/>
      <c r="E147" s="913"/>
      <c r="F147" s="914"/>
      <c r="G147" s="475" t="s">
        <v>447</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321</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5"/>
    </row>
    <row r="148" spans="1:50" ht="24.75" customHeight="1" x14ac:dyDescent="0.15">
      <c r="A148" s="912"/>
      <c r="B148" s="913"/>
      <c r="C148" s="913"/>
      <c r="D148" s="913"/>
      <c r="E148" s="913"/>
      <c r="F148" s="914"/>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0"/>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customHeight="1" x14ac:dyDescent="0.15">
      <c r="A149" s="912"/>
      <c r="B149" s="913"/>
      <c r="C149" s="913"/>
      <c r="D149" s="913"/>
      <c r="E149" s="913"/>
      <c r="F149" s="914"/>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77"/>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customHeight="1" x14ac:dyDescent="0.15">
      <c r="A150" s="912"/>
      <c r="B150" s="913"/>
      <c r="C150" s="913"/>
      <c r="D150" s="913"/>
      <c r="E150" s="913"/>
      <c r="F150" s="914"/>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2"/>
      <c r="B151" s="913"/>
      <c r="C151" s="913"/>
      <c r="D151" s="913"/>
      <c r="E151" s="913"/>
      <c r="F151" s="914"/>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2"/>
      <c r="B152" s="913"/>
      <c r="C152" s="913"/>
      <c r="D152" s="913"/>
      <c r="E152" s="913"/>
      <c r="F152" s="914"/>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2"/>
      <c r="B153" s="913"/>
      <c r="C153" s="913"/>
      <c r="D153" s="913"/>
      <c r="E153" s="913"/>
      <c r="F153" s="914"/>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2"/>
      <c r="B154" s="913"/>
      <c r="C154" s="913"/>
      <c r="D154" s="913"/>
      <c r="E154" s="913"/>
      <c r="F154" s="914"/>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2"/>
      <c r="B155" s="913"/>
      <c r="C155" s="913"/>
      <c r="D155" s="913"/>
      <c r="E155" s="913"/>
      <c r="F155" s="914"/>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2"/>
      <c r="B156" s="913"/>
      <c r="C156" s="913"/>
      <c r="D156" s="913"/>
      <c r="E156" s="913"/>
      <c r="F156" s="914"/>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2"/>
      <c r="B157" s="913"/>
      <c r="C157" s="913"/>
      <c r="D157" s="913"/>
      <c r="E157" s="913"/>
      <c r="F157" s="914"/>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2"/>
      <c r="B158" s="913"/>
      <c r="C158" s="913"/>
      <c r="D158" s="913"/>
      <c r="E158" s="913"/>
      <c r="F158" s="914"/>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5" t="s">
        <v>322</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448</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5"/>
    </row>
    <row r="162" spans="1:50" ht="24.75" customHeight="1" x14ac:dyDescent="0.15">
      <c r="A162" s="912"/>
      <c r="B162" s="913"/>
      <c r="C162" s="913"/>
      <c r="D162" s="913"/>
      <c r="E162" s="913"/>
      <c r="F162" s="914"/>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0"/>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customHeight="1" x14ac:dyDescent="0.15">
      <c r="A163" s="912"/>
      <c r="B163" s="913"/>
      <c r="C163" s="913"/>
      <c r="D163" s="913"/>
      <c r="E163" s="913"/>
      <c r="F163" s="914"/>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77"/>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customHeight="1" x14ac:dyDescent="0.15">
      <c r="A164" s="912"/>
      <c r="B164" s="913"/>
      <c r="C164" s="913"/>
      <c r="D164" s="913"/>
      <c r="E164" s="913"/>
      <c r="F164" s="914"/>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2"/>
      <c r="B165" s="913"/>
      <c r="C165" s="913"/>
      <c r="D165" s="913"/>
      <c r="E165" s="913"/>
      <c r="F165" s="914"/>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2"/>
      <c r="B166" s="913"/>
      <c r="C166" s="913"/>
      <c r="D166" s="913"/>
      <c r="E166" s="913"/>
      <c r="F166" s="914"/>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2"/>
      <c r="B167" s="913"/>
      <c r="C167" s="913"/>
      <c r="D167" s="913"/>
      <c r="E167" s="913"/>
      <c r="F167" s="914"/>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2"/>
      <c r="B168" s="913"/>
      <c r="C168" s="913"/>
      <c r="D168" s="913"/>
      <c r="E168" s="913"/>
      <c r="F168" s="914"/>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2"/>
      <c r="B169" s="913"/>
      <c r="C169" s="913"/>
      <c r="D169" s="913"/>
      <c r="E169" s="913"/>
      <c r="F169" s="914"/>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2"/>
      <c r="B170" s="913"/>
      <c r="C170" s="913"/>
      <c r="D170" s="913"/>
      <c r="E170" s="913"/>
      <c r="F170" s="914"/>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2"/>
      <c r="B171" s="913"/>
      <c r="C171" s="913"/>
      <c r="D171" s="913"/>
      <c r="E171" s="913"/>
      <c r="F171" s="914"/>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2"/>
      <c r="B172" s="913"/>
      <c r="C172" s="913"/>
      <c r="D172" s="913"/>
      <c r="E172" s="913"/>
      <c r="F172" s="914"/>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2"/>
      <c r="B173" s="913"/>
      <c r="C173" s="913"/>
      <c r="D173" s="913"/>
      <c r="E173" s="913"/>
      <c r="F173" s="914"/>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2"/>
      <c r="B174" s="913"/>
      <c r="C174" s="913"/>
      <c r="D174" s="913"/>
      <c r="E174" s="913"/>
      <c r="F174" s="914"/>
      <c r="G174" s="475" t="s">
        <v>449</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450</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5"/>
    </row>
    <row r="175" spans="1:50" ht="25.5" customHeight="1" x14ac:dyDescent="0.15">
      <c r="A175" s="912"/>
      <c r="B175" s="913"/>
      <c r="C175" s="913"/>
      <c r="D175" s="913"/>
      <c r="E175" s="913"/>
      <c r="F175" s="914"/>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0"/>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customHeight="1" x14ac:dyDescent="0.15">
      <c r="A176" s="912"/>
      <c r="B176" s="913"/>
      <c r="C176" s="913"/>
      <c r="D176" s="913"/>
      <c r="E176" s="913"/>
      <c r="F176" s="914"/>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77"/>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customHeight="1" x14ac:dyDescent="0.15">
      <c r="A177" s="912"/>
      <c r="B177" s="913"/>
      <c r="C177" s="913"/>
      <c r="D177" s="913"/>
      <c r="E177" s="913"/>
      <c r="F177" s="914"/>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2"/>
      <c r="B178" s="913"/>
      <c r="C178" s="913"/>
      <c r="D178" s="913"/>
      <c r="E178" s="913"/>
      <c r="F178" s="914"/>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2"/>
      <c r="B179" s="913"/>
      <c r="C179" s="913"/>
      <c r="D179" s="913"/>
      <c r="E179" s="913"/>
      <c r="F179" s="914"/>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2"/>
      <c r="B180" s="913"/>
      <c r="C180" s="913"/>
      <c r="D180" s="913"/>
      <c r="E180" s="913"/>
      <c r="F180" s="914"/>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2"/>
      <c r="B181" s="913"/>
      <c r="C181" s="913"/>
      <c r="D181" s="913"/>
      <c r="E181" s="913"/>
      <c r="F181" s="914"/>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2"/>
      <c r="B182" s="913"/>
      <c r="C182" s="913"/>
      <c r="D182" s="913"/>
      <c r="E182" s="913"/>
      <c r="F182" s="914"/>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2"/>
      <c r="B183" s="913"/>
      <c r="C183" s="913"/>
      <c r="D183" s="913"/>
      <c r="E183" s="913"/>
      <c r="F183" s="914"/>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2"/>
      <c r="B184" s="913"/>
      <c r="C184" s="913"/>
      <c r="D184" s="913"/>
      <c r="E184" s="913"/>
      <c r="F184" s="914"/>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2"/>
      <c r="B185" s="913"/>
      <c r="C185" s="913"/>
      <c r="D185" s="913"/>
      <c r="E185" s="913"/>
      <c r="F185" s="914"/>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2"/>
      <c r="B186" s="913"/>
      <c r="C186" s="913"/>
      <c r="D186" s="913"/>
      <c r="E186" s="913"/>
      <c r="F186" s="914"/>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2"/>
      <c r="B187" s="913"/>
      <c r="C187" s="913"/>
      <c r="D187" s="913"/>
      <c r="E187" s="913"/>
      <c r="F187" s="914"/>
      <c r="G187" s="475" t="s">
        <v>452</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451</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5"/>
    </row>
    <row r="188" spans="1:50" ht="24.75" customHeight="1" x14ac:dyDescent="0.15">
      <c r="A188" s="912"/>
      <c r="B188" s="913"/>
      <c r="C188" s="913"/>
      <c r="D188" s="913"/>
      <c r="E188" s="913"/>
      <c r="F188" s="914"/>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0"/>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customHeight="1" x14ac:dyDescent="0.15">
      <c r="A189" s="912"/>
      <c r="B189" s="913"/>
      <c r="C189" s="913"/>
      <c r="D189" s="913"/>
      <c r="E189" s="913"/>
      <c r="F189" s="914"/>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77"/>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customHeight="1" x14ac:dyDescent="0.15">
      <c r="A190" s="912"/>
      <c r="B190" s="913"/>
      <c r="C190" s="913"/>
      <c r="D190" s="913"/>
      <c r="E190" s="913"/>
      <c r="F190" s="914"/>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2"/>
      <c r="B191" s="913"/>
      <c r="C191" s="913"/>
      <c r="D191" s="913"/>
      <c r="E191" s="913"/>
      <c r="F191" s="914"/>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2"/>
      <c r="B192" s="913"/>
      <c r="C192" s="913"/>
      <c r="D192" s="913"/>
      <c r="E192" s="913"/>
      <c r="F192" s="914"/>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2"/>
      <c r="B193" s="913"/>
      <c r="C193" s="913"/>
      <c r="D193" s="913"/>
      <c r="E193" s="913"/>
      <c r="F193" s="914"/>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2"/>
      <c r="B194" s="913"/>
      <c r="C194" s="913"/>
      <c r="D194" s="913"/>
      <c r="E194" s="913"/>
      <c r="F194" s="914"/>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2"/>
      <c r="B195" s="913"/>
      <c r="C195" s="913"/>
      <c r="D195" s="913"/>
      <c r="E195" s="913"/>
      <c r="F195" s="914"/>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2"/>
      <c r="B196" s="913"/>
      <c r="C196" s="913"/>
      <c r="D196" s="913"/>
      <c r="E196" s="913"/>
      <c r="F196" s="914"/>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2"/>
      <c r="B197" s="913"/>
      <c r="C197" s="913"/>
      <c r="D197" s="913"/>
      <c r="E197" s="913"/>
      <c r="F197" s="914"/>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2"/>
      <c r="B198" s="913"/>
      <c r="C198" s="913"/>
      <c r="D198" s="913"/>
      <c r="E198" s="913"/>
      <c r="F198" s="914"/>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2"/>
      <c r="B199" s="913"/>
      <c r="C199" s="913"/>
      <c r="D199" s="913"/>
      <c r="E199" s="913"/>
      <c r="F199" s="914"/>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2"/>
      <c r="B200" s="913"/>
      <c r="C200" s="913"/>
      <c r="D200" s="913"/>
      <c r="E200" s="913"/>
      <c r="F200" s="914"/>
      <c r="G200" s="475" t="s">
        <v>453</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323</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5"/>
    </row>
    <row r="201" spans="1:50" ht="24.75" customHeight="1" x14ac:dyDescent="0.15">
      <c r="A201" s="912"/>
      <c r="B201" s="913"/>
      <c r="C201" s="913"/>
      <c r="D201" s="913"/>
      <c r="E201" s="913"/>
      <c r="F201" s="914"/>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0"/>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customHeight="1" x14ac:dyDescent="0.15">
      <c r="A202" s="912"/>
      <c r="B202" s="913"/>
      <c r="C202" s="913"/>
      <c r="D202" s="913"/>
      <c r="E202" s="913"/>
      <c r="F202" s="914"/>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77"/>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customHeight="1" x14ac:dyDescent="0.15">
      <c r="A203" s="912"/>
      <c r="B203" s="913"/>
      <c r="C203" s="913"/>
      <c r="D203" s="913"/>
      <c r="E203" s="913"/>
      <c r="F203" s="914"/>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2"/>
      <c r="B204" s="913"/>
      <c r="C204" s="913"/>
      <c r="D204" s="913"/>
      <c r="E204" s="913"/>
      <c r="F204" s="914"/>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2"/>
      <c r="B205" s="913"/>
      <c r="C205" s="913"/>
      <c r="D205" s="913"/>
      <c r="E205" s="913"/>
      <c r="F205" s="914"/>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2"/>
      <c r="B206" s="913"/>
      <c r="C206" s="913"/>
      <c r="D206" s="913"/>
      <c r="E206" s="913"/>
      <c r="F206" s="914"/>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2"/>
      <c r="B207" s="913"/>
      <c r="C207" s="913"/>
      <c r="D207" s="913"/>
      <c r="E207" s="913"/>
      <c r="F207" s="914"/>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2"/>
      <c r="B208" s="913"/>
      <c r="C208" s="913"/>
      <c r="D208" s="913"/>
      <c r="E208" s="913"/>
      <c r="F208" s="914"/>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2"/>
      <c r="B209" s="913"/>
      <c r="C209" s="913"/>
      <c r="D209" s="913"/>
      <c r="E209" s="913"/>
      <c r="F209" s="914"/>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2"/>
      <c r="B210" s="913"/>
      <c r="C210" s="913"/>
      <c r="D210" s="913"/>
      <c r="E210" s="913"/>
      <c r="F210" s="914"/>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2"/>
      <c r="B211" s="913"/>
      <c r="C211" s="913"/>
      <c r="D211" s="913"/>
      <c r="E211" s="913"/>
      <c r="F211" s="914"/>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5" t="s">
        <v>324</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454</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5"/>
    </row>
    <row r="215" spans="1:50" ht="24.75" customHeight="1" x14ac:dyDescent="0.15">
      <c r="A215" s="912"/>
      <c r="B215" s="913"/>
      <c r="C215" s="913"/>
      <c r="D215" s="913"/>
      <c r="E215" s="913"/>
      <c r="F215" s="914"/>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0"/>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customHeight="1" x14ac:dyDescent="0.15">
      <c r="A216" s="912"/>
      <c r="B216" s="913"/>
      <c r="C216" s="913"/>
      <c r="D216" s="913"/>
      <c r="E216" s="913"/>
      <c r="F216" s="914"/>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77"/>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customHeight="1" x14ac:dyDescent="0.15">
      <c r="A217" s="912"/>
      <c r="B217" s="913"/>
      <c r="C217" s="913"/>
      <c r="D217" s="913"/>
      <c r="E217" s="913"/>
      <c r="F217" s="914"/>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2"/>
      <c r="B218" s="913"/>
      <c r="C218" s="913"/>
      <c r="D218" s="913"/>
      <c r="E218" s="913"/>
      <c r="F218" s="914"/>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2"/>
      <c r="B219" s="913"/>
      <c r="C219" s="913"/>
      <c r="D219" s="913"/>
      <c r="E219" s="913"/>
      <c r="F219" s="914"/>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2"/>
      <c r="B220" s="913"/>
      <c r="C220" s="913"/>
      <c r="D220" s="913"/>
      <c r="E220" s="913"/>
      <c r="F220" s="914"/>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2"/>
      <c r="B221" s="913"/>
      <c r="C221" s="913"/>
      <c r="D221" s="913"/>
      <c r="E221" s="913"/>
      <c r="F221" s="914"/>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2"/>
      <c r="B222" s="913"/>
      <c r="C222" s="913"/>
      <c r="D222" s="913"/>
      <c r="E222" s="913"/>
      <c r="F222" s="914"/>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2"/>
      <c r="B223" s="913"/>
      <c r="C223" s="913"/>
      <c r="D223" s="913"/>
      <c r="E223" s="913"/>
      <c r="F223" s="914"/>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2"/>
      <c r="B224" s="913"/>
      <c r="C224" s="913"/>
      <c r="D224" s="913"/>
      <c r="E224" s="913"/>
      <c r="F224" s="914"/>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2"/>
      <c r="B225" s="913"/>
      <c r="C225" s="913"/>
      <c r="D225" s="913"/>
      <c r="E225" s="913"/>
      <c r="F225" s="914"/>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2"/>
      <c r="B226" s="913"/>
      <c r="C226" s="913"/>
      <c r="D226" s="913"/>
      <c r="E226" s="913"/>
      <c r="F226" s="914"/>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2"/>
      <c r="B227" s="913"/>
      <c r="C227" s="913"/>
      <c r="D227" s="913"/>
      <c r="E227" s="913"/>
      <c r="F227" s="914"/>
      <c r="G227" s="475" t="s">
        <v>455</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456</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5"/>
    </row>
    <row r="228" spans="1:50" ht="25.5" customHeight="1" x14ac:dyDescent="0.15">
      <c r="A228" s="912"/>
      <c r="B228" s="913"/>
      <c r="C228" s="913"/>
      <c r="D228" s="913"/>
      <c r="E228" s="913"/>
      <c r="F228" s="914"/>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0"/>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customHeight="1" x14ac:dyDescent="0.15">
      <c r="A229" s="912"/>
      <c r="B229" s="913"/>
      <c r="C229" s="913"/>
      <c r="D229" s="913"/>
      <c r="E229" s="913"/>
      <c r="F229" s="914"/>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77"/>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customHeight="1" x14ac:dyDescent="0.15">
      <c r="A230" s="912"/>
      <c r="B230" s="913"/>
      <c r="C230" s="913"/>
      <c r="D230" s="913"/>
      <c r="E230" s="913"/>
      <c r="F230" s="914"/>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2"/>
      <c r="B231" s="913"/>
      <c r="C231" s="913"/>
      <c r="D231" s="913"/>
      <c r="E231" s="913"/>
      <c r="F231" s="914"/>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2"/>
      <c r="B232" s="913"/>
      <c r="C232" s="913"/>
      <c r="D232" s="913"/>
      <c r="E232" s="913"/>
      <c r="F232" s="914"/>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2"/>
      <c r="B233" s="913"/>
      <c r="C233" s="913"/>
      <c r="D233" s="913"/>
      <c r="E233" s="913"/>
      <c r="F233" s="914"/>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2"/>
      <c r="B234" s="913"/>
      <c r="C234" s="913"/>
      <c r="D234" s="913"/>
      <c r="E234" s="913"/>
      <c r="F234" s="914"/>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2"/>
      <c r="B235" s="913"/>
      <c r="C235" s="913"/>
      <c r="D235" s="913"/>
      <c r="E235" s="913"/>
      <c r="F235" s="914"/>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2"/>
      <c r="B236" s="913"/>
      <c r="C236" s="913"/>
      <c r="D236" s="913"/>
      <c r="E236" s="913"/>
      <c r="F236" s="914"/>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2"/>
      <c r="B237" s="913"/>
      <c r="C237" s="913"/>
      <c r="D237" s="913"/>
      <c r="E237" s="913"/>
      <c r="F237" s="914"/>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2"/>
      <c r="B238" s="913"/>
      <c r="C238" s="913"/>
      <c r="D238" s="913"/>
      <c r="E238" s="913"/>
      <c r="F238" s="914"/>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2"/>
      <c r="B239" s="913"/>
      <c r="C239" s="913"/>
      <c r="D239" s="913"/>
      <c r="E239" s="913"/>
      <c r="F239" s="914"/>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2"/>
      <c r="B240" s="913"/>
      <c r="C240" s="913"/>
      <c r="D240" s="913"/>
      <c r="E240" s="913"/>
      <c r="F240" s="914"/>
      <c r="G240" s="475" t="s">
        <v>457</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458</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5"/>
    </row>
    <row r="241" spans="1:50" ht="24.75" customHeight="1" x14ac:dyDescent="0.15">
      <c r="A241" s="912"/>
      <c r="B241" s="913"/>
      <c r="C241" s="913"/>
      <c r="D241" s="913"/>
      <c r="E241" s="913"/>
      <c r="F241" s="914"/>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0"/>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customHeight="1" x14ac:dyDescent="0.15">
      <c r="A242" s="912"/>
      <c r="B242" s="913"/>
      <c r="C242" s="913"/>
      <c r="D242" s="913"/>
      <c r="E242" s="913"/>
      <c r="F242" s="914"/>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77"/>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customHeight="1" x14ac:dyDescent="0.15">
      <c r="A243" s="912"/>
      <c r="B243" s="913"/>
      <c r="C243" s="913"/>
      <c r="D243" s="913"/>
      <c r="E243" s="913"/>
      <c r="F243" s="914"/>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2"/>
      <c r="B244" s="913"/>
      <c r="C244" s="913"/>
      <c r="D244" s="913"/>
      <c r="E244" s="913"/>
      <c r="F244" s="914"/>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2"/>
      <c r="B245" s="913"/>
      <c r="C245" s="913"/>
      <c r="D245" s="913"/>
      <c r="E245" s="913"/>
      <c r="F245" s="914"/>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2"/>
      <c r="B246" s="913"/>
      <c r="C246" s="913"/>
      <c r="D246" s="913"/>
      <c r="E246" s="913"/>
      <c r="F246" s="914"/>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2"/>
      <c r="B247" s="913"/>
      <c r="C247" s="913"/>
      <c r="D247" s="913"/>
      <c r="E247" s="913"/>
      <c r="F247" s="914"/>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2"/>
      <c r="B248" s="913"/>
      <c r="C248" s="913"/>
      <c r="D248" s="913"/>
      <c r="E248" s="913"/>
      <c r="F248" s="914"/>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2"/>
      <c r="B249" s="913"/>
      <c r="C249" s="913"/>
      <c r="D249" s="913"/>
      <c r="E249" s="913"/>
      <c r="F249" s="914"/>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2"/>
      <c r="B250" s="913"/>
      <c r="C250" s="913"/>
      <c r="D250" s="913"/>
      <c r="E250" s="913"/>
      <c r="F250" s="914"/>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2"/>
      <c r="B251" s="913"/>
      <c r="C251" s="913"/>
      <c r="D251" s="913"/>
      <c r="E251" s="913"/>
      <c r="F251" s="914"/>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2"/>
      <c r="B252" s="913"/>
      <c r="C252" s="913"/>
      <c r="D252" s="913"/>
      <c r="E252" s="913"/>
      <c r="F252" s="914"/>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2"/>
      <c r="B253" s="913"/>
      <c r="C253" s="913"/>
      <c r="D253" s="913"/>
      <c r="E253" s="913"/>
      <c r="F253" s="914"/>
      <c r="G253" s="475" t="s">
        <v>459</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325</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5"/>
    </row>
    <row r="254" spans="1:50" ht="24.75" customHeight="1" x14ac:dyDescent="0.15">
      <c r="A254" s="912"/>
      <c r="B254" s="913"/>
      <c r="C254" s="913"/>
      <c r="D254" s="913"/>
      <c r="E254" s="913"/>
      <c r="F254" s="914"/>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0"/>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customHeight="1" x14ac:dyDescent="0.15">
      <c r="A255" s="912"/>
      <c r="B255" s="913"/>
      <c r="C255" s="913"/>
      <c r="D255" s="913"/>
      <c r="E255" s="913"/>
      <c r="F255" s="914"/>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77"/>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customHeight="1" x14ac:dyDescent="0.15">
      <c r="A256" s="912"/>
      <c r="B256" s="913"/>
      <c r="C256" s="913"/>
      <c r="D256" s="913"/>
      <c r="E256" s="913"/>
      <c r="F256" s="914"/>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2"/>
      <c r="B257" s="913"/>
      <c r="C257" s="913"/>
      <c r="D257" s="913"/>
      <c r="E257" s="913"/>
      <c r="F257" s="914"/>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2"/>
      <c r="B258" s="913"/>
      <c r="C258" s="913"/>
      <c r="D258" s="913"/>
      <c r="E258" s="913"/>
      <c r="F258" s="914"/>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2"/>
      <c r="B259" s="913"/>
      <c r="C259" s="913"/>
      <c r="D259" s="913"/>
      <c r="E259" s="913"/>
      <c r="F259" s="914"/>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2"/>
      <c r="B260" s="913"/>
      <c r="C260" s="913"/>
      <c r="D260" s="913"/>
      <c r="E260" s="913"/>
      <c r="F260" s="914"/>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2"/>
      <c r="B261" s="913"/>
      <c r="C261" s="913"/>
      <c r="D261" s="913"/>
      <c r="E261" s="913"/>
      <c r="F261" s="914"/>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2"/>
      <c r="B262" s="913"/>
      <c r="C262" s="913"/>
      <c r="D262" s="913"/>
      <c r="E262" s="913"/>
      <c r="F262" s="914"/>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2"/>
      <c r="B263" s="913"/>
      <c r="C263" s="913"/>
      <c r="D263" s="913"/>
      <c r="E263" s="913"/>
      <c r="F263" s="914"/>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2"/>
      <c r="B264" s="913"/>
      <c r="C264" s="913"/>
      <c r="D264" s="913"/>
      <c r="E264" s="913"/>
      <c r="F264" s="914"/>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2016-09-06T08:17:29Z</cp:lastPrinted>
  <dcterms:created xsi:type="dcterms:W3CDTF">2012-03-13T00:50:25Z</dcterms:created>
  <dcterms:modified xsi:type="dcterms:W3CDTF">2016-09-12T04:20:52Z</dcterms:modified>
</cp:coreProperties>
</file>