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運輸\07.国政研_有\"/>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<sst xmlns="http://schemas.openxmlformats.org/spreadsheetml/2006/main" count="2098" uniqueCount="477">
  <si>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</si>
  <si>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</si>
  <si>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</si>
  <si>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</si>
  <si>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</si>
  <si>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</si>
  <si>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</si>
  <si>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</si>
  <si>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</si>
  <si>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</si>
  <si>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</si>
  <si>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</si>
  <si>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</si>
  <si>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</si>
  <si>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</si>
  <si>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</si>
  <si>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</si>
  <si>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</si>
  <si>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</si>
  <si>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</si>
  <si>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</si>
  <si>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</si>
  <si>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</si>
  <si>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</si>
  <si>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</si>
  <si>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</si>
  <si>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</si>
  <si>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</si>
  <si>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</si>
  <si>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</si>
  <si>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</si>
  <si>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</si>
  <si>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</si>
  <si>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</si>
  <si>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</si>
  <si>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</si>
  <si>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</si>
  <si>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</si>
  <si>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</si>
  <si>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</si>
  <si>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</si>
  <si>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</si>
  <si>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</si>
  <si>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</si>
  <si>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</si>
  <si>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</si>
  <si>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</si>
  <si>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</si>
  <si>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</si>
  <si>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</si>
  <si>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</si>
  <si>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</si>
  <si>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</si>
  <si>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</si>
  <si>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</si>
  <si>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</si>
  <si>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</si>
  <si>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</si>
  <si>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</si>
  <si>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</si>
  <si>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</si>
  <si>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</si>
  <si>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</si>
  <si>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</si>
  <si>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</si>
  <si>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</si>
  <si>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</si>
  <si>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</si>
  <si>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</si>
  <si>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</si>
  <si>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</si>
  <si>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</si>
  <si>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</si>
  <si>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</si>
  <si>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</si>
  <si>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</si>
  <si>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</si>
  <si>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</si>
  <si>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</si>
  <si>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</si>
  <si>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</si>
  <si>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</si>
  <si>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</si>
  <si>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</si>
  <si>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</si>
  <si>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</si>
  <si>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</si>
  <si>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</si>
  <si>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</si>
  <si>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</si>
  <si>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</si>
  <si>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</si>
  <si>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</si>
  <si>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</si>
  <si>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</si>
  <si>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</si>
  <si>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</si>
  <si>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</si>
  <si>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</si>
  <si>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</si>
  <si>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</si>
  <si>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</si>
  <si>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</si>
  <si>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</si>
  <si>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</si>
  <si>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</si>
  <si>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</si>
  <si>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</si>
  <si>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</si>
  <si>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</si>
  <si>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</si>
  <si>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</si>
  <si>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</si>
  <si>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</si>
  <si>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</si>
  <si>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</si>
  <si>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</si>
  <si>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</si>
  <si>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</si>
  <si>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</si>
  <si>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</si>
  <si>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</si>
  <si>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</si>
  <si>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</si>
  <si>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</si>
  <si>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</si>
  <si>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</si>
  <si>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</si>
  <si>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</si>
  <si>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</si>
  <si>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</si>
  <si>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</si>
  <si>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</si>
  <si>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</si>
  <si>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</si>
  <si>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</si>
  <si>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</si>
  <si>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</si>
  <si>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</si>
  <si>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</si>
  <si>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</si>
  <si>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</si>
  <si>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</si>
  <si>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</si>
  <si>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</si>
  <si>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</si>
  <si>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</si>
  <si>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</si>
  <si>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</si>
  <si>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</si>
  <si>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</si>
  <si>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</si>
  <si>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</si>
  <si>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</si>
  <si>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</si>
  <si>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</si>
  <si>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</si>
  <si>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</si>
  <si>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</si>
  <si>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</si>
  <si>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</si>
  <si>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</si>
  <si>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</si>
  <si>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</si>
  <si>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</si>
  <si>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</si>
  <si>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</si>
  <si>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</si>
  <si>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</si>
  <si>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</si>
  <si>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</si>
  <si>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</si>
  <si>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</si>
  <si>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</si>
  <si>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</si>
  <si>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</si>
  <si>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</si>
  <si>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</si>
  <si>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</si>
  <si>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</si>
  <si>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</si>
  <si>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</si>
  <si>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</si>
  <si>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</si>
  <si>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</si>
  <si>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</si>
  <si>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</si>
  <si>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</si>
  <si>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</si>
  <si>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</si>
  <si>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</si>
  <si>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</si>
  <si>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</si>
  <si>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</si>
  <si>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</si>
  <si>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</si>
  <si>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</si>
  <si>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</si>
  <si>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</si>
  <si>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</si>
  <si>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</si>
  <si>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</si>
  <si>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</si>
  <si>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</si>
  <si>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</si>
  <si>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</si>
  <si>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</si>
  <si>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</si>
  <si>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</si>
  <si>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</si>
  <si>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</si>
  <si>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</si>
  <si>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</si>
  <si>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</si>
  <si>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</si>
  <si>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</si>
  <si>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</si>
  <si>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</si>
  <si>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</si>
  <si>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</si>
  <si>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</si>
  <si>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</si>
  <si>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</si>
  <si>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</si>
  <si>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</si>
  <si>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</si>
  <si>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</si>
  <si>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</si>
  <si>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</si>
  <si>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</si>
  <si>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</si>
  <si>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</si>
  <si>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</si>
  <si>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</si>
  <si>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</si>
  <si>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</si>
  <si>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</si>
  <si>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</si>
  <si>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</si>
  <si>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</si>
  <si>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</si>
  <si>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</si>
  <si>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</si>
  <si>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</si>
  <si>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</si>
  <si>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</si>
  <si>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</si>
  <si>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</si>
  <si>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</si>
  <si>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</si>
  <si>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</si>
  <si>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</si>
  <si>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</si>
  <si>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</si>
  <si>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</si>
  <si>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</si>
  <si>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</si>
  <si>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</si>
  <si>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</si>
  <si>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</si>
  <si>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</si>
  <si>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</si>
  <si>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</si>
  <si>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</si>
  <si>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</si>
  <si>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</si>
  <si>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</si>
  <si>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</si>
  <si>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</si>
  <si>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</si>
  <si>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</si>
  <si>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</si>
  <si>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</si>
  <si>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</si>
  <si>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</si>
  <si>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</si>
  <si>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</si>
  <si>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</si>
  <si>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</si>
  <si>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</si>
  <si>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</si>
  <si>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</si>
  <si>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</si>
  <si>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</si>
  <si>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</si>
  <si>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</si>
  <si>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</si>
  <si>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</si>
  <si>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</si>
  <si>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</si>
  <si>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</si>
  <si>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</si>
  <si>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</si>
  <si>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</si>
  <si>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</si>
  <si>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</si>
  <si>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</si>
  <si>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</si>
  <si>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</si>
  <si>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</si>
  <si>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</si>
  <si>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</si>
  <si>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</si>
  <si>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</si>
  <si>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</si>
  <si>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</si>
  <si>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</si>
  <si>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</si>
  <si>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</si>
  <si>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</si>
  <si>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</si>
  <si>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</si>
  <si>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</si>
  <si>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</si>
  <si>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</si>
  <si>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</si>
  <si>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</si>
  <si>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</si>
  <si>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</si>
  <si>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</si>
  <si>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</si>
  <si>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</si>
  <si>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</si>
  <si>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</si>
  <si>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</si>
  <si>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</si>
  <si>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</si>
  <si>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</si>
  <si>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</si>
  <si>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</si>
  <si>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</si>
  <si>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</si>
  <si>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</si>
  <si>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</si>
  <si>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</si>
  <si>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</si>
  <si>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</si>
  <si>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</si>
  <si>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</si>
  <si>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</si>
  <si>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</si>
  <si>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</si>
  <si>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</si>
  <si>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</si>
  <si>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</si>
  <si>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</si>
  <si>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</si>
  <si>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</si>
  <si>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</si>
  <si>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</si>
  <si>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</si>
  <si>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</si>
  <si>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</si>
  <si>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</si>
  <si>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</si>
  <si>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</si>
  <si>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</si>
  <si>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</si>
  <si>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</si>
  <si>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</si>
  <si>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</si>
  <si>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</si>
  <si>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</si>
  <si>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</si>
  <si>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</si>
  <si>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</si>
  <si>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</si>
  <si>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</si>
  <si>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</si>
  <si>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</si>
  <si>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</si>
  <si>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</si>
  <si>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</si>
  <si>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</si>
  <si>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</si>
  <si>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</si>
  <si>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</si>
  <si>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</si>
  <si>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</si>
  <si>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</si>
  <si>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</si>
  <si>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</si>
  <si>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</si>
  <si>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</si>
  <si>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</si>
  <si>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</si>
  <si>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</si>
  <si>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</si>
  <si>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</si>
  <si>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</si>
  <si>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</si>
  <si>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</si>
  <si>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</si>
  <si>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</si>
  <si>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</si>
  <si>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</si>
  <si>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</si>
  <si>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</si>
  <si>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</si>
  <si>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</si>
  <si>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</si>
  <si>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</si>
  <si>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</si>
  <si>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</si>
  <si>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</si>
  <si>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</si>
  <si>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</si>
  <si>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</si>
  <si>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</si>
  <si>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</si>
  <si>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</si>
  <si>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</si>
  <si>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</si>
  <si>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</si>
  <si>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</si>
  <si>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</si>
  <si>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</si>
  <si>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</si>
  <si>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</si>
  <si>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</si>
  <si>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</si>
  <si>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</si>
  <si>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</si>
  <si>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</si>
  <si>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</si>
  <si>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</si>
  <si>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</si>
  <si>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</si>
  <si>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</si>
  <si>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</si>
  <si>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</si>
  <si>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</si>
  <si>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</si>
  <si>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</si>
  <si>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</si>
  <si>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</si>
  <si>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</si>
  <si>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</si>
  <si>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</si>
  <si>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</si>
  <si>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</si>
  <si>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</si>
  <si>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</si>
  <si>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</si>
  <si>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</si>
  <si>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</si>
  <si>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</si>
  <si>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</si>
  <si>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</si>
  <si>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</si>
  <si>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</si>
  <si>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</si>
  <si>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</si>
  <si>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</si>
  <si>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</si>
  <si>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</si>
  <si>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</si>
  <si>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</si>
  <si>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</si>
  <si>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t>
    <phoneticPr fontId="5"/>
  </si>
  <si>
    <t>９　市場環境の整備、産業の生産性向上、消費者利益の保護</t>
    <phoneticPr fontId="5"/>
  </si>
  <si>
    <t>３０　社会資本整備・管理等を効果的に推進する</t>
    <phoneticPr fontId="5"/>
  </si>
  <si>
    <t>-</t>
    <phoneticPr fontId="5"/>
  </si>
  <si>
    <t>－</t>
    <phoneticPr fontId="5"/>
  </si>
  <si>
    <t>-</t>
    <phoneticPr fontId="5"/>
  </si>
  <si>
    <t>-</t>
    <phoneticPr fontId="5"/>
  </si>
  <si>
    <t>-</t>
    <phoneticPr fontId="5"/>
  </si>
  <si>
    <t>少子高齢化・国際情勢の緊張を背景とした国土管理情報の共有に関する調査研究</t>
    <phoneticPr fontId="5"/>
  </si>
  <si>
    <t>研究調整官　山田　浩次</t>
    <rPh sb="6" eb="8">
      <t>ヤマダ</t>
    </rPh>
    <rPh sb="9" eb="11">
      <t>コウジ</t>
    </rPh>
    <phoneticPr fontId="5"/>
  </si>
  <si>
    <t xml:space="preserve">（１）土地所有・移転等の実態把握における課題の抽出
　文献調査などにより、土地所有・移転等の実態把握に関する現状および課題を洗い出す調査を行う。
（２）国土管理情報把握に関する国内外の取組事例の調査
　前項の結果をもとに、土地所有・移転等の実態把握に関連して取組を行っている国内外の事例を文献調査し、さらにヒアリングなどで詳細に確認する。
（３）国土管理情報の適切な把握に向けた対策の検討
　土地所有・移転実態の適切な把握の必要性を整理した上で、国及び自治体等がとるべき対策の方向性、及び情報の国土管理への適切な活用方策について検討し、とりまとめる。
</t>
    <phoneticPr fontId="5"/>
  </si>
  <si>
    <t>-</t>
    <phoneticPr fontId="5"/>
  </si>
  <si>
    <t>土地所有・移転の実態把握、利用促進に向けた対策の提示</t>
    <rPh sb="13" eb="15">
      <t>リヨウ</t>
    </rPh>
    <rPh sb="15" eb="17">
      <t>ソクシン</t>
    </rPh>
    <rPh sb="18" eb="19">
      <t>ム</t>
    </rPh>
    <rPh sb="24" eb="26">
      <t>テイジ</t>
    </rPh>
    <phoneticPr fontId="5"/>
  </si>
  <si>
    <t>　国土の適切な管理と利用の促進のためには、土地所有・移転の実態把握を進める必要があり、個人情報保護等との兼ね合いを考慮しつつ、現在の土地制度上の課題を洗い出し、取り得る対策を幅広く検討する。</t>
    <phoneticPr fontId="5"/>
  </si>
  <si>
    <t>　国土の適切な管理と利用の促進のためには、土地所有・移転の実態把握を進める必要があり、個人情報保護等との兼ね合いを考慮しつつ、現在の土地制度上の課題を洗い出し、取り得る対策を幅広く検討する。</t>
    <phoneticPr fontId="5"/>
  </si>
  <si>
    <t>現下の情勢に鑑み、国土交通行政に関する喫緊の課題を対象としたものである。</t>
    <phoneticPr fontId="5"/>
  </si>
  <si>
    <t>現下の情勢に鑑み、国土交通行政に関する喫緊の課題を対象としたものである。</t>
    <phoneticPr fontId="5"/>
  </si>
  <si>
    <t>調査結果が国土の適切な管理と利用の促進につながる効果的な事業として効率的に執行できるよう努めるべき。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</si>
</sst>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201706</xdr:colOff>
      <xdr:row>721</xdr:row>
      <xdr:rowOff>114300</xdr:rowOff>
    </xdr:from>
    <xdr:to>
      <xdr:col>43</xdr:col>
      <xdr:colOff>152399</xdr:colOff>
      <xdr:row>731</xdr:row>
      <xdr:rowOff>320957</xdr:rowOff>
    </xdr:to>
    <xdr:grpSp>
      <xdr:nvGrpSpPr>
        <xdr:cNvPr id="2" name="グループ化 1"/>
        <xdr:cNvGrpSpPr/>
      </xdr:nvGrpSpPr>
      <xdr:grpSpPr>
        <a:xfrm>
          <a:off x="3237800" y="42679144"/>
          <a:ext cx="5618068" cy="3778532"/>
          <a:chOff x="3872006" y="39458900"/>
          <a:chExt cx="5640293" cy="3762657"/>
        </a:xfrm>
      </xdr:grpSpPr>
      <xdr:sp macro="" textlink="">
        <xdr:nvSpPr>
          <xdr:cNvPr id="7" name="大かっこ 6"/>
          <xdr:cNvSpPr/>
        </xdr:nvSpPr>
        <xdr:spPr bwMode="auto">
          <a:xfrm>
            <a:off x="3919961" y="40542452"/>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3948736" y="42632816"/>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3872006" y="39724106"/>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7.5</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4159745" y="40542451"/>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262744" y="41156210"/>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3900780" y="41545900"/>
            <a:ext cx="2781475"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3881597" y="41857649"/>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Ａ．民間企業等</a:t>
            </a:r>
          </a:p>
          <a:p>
            <a:pPr algn="ctr" rtl="0"/>
            <a:r>
              <a:rPr lang="en-US" altLang="ja-JP" sz="1100" b="0" i="0" baseline="0">
                <a:solidFill>
                  <a:schemeClr val="tx1"/>
                </a:solidFill>
                <a:effectLst/>
                <a:latin typeface="+mj-ea"/>
                <a:ea typeface="+mj-ea"/>
                <a:cs typeface="+mn-cs"/>
              </a:rPr>
              <a:t>7</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テキスト ボックス 16"/>
          <xdr:cNvSpPr txBox="1"/>
        </xdr:nvSpPr>
        <xdr:spPr>
          <a:xfrm>
            <a:off x="4188519" y="426662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8" name="大かっこ 17"/>
          <xdr:cNvSpPr/>
        </xdr:nvSpPr>
        <xdr:spPr bwMode="auto">
          <a:xfrm>
            <a:off x="7175500" y="39524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7378700" y="39458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a:t>
            </a:r>
            <a:r>
              <a:rPr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a:t>
            </a:r>
            <a:r>
              <a:rPr lang="en-US" altLang="ja-JP" sz="1100" b="0" i="0" baseline="0">
                <a:solidFill>
                  <a:schemeClr val="tx1"/>
                </a:solidFill>
                <a:effectLst/>
                <a:latin typeface="+mj-ea"/>
                <a:ea typeface="+mj-ea"/>
                <a:cs typeface="+mn-cs"/>
              </a:rPr>
              <a:t>.3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zoomScale="80" zoomScaleNormal="80" zoomScaleSheetLayoutView="75" zoomScalePageLayoutView="85" workbookViewId="0">
      <selection activeCell="AQ1121" sqref="AQ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394</v>
      </c>
      <c r="AR2" s="783"/>
      <c r="AS2" s="43" t="str">
        <f>IF(OR(AQ2="　", AQ2=""), "", "-")</f>
        <v>-</v>
      </c>
      <c r="AT2" s="784">
        <v>27</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29.25" customHeight="1" x14ac:dyDescent="0.15">
      <c r="A4" s="548" t="s">
        <v>29</v>
      </c>
      <c r="B4" s="549"/>
      <c r="C4" s="549"/>
      <c r="D4" s="549"/>
      <c r="E4" s="549"/>
      <c r="F4" s="549"/>
      <c r="G4" s="526" t="s">
        <v>467</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439</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86</v>
      </c>
      <c r="H5" s="693"/>
      <c r="I5" s="693"/>
      <c r="J5" s="693"/>
      <c r="K5" s="693"/>
      <c r="L5" s="693"/>
      <c r="M5" s="694" t="s">
        <v>75</v>
      </c>
      <c r="N5" s="695"/>
      <c r="O5" s="695"/>
      <c r="P5" s="695"/>
      <c r="Q5" s="695"/>
      <c r="R5" s="696"/>
      <c r="S5" s="697" t="s">
        <v>88</v>
      </c>
      <c r="T5" s="693"/>
      <c r="U5" s="693"/>
      <c r="V5" s="693"/>
      <c r="W5" s="693"/>
      <c r="X5" s="698"/>
      <c r="Y5" s="542" t="s">
        <v>3</v>
      </c>
      <c r="Z5" s="279"/>
      <c r="AA5" s="279"/>
      <c r="AB5" s="279"/>
      <c r="AC5" s="279"/>
      <c r="AD5" s="280"/>
      <c r="AE5" s="543" t="s">
        <v>440</v>
      </c>
      <c r="AF5" s="543"/>
      <c r="AG5" s="543"/>
      <c r="AH5" s="543"/>
      <c r="AI5" s="543"/>
      <c r="AJ5" s="543"/>
      <c r="AK5" s="543"/>
      <c r="AL5" s="543"/>
      <c r="AM5" s="543"/>
      <c r="AN5" s="543"/>
      <c r="AO5" s="543"/>
      <c r="AP5" s="544"/>
      <c r="AQ5" s="545" t="s">
        <v>468</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470</v>
      </c>
      <c r="H7" s="323"/>
      <c r="I7" s="323"/>
      <c r="J7" s="323"/>
      <c r="K7" s="323"/>
      <c r="L7" s="323"/>
      <c r="M7" s="323"/>
      <c r="N7" s="323"/>
      <c r="O7" s="323"/>
      <c r="P7" s="323"/>
      <c r="Q7" s="323"/>
      <c r="R7" s="323"/>
      <c r="S7" s="323"/>
      <c r="T7" s="323"/>
      <c r="U7" s="323"/>
      <c r="V7" s="323"/>
      <c r="W7" s="323"/>
      <c r="X7" s="324"/>
      <c r="Y7" s="797" t="s">
        <v>5</v>
      </c>
      <c r="Z7" s="305"/>
      <c r="AA7" s="305"/>
      <c r="AB7" s="305"/>
      <c r="AC7" s="305"/>
      <c r="AD7" s="798"/>
      <c r="AE7" s="788" t="s">
        <v>470</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19" t="s">
        <v>367</v>
      </c>
      <c r="B8" s="320"/>
      <c r="C8" s="320"/>
      <c r="D8" s="320"/>
      <c r="E8" s="320"/>
      <c r="F8" s="321"/>
      <c r="G8" s="852" t="str">
        <f>入力規則等!A26</f>
        <v>-</v>
      </c>
      <c r="H8" s="565"/>
      <c r="I8" s="565"/>
      <c r="J8" s="565"/>
      <c r="K8" s="565"/>
      <c r="L8" s="565"/>
      <c r="M8" s="565"/>
      <c r="N8" s="565"/>
      <c r="O8" s="565"/>
      <c r="P8" s="565"/>
      <c r="Q8" s="565"/>
      <c r="R8" s="565"/>
      <c r="S8" s="565"/>
      <c r="T8" s="565"/>
      <c r="U8" s="565"/>
      <c r="V8" s="565"/>
      <c r="W8" s="565"/>
      <c r="X8" s="853"/>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472</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469</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t="s">
        <v>440</v>
      </c>
      <c r="Q13" s="242"/>
      <c r="R13" s="242"/>
      <c r="S13" s="242"/>
      <c r="T13" s="242"/>
      <c r="U13" s="242"/>
      <c r="V13" s="243"/>
      <c r="W13" s="241" t="s">
        <v>440</v>
      </c>
      <c r="X13" s="242"/>
      <c r="Y13" s="242"/>
      <c r="Z13" s="242"/>
      <c r="AA13" s="242"/>
      <c r="AB13" s="242"/>
      <c r="AC13" s="243"/>
      <c r="AD13" s="241" t="s">
        <v>440</v>
      </c>
      <c r="AE13" s="242"/>
      <c r="AF13" s="242"/>
      <c r="AG13" s="242"/>
      <c r="AH13" s="242"/>
      <c r="AI13" s="242"/>
      <c r="AJ13" s="243"/>
      <c r="AK13" s="241" t="s">
        <v>465</v>
      </c>
      <c r="AL13" s="242"/>
      <c r="AM13" s="242"/>
      <c r="AN13" s="242"/>
      <c r="AO13" s="242"/>
      <c r="AP13" s="242"/>
      <c r="AQ13" s="243"/>
      <c r="AR13" s="794">
        <v>7</v>
      </c>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1" t="s">
        <v>440</v>
      </c>
      <c r="Q14" s="242"/>
      <c r="R14" s="242"/>
      <c r="S14" s="242"/>
      <c r="T14" s="242"/>
      <c r="U14" s="242"/>
      <c r="V14" s="243"/>
      <c r="W14" s="241" t="s">
        <v>440</v>
      </c>
      <c r="X14" s="242"/>
      <c r="Y14" s="242"/>
      <c r="Z14" s="242"/>
      <c r="AA14" s="242"/>
      <c r="AB14" s="242"/>
      <c r="AC14" s="243"/>
      <c r="AD14" s="241" t="s">
        <v>440</v>
      </c>
      <c r="AE14" s="242"/>
      <c r="AF14" s="242"/>
      <c r="AG14" s="242"/>
      <c r="AH14" s="242"/>
      <c r="AI14" s="242"/>
      <c r="AJ14" s="243"/>
      <c r="AK14" s="241" t="s">
        <v>465</v>
      </c>
      <c r="AL14" s="242"/>
      <c r="AM14" s="242"/>
      <c r="AN14" s="242"/>
      <c r="AO14" s="242"/>
      <c r="AP14" s="242"/>
      <c r="AQ14" s="243"/>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1" t="s">
        <v>440</v>
      </c>
      <c r="Q15" s="242"/>
      <c r="R15" s="242"/>
      <c r="S15" s="242"/>
      <c r="T15" s="242"/>
      <c r="U15" s="242"/>
      <c r="V15" s="243"/>
      <c r="W15" s="241" t="s">
        <v>440</v>
      </c>
      <c r="X15" s="242"/>
      <c r="Y15" s="242"/>
      <c r="Z15" s="242"/>
      <c r="AA15" s="242"/>
      <c r="AB15" s="242"/>
      <c r="AC15" s="243"/>
      <c r="AD15" s="241" t="s">
        <v>440</v>
      </c>
      <c r="AE15" s="242"/>
      <c r="AF15" s="242"/>
      <c r="AG15" s="242"/>
      <c r="AH15" s="242"/>
      <c r="AI15" s="242"/>
      <c r="AJ15" s="243"/>
      <c r="AK15" s="241" t="s">
        <v>440</v>
      </c>
      <c r="AL15" s="242"/>
      <c r="AM15" s="242"/>
      <c r="AN15" s="242"/>
      <c r="AO15" s="242"/>
      <c r="AP15" s="242"/>
      <c r="AQ15" s="243"/>
      <c r="AR15" s="241"/>
      <c r="AS15" s="242"/>
      <c r="AT15" s="242"/>
      <c r="AU15" s="242"/>
      <c r="AV15" s="242"/>
      <c r="AW15" s="242"/>
      <c r="AX15" s="636"/>
    </row>
    <row r="16" spans="1:50" ht="21" customHeight="1" x14ac:dyDescent="0.15">
      <c r="A16" s="582"/>
      <c r="B16" s="583"/>
      <c r="C16" s="583"/>
      <c r="D16" s="583"/>
      <c r="E16" s="583"/>
      <c r="F16" s="584"/>
      <c r="G16" s="572"/>
      <c r="H16" s="573"/>
      <c r="I16" s="555" t="s">
        <v>59</v>
      </c>
      <c r="J16" s="556"/>
      <c r="K16" s="556"/>
      <c r="L16" s="556"/>
      <c r="M16" s="556"/>
      <c r="N16" s="556"/>
      <c r="O16" s="557"/>
      <c r="P16" s="241" t="s">
        <v>440</v>
      </c>
      <c r="Q16" s="242"/>
      <c r="R16" s="242"/>
      <c r="S16" s="242"/>
      <c r="T16" s="242"/>
      <c r="U16" s="242"/>
      <c r="V16" s="243"/>
      <c r="W16" s="241" t="s">
        <v>440</v>
      </c>
      <c r="X16" s="242"/>
      <c r="Y16" s="242"/>
      <c r="Z16" s="242"/>
      <c r="AA16" s="242"/>
      <c r="AB16" s="242"/>
      <c r="AC16" s="243"/>
      <c r="AD16" s="241" t="s">
        <v>440</v>
      </c>
      <c r="AE16" s="242"/>
      <c r="AF16" s="242"/>
      <c r="AG16" s="242"/>
      <c r="AH16" s="242"/>
      <c r="AI16" s="242"/>
      <c r="AJ16" s="243"/>
      <c r="AK16" s="241" t="s">
        <v>465</v>
      </c>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t="s">
        <v>440</v>
      </c>
      <c r="Q17" s="242"/>
      <c r="R17" s="242"/>
      <c r="S17" s="242"/>
      <c r="T17" s="242"/>
      <c r="U17" s="242"/>
      <c r="V17" s="243"/>
      <c r="W17" s="241" t="s">
        <v>440</v>
      </c>
      <c r="X17" s="242"/>
      <c r="Y17" s="242"/>
      <c r="Z17" s="242"/>
      <c r="AA17" s="242"/>
      <c r="AB17" s="242"/>
      <c r="AC17" s="243"/>
      <c r="AD17" s="241" t="s">
        <v>440</v>
      </c>
      <c r="AE17" s="242"/>
      <c r="AF17" s="242"/>
      <c r="AG17" s="242"/>
      <c r="AH17" s="242"/>
      <c r="AI17" s="242"/>
      <c r="AJ17" s="243"/>
      <c r="AK17" s="241" t="s">
        <v>465</v>
      </c>
      <c r="AL17" s="242"/>
      <c r="AM17" s="242"/>
      <c r="AN17" s="242"/>
      <c r="AO17" s="242"/>
      <c r="AP17" s="242"/>
      <c r="AQ17" s="243"/>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0</v>
      </c>
      <c r="Q18" s="719"/>
      <c r="R18" s="719"/>
      <c r="S18" s="719"/>
      <c r="T18" s="719"/>
      <c r="U18" s="719"/>
      <c r="V18" s="720"/>
      <c r="W18" s="718">
        <f>SUM(W13:AC17)</f>
        <v>0</v>
      </c>
      <c r="X18" s="719"/>
      <c r="Y18" s="719"/>
      <c r="Z18" s="719"/>
      <c r="AA18" s="719"/>
      <c r="AB18" s="719"/>
      <c r="AC18" s="720"/>
      <c r="AD18" s="718">
        <f>SUM(AD13:AJ17)</f>
        <v>0</v>
      </c>
      <c r="AE18" s="719"/>
      <c r="AF18" s="719"/>
      <c r="AG18" s="719"/>
      <c r="AH18" s="719"/>
      <c r="AI18" s="719"/>
      <c r="AJ18" s="720"/>
      <c r="AK18" s="718">
        <f>SUM(AK13:AQ17)</f>
        <v>0</v>
      </c>
      <c r="AL18" s="719"/>
      <c r="AM18" s="719"/>
      <c r="AN18" s="719"/>
      <c r="AO18" s="719"/>
      <c r="AP18" s="719"/>
      <c r="AQ18" s="720"/>
      <c r="AR18" s="718">
        <f>SUM(AR13:AX17)</f>
        <v>7</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1" t="s">
        <v>444</v>
      </c>
      <c r="Q19" s="242"/>
      <c r="R19" s="242"/>
      <c r="S19" s="242"/>
      <c r="T19" s="242"/>
      <c r="U19" s="242"/>
      <c r="V19" s="243"/>
      <c r="W19" s="241" t="s">
        <v>444</v>
      </c>
      <c r="X19" s="242"/>
      <c r="Y19" s="242"/>
      <c r="Z19" s="242"/>
      <c r="AA19" s="242"/>
      <c r="AB19" s="242"/>
      <c r="AC19" s="243"/>
      <c r="AD19" s="241" t="s">
        <v>444</v>
      </c>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t="str">
        <f>IF(AD18=0, "-", AD19/AD18)</f>
        <v>-</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1"/>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t="s">
        <v>444</v>
      </c>
      <c r="AR22" s="137"/>
      <c r="AS22" s="138" t="s">
        <v>324</v>
      </c>
      <c r="AT22" s="139"/>
      <c r="AU22" s="260">
        <v>31</v>
      </c>
      <c r="AV22" s="260"/>
      <c r="AW22" s="258" t="s">
        <v>310</v>
      </c>
      <c r="AX22" s="259"/>
    </row>
    <row r="23" spans="1:50" ht="22.5" customHeight="1" x14ac:dyDescent="0.15">
      <c r="A23" s="264"/>
      <c r="B23" s="262"/>
      <c r="C23" s="262"/>
      <c r="D23" s="262"/>
      <c r="E23" s="262"/>
      <c r="F23" s="263"/>
      <c r="G23" s="384" t="s">
        <v>442</v>
      </c>
      <c r="H23" s="385"/>
      <c r="I23" s="385"/>
      <c r="J23" s="385"/>
      <c r="K23" s="385"/>
      <c r="L23" s="385"/>
      <c r="M23" s="385"/>
      <c r="N23" s="385"/>
      <c r="O23" s="386"/>
      <c r="P23" s="97" t="s">
        <v>443</v>
      </c>
      <c r="Q23" s="97"/>
      <c r="R23" s="97"/>
      <c r="S23" s="97"/>
      <c r="T23" s="97"/>
      <c r="U23" s="97"/>
      <c r="V23" s="97"/>
      <c r="W23" s="97"/>
      <c r="X23" s="117"/>
      <c r="Y23" s="360" t="s">
        <v>14</v>
      </c>
      <c r="Z23" s="361"/>
      <c r="AA23" s="362"/>
      <c r="AB23" s="310" t="s">
        <v>445</v>
      </c>
      <c r="AC23" s="310"/>
      <c r="AD23" s="310"/>
      <c r="AE23" s="376" t="s">
        <v>444</v>
      </c>
      <c r="AF23" s="347"/>
      <c r="AG23" s="347"/>
      <c r="AH23" s="347"/>
      <c r="AI23" s="376" t="s">
        <v>444</v>
      </c>
      <c r="AJ23" s="347"/>
      <c r="AK23" s="347"/>
      <c r="AL23" s="347"/>
      <c r="AM23" s="376" t="s">
        <v>440</v>
      </c>
      <c r="AN23" s="347"/>
      <c r="AO23" s="347"/>
      <c r="AP23" s="347"/>
      <c r="AQ23" s="256" t="s">
        <v>440</v>
      </c>
      <c r="AR23" s="194"/>
      <c r="AS23" s="194"/>
      <c r="AT23" s="257"/>
      <c r="AU23" s="347"/>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445</v>
      </c>
      <c r="AC24" s="355"/>
      <c r="AD24" s="355"/>
      <c r="AE24" s="376" t="s">
        <v>444</v>
      </c>
      <c r="AF24" s="347"/>
      <c r="AG24" s="347"/>
      <c r="AH24" s="347"/>
      <c r="AI24" s="376" t="s">
        <v>444</v>
      </c>
      <c r="AJ24" s="347"/>
      <c r="AK24" s="347"/>
      <c r="AL24" s="347"/>
      <c r="AM24" s="376" t="s">
        <v>440</v>
      </c>
      <c r="AN24" s="347"/>
      <c r="AO24" s="347"/>
      <c r="AP24" s="347"/>
      <c r="AQ24" s="256" t="s">
        <v>440</v>
      </c>
      <c r="AR24" s="194"/>
      <c r="AS24" s="194"/>
      <c r="AT24" s="257"/>
      <c r="AU24" s="347">
        <v>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444</v>
      </c>
      <c r="AF25" s="347"/>
      <c r="AG25" s="347"/>
      <c r="AH25" s="347"/>
      <c r="AI25" s="376" t="s">
        <v>444</v>
      </c>
      <c r="AJ25" s="347"/>
      <c r="AK25" s="347"/>
      <c r="AL25" s="347"/>
      <c r="AM25" s="376" t="s">
        <v>440</v>
      </c>
      <c r="AN25" s="347"/>
      <c r="AO25" s="347"/>
      <c r="AP25" s="347"/>
      <c r="AQ25" s="256" t="s">
        <v>440</v>
      </c>
      <c r="AR25" s="194"/>
      <c r="AS25" s="194"/>
      <c r="AT25" s="257"/>
      <c r="AU25" s="347"/>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86" t="s">
        <v>262</v>
      </c>
      <c r="AV26" s="786"/>
      <c r="AW26" s="786"/>
      <c r="AX26" s="787"/>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t="s">
        <v>444</v>
      </c>
      <c r="AR27" s="137"/>
      <c r="AS27" s="138" t="s">
        <v>324</v>
      </c>
      <c r="AT27" s="139"/>
      <c r="AU27" s="260">
        <v>30</v>
      </c>
      <c r="AV27" s="260"/>
      <c r="AW27" s="258" t="s">
        <v>310</v>
      </c>
      <c r="AX27" s="259"/>
    </row>
    <row r="28" spans="1:50" ht="22.5" customHeight="1" x14ac:dyDescent="0.15">
      <c r="A28" s="264"/>
      <c r="B28" s="262"/>
      <c r="C28" s="262"/>
      <c r="D28" s="262"/>
      <c r="E28" s="262"/>
      <c r="F28" s="263"/>
      <c r="G28" s="384" t="s">
        <v>471</v>
      </c>
      <c r="H28" s="385"/>
      <c r="I28" s="385"/>
      <c r="J28" s="385"/>
      <c r="K28" s="385"/>
      <c r="L28" s="385"/>
      <c r="M28" s="385"/>
      <c r="N28" s="385"/>
      <c r="O28" s="386"/>
      <c r="P28" s="97" t="s">
        <v>447</v>
      </c>
      <c r="Q28" s="97"/>
      <c r="R28" s="97"/>
      <c r="S28" s="97"/>
      <c r="T28" s="97"/>
      <c r="U28" s="97"/>
      <c r="V28" s="97"/>
      <c r="W28" s="97"/>
      <c r="X28" s="117"/>
      <c r="Y28" s="360" t="s">
        <v>14</v>
      </c>
      <c r="Z28" s="361"/>
      <c r="AA28" s="362"/>
      <c r="AB28" s="310" t="s">
        <v>446</v>
      </c>
      <c r="AC28" s="310"/>
      <c r="AD28" s="310"/>
      <c r="AE28" s="376" t="s">
        <v>444</v>
      </c>
      <c r="AF28" s="347"/>
      <c r="AG28" s="347"/>
      <c r="AH28" s="347"/>
      <c r="AI28" s="376" t="s">
        <v>444</v>
      </c>
      <c r="AJ28" s="347"/>
      <c r="AK28" s="347"/>
      <c r="AL28" s="347"/>
      <c r="AM28" s="376" t="s">
        <v>440</v>
      </c>
      <c r="AN28" s="347"/>
      <c r="AO28" s="347"/>
      <c r="AP28" s="347"/>
      <c r="AQ28" s="256" t="s">
        <v>440</v>
      </c>
      <c r="AR28" s="194"/>
      <c r="AS28" s="194"/>
      <c r="AT28" s="257"/>
      <c r="AU28" s="347"/>
      <c r="AV28" s="347"/>
      <c r="AW28" s="347"/>
      <c r="AX28" s="348"/>
    </row>
    <row r="29" spans="1:50" ht="22.5"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t="s">
        <v>446</v>
      </c>
      <c r="AC29" s="355"/>
      <c r="AD29" s="355"/>
      <c r="AE29" s="376" t="s">
        <v>444</v>
      </c>
      <c r="AF29" s="347"/>
      <c r="AG29" s="347"/>
      <c r="AH29" s="347"/>
      <c r="AI29" s="376" t="s">
        <v>444</v>
      </c>
      <c r="AJ29" s="347"/>
      <c r="AK29" s="347"/>
      <c r="AL29" s="347"/>
      <c r="AM29" s="376" t="s">
        <v>440</v>
      </c>
      <c r="AN29" s="347"/>
      <c r="AO29" s="347"/>
      <c r="AP29" s="347"/>
      <c r="AQ29" s="256" t="s">
        <v>440</v>
      </c>
      <c r="AR29" s="194"/>
      <c r="AS29" s="194"/>
      <c r="AT29" s="257"/>
      <c r="AU29" s="347">
        <v>1</v>
      </c>
      <c r="AV29" s="347"/>
      <c r="AW29" s="347"/>
      <c r="AX29" s="348"/>
    </row>
    <row r="30" spans="1:50" ht="22.5"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t="s">
        <v>444</v>
      </c>
      <c r="AF30" s="347"/>
      <c r="AG30" s="347"/>
      <c r="AH30" s="347"/>
      <c r="AI30" s="376" t="s">
        <v>444</v>
      </c>
      <c r="AJ30" s="347"/>
      <c r="AK30" s="347"/>
      <c r="AL30" s="347"/>
      <c r="AM30" s="376" t="s">
        <v>440</v>
      </c>
      <c r="AN30" s="347"/>
      <c r="AO30" s="347"/>
      <c r="AP30" s="347"/>
      <c r="AQ30" s="256" t="s">
        <v>440</v>
      </c>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86" t="s">
        <v>262</v>
      </c>
      <c r="AV31" s="786"/>
      <c r="AW31" s="786"/>
      <c r="AX31" s="787"/>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86" t="s">
        <v>262</v>
      </c>
      <c r="AV36" s="786"/>
      <c r="AW36" s="786"/>
      <c r="AX36" s="787"/>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86" t="s">
        <v>262</v>
      </c>
      <c r="AV41" s="786"/>
      <c r="AW41" s="786"/>
      <c r="AX41" s="787"/>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4" t="s">
        <v>16</v>
      </c>
      <c r="AC45" s="724"/>
      <c r="AD45" s="724"/>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5"/>
      <c r="AF50" s="806"/>
      <c r="AG50" s="806"/>
      <c r="AH50" s="806"/>
      <c r="AI50" s="805"/>
      <c r="AJ50" s="806"/>
      <c r="AK50" s="806"/>
      <c r="AL50" s="806"/>
      <c r="AM50" s="805"/>
      <c r="AN50" s="806"/>
      <c r="AO50" s="806"/>
      <c r="AP50" s="806"/>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5"/>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5"/>
      <c r="B55" s="356"/>
      <c r="C55" s="290"/>
      <c r="D55" s="290"/>
      <c r="E55" s="290"/>
      <c r="F55" s="291"/>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x14ac:dyDescent="0.15">
      <c r="A56" s="705"/>
      <c r="B56" s="356"/>
      <c r="C56" s="290"/>
      <c r="D56" s="290"/>
      <c r="E56" s="290"/>
      <c r="F56" s="291"/>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x14ac:dyDescent="0.15">
      <c r="A57" s="705"/>
      <c r="B57" s="357"/>
      <c r="C57" s="358"/>
      <c r="D57" s="358"/>
      <c r="E57" s="358"/>
      <c r="F57" s="359"/>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x14ac:dyDescent="0.15">
      <c r="A58" s="705"/>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86" t="s">
        <v>262</v>
      </c>
      <c r="AV58" s="786"/>
      <c r="AW58" s="786"/>
      <c r="AX58" s="787"/>
    </row>
    <row r="59" spans="1:50" ht="18.75" hidden="1" customHeight="1" x14ac:dyDescent="0.15">
      <c r="A59" s="705"/>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hidden="1" customHeight="1" x14ac:dyDescent="0.15">
      <c r="A60" s="705"/>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5"/>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5"/>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5"/>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86" t="s">
        <v>262</v>
      </c>
      <c r="AV63" s="786"/>
      <c r="AW63" s="786"/>
      <c r="AX63" s="787"/>
    </row>
    <row r="64" spans="1:50" ht="18.75" hidden="1" customHeight="1" x14ac:dyDescent="0.15">
      <c r="A64" s="705"/>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5"/>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5"/>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5"/>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5"/>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6" t="s">
        <v>262</v>
      </c>
      <c r="AV68" s="786"/>
      <c r="AW68" s="786"/>
      <c r="AX68" s="787"/>
    </row>
    <row r="69" spans="1:60" ht="18.75" hidden="1" customHeight="1" x14ac:dyDescent="0.15">
      <c r="A69" s="705"/>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5"/>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3"/>
      <c r="AC70" s="734"/>
      <c r="AD70" s="735"/>
      <c r="AE70" s="376"/>
      <c r="AF70" s="347"/>
      <c r="AG70" s="347"/>
      <c r="AH70" s="807"/>
      <c r="AI70" s="376"/>
      <c r="AJ70" s="347"/>
      <c r="AK70" s="347"/>
      <c r="AL70" s="807"/>
      <c r="AM70" s="376"/>
      <c r="AN70" s="347"/>
      <c r="AO70" s="347"/>
      <c r="AP70" s="347"/>
      <c r="AQ70" s="256"/>
      <c r="AR70" s="194"/>
      <c r="AS70" s="194"/>
      <c r="AT70" s="257"/>
      <c r="AU70" s="347"/>
      <c r="AV70" s="347"/>
      <c r="AW70" s="347"/>
      <c r="AX70" s="348"/>
    </row>
    <row r="71" spans="1:60" ht="22.5" hidden="1" customHeight="1" x14ac:dyDescent="0.15">
      <c r="A71" s="705"/>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07"/>
      <c r="AI71" s="376"/>
      <c r="AJ71" s="347"/>
      <c r="AK71" s="347"/>
      <c r="AL71" s="807"/>
      <c r="AM71" s="376"/>
      <c r="AN71" s="347"/>
      <c r="AO71" s="347"/>
      <c r="AP71" s="347"/>
      <c r="AQ71" s="256"/>
      <c r="AR71" s="194"/>
      <c r="AS71" s="194"/>
      <c r="AT71" s="257"/>
      <c r="AU71" s="347"/>
      <c r="AV71" s="347"/>
      <c r="AW71" s="347"/>
      <c r="AX71" s="348"/>
    </row>
    <row r="72" spans="1:60" ht="22.5" hidden="1" customHeight="1" thickBot="1" x14ac:dyDescent="0.2">
      <c r="A72" s="706"/>
      <c r="B72" s="292"/>
      <c r="C72" s="292"/>
      <c r="D72" s="292"/>
      <c r="E72" s="292"/>
      <c r="F72" s="293"/>
      <c r="G72" s="725"/>
      <c r="H72" s="726"/>
      <c r="I72" s="726"/>
      <c r="J72" s="726"/>
      <c r="K72" s="726"/>
      <c r="L72" s="726"/>
      <c r="M72" s="726"/>
      <c r="N72" s="726"/>
      <c r="O72" s="727"/>
      <c r="P72" s="353"/>
      <c r="Q72" s="353"/>
      <c r="R72" s="353"/>
      <c r="S72" s="353"/>
      <c r="T72" s="353"/>
      <c r="U72" s="353"/>
      <c r="V72" s="353"/>
      <c r="W72" s="353"/>
      <c r="X72" s="354"/>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4"/>
      <c r="B74" s="285"/>
      <c r="C74" s="285"/>
      <c r="D74" s="285"/>
      <c r="E74" s="285"/>
      <c r="F74" s="286"/>
      <c r="G74" s="97" t="s">
        <v>448</v>
      </c>
      <c r="H74" s="97"/>
      <c r="I74" s="97"/>
      <c r="J74" s="97"/>
      <c r="K74" s="97"/>
      <c r="L74" s="97"/>
      <c r="M74" s="97"/>
      <c r="N74" s="97"/>
      <c r="O74" s="97"/>
      <c r="P74" s="97"/>
      <c r="Q74" s="97"/>
      <c r="R74" s="97"/>
      <c r="S74" s="97"/>
      <c r="T74" s="97"/>
      <c r="U74" s="97"/>
      <c r="V74" s="97"/>
      <c r="W74" s="97"/>
      <c r="X74" s="117"/>
      <c r="Y74" s="278" t="s">
        <v>62</v>
      </c>
      <c r="Z74" s="279"/>
      <c r="AA74" s="280"/>
      <c r="AB74" s="310" t="s">
        <v>446</v>
      </c>
      <c r="AC74" s="310"/>
      <c r="AD74" s="310"/>
      <c r="AE74" s="235" t="s">
        <v>444</v>
      </c>
      <c r="AF74" s="235"/>
      <c r="AG74" s="235"/>
      <c r="AH74" s="235"/>
      <c r="AI74" s="235" t="s">
        <v>444</v>
      </c>
      <c r="AJ74" s="235"/>
      <c r="AK74" s="235"/>
      <c r="AL74" s="235"/>
      <c r="AM74" s="235" t="s">
        <v>444</v>
      </c>
      <c r="AN74" s="235"/>
      <c r="AO74" s="235"/>
      <c r="AP74" s="235"/>
      <c r="AQ74" s="235" t="s">
        <v>465</v>
      </c>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446</v>
      </c>
      <c r="AC75" s="310"/>
      <c r="AD75" s="310"/>
      <c r="AE75" s="235" t="s">
        <v>444</v>
      </c>
      <c r="AF75" s="235"/>
      <c r="AG75" s="235"/>
      <c r="AH75" s="235"/>
      <c r="AI75" s="235" t="s">
        <v>444</v>
      </c>
      <c r="AJ75" s="235"/>
      <c r="AK75" s="235"/>
      <c r="AL75" s="235"/>
      <c r="AM75" s="235" t="s">
        <v>444</v>
      </c>
      <c r="AN75" s="235"/>
      <c r="AO75" s="235"/>
      <c r="AP75" s="235"/>
      <c r="AQ75" s="235" t="s">
        <v>465</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1"/>
      <c r="AA78" s="732"/>
      <c r="AB78" s="733"/>
      <c r="AC78" s="734"/>
      <c r="AD78" s="735"/>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1"/>
      <c r="AA81" s="732"/>
      <c r="AB81" s="733"/>
      <c r="AC81" s="734"/>
      <c r="AD81" s="735"/>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1"/>
      <c r="AA84" s="732"/>
      <c r="AB84" s="733"/>
      <c r="AC84" s="734"/>
      <c r="AD84" s="735"/>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1"/>
      <c r="AA87" s="732"/>
      <c r="AB87" s="733"/>
      <c r="AC87" s="734"/>
      <c r="AD87" s="735"/>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1"/>
      <c r="Z88" s="622"/>
      <c r="AA88" s="623"/>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449</v>
      </c>
      <c r="H89" s="369"/>
      <c r="I89" s="369"/>
      <c r="J89" s="369"/>
      <c r="K89" s="369"/>
      <c r="L89" s="369"/>
      <c r="M89" s="369"/>
      <c r="N89" s="369"/>
      <c r="O89" s="369"/>
      <c r="P89" s="369"/>
      <c r="Q89" s="369"/>
      <c r="R89" s="369"/>
      <c r="S89" s="369"/>
      <c r="T89" s="369"/>
      <c r="U89" s="369"/>
      <c r="V89" s="369"/>
      <c r="W89" s="369"/>
      <c r="X89" s="369"/>
      <c r="Y89" s="244" t="s">
        <v>17</v>
      </c>
      <c r="Z89" s="245"/>
      <c r="AA89" s="246"/>
      <c r="AB89" s="311" t="s">
        <v>450</v>
      </c>
      <c r="AC89" s="312"/>
      <c r="AD89" s="313"/>
      <c r="AE89" s="235" t="s">
        <v>444</v>
      </c>
      <c r="AF89" s="235"/>
      <c r="AG89" s="235"/>
      <c r="AH89" s="235"/>
      <c r="AI89" s="235" t="s">
        <v>444</v>
      </c>
      <c r="AJ89" s="235"/>
      <c r="AK89" s="235"/>
      <c r="AL89" s="235"/>
      <c r="AM89" s="235" t="s">
        <v>444</v>
      </c>
      <c r="AN89" s="235"/>
      <c r="AO89" s="235"/>
      <c r="AP89" s="235"/>
      <c r="AQ89" s="376" t="s">
        <v>465</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451</v>
      </c>
      <c r="AC90" s="680"/>
      <c r="AD90" s="681"/>
      <c r="AE90" s="365" t="s">
        <v>444</v>
      </c>
      <c r="AF90" s="365"/>
      <c r="AG90" s="365"/>
      <c r="AH90" s="365"/>
      <c r="AI90" s="365" t="s">
        <v>444</v>
      </c>
      <c r="AJ90" s="365"/>
      <c r="AK90" s="365"/>
      <c r="AL90" s="365"/>
      <c r="AM90" s="365" t="s">
        <v>444</v>
      </c>
      <c r="AN90" s="365"/>
      <c r="AO90" s="365"/>
      <c r="AP90" s="365"/>
      <c r="AQ90" s="365" t="s">
        <v>466</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1"/>
      <c r="Z91" s="622"/>
      <c r="AA91" s="623"/>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1"/>
      <c r="Z94" s="622"/>
      <c r="AA94" s="623"/>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1"/>
      <c r="Z97" s="622"/>
      <c r="AA97" s="623"/>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28"/>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29"/>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5"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19"/>
      <c r="Z100" s="820"/>
      <c r="AA100" s="821"/>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1" t="s">
        <v>335</v>
      </c>
      <c r="S103" s="421"/>
      <c r="T103" s="421"/>
      <c r="U103" s="421"/>
      <c r="V103" s="421"/>
      <c r="W103" s="421"/>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452</v>
      </c>
      <c r="D104" s="831"/>
      <c r="E104" s="831"/>
      <c r="F104" s="831"/>
      <c r="G104" s="831"/>
      <c r="H104" s="831"/>
      <c r="I104" s="831"/>
      <c r="J104" s="831"/>
      <c r="K104" s="832"/>
      <c r="L104" s="241" t="s">
        <v>465</v>
      </c>
      <c r="M104" s="242"/>
      <c r="N104" s="242"/>
      <c r="O104" s="242"/>
      <c r="P104" s="242"/>
      <c r="Q104" s="243"/>
      <c r="R104" s="241">
        <v>0.1</v>
      </c>
      <c r="S104" s="242"/>
      <c r="T104" s="242"/>
      <c r="U104" s="242"/>
      <c r="V104" s="242"/>
      <c r="W104" s="243"/>
      <c r="X104" s="422"/>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7"/>
      <c r="B105" s="768"/>
      <c r="C105" s="331" t="s">
        <v>453</v>
      </c>
      <c r="D105" s="332"/>
      <c r="E105" s="332"/>
      <c r="F105" s="332"/>
      <c r="G105" s="332"/>
      <c r="H105" s="332"/>
      <c r="I105" s="332"/>
      <c r="J105" s="332"/>
      <c r="K105" s="333"/>
      <c r="L105" s="241" t="s">
        <v>465</v>
      </c>
      <c r="M105" s="242"/>
      <c r="N105" s="242"/>
      <c r="O105" s="242"/>
      <c r="P105" s="242"/>
      <c r="Q105" s="243"/>
      <c r="R105" s="241">
        <v>0.3</v>
      </c>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7"/>
      <c r="B106" s="768"/>
      <c r="C106" s="331" t="s">
        <v>454</v>
      </c>
      <c r="D106" s="332"/>
      <c r="E106" s="332"/>
      <c r="F106" s="332"/>
      <c r="G106" s="332"/>
      <c r="H106" s="332"/>
      <c r="I106" s="332"/>
      <c r="J106" s="332"/>
      <c r="K106" s="333"/>
      <c r="L106" s="241" t="s">
        <v>465</v>
      </c>
      <c r="M106" s="242"/>
      <c r="N106" s="242"/>
      <c r="O106" s="242"/>
      <c r="P106" s="242"/>
      <c r="Q106" s="243"/>
      <c r="R106" s="241">
        <v>0.1</v>
      </c>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31.5" customHeight="1" x14ac:dyDescent="0.15">
      <c r="A107" s="767"/>
      <c r="B107" s="768"/>
      <c r="C107" s="331" t="s">
        <v>455</v>
      </c>
      <c r="D107" s="332"/>
      <c r="E107" s="332"/>
      <c r="F107" s="332"/>
      <c r="G107" s="332"/>
      <c r="H107" s="332"/>
      <c r="I107" s="332"/>
      <c r="J107" s="332"/>
      <c r="K107" s="333"/>
      <c r="L107" s="241" t="s">
        <v>465</v>
      </c>
      <c r="M107" s="242"/>
      <c r="N107" s="242"/>
      <c r="O107" s="242"/>
      <c r="P107" s="242"/>
      <c r="Q107" s="243"/>
      <c r="R107" s="241">
        <v>7</v>
      </c>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7"/>
      <c r="B108" s="768"/>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7"/>
      <c r="B109" s="768"/>
      <c r="C109" s="771"/>
      <c r="D109" s="772"/>
      <c r="E109" s="772"/>
      <c r="F109" s="772"/>
      <c r="G109" s="772"/>
      <c r="H109" s="772"/>
      <c r="I109" s="772"/>
      <c r="J109" s="772"/>
      <c r="K109" s="773"/>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69"/>
      <c r="B110" s="770"/>
      <c r="C110" s="825" t="s">
        <v>22</v>
      </c>
      <c r="D110" s="826"/>
      <c r="E110" s="826"/>
      <c r="F110" s="826"/>
      <c r="G110" s="826"/>
      <c r="H110" s="826"/>
      <c r="I110" s="826"/>
      <c r="J110" s="826"/>
      <c r="K110" s="827"/>
      <c r="L110" s="328">
        <f>SUM(L104:Q109)</f>
        <v>0</v>
      </c>
      <c r="M110" s="329"/>
      <c r="N110" s="329"/>
      <c r="O110" s="329"/>
      <c r="P110" s="329"/>
      <c r="Q110" s="330"/>
      <c r="R110" s="328">
        <f>SUM(R104:W109)</f>
        <v>7.5</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3" t="s">
        <v>344</v>
      </c>
      <c r="B111" s="844"/>
      <c r="C111" s="847" t="s">
        <v>341</v>
      </c>
      <c r="D111" s="844"/>
      <c r="E111" s="833" t="s">
        <v>382</v>
      </c>
      <c r="F111" s="834"/>
      <c r="G111" s="835" t="s">
        <v>460</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459</v>
      </c>
      <c r="AR114" s="260"/>
      <c r="AS114" s="138" t="s">
        <v>324</v>
      </c>
      <c r="AT114" s="139"/>
      <c r="AU114" s="137" t="s">
        <v>462</v>
      </c>
      <c r="AV114" s="137"/>
      <c r="AW114" s="138" t="s">
        <v>310</v>
      </c>
      <c r="AX114" s="189"/>
    </row>
    <row r="115" spans="1:50" ht="24.95" customHeight="1" x14ac:dyDescent="0.15">
      <c r="A115" s="845"/>
      <c r="B115" s="840"/>
      <c r="C115" s="150"/>
      <c r="D115" s="840"/>
      <c r="E115" s="150"/>
      <c r="F115" s="151"/>
      <c r="G115" s="116" t="s">
        <v>462</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462</v>
      </c>
      <c r="AC115" s="193"/>
      <c r="AD115" s="193"/>
      <c r="AE115" s="167" t="s">
        <v>462</v>
      </c>
      <c r="AF115" s="194"/>
      <c r="AG115" s="194"/>
      <c r="AH115" s="194"/>
      <c r="AI115" s="167" t="s">
        <v>462</v>
      </c>
      <c r="AJ115" s="194"/>
      <c r="AK115" s="194"/>
      <c r="AL115" s="194"/>
      <c r="AM115" s="167" t="s">
        <v>462</v>
      </c>
      <c r="AN115" s="194"/>
      <c r="AO115" s="194"/>
      <c r="AP115" s="194"/>
      <c r="AQ115" s="167" t="s">
        <v>462</v>
      </c>
      <c r="AR115" s="194"/>
      <c r="AS115" s="194"/>
      <c r="AT115" s="194"/>
      <c r="AU115" s="167" t="s">
        <v>462</v>
      </c>
      <c r="AV115" s="194"/>
      <c r="AW115" s="194"/>
      <c r="AX115" s="195"/>
    </row>
    <row r="116" spans="1:50" ht="24.95"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462</v>
      </c>
      <c r="AC116" s="199"/>
      <c r="AD116" s="199"/>
      <c r="AE116" s="167" t="s">
        <v>462</v>
      </c>
      <c r="AF116" s="194"/>
      <c r="AG116" s="194"/>
      <c r="AH116" s="194"/>
      <c r="AI116" s="167" t="s">
        <v>462</v>
      </c>
      <c r="AJ116" s="194"/>
      <c r="AK116" s="194"/>
      <c r="AL116" s="194"/>
      <c r="AM116" s="167" t="s">
        <v>462</v>
      </c>
      <c r="AN116" s="194"/>
      <c r="AO116" s="194"/>
      <c r="AP116" s="194"/>
      <c r="AQ116" s="167" t="s">
        <v>462</v>
      </c>
      <c r="AR116" s="194"/>
      <c r="AS116" s="194"/>
      <c r="AT116" s="194"/>
      <c r="AU116" s="167" t="s">
        <v>462</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473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440</v>
      </c>
      <c r="K411" s="762"/>
      <c r="L411" s="762"/>
      <c r="M411" s="762"/>
      <c r="N411" s="762"/>
      <c r="O411" s="762"/>
      <c r="P411" s="762"/>
      <c r="Q411" s="762"/>
      <c r="R411" s="762"/>
      <c r="S411" s="762"/>
      <c r="T411" s="763"/>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464</v>
      </c>
      <c r="AF413" s="137"/>
      <c r="AG413" s="138" t="s">
        <v>324</v>
      </c>
      <c r="AH413" s="139"/>
      <c r="AI413" s="133"/>
      <c r="AJ413" s="133"/>
      <c r="AK413" s="133"/>
      <c r="AL413" s="134"/>
      <c r="AM413" s="133"/>
      <c r="AN413" s="133"/>
      <c r="AO413" s="133"/>
      <c r="AP413" s="134"/>
      <c r="AQ413" s="188" t="s">
        <v>464</v>
      </c>
      <c r="AR413" s="137"/>
      <c r="AS413" s="138" t="s">
        <v>324</v>
      </c>
      <c r="AT413" s="139"/>
      <c r="AU413" s="137" t="s">
        <v>464</v>
      </c>
      <c r="AV413" s="137"/>
      <c r="AW413" s="138" t="s">
        <v>310</v>
      </c>
      <c r="AX413" s="189"/>
    </row>
    <row r="414" spans="1:50" ht="22.5" customHeight="1" x14ac:dyDescent="0.15">
      <c r="A414" s="845"/>
      <c r="B414" s="840"/>
      <c r="C414" s="150"/>
      <c r="D414" s="840"/>
      <c r="E414" s="140"/>
      <c r="F414" s="141"/>
      <c r="G414" s="116" t="s">
        <v>463</v>
      </c>
      <c r="H414" s="97"/>
      <c r="I414" s="97"/>
      <c r="J414" s="97"/>
      <c r="K414" s="97"/>
      <c r="L414" s="97"/>
      <c r="M414" s="97"/>
      <c r="N414" s="97"/>
      <c r="O414" s="97"/>
      <c r="P414" s="97"/>
      <c r="Q414" s="97"/>
      <c r="R414" s="97"/>
      <c r="S414" s="97"/>
      <c r="T414" s="97"/>
      <c r="U414" s="97"/>
      <c r="V414" s="97"/>
      <c r="W414" s="97"/>
      <c r="X414" s="117"/>
      <c r="Y414" s="190" t="s">
        <v>14</v>
      </c>
      <c r="Z414" s="191"/>
      <c r="AA414" s="192"/>
      <c r="AB414" s="199" t="s">
        <v>464</v>
      </c>
      <c r="AC414" s="199"/>
      <c r="AD414" s="199"/>
      <c r="AE414" s="256" t="s">
        <v>464</v>
      </c>
      <c r="AF414" s="194"/>
      <c r="AG414" s="194"/>
      <c r="AH414" s="194"/>
      <c r="AI414" s="256" t="s">
        <v>464</v>
      </c>
      <c r="AJ414" s="194"/>
      <c r="AK414" s="194"/>
      <c r="AL414" s="194"/>
      <c r="AM414" s="256" t="s">
        <v>464</v>
      </c>
      <c r="AN414" s="194"/>
      <c r="AO414" s="194"/>
      <c r="AP414" s="257"/>
      <c r="AQ414" s="256" t="s">
        <v>464</v>
      </c>
      <c r="AR414" s="194"/>
      <c r="AS414" s="194"/>
      <c r="AT414" s="257"/>
      <c r="AU414" s="194" t="s">
        <v>464</v>
      </c>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464</v>
      </c>
      <c r="AC415" s="193"/>
      <c r="AD415" s="193"/>
      <c r="AE415" s="256" t="s">
        <v>464</v>
      </c>
      <c r="AF415" s="194"/>
      <c r="AG415" s="194"/>
      <c r="AH415" s="257"/>
      <c r="AI415" s="256" t="s">
        <v>464</v>
      </c>
      <c r="AJ415" s="194"/>
      <c r="AK415" s="194"/>
      <c r="AL415" s="194"/>
      <c r="AM415" s="256" t="s">
        <v>464</v>
      </c>
      <c r="AN415" s="194"/>
      <c r="AO415" s="194"/>
      <c r="AP415" s="257"/>
      <c r="AQ415" s="256" t="s">
        <v>464</v>
      </c>
      <c r="AR415" s="194"/>
      <c r="AS415" s="194"/>
      <c r="AT415" s="257"/>
      <c r="AU415" s="194" t="s">
        <v>464</v>
      </c>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t="s">
        <v>464</v>
      </c>
      <c r="AF416" s="194"/>
      <c r="AG416" s="194"/>
      <c r="AH416" s="257"/>
      <c r="AI416" s="256" t="s">
        <v>464</v>
      </c>
      <c r="AJ416" s="194"/>
      <c r="AK416" s="194"/>
      <c r="AL416" s="194"/>
      <c r="AM416" s="256" t="s">
        <v>464</v>
      </c>
      <c r="AN416" s="194"/>
      <c r="AO416" s="194"/>
      <c r="AP416" s="257"/>
      <c r="AQ416" s="256" t="s">
        <v>464</v>
      </c>
      <c r="AR416" s="194"/>
      <c r="AS416" s="194"/>
      <c r="AT416" s="257"/>
      <c r="AU416" s="194" t="s">
        <v>464</v>
      </c>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464</v>
      </c>
      <c r="AF438" s="137"/>
      <c r="AG438" s="138" t="s">
        <v>324</v>
      </c>
      <c r="AH438" s="139"/>
      <c r="AI438" s="133"/>
      <c r="AJ438" s="133"/>
      <c r="AK438" s="133"/>
      <c r="AL438" s="134"/>
      <c r="AM438" s="133"/>
      <c r="AN438" s="133"/>
      <c r="AO438" s="133"/>
      <c r="AP438" s="134"/>
      <c r="AQ438" s="188" t="s">
        <v>464</v>
      </c>
      <c r="AR438" s="137"/>
      <c r="AS438" s="138" t="s">
        <v>324</v>
      </c>
      <c r="AT438" s="139"/>
      <c r="AU438" s="137" t="s">
        <v>464</v>
      </c>
      <c r="AV438" s="137"/>
      <c r="AW438" s="138" t="s">
        <v>310</v>
      </c>
      <c r="AX438" s="189"/>
    </row>
    <row r="439" spans="1:50" ht="22.5" customHeight="1" x14ac:dyDescent="0.15">
      <c r="A439" s="845"/>
      <c r="B439" s="840"/>
      <c r="C439" s="150"/>
      <c r="D439" s="840"/>
      <c r="E439" s="140"/>
      <c r="F439" s="141"/>
      <c r="G439" s="116" t="s">
        <v>463</v>
      </c>
      <c r="H439" s="97"/>
      <c r="I439" s="97"/>
      <c r="J439" s="97"/>
      <c r="K439" s="97"/>
      <c r="L439" s="97"/>
      <c r="M439" s="97"/>
      <c r="N439" s="97"/>
      <c r="O439" s="97"/>
      <c r="P439" s="97"/>
      <c r="Q439" s="97"/>
      <c r="R439" s="97"/>
      <c r="S439" s="97"/>
      <c r="T439" s="97"/>
      <c r="U439" s="97"/>
      <c r="V439" s="97"/>
      <c r="W439" s="97"/>
      <c r="X439" s="117"/>
      <c r="Y439" s="190" t="s">
        <v>14</v>
      </c>
      <c r="Z439" s="191"/>
      <c r="AA439" s="192"/>
      <c r="AB439" s="199" t="s">
        <v>464</v>
      </c>
      <c r="AC439" s="199"/>
      <c r="AD439" s="199"/>
      <c r="AE439" s="256" t="s">
        <v>464</v>
      </c>
      <c r="AF439" s="194"/>
      <c r="AG439" s="194"/>
      <c r="AH439" s="194"/>
      <c r="AI439" s="256" t="s">
        <v>464</v>
      </c>
      <c r="AJ439" s="194"/>
      <c r="AK439" s="194"/>
      <c r="AL439" s="194"/>
      <c r="AM439" s="256" t="s">
        <v>464</v>
      </c>
      <c r="AN439" s="194"/>
      <c r="AO439" s="194"/>
      <c r="AP439" s="257"/>
      <c r="AQ439" s="256" t="s">
        <v>464</v>
      </c>
      <c r="AR439" s="194"/>
      <c r="AS439" s="194"/>
      <c r="AT439" s="257"/>
      <c r="AU439" s="194" t="s">
        <v>464</v>
      </c>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464</v>
      </c>
      <c r="AC440" s="193"/>
      <c r="AD440" s="193"/>
      <c r="AE440" s="256" t="s">
        <v>464</v>
      </c>
      <c r="AF440" s="194"/>
      <c r="AG440" s="194"/>
      <c r="AH440" s="257"/>
      <c r="AI440" s="256" t="s">
        <v>464</v>
      </c>
      <c r="AJ440" s="194"/>
      <c r="AK440" s="194"/>
      <c r="AL440" s="194"/>
      <c r="AM440" s="256" t="s">
        <v>464</v>
      </c>
      <c r="AN440" s="194"/>
      <c r="AO440" s="194"/>
      <c r="AP440" s="257"/>
      <c r="AQ440" s="256" t="s">
        <v>464</v>
      </c>
      <c r="AR440" s="194"/>
      <c r="AS440" s="194"/>
      <c r="AT440" s="257"/>
      <c r="AU440" s="194" t="s">
        <v>464</v>
      </c>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t="s">
        <v>464</v>
      </c>
      <c r="AF441" s="194"/>
      <c r="AG441" s="194"/>
      <c r="AH441" s="257"/>
      <c r="AI441" s="256" t="s">
        <v>464</v>
      </c>
      <c r="AJ441" s="194"/>
      <c r="AK441" s="194"/>
      <c r="AL441" s="194"/>
      <c r="AM441" s="256" t="s">
        <v>464</v>
      </c>
      <c r="AN441" s="194"/>
      <c r="AO441" s="194"/>
      <c r="AP441" s="257"/>
      <c r="AQ441" s="256" t="s">
        <v>464</v>
      </c>
      <c r="AR441" s="194"/>
      <c r="AS441" s="194"/>
      <c r="AT441" s="257"/>
      <c r="AU441" s="194" t="s">
        <v>464</v>
      </c>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1.7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1.75" customHeight="1" x14ac:dyDescent="0.15">
      <c r="A463" s="845"/>
      <c r="B463" s="840"/>
      <c r="C463" s="150"/>
      <c r="D463" s="840"/>
      <c r="E463" s="96" t="s">
        <v>458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1.7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49"/>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49"/>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49"/>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49"/>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6"/>
      <c r="B680" s="842"/>
      <c r="C680" s="841"/>
      <c r="D680" s="842"/>
      <c r="E680" s="85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1"/>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58" t="s">
        <v>36</v>
      </c>
      <c r="AH682" s="229"/>
      <c r="AI682" s="229"/>
      <c r="AJ682" s="229"/>
      <c r="AK682" s="229"/>
      <c r="AL682" s="229"/>
      <c r="AM682" s="229"/>
      <c r="AN682" s="229"/>
      <c r="AO682" s="229"/>
      <c r="AP682" s="229"/>
      <c r="AQ682" s="229"/>
      <c r="AR682" s="229"/>
      <c r="AS682" s="229"/>
      <c r="AT682" s="229"/>
      <c r="AU682" s="229"/>
      <c r="AV682" s="229"/>
      <c r="AW682" s="229"/>
      <c r="AX682" s="759"/>
    </row>
    <row r="683" spans="1:50" ht="38.2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441</v>
      </c>
      <c r="AE683" s="240"/>
      <c r="AF683" s="240"/>
      <c r="AG683" s="232" t="s">
        <v>474</v>
      </c>
      <c r="AH683" s="233"/>
      <c r="AI683" s="233"/>
      <c r="AJ683" s="233"/>
      <c r="AK683" s="233"/>
      <c r="AL683" s="233"/>
      <c r="AM683" s="233"/>
      <c r="AN683" s="233"/>
      <c r="AO683" s="233"/>
      <c r="AP683" s="233"/>
      <c r="AQ683" s="233"/>
      <c r="AR683" s="233"/>
      <c r="AS683" s="233"/>
      <c r="AT683" s="233"/>
      <c r="AU683" s="233"/>
      <c r="AV683" s="233"/>
      <c r="AW683" s="233"/>
      <c r="AX683" s="234"/>
    </row>
    <row r="684" spans="1:50" ht="35.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1"/>
      <c r="AD684" s="129" t="s">
        <v>441</v>
      </c>
      <c r="AE684" s="130"/>
      <c r="AF684" s="130"/>
      <c r="AG684" s="126" t="s">
        <v>475</v>
      </c>
      <c r="AH684" s="127"/>
      <c r="AI684" s="127"/>
      <c r="AJ684" s="127"/>
      <c r="AK684" s="127"/>
      <c r="AL684" s="127"/>
      <c r="AM684" s="127"/>
      <c r="AN684" s="127"/>
      <c r="AO684" s="127"/>
      <c r="AP684" s="127"/>
      <c r="AQ684" s="127"/>
      <c r="AR684" s="127"/>
      <c r="AS684" s="127"/>
      <c r="AT684" s="127"/>
      <c r="AU684" s="127"/>
      <c r="AV684" s="127"/>
      <c r="AW684" s="127"/>
      <c r="AX684" s="128"/>
    </row>
    <row r="685" spans="1:50" ht="44.25"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441</v>
      </c>
      <c r="AE685" s="620"/>
      <c r="AF685" s="620"/>
      <c r="AG685" s="433" t="s">
        <v>475</v>
      </c>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1" t="s">
        <v>456</v>
      </c>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48.75" customHeight="1" x14ac:dyDescent="0.15">
      <c r="A687" s="487"/>
      <c r="B687" s="488"/>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1"/>
      <c r="AG687" s="433"/>
      <c r="AH687" s="119"/>
      <c r="AI687" s="119"/>
      <c r="AJ687" s="119"/>
      <c r="AK687" s="119"/>
      <c r="AL687" s="119"/>
      <c r="AM687" s="119"/>
      <c r="AN687" s="119"/>
      <c r="AO687" s="119"/>
      <c r="AP687" s="119"/>
      <c r="AQ687" s="119"/>
      <c r="AR687" s="119"/>
      <c r="AS687" s="119"/>
      <c r="AT687" s="119"/>
      <c r="AU687" s="119"/>
      <c r="AV687" s="119"/>
      <c r="AW687" s="119"/>
      <c r="AX687" s="434"/>
    </row>
    <row r="688" spans="1:50" ht="35.25" customHeight="1" x14ac:dyDescent="0.15">
      <c r="A688" s="487"/>
      <c r="B688" s="488"/>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c r="AE688" s="639"/>
      <c r="AF688" s="639"/>
      <c r="AG688" s="433"/>
      <c r="AH688" s="119"/>
      <c r="AI688" s="119"/>
      <c r="AJ688" s="119"/>
      <c r="AK688" s="119"/>
      <c r="AL688" s="119"/>
      <c r="AM688" s="119"/>
      <c r="AN688" s="119"/>
      <c r="AO688" s="119"/>
      <c r="AP688" s="119"/>
      <c r="AQ688" s="119"/>
      <c r="AR688" s="119"/>
      <c r="AS688" s="119"/>
      <c r="AT688" s="119"/>
      <c r="AU688" s="119"/>
      <c r="AV688" s="119"/>
      <c r="AW688" s="119"/>
      <c r="AX688" s="434"/>
    </row>
    <row r="689" spans="1:64" ht="28.5"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t="s">
        <v>456</v>
      </c>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30.75" customHeight="1" x14ac:dyDescent="0.15">
      <c r="A690" s="487"/>
      <c r="B690" s="489"/>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456</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28.5" customHeight="1" x14ac:dyDescent="0.15">
      <c r="A691" s="487"/>
      <c r="B691" s="489"/>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456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28.5" customHeight="1" x14ac:dyDescent="0.15">
      <c r="A692" s="487"/>
      <c r="B692" s="489"/>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5"/>
      <c r="AD692" s="129" t="s">
        <v>456</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24.75" customHeight="1" x14ac:dyDescent="0.15">
      <c r="A693" s="487"/>
      <c r="B693" s="489"/>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5"/>
      <c r="AD693" s="619" t="s">
        <v>456</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30"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456</v>
      </c>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30.75"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4" t="s">
        <v>456</v>
      </c>
      <c r="AE695" s="405"/>
      <c r="AF695" s="637"/>
      <c r="AG695" s="609"/>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456</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26.25" customHeight="1" x14ac:dyDescent="0.15">
      <c r="A697" s="487"/>
      <c r="B697" s="489"/>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456</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26.25" customHeight="1" x14ac:dyDescent="0.15">
      <c r="A698" s="490"/>
      <c r="B698" s="491"/>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456</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t="s">
        <v>456</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39" t="s">
        <v>60</v>
      </c>
      <c r="D706" s="440"/>
      <c r="E706" s="440"/>
      <c r="F706" s="441"/>
      <c r="G706" s="455" t="s">
        <v>457</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t="s">
        <v>476</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20.75" customHeight="1" thickBot="1" x14ac:dyDescent="0.2">
      <c r="A713" s="512"/>
      <c r="B713" s="513"/>
      <c r="C713" s="513"/>
      <c r="D713" s="513"/>
      <c r="E713" s="514"/>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8.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1"/>
      <c r="C717" s="421"/>
      <c r="D717" s="421"/>
      <c r="E717" s="421"/>
      <c r="F717" s="421"/>
      <c r="G717" s="419" t="s">
        <v>458</v>
      </c>
      <c r="H717" s="419"/>
      <c r="I717" s="419"/>
      <c r="J717" s="419"/>
      <c r="K717" s="419"/>
      <c r="L717" s="419"/>
      <c r="M717" s="419"/>
      <c r="N717" s="419"/>
      <c r="O717" s="419"/>
      <c r="P717" s="419"/>
      <c r="Q717" s="421" t="s">
        <v>329</v>
      </c>
      <c r="R717" s="421"/>
      <c r="S717" s="421"/>
      <c r="T717" s="421"/>
      <c r="U717" s="421"/>
      <c r="V717" s="421"/>
      <c r="W717" s="419" t="s">
        <v>458</v>
      </c>
      <c r="X717" s="419"/>
      <c r="Y717" s="419"/>
      <c r="Z717" s="419"/>
      <c r="AA717" s="419"/>
      <c r="AB717" s="419"/>
      <c r="AC717" s="419"/>
      <c r="AD717" s="419"/>
      <c r="AE717" s="419"/>
      <c r="AF717" s="419"/>
      <c r="AG717" s="421" t="s">
        <v>330</v>
      </c>
      <c r="AH717" s="421"/>
      <c r="AI717" s="421"/>
      <c r="AJ717" s="421"/>
      <c r="AK717" s="421"/>
      <c r="AL717" s="421"/>
      <c r="AM717" s="419" t="s">
        <v>458</v>
      </c>
      <c r="AN717" s="419"/>
      <c r="AO717" s="419"/>
      <c r="AP717" s="419"/>
      <c r="AQ717" s="419"/>
      <c r="AR717" s="419"/>
      <c r="AS717" s="419"/>
      <c r="AT717" s="419"/>
      <c r="AU717" s="419"/>
      <c r="AV717" s="419"/>
      <c r="AW717" s="51"/>
      <c r="AX717" s="52"/>
    </row>
    <row r="718" spans="1:50" ht="19.899999999999999" customHeight="1" thickBot="1" x14ac:dyDescent="0.2">
      <c r="A718" s="502" t="s">
        <v>331</v>
      </c>
      <c r="B718" s="478"/>
      <c r="C718" s="478"/>
      <c r="D718" s="478"/>
      <c r="E718" s="478"/>
      <c r="F718" s="478"/>
      <c r="G718" s="420" t="s">
        <v>458</v>
      </c>
      <c r="H718" s="420"/>
      <c r="I718" s="420"/>
      <c r="J718" s="420"/>
      <c r="K718" s="420"/>
      <c r="L718" s="420"/>
      <c r="M718" s="420"/>
      <c r="N718" s="420"/>
      <c r="O718" s="420"/>
      <c r="P718" s="420"/>
      <c r="Q718" s="478" t="s">
        <v>332</v>
      </c>
      <c r="R718" s="478"/>
      <c r="S718" s="478"/>
      <c r="T718" s="478"/>
      <c r="U718" s="478"/>
      <c r="V718" s="478"/>
      <c r="W718" s="588" t="s">
        <v>458</v>
      </c>
      <c r="X718" s="588"/>
      <c r="Y718" s="588"/>
      <c r="Z718" s="588"/>
      <c r="AA718" s="588"/>
      <c r="AB718" s="588"/>
      <c r="AC718" s="588"/>
      <c r="AD718" s="588"/>
      <c r="AE718" s="588"/>
      <c r="AF718" s="588"/>
      <c r="AG718" s="478" t="s">
        <v>333</v>
      </c>
      <c r="AH718" s="478"/>
      <c r="AI718" s="478"/>
      <c r="AJ718" s="478"/>
      <c r="AK718" s="478"/>
      <c r="AL718" s="478"/>
      <c r="AM718" s="442" t="s">
        <v>466</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2" t="s">
        <v>32</v>
      </c>
      <c r="B758" s="473"/>
      <c r="C758" s="473"/>
      <c r="D758" s="473"/>
      <c r="E758" s="473"/>
      <c r="F758" s="474"/>
      <c r="G758" s="462" t="s">
        <v>415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416</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hidden="1" customHeight="1" x14ac:dyDescent="0.15">
      <c r="A759" s="475"/>
      <c r="B759" s="476"/>
      <c r="C759" s="476"/>
      <c r="D759" s="476"/>
      <c r="E759" s="476"/>
      <c r="F759" s="477"/>
      <c r="G759" s="439"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39"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hidden="1" customHeight="1" x14ac:dyDescent="0.15">
      <c r="A760" s="475"/>
      <c r="B760" s="476"/>
      <c r="C760" s="476"/>
      <c r="D760" s="476"/>
      <c r="E760" s="476"/>
      <c r="F760" s="477"/>
      <c r="G760" s="509"/>
      <c r="H760" s="510"/>
      <c r="I760" s="510"/>
      <c r="J760" s="510"/>
      <c r="K760" s="511"/>
      <c r="L760" s="503"/>
      <c r="M760" s="504"/>
      <c r="N760" s="504"/>
      <c r="O760" s="504"/>
      <c r="P760" s="504"/>
      <c r="Q760" s="504"/>
      <c r="R760" s="504"/>
      <c r="S760" s="504"/>
      <c r="T760" s="504"/>
      <c r="U760" s="504"/>
      <c r="V760" s="504"/>
      <c r="W760" s="504"/>
      <c r="X760" s="505"/>
      <c r="Y760" s="465"/>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hidden="1" customHeight="1" x14ac:dyDescent="0.15">
      <c r="A761" s="475"/>
      <c r="B761" s="476"/>
      <c r="C761" s="476"/>
      <c r="D761" s="476"/>
      <c r="E761" s="476"/>
      <c r="F761" s="477"/>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5"/>
      <c r="B762" s="476"/>
      <c r="C762" s="476"/>
      <c r="D762" s="476"/>
      <c r="E762" s="476"/>
      <c r="F762" s="477"/>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5"/>
      <c r="B763" s="476"/>
      <c r="C763" s="476"/>
      <c r="D763" s="476"/>
      <c r="E763" s="476"/>
      <c r="F763" s="477"/>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15">
      <c r="A764" s="475"/>
      <c r="B764" s="476"/>
      <c r="C764" s="476"/>
      <c r="D764" s="476"/>
      <c r="E764" s="476"/>
      <c r="F764" s="477"/>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15">
      <c r="A765" s="475"/>
      <c r="B765" s="476"/>
      <c r="C765" s="476"/>
      <c r="D765" s="476"/>
      <c r="E765" s="476"/>
      <c r="F765" s="477"/>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15">
      <c r="A766" s="475"/>
      <c r="B766" s="476"/>
      <c r="C766" s="476"/>
      <c r="D766" s="476"/>
      <c r="E766" s="476"/>
      <c r="F766" s="477"/>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x14ac:dyDescent="0.15">
      <c r="A767" s="475"/>
      <c r="B767" s="476"/>
      <c r="C767" s="476"/>
      <c r="D767" s="476"/>
      <c r="E767" s="476"/>
      <c r="F767" s="477"/>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15">
      <c r="A768" s="475"/>
      <c r="B768" s="476"/>
      <c r="C768" s="476"/>
      <c r="D768" s="476"/>
      <c r="E768" s="476"/>
      <c r="F768" s="477"/>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15">
      <c r="A769" s="475"/>
      <c r="B769" s="476"/>
      <c r="C769" s="476"/>
      <c r="D769" s="476"/>
      <c r="E769" s="476"/>
      <c r="F769" s="477"/>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thickBot="1" x14ac:dyDescent="0.2">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39"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39"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5"/>
      <c r="B775" s="476"/>
      <c r="C775" s="476"/>
      <c r="D775" s="476"/>
      <c r="E775" s="476"/>
      <c r="F775" s="477"/>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5"/>
      <c r="B776" s="476"/>
      <c r="C776" s="476"/>
      <c r="D776" s="476"/>
      <c r="E776" s="476"/>
      <c r="F776" s="477"/>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5"/>
      <c r="B777" s="476"/>
      <c r="C777" s="476"/>
      <c r="D777" s="476"/>
      <c r="E777" s="476"/>
      <c r="F777" s="477"/>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5"/>
      <c r="B778" s="476"/>
      <c r="C778" s="476"/>
      <c r="D778" s="476"/>
      <c r="E778" s="476"/>
      <c r="F778" s="477"/>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5"/>
      <c r="B779" s="476"/>
      <c r="C779" s="476"/>
      <c r="D779" s="476"/>
      <c r="E779" s="476"/>
      <c r="F779" s="477"/>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5"/>
      <c r="B780" s="476"/>
      <c r="C780" s="476"/>
      <c r="D780" s="476"/>
      <c r="E780" s="476"/>
      <c r="F780" s="477"/>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5"/>
      <c r="B781" s="476"/>
      <c r="C781" s="476"/>
      <c r="D781" s="476"/>
      <c r="E781" s="476"/>
      <c r="F781" s="477"/>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5"/>
      <c r="B782" s="476"/>
      <c r="C782" s="476"/>
      <c r="D782" s="476"/>
      <c r="E782" s="476"/>
      <c r="F782" s="477"/>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39"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39"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5"/>
      <c r="B788" s="476"/>
      <c r="C788" s="476"/>
      <c r="D788" s="476"/>
      <c r="E788" s="476"/>
      <c r="F788" s="477"/>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5"/>
      <c r="B789" s="476"/>
      <c r="C789" s="476"/>
      <c r="D789" s="476"/>
      <c r="E789" s="476"/>
      <c r="F789" s="477"/>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5"/>
      <c r="B790" s="476"/>
      <c r="C790" s="476"/>
      <c r="D790" s="476"/>
      <c r="E790" s="476"/>
      <c r="F790" s="477"/>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5"/>
      <c r="B791" s="476"/>
      <c r="C791" s="476"/>
      <c r="D791" s="476"/>
      <c r="E791" s="476"/>
      <c r="F791" s="477"/>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5"/>
      <c r="B792" s="476"/>
      <c r="C792" s="476"/>
      <c r="D792" s="476"/>
      <c r="E792" s="476"/>
      <c r="F792" s="477"/>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5"/>
      <c r="B793" s="476"/>
      <c r="C793" s="476"/>
      <c r="D793" s="476"/>
      <c r="E793" s="476"/>
      <c r="F793" s="477"/>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5"/>
      <c r="B794" s="476"/>
      <c r="C794" s="476"/>
      <c r="D794" s="476"/>
      <c r="E794" s="476"/>
      <c r="F794" s="477"/>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5"/>
      <c r="B795" s="476"/>
      <c r="C795" s="476"/>
      <c r="D795" s="476"/>
      <c r="E795" s="476"/>
      <c r="F795" s="477"/>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39"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39"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5"/>
      <c r="B801" s="476"/>
      <c r="C801" s="476"/>
      <c r="D801" s="476"/>
      <c r="E801" s="476"/>
      <c r="F801" s="477"/>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5"/>
      <c r="B802" s="476"/>
      <c r="C802" s="476"/>
      <c r="D802" s="476"/>
      <c r="E802" s="476"/>
      <c r="F802" s="477"/>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5"/>
      <c r="B803" s="476"/>
      <c r="C803" s="476"/>
      <c r="D803" s="476"/>
      <c r="E803" s="476"/>
      <c r="F803" s="477"/>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5"/>
      <c r="B804" s="476"/>
      <c r="C804" s="476"/>
      <c r="D804" s="476"/>
      <c r="E804" s="476"/>
      <c r="F804" s="477"/>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5"/>
      <c r="B805" s="476"/>
      <c r="C805" s="476"/>
      <c r="D805" s="476"/>
      <c r="E805" s="476"/>
      <c r="F805" s="477"/>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5"/>
      <c r="B806" s="476"/>
      <c r="C806" s="476"/>
      <c r="D806" s="476"/>
      <c r="E806" s="476"/>
      <c r="F806" s="477"/>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5"/>
      <c r="B807" s="476"/>
      <c r="C807" s="476"/>
      <c r="D807" s="476"/>
      <c r="E807" s="476"/>
      <c r="F807" s="477"/>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5"/>
      <c r="B808" s="476"/>
      <c r="C808" s="476"/>
      <c r="D808" s="476"/>
      <c r="E808" s="476"/>
      <c r="F808" s="477"/>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hidden="1"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0"/>
      <c r="B815" s="740"/>
      <c r="C815" s="740" t="s">
        <v>30</v>
      </c>
      <c r="D815" s="740"/>
      <c r="E815" s="740"/>
      <c r="F815" s="740"/>
      <c r="G815" s="740"/>
      <c r="H815" s="740"/>
      <c r="I815" s="740"/>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hidden="1"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6" sqref="A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2016-09-12T11:55:27Z</cp:lastPrinted>
  <dcterms:created xsi:type="dcterms:W3CDTF">2012-03-13T00:50:25Z</dcterms:created>
  <dcterms:modified xsi:type="dcterms:W3CDTF">2016-09-12T11:55:33Z</dcterms:modified>
</cp:coreProperties>
</file>