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H2" i="4" l="1"/>
  <c r="I2" i="4"/>
  <c r="I3" i="4"/>
  <c r="C25" i="4"/>
  <c r="L110" i="3"/>
  <c r="R110" i="3"/>
  <c r="P18" i="3"/>
  <c r="P20" i="3" s="1"/>
  <c r="W18" i="3"/>
  <c r="W20" i="3" s="1"/>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D3" i="4" s="1"/>
  <c r="R2" i="4"/>
  <c r="S2" i="4"/>
  <c r="M2" i="4"/>
  <c r="N2" i="4"/>
  <c r="C2" i="4"/>
  <c r="D2" i="4"/>
  <c r="AV2" i="3"/>
  <c r="N3" i="4"/>
  <c r="S3" i="4"/>
  <c r="S4" i="4"/>
  <c r="S5" i="4"/>
  <c r="S6" i="4" s="1"/>
  <c r="S7" i="4" s="1"/>
  <c r="S8" i="4" s="1"/>
  <c r="P10" i="4" s="1"/>
  <c r="G11" i="3" s="1"/>
  <c r="D4" i="4" l="1"/>
  <c r="D5" i="4" s="1"/>
  <c r="D6" i="4" s="1"/>
  <c r="D7" i="4" s="1"/>
  <c r="D8" i="4" s="1"/>
  <c r="D9" i="4" s="1"/>
  <c r="D10" i="4" s="1"/>
  <c r="D11" i="4" s="1"/>
  <c r="D12" i="4" s="1"/>
  <c r="D13" i="4" s="1"/>
  <c r="D14" i="4" s="1"/>
  <c r="D15" i="4" s="1"/>
  <c r="D16" i="4" s="1"/>
  <c r="D17" i="4" s="1"/>
  <c r="D18" i="4" s="1"/>
  <c r="D19" i="4" s="1"/>
  <c r="D20" i="4" s="1"/>
  <c r="D21" i="4" s="1"/>
  <c r="D22" i="4" s="1"/>
  <c r="D23" i="4" s="1"/>
  <c r="D24" i="4" s="1"/>
  <c r="I5" i="4"/>
  <c r="I6" i="4"/>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<sst xmlns="http://schemas.openxmlformats.org/spreadsheetml/2006/main" count="1971" uniqueCount="472">
  <si>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</si>
  <si>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</si>
  <si>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</si>
  <si>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</si>
  <si>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</si>
  <si>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</si>
  <si>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</si>
  <si>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</si>
  <si>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</si>
  <si>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</si>
  <si>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</si>
  <si>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</si>
  <si>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</si>
  <si>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</si>
  <si>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</si>
  <si>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</si>
  <si>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</si>
  <si>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</si>
  <si>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</si>
  <si>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</si>
  <si>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</si>
  <si>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</si>
  <si>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</si>
  <si>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</si>
  <si>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</si>
  <si>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</si>
  <si>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</si>
  <si>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</si>
  <si>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</si>
  <si>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</si>
  <si>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</si>
  <si>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</si>
  <si>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</si>
  <si>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</si>
  <si>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</si>
  <si>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</si>
  <si>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</si>
  <si>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</si>
  <si>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</si>
  <si>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</si>
  <si>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</si>
  <si>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</si>
  <si>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</si>
  <si>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</si>
  <si>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</si>
  <si>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</si>
  <si>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</si>
  <si>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</si>
  <si>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</si>
  <si>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</si>
  <si>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</si>
  <si>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</si>
  <si>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</si>
  <si>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</si>
  <si>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</si>
  <si>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</si>
  <si>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</si>
  <si>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</si>
  <si>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</si>
  <si>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</si>
  <si>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</si>
  <si>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</si>
  <si>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</si>
  <si>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</si>
  <si>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</si>
  <si>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</si>
  <si>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</si>
  <si>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</si>
  <si>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</si>
  <si>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</si>
  <si>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</si>
  <si>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</si>
  <si>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</si>
  <si>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</si>
  <si>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</si>
  <si>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</si>
  <si>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</si>
  <si>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</si>
  <si>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</si>
  <si>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</si>
  <si>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</si>
  <si>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</si>
  <si>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</si>
  <si>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</si>
  <si>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</si>
  <si>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</si>
  <si>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</si>
  <si>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</si>
  <si>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</si>
  <si>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</si>
  <si>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</si>
  <si>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</si>
  <si>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</si>
  <si>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</si>
  <si>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</si>
  <si>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</si>
  <si>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</si>
  <si>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</si>
  <si>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</si>
  <si>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</si>
  <si>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</si>
  <si>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</si>
  <si>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</si>
  <si>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</si>
  <si>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</si>
  <si>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</si>
  <si>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</si>
  <si>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</si>
  <si>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</si>
  <si>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</si>
  <si>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</si>
  <si>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</si>
  <si>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</si>
  <si>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</si>
  <si>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</si>
  <si>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</si>
  <si>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</si>
  <si>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</si>
  <si>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</si>
  <si>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</si>
  <si>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</si>
  <si>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</si>
  <si>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</si>
  <si>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</si>
  <si>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</si>
  <si>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</si>
  <si>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</si>
  <si>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</si>
  <si>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</si>
  <si>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</si>
  <si>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</si>
  <si>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</si>
  <si>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</si>
  <si>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</si>
  <si>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</si>
  <si>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</si>
  <si>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</si>
  <si>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</si>
  <si>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</si>
  <si>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</si>
  <si>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</si>
  <si>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</si>
  <si>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</si>
  <si>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</si>
  <si>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</si>
  <si>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</si>
  <si>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</si>
  <si>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</si>
  <si>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</si>
  <si>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</si>
  <si>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</si>
  <si>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</si>
  <si>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</si>
  <si>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</si>
  <si>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</si>
  <si>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</si>
  <si>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</si>
  <si>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</si>
  <si>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</si>
  <si>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</si>
  <si>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</si>
  <si>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</si>
  <si>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</si>
  <si>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</si>
  <si>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</si>
  <si>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</si>
  <si>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</si>
  <si>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</si>
  <si>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</si>
  <si>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</si>
  <si>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</si>
  <si>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</si>
  <si>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</si>
  <si>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</si>
  <si>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</si>
  <si>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</si>
  <si>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</si>
  <si>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</si>
  <si>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</si>
  <si>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</si>
  <si>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</si>
  <si>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</si>
  <si>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</si>
  <si>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</si>
  <si>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</si>
  <si>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</si>
  <si>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</si>
  <si>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</si>
  <si>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</si>
  <si>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</si>
  <si>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</si>
  <si>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</si>
  <si>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</si>
  <si>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</si>
  <si>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</si>
  <si>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</si>
  <si>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</si>
  <si>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</si>
  <si>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</si>
  <si>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</si>
  <si>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</si>
  <si>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</si>
  <si>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</si>
  <si>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</si>
  <si>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</si>
  <si>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</si>
  <si>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</si>
  <si>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</si>
  <si>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</si>
  <si>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</si>
  <si>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</si>
  <si>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</si>
  <si>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</si>
  <si>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</si>
  <si>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</si>
  <si>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</si>
  <si>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</si>
  <si>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</si>
  <si>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</si>
  <si>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</si>
  <si>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</si>
  <si>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</si>
  <si>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</si>
  <si>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</si>
  <si>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</si>
  <si>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</si>
  <si>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</si>
  <si>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</si>
  <si>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</si>
  <si>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</si>
  <si>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</si>
  <si>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</si>
  <si>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</si>
  <si>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</si>
  <si>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</si>
  <si>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</si>
  <si>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</si>
  <si>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</si>
  <si>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</si>
  <si>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</si>
  <si>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</si>
  <si>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</si>
  <si>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</si>
  <si>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</si>
  <si>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</si>
  <si>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</si>
  <si>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</si>
  <si>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</si>
  <si>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</si>
  <si>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</si>
  <si>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</si>
  <si>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</si>
  <si>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</si>
  <si>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</si>
  <si>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</si>
  <si>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</si>
  <si>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</si>
  <si>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</si>
  <si>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</si>
  <si>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</si>
  <si>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</si>
  <si>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</si>
  <si>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</si>
  <si>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</si>
  <si>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</si>
  <si>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</si>
  <si>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</si>
  <si>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</si>
  <si>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</si>
  <si>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</si>
  <si>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</si>
  <si>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</si>
  <si>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</si>
  <si>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</si>
  <si>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</si>
  <si>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</si>
  <si>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</si>
  <si>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</si>
  <si>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</si>
  <si>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</si>
  <si>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</si>
  <si>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</si>
  <si>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</si>
  <si>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</si>
  <si>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</si>
  <si>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</si>
  <si>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</si>
  <si>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</si>
  <si>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</si>
  <si>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</si>
  <si>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</si>
  <si>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</si>
  <si>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</si>
  <si>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</si>
  <si>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</si>
  <si>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</si>
  <si>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</si>
  <si>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</si>
  <si>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</si>
  <si>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</si>
  <si>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</si>
  <si>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</si>
  <si>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</si>
  <si>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</si>
  <si>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</si>
  <si>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</si>
  <si>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</si>
  <si>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</si>
  <si>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</si>
  <si>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</si>
  <si>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</si>
  <si>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</si>
  <si>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</si>
  <si>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</si>
  <si>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</si>
  <si>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</si>
  <si>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</si>
  <si>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</si>
  <si>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</si>
  <si>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</si>
  <si>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</si>
  <si>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</si>
  <si>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</si>
  <si>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</si>
  <si>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</si>
  <si>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</si>
  <si>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</si>
  <si>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</si>
  <si>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</si>
  <si>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</si>
  <si>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</si>
  <si>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</si>
  <si>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</si>
  <si>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</si>
  <si>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</si>
  <si>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</si>
  <si>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</si>
  <si>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</si>
  <si>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</si>
  <si>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</si>
  <si>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</si>
  <si>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</si>
  <si>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</si>
  <si>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</si>
  <si>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</si>
  <si>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</si>
  <si>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</si>
  <si>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</si>
  <si>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</si>
  <si>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</si>
  <si>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</si>
  <si>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</si>
  <si>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</si>
  <si>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</si>
  <si>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</si>
  <si>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</si>
  <si>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</si>
  <si>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</si>
  <si>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</si>
  <si>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</si>
  <si>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</si>
  <si>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</si>
  <si>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</si>
  <si>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</si>
  <si>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</si>
  <si>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</si>
  <si>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</si>
  <si>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</si>
  <si>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</si>
  <si>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</si>
  <si>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</si>
  <si>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</si>
  <si>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</si>
  <si>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</si>
  <si>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</si>
  <si>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</si>
  <si>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</si>
  <si>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</si>
  <si>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</si>
  <si>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</si>
  <si>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</si>
  <si>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</si>
  <si>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</si>
  <si>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</si>
  <si>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</si>
  <si>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</si>
  <si>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</si>
  <si>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</si>
  <si>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</si>
  <si>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</si>
  <si>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</si>
  <si>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</si>
  <si>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</si>
  <si>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</si>
  <si>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</si>
  <si>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</si>
  <si>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</si>
  <si>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</si>
  <si>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</si>
  <si>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</si>
  <si>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</si>
  <si>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</si>
  <si>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</si>
  <si>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</si>
  <si>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</si>
  <si>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</si>
  <si>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</si>
  <si>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</si>
  <si>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</si>
  <si>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</si>
  <si>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</si>
  <si>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</si>
  <si>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</si>
  <si>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</si>
  <si>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</si>
  <si>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</si>
  <si>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</si>
  <si>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</si>
  <si>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</si>
  <si>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</si>
  <si>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</si>
  <si>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</si>
  <si>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</si>
  <si>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</si>
  <si>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</si>
  <si>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</si>
  <si>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</si>
  <si>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</si>
  <si>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</si>
  <si>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</si>
  <si>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</si>
  <si>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</si>
  <si>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</si>
  <si>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</si>
  <si>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</si>
  <si>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</si>
  <si>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</si>
  <si>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</si>
  <si>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鉄道局</t>
    <rPh sb="0" eb="2">
      <t>テツドウ</t>
    </rPh>
    <rPh sb="2" eb="3">
      <t>キョク</t>
    </rPh>
    <phoneticPr fontId="5"/>
  </si>
  <si>
    <t>施設課</t>
    <rPh sb="0" eb="3">
      <t>シセツカ</t>
    </rPh>
    <phoneticPr fontId="5"/>
  </si>
  <si>
    <t>○</t>
  </si>
  <si>
    <t>－</t>
    <phoneticPr fontId="5"/>
  </si>
  <si>
    <t>路線数</t>
    <rPh sb="0" eb="3">
      <t>ロセンスウ</t>
    </rPh>
    <phoneticPr fontId="5"/>
  </si>
  <si>
    <t>百万円</t>
    <rPh sb="0" eb="2">
      <t>ヒャクマン</t>
    </rPh>
    <rPh sb="2" eb="3">
      <t>エン</t>
    </rPh>
    <phoneticPr fontId="5"/>
  </si>
  <si>
    <t>統計調査費</t>
    <rPh sb="0" eb="2">
      <t>トウケイ</t>
    </rPh>
    <rPh sb="2" eb="5">
      <t>チョウサヒ</t>
    </rPh>
    <phoneticPr fontId="5"/>
  </si>
  <si>
    <t>‐</t>
  </si>
  <si>
    <r>
      <t>新2</t>
    </r>
    <r>
      <rPr>
        <sz val="11"/>
        <rFont val="ＭＳ Ｐゴシック"/>
        <family val="3"/>
        <charset val="128"/>
      </rPr>
      <t>7-0047-02</t>
    </r>
    <rPh sb="0" eb="1">
      <t>シン</t>
    </rPh>
    <phoneticPr fontId="5"/>
  </si>
  <si>
    <t>　　　　　　　　　統計調査実施対象路線数</t>
    <rPh sb="9" eb="11">
      <t>トウケイ</t>
    </rPh>
    <rPh sb="11" eb="13">
      <t>チョウサ</t>
    </rPh>
    <rPh sb="13" eb="15">
      <t>ジッシ</t>
    </rPh>
    <rPh sb="15" eb="17">
      <t>タイショウ</t>
    </rPh>
    <rPh sb="17" eb="20">
      <t>ロセンスウ</t>
    </rPh>
    <phoneticPr fontId="5"/>
  </si>
  <si>
    <t>施設課長　江口　秀二</t>
    <rPh sb="0" eb="2">
      <t>シセツ</t>
    </rPh>
    <rPh sb="2" eb="4">
      <t>カチョウ</t>
    </rPh>
    <rPh sb="5" eb="7">
      <t>エグチ</t>
    </rPh>
    <rPh sb="8" eb="10">
      <t>シュウジ</t>
    </rPh>
    <phoneticPr fontId="5"/>
  </si>
  <si>
    <t>２３　整備新幹線の整備を推進する</t>
    <phoneticPr fontId="5"/>
  </si>
  <si>
    <t>６　国際競争力、観光交流、広域・地域間連携等の確保・強化</t>
    <phoneticPr fontId="5"/>
  </si>
  <si>
    <t>-</t>
  </si>
  <si>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</si>
  <si>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</si>
  <si>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　　執行額/路線数</t>
    <phoneticPr fontId="5"/>
  </si>
  <si>
    <t>－</t>
  </si>
  <si>
    <t>－</t>
    <phoneticPr fontId="5"/>
  </si>
  <si>
    <t>-</t>
    <phoneticPr fontId="5"/>
  </si>
  <si>
    <t>活用実績件数</t>
    <rPh sb="0" eb="2">
      <t>カツヨウ</t>
    </rPh>
    <rPh sb="2" eb="4">
      <t>ジッセキ</t>
    </rPh>
    <rPh sb="4" eb="6">
      <t>ケンスウ</t>
    </rPh>
    <phoneticPr fontId="5"/>
  </si>
  <si>
    <t>件</t>
    <rPh sb="0" eb="1">
      <t>ケン</t>
    </rPh>
    <phoneticPr fontId="5"/>
  </si>
  <si>
    <t>鉄道整備等により5大都市からの鉄道利用所要時間が
新たに3時間以内となる地域の人口数</t>
    <phoneticPr fontId="5"/>
  </si>
  <si>
    <t>万人</t>
    <rPh sb="0" eb="2">
      <t>マンニン</t>
    </rPh>
    <phoneticPr fontId="5"/>
  </si>
  <si>
    <t>-</t>
    <phoneticPr fontId="5"/>
  </si>
  <si>
    <t>第７回幹線鉄道旅客流動実態調査</t>
    <rPh sb="0" eb="1">
      <t>ダイ</t>
    </rPh>
    <rPh sb="2" eb="3">
      <t>カイ</t>
    </rPh>
    <rPh sb="3" eb="5">
      <t>カンセン</t>
    </rPh>
    <rPh sb="5" eb="7">
      <t>テツドウ</t>
    </rPh>
    <rPh sb="7" eb="9">
      <t>リョキャク</t>
    </rPh>
    <rPh sb="9" eb="11">
      <t>リュウドウ</t>
    </rPh>
    <rPh sb="11" eb="13">
      <t>ジッタイ</t>
    </rPh>
    <rPh sb="13" eb="15">
      <t>チョウサ</t>
    </rPh>
    <phoneticPr fontId="5"/>
  </si>
  <si>
    <t>平成28年度までに幹線鉄道旅客流動実態調査に基づくデータの活用実績件数を80件に引き上げる</t>
    <rPh sb="9" eb="11">
      <t>カンセン</t>
    </rPh>
    <rPh sb="11" eb="13">
      <t>テツドウ</t>
    </rPh>
    <rPh sb="13" eb="15">
      <t>リョキャク</t>
    </rPh>
    <rPh sb="15" eb="17">
      <t>リュウドウ</t>
    </rPh>
    <rPh sb="17" eb="19">
      <t>ジッタイ</t>
    </rPh>
    <rPh sb="19" eb="21">
      <t>チョウサ</t>
    </rPh>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</si>
  <si>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t>
    <rPh sb="1" eb="3">
      <t>ヘイセイ</t>
    </rPh>
    <rPh sb="5" eb="7">
      <t>ネンド</t>
    </rPh>
    <rPh sb="7" eb="9">
      <t>ジッシ</t>
    </rPh>
    <rPh sb="9" eb="11">
      <t>ヨテイ</t>
    </rPh>
    <rPh sb="15" eb="17">
      <t>カンセン</t>
    </rPh>
    <rPh sb="17" eb="19">
      <t>テツドウ</t>
    </rPh>
    <rPh sb="19" eb="21">
      <t>リョキャク</t>
    </rPh>
    <rPh sb="21" eb="23">
      <t>リュウドウ</t>
    </rPh>
    <rPh sb="23" eb="25">
      <t>ジッタイ</t>
    </rPh>
    <rPh sb="28" eb="30">
      <t>イカ</t>
    </rPh>
    <rPh sb="31" eb="32">
      <t>ダイ</t>
    </rPh>
    <rPh sb="33" eb="36">
      <t>カイチョウサ</t>
    </rPh>
    <rPh sb="172" eb="174">
      <t>ジッシ</t>
    </rPh>
    <rPh sb="183" eb="185">
      <t>チョウサ</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</si>
  <si>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rPh sb="62" eb="64">
      <t>シセツ</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</si>
  <si>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</si>
  <si>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rPh sb="1" eb="3">
      <t>カンセン</t>
    </rPh>
    <rPh sb="3" eb="5">
      <t>テツドウ</t>
    </rPh>
    <rPh sb="5" eb="7">
      <t>リョキャク</t>
    </rPh>
    <rPh sb="7" eb="9">
      <t>リュウドウ</t>
    </rPh>
    <rPh sb="9" eb="11">
      <t>ジッタイ</t>
    </rPh>
    <rPh sb="11" eb="13">
      <t>チョウサ</t>
    </rPh>
    <rPh sb="15" eb="17">
      <t>ヘイセイ</t>
    </rPh>
    <rPh sb="18" eb="19">
      <t>ネン</t>
    </rPh>
    <rPh sb="30" eb="33">
      <t>シンカンセン</t>
    </rPh>
    <rPh sb="119" eb="120">
      <t>シ</t>
    </rPh>
    <rPh sb="167" eb="168">
      <t>シ</t>
    </rPh>
    <rPh sb="170" eb="172">
      <t>キソ</t>
    </rPh>
    <rPh sb="172" eb="174">
      <t>シリョウ</t>
    </rPh>
    <phoneticPr fontId="5"/>
  </si>
  <si>
    <t>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平成２９年度は、ネット調査に向けた実施方法や分析手法の検討を行う。</t>
    <rPh sb="5" eb="7">
      <t>カンセン</t>
    </rPh>
    <rPh sb="7" eb="9">
      <t>テツドウ</t>
    </rPh>
    <rPh sb="9" eb="11">
      <t>リョキャク</t>
    </rPh>
    <rPh sb="11" eb="13">
      <t>リュウドウ</t>
    </rPh>
    <rPh sb="13" eb="15">
      <t>ジッタイ</t>
    </rPh>
    <rPh sb="106" eb="108">
      <t>カンセン</t>
    </rPh>
    <rPh sb="108" eb="110">
      <t>テツドウ</t>
    </rPh>
    <rPh sb="110" eb="112">
      <t>リョキャク</t>
    </rPh>
    <rPh sb="112" eb="114">
      <t>リュウドウ</t>
    </rPh>
    <rPh sb="114" eb="116">
      <t>ジッタイ</t>
    </rPh>
    <phoneticPr fontId="5"/>
  </si>
  <si>
    <t>第６回調査に係るレビューシートにおける指摘事項を踏まえ、活用実績件数をアウトカム目標として設定したことは適切である。今後は、回答率の向上を図ることなどにより、より効果的・効率的な調査実施を目指すべき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</si>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</sst>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xdr:colOff>
      <xdr:row>720</xdr:row>
      <xdr:rowOff>333375</xdr:rowOff>
    </xdr:from>
    <xdr:to>
      <xdr:col>33</xdr:col>
      <xdr:colOff>143486</xdr:colOff>
      <xdr:row>723</xdr:row>
      <xdr:rowOff>238979</xdr:rowOff>
    </xdr:to>
    <xdr:sp macro="" textlink="">
      <xdr:nvSpPr>
        <xdr:cNvPr id="5" name="テキスト ボックス 4"/>
        <xdr:cNvSpPr txBox="1"/>
      </xdr:nvSpPr>
      <xdr:spPr>
        <a:xfrm>
          <a:off x="4210050" y="41900475"/>
          <a:ext cx="2534261" cy="962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a:t>
          </a:r>
          <a:endParaRPr kumimoji="1" lang="en-US" altLang="ja-JP" sz="1400"/>
        </a:p>
        <a:p>
          <a:r>
            <a:rPr kumimoji="1" lang="ja-JP" altLang="en-US" sz="1400"/>
            <a:t>　　　　　　　４３百万円</a:t>
          </a:r>
        </a:p>
      </xdr:txBody>
    </xdr:sp>
    <xdr:clientData/>
  </xdr:twoCellAnchor>
  <xdr:twoCellAnchor>
    <xdr:from>
      <xdr:col>18</xdr:col>
      <xdr:colOff>104775</xdr:colOff>
      <xdr:row>723</xdr:row>
      <xdr:rowOff>276225</xdr:rowOff>
    </xdr:from>
    <xdr:to>
      <xdr:col>36</xdr:col>
      <xdr:colOff>80710</xdr:colOff>
      <xdr:row>725</xdr:row>
      <xdr:rowOff>185567</xdr:rowOff>
    </xdr:to>
    <xdr:sp macro="" textlink="">
      <xdr:nvSpPr>
        <xdr:cNvPr id="6" name="大かっこ 5"/>
        <xdr:cNvSpPr/>
      </xdr:nvSpPr>
      <xdr:spPr bwMode="auto">
        <a:xfrm>
          <a:off x="3705225" y="229933500"/>
          <a:ext cx="3576385" cy="6141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27</xdr:col>
      <xdr:colOff>2799</xdr:colOff>
      <xdr:row>729</xdr:row>
      <xdr:rowOff>142875</xdr:rowOff>
    </xdr:from>
    <xdr:to>
      <xdr:col>27</xdr:col>
      <xdr:colOff>2799</xdr:colOff>
      <xdr:row>733</xdr:row>
      <xdr:rowOff>235272</xdr:rowOff>
    </xdr:to>
    <xdr:cxnSp macro="">
      <xdr:nvCxnSpPr>
        <xdr:cNvPr id="7" name="直線矢印コネクタ 6"/>
        <xdr:cNvCxnSpPr/>
      </xdr:nvCxnSpPr>
      <xdr:spPr bwMode="auto">
        <a:xfrm>
          <a:off x="5467768" y="44017406"/>
          <a:ext cx="0" cy="15211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121492</xdr:colOff>
      <xdr:row>735</xdr:row>
      <xdr:rowOff>213901</xdr:rowOff>
    </xdr:from>
    <xdr:to>
      <xdr:col>33</xdr:col>
      <xdr:colOff>177683</xdr:colOff>
      <xdr:row>738</xdr:row>
      <xdr:rowOff>149947</xdr:rowOff>
    </xdr:to>
    <xdr:sp macro="" textlink="">
      <xdr:nvSpPr>
        <xdr:cNvPr id="8" name="テキスト ボックス 7"/>
        <xdr:cNvSpPr txBox="1"/>
      </xdr:nvSpPr>
      <xdr:spPr>
        <a:xfrm>
          <a:off x="4203635" y="235413365"/>
          <a:ext cx="2709584" cy="997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Ａ</a:t>
          </a:r>
          <a:r>
            <a:rPr kumimoji="1" lang="ja-JP" altLang="en-US" sz="1400"/>
            <a:t>　</a:t>
          </a:r>
          <a:endParaRPr kumimoji="1" lang="en-US" altLang="ja-JP" sz="1400"/>
        </a:p>
        <a:p>
          <a:pPr algn="ctr"/>
          <a:r>
            <a:rPr kumimoji="1" lang="ja-JP" altLang="en-US" sz="1400"/>
            <a:t>民間企業等　　</a:t>
          </a:r>
          <a:endParaRPr kumimoji="1" lang="en-US" altLang="ja-JP" sz="1400"/>
        </a:p>
        <a:p>
          <a:pPr algn="ctr"/>
          <a:r>
            <a:rPr kumimoji="1" lang="ja-JP" altLang="en-US" sz="1400"/>
            <a:t>４３百万円</a:t>
          </a:r>
        </a:p>
      </xdr:txBody>
    </xdr:sp>
    <xdr:clientData/>
  </xdr:twoCellAnchor>
  <xdr:twoCellAnchor>
    <xdr:from>
      <xdr:col>19</xdr:col>
      <xdr:colOff>13256</xdr:colOff>
      <xdr:row>739</xdr:row>
      <xdr:rowOff>2355</xdr:rowOff>
    </xdr:from>
    <xdr:to>
      <xdr:col>35</xdr:col>
      <xdr:colOff>121383</xdr:colOff>
      <xdr:row>741</xdr:row>
      <xdr:rowOff>124149</xdr:rowOff>
    </xdr:to>
    <xdr:sp macro="" textlink="">
      <xdr:nvSpPr>
        <xdr:cNvPr id="9" name="大かっこ 8"/>
        <xdr:cNvSpPr/>
      </xdr:nvSpPr>
      <xdr:spPr bwMode="auto">
        <a:xfrm>
          <a:off x="3891292" y="236616962"/>
          <a:ext cx="3373841" cy="829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調査計画の作成、実施方法の検討、</a:t>
          </a:r>
          <a:endParaRPr kumimoji="1" lang="en-US" altLang="ja-JP" sz="1100">
            <a:solidFill>
              <a:sysClr val="windowText" lastClr="000000"/>
            </a:solidFill>
          </a:endParaRPr>
        </a:p>
        <a:p>
          <a:pPr algn="ctr"/>
          <a:r>
            <a:rPr kumimoji="1" lang="ja-JP" altLang="en-US" sz="1100">
              <a:solidFill>
                <a:sysClr val="windowText" lastClr="000000"/>
              </a:solidFill>
            </a:rPr>
            <a:t>拡大処理方法の検討　等</a:t>
          </a:r>
        </a:p>
      </xdr:txBody>
    </xdr:sp>
    <xdr:clientData/>
  </xdr:twoCellAnchor>
  <xdr:twoCellAnchor>
    <xdr:from>
      <xdr:col>13</xdr:col>
      <xdr:colOff>175656</xdr:colOff>
      <xdr:row>734</xdr:row>
      <xdr:rowOff>80661</xdr:rowOff>
    </xdr:from>
    <xdr:to>
      <xdr:col>28</xdr:col>
      <xdr:colOff>176895</xdr:colOff>
      <xdr:row>735</xdr:row>
      <xdr:rowOff>129624</xdr:rowOff>
    </xdr:to>
    <xdr:sp macro="" textlink="">
      <xdr:nvSpPr>
        <xdr:cNvPr id="10" name="正方形/長方形 9"/>
        <xdr:cNvSpPr/>
      </xdr:nvSpPr>
      <xdr:spPr bwMode="auto">
        <a:xfrm>
          <a:off x="2829049" y="234926340"/>
          <a:ext cx="3062846" cy="40274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委託・請負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88"/>
  <sheetViews>
    <sheetView tabSelected="1" zoomScale="80" zoomScaleNormal="80" zoomScaleSheetLayoutView="48" zoomScalePageLayoutView="85" workbookViewId="0">
      <selection activeCell="AS723" sqref="AS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394</v>
      </c>
      <c r="AR2" s="349"/>
      <c r="AS2" s="43" t="str">
        <f>IF(OR(AQ2="　", AQ2=""), "", "-")</f>
        <v>-</v>
      </c>
      <c r="AT2" s="350">
        <v>33</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463</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438</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86</v>
      </c>
      <c r="H5" s="507"/>
      <c r="I5" s="507"/>
      <c r="J5" s="507"/>
      <c r="K5" s="507"/>
      <c r="L5" s="507"/>
      <c r="M5" s="508" t="s">
        <v>75</v>
      </c>
      <c r="N5" s="509"/>
      <c r="O5" s="509"/>
      <c r="P5" s="509"/>
      <c r="Q5" s="509"/>
      <c r="R5" s="510"/>
      <c r="S5" s="511" t="s">
        <v>94</v>
      </c>
      <c r="T5" s="507"/>
      <c r="U5" s="507"/>
      <c r="V5" s="507"/>
      <c r="W5" s="507"/>
      <c r="X5" s="512"/>
      <c r="Y5" s="674" t="s">
        <v>3</v>
      </c>
      <c r="Z5" s="675"/>
      <c r="AA5" s="675"/>
      <c r="AB5" s="675"/>
      <c r="AC5" s="675"/>
      <c r="AD5" s="676"/>
      <c r="AE5" s="677" t="s">
        <v>439</v>
      </c>
      <c r="AF5" s="677"/>
      <c r="AG5" s="677"/>
      <c r="AH5" s="677"/>
      <c r="AI5" s="677"/>
      <c r="AJ5" s="677"/>
      <c r="AK5" s="677"/>
      <c r="AL5" s="677"/>
      <c r="AM5" s="677"/>
      <c r="AN5" s="677"/>
      <c r="AO5" s="677"/>
      <c r="AP5" s="678"/>
      <c r="AQ5" s="679" t="s">
        <v>448</v>
      </c>
      <c r="AR5" s="680"/>
      <c r="AS5" s="680"/>
      <c r="AT5" s="680"/>
      <c r="AU5" s="680"/>
      <c r="AV5" s="680"/>
      <c r="AW5" s="680"/>
      <c r="AX5" s="681"/>
    </row>
    <row r="6" spans="1:50" ht="39" customHeight="1" x14ac:dyDescent="0.15">
      <c r="A6" s="684" t="s">
        <v>4</v>
      </c>
      <c r="B6" s="685"/>
      <c r="C6" s="685"/>
      <c r="D6" s="685"/>
      <c r="E6" s="685"/>
      <c r="F6" s="685"/>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86" t="s">
        <v>24</v>
      </c>
      <c r="B7" s="787"/>
      <c r="C7" s="787"/>
      <c r="D7" s="787"/>
      <c r="E7" s="787"/>
      <c r="F7" s="788"/>
      <c r="G7" s="789" t="s">
        <v>441</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6" t="s">
        <v>367</v>
      </c>
      <c r="B8" s="787"/>
      <c r="C8" s="787"/>
      <c r="D8" s="787"/>
      <c r="E8" s="787"/>
      <c r="F8" s="788"/>
      <c r="G8" s="81" t="str">
        <f>入力規則等!A26</f>
        <v>観光立国</v>
      </c>
      <c r="H8" s="82"/>
      <c r="I8" s="82"/>
      <c r="J8" s="82"/>
      <c r="K8" s="82"/>
      <c r="L8" s="82"/>
      <c r="M8" s="82"/>
      <c r="N8" s="82"/>
      <c r="O8" s="82"/>
      <c r="P8" s="82"/>
      <c r="Q8" s="82"/>
      <c r="R8" s="82"/>
      <c r="S8" s="82"/>
      <c r="T8" s="82"/>
      <c r="U8" s="82"/>
      <c r="V8" s="82"/>
      <c r="W8" s="82"/>
      <c r="X8" s="83"/>
      <c r="Y8" s="513" t="s">
        <v>368</v>
      </c>
      <c r="Z8" s="514"/>
      <c r="AA8" s="514"/>
      <c r="AB8" s="514"/>
      <c r="AC8" s="514"/>
      <c r="AD8" s="515"/>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6" t="s">
        <v>25</v>
      </c>
      <c r="B9" s="517"/>
      <c r="C9" s="517"/>
      <c r="D9" s="517"/>
      <c r="E9" s="517"/>
      <c r="F9" s="517"/>
      <c r="G9" s="518" t="s">
        <v>468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649" t="s">
        <v>465</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c r="Q13" s="206"/>
      <c r="R13" s="206"/>
      <c r="S13" s="206"/>
      <c r="T13" s="206"/>
      <c r="U13" s="206"/>
      <c r="V13" s="207"/>
      <c r="W13" s="205"/>
      <c r="X13" s="206"/>
      <c r="Y13" s="206"/>
      <c r="Z13" s="206"/>
      <c r="AA13" s="206"/>
      <c r="AB13" s="206"/>
      <c r="AC13" s="207"/>
      <c r="AD13" s="205"/>
      <c r="AE13" s="206"/>
      <c r="AF13" s="206"/>
      <c r="AG13" s="206"/>
      <c r="AH13" s="206"/>
      <c r="AI13" s="206"/>
      <c r="AJ13" s="207"/>
      <c r="AK13" s="205"/>
      <c r="AL13" s="206"/>
      <c r="AM13" s="206"/>
      <c r="AN13" s="206"/>
      <c r="AO13" s="206"/>
      <c r="AP13" s="206"/>
      <c r="AQ13" s="207"/>
      <c r="AR13" s="344">
        <v>43</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c r="Q14" s="206"/>
      <c r="R14" s="206"/>
      <c r="S14" s="206"/>
      <c r="T14" s="206"/>
      <c r="U14" s="206"/>
      <c r="V14" s="207"/>
      <c r="W14" s="205"/>
      <c r="X14" s="206"/>
      <c r="Y14" s="206"/>
      <c r="Z14" s="206"/>
      <c r="AA14" s="206"/>
      <c r="AB14" s="206"/>
      <c r="AC14" s="207"/>
      <c r="AD14" s="205"/>
      <c r="AE14" s="206"/>
      <c r="AF14" s="206"/>
      <c r="AG14" s="206"/>
      <c r="AH14" s="206"/>
      <c r="AI14" s="206"/>
      <c r="AJ14" s="207"/>
      <c r="AK14" s="205"/>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c r="Q15" s="206"/>
      <c r="R15" s="206"/>
      <c r="S15" s="206"/>
      <c r="T15" s="206"/>
      <c r="U15" s="206"/>
      <c r="V15" s="207"/>
      <c r="W15" s="205"/>
      <c r="X15" s="206"/>
      <c r="Y15" s="206"/>
      <c r="Z15" s="206"/>
      <c r="AA15" s="206"/>
      <c r="AB15" s="206"/>
      <c r="AC15" s="207"/>
      <c r="AD15" s="205"/>
      <c r="AE15" s="206"/>
      <c r="AF15" s="206"/>
      <c r="AG15" s="206"/>
      <c r="AH15" s="206"/>
      <c r="AI15" s="206"/>
      <c r="AJ15" s="207"/>
      <c r="AK15" s="205"/>
      <c r="AL15" s="206"/>
      <c r="AM15" s="206"/>
      <c r="AN15" s="206"/>
      <c r="AO15" s="206"/>
      <c r="AP15" s="206"/>
      <c r="AQ15" s="207"/>
      <c r="AR15" s="205"/>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c r="Q16" s="206"/>
      <c r="R16" s="206"/>
      <c r="S16" s="206"/>
      <c r="T16" s="206"/>
      <c r="U16" s="206"/>
      <c r="V16" s="207"/>
      <c r="W16" s="205"/>
      <c r="X16" s="206"/>
      <c r="Y16" s="206"/>
      <c r="Z16" s="206"/>
      <c r="AA16" s="206"/>
      <c r="AB16" s="206"/>
      <c r="AC16" s="207"/>
      <c r="AD16" s="205"/>
      <c r="AE16" s="206"/>
      <c r="AF16" s="206"/>
      <c r="AG16" s="206"/>
      <c r="AH16" s="206"/>
      <c r="AI16" s="206"/>
      <c r="AJ16" s="207"/>
      <c r="AK16" s="205"/>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c r="Q17" s="206"/>
      <c r="R17" s="206"/>
      <c r="S17" s="206"/>
      <c r="T17" s="206"/>
      <c r="U17" s="206"/>
      <c r="V17" s="207"/>
      <c r="W17" s="205"/>
      <c r="X17" s="206"/>
      <c r="Y17" s="206"/>
      <c r="Z17" s="206"/>
      <c r="AA17" s="206"/>
      <c r="AB17" s="206"/>
      <c r="AC17" s="207"/>
      <c r="AD17" s="205"/>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43</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c r="Q19" s="206"/>
      <c r="R19" s="206"/>
      <c r="S19" s="206"/>
      <c r="T19" s="206"/>
      <c r="U19" s="206"/>
      <c r="V19" s="207"/>
      <c r="W19" s="205"/>
      <c r="X19" s="206"/>
      <c r="Y19" s="206"/>
      <c r="Z19" s="206"/>
      <c r="AA19" s="206"/>
      <c r="AB19" s="206"/>
      <c r="AC19" s="207"/>
      <c r="AD19" s="205"/>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c r="AR22" s="113"/>
      <c r="AS22" s="99" t="s">
        <v>324</v>
      </c>
      <c r="AT22" s="100"/>
      <c r="AU22" s="322">
        <v>28</v>
      </c>
      <c r="AV22" s="322"/>
      <c r="AW22" s="351" t="s">
        <v>310</v>
      </c>
      <c r="AX22" s="352"/>
    </row>
    <row r="23" spans="1:50" ht="22.5" customHeight="1" x14ac:dyDescent="0.15">
      <c r="A23" s="475"/>
      <c r="B23" s="473"/>
      <c r="C23" s="473"/>
      <c r="D23" s="473"/>
      <c r="E23" s="473"/>
      <c r="F23" s="474"/>
      <c r="G23" s="448" t="s">
        <v>464</v>
      </c>
      <c r="H23" s="449"/>
      <c r="I23" s="449"/>
      <c r="J23" s="449"/>
      <c r="K23" s="449"/>
      <c r="L23" s="449"/>
      <c r="M23" s="449"/>
      <c r="N23" s="449"/>
      <c r="O23" s="450"/>
      <c r="P23" s="88" t="s">
        <v>458</v>
      </c>
      <c r="Q23" s="88"/>
      <c r="R23" s="88"/>
      <c r="S23" s="88"/>
      <c r="T23" s="88"/>
      <c r="U23" s="88"/>
      <c r="V23" s="88"/>
      <c r="W23" s="88"/>
      <c r="X23" s="117"/>
      <c r="Y23" s="199" t="s">
        <v>14</v>
      </c>
      <c r="Z23" s="457"/>
      <c r="AA23" s="458"/>
      <c r="AB23" s="469" t="s">
        <v>459</v>
      </c>
      <c r="AC23" s="469"/>
      <c r="AD23" s="469"/>
      <c r="AE23" s="302">
        <v>46</v>
      </c>
      <c r="AF23" s="303"/>
      <c r="AG23" s="303"/>
      <c r="AH23" s="303"/>
      <c r="AI23" s="302">
        <v>63</v>
      </c>
      <c r="AJ23" s="303"/>
      <c r="AK23" s="303"/>
      <c r="AL23" s="303"/>
      <c r="AM23" s="302">
        <v>74</v>
      </c>
      <c r="AN23" s="303"/>
      <c r="AO23" s="303"/>
      <c r="AP23" s="303"/>
      <c r="AQ23" s="77"/>
      <c r="AR23" s="78"/>
      <c r="AS23" s="78"/>
      <c r="AT23" s="79"/>
      <c r="AU23" s="303" t="s">
        <v>457</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459</v>
      </c>
      <c r="AC24" s="484"/>
      <c r="AD24" s="484"/>
      <c r="AE24" s="302">
        <v>80</v>
      </c>
      <c r="AF24" s="303"/>
      <c r="AG24" s="303"/>
      <c r="AH24" s="303"/>
      <c r="AI24" s="302">
        <v>80</v>
      </c>
      <c r="AJ24" s="303"/>
      <c r="AK24" s="303"/>
      <c r="AL24" s="303"/>
      <c r="AM24" s="302">
        <v>80</v>
      </c>
      <c r="AN24" s="303"/>
      <c r="AO24" s="303"/>
      <c r="AP24" s="303"/>
      <c r="AQ24" s="77"/>
      <c r="AR24" s="78"/>
      <c r="AS24" s="78"/>
      <c r="AT24" s="79"/>
      <c r="AU24" s="303">
        <v>80</v>
      </c>
      <c r="AV24" s="303"/>
      <c r="AW24" s="303"/>
      <c r="AX24" s="305"/>
    </row>
    <row r="25" spans="1:50" ht="37.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f>ROUNDUP(AE23/AE24*100,0)</f>
        <v>58</v>
      </c>
      <c r="AF25" s="303"/>
      <c r="AG25" s="303"/>
      <c r="AH25" s="303"/>
      <c r="AI25" s="302">
        <f t="shared" ref="AI25" si="0">ROUNDUP(AI23/AI24*100,0)</f>
        <v>79</v>
      </c>
      <c r="AJ25" s="303"/>
      <c r="AK25" s="303"/>
      <c r="AL25" s="303"/>
      <c r="AM25" s="302">
        <f t="shared" ref="AM25" si="1">ROUNDUP(AM23/AM24*100,0)</f>
        <v>93</v>
      </c>
      <c r="AN25" s="303"/>
      <c r="AO25" s="303"/>
      <c r="AP25" s="303"/>
      <c r="AQ25" s="77"/>
      <c r="AR25" s="78"/>
      <c r="AS25" s="78"/>
      <c r="AT25" s="79"/>
      <c r="AU25" s="303"/>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0" t="s">
        <v>410</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3"/>
      <c r="B48" s="804"/>
      <c r="C48" s="804"/>
      <c r="D48" s="804"/>
      <c r="E48" s="804"/>
      <c r="F48" s="805"/>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3"/>
      <c r="B49" s="804"/>
      <c r="C49" s="804"/>
      <c r="D49" s="804"/>
      <c r="E49" s="804"/>
      <c r="F49" s="805"/>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3"/>
      <c r="B50" s="804"/>
      <c r="C50" s="804"/>
      <c r="D50" s="804"/>
      <c r="E50" s="804"/>
      <c r="F50" s="805"/>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435</v>
      </c>
      <c r="B51" s="858"/>
      <c r="C51" s="858"/>
      <c r="D51" s="858"/>
      <c r="E51" s="855" t="s">
        <v>428</v>
      </c>
      <c r="F51" s="856"/>
      <c r="G51" s="50" t="s">
        <v>340</v>
      </c>
      <c r="H51" s="781"/>
      <c r="I51" s="383"/>
      <c r="J51" s="383"/>
      <c r="K51" s="383"/>
      <c r="L51" s="383"/>
      <c r="M51" s="383"/>
      <c r="N51" s="383"/>
      <c r="O51" s="782"/>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8" t="s">
        <v>274</v>
      </c>
      <c r="C53" s="443"/>
      <c r="D53" s="443"/>
      <c r="E53" s="443"/>
      <c r="F53" s="444"/>
      <c r="G53" s="779" t="s">
        <v>268</v>
      </c>
      <c r="H53" s="779"/>
      <c r="I53" s="779"/>
      <c r="J53" s="779"/>
      <c r="K53" s="779"/>
      <c r="L53" s="779"/>
      <c r="M53" s="779"/>
      <c r="N53" s="779"/>
      <c r="O53" s="779"/>
      <c r="P53" s="779"/>
      <c r="Q53" s="779"/>
      <c r="R53" s="779"/>
      <c r="S53" s="779"/>
      <c r="T53" s="779"/>
      <c r="U53" s="779"/>
      <c r="V53" s="779"/>
      <c r="W53" s="779"/>
      <c r="X53" s="779"/>
      <c r="Y53" s="779"/>
      <c r="Z53" s="779"/>
      <c r="AA53" s="780"/>
      <c r="AB53" s="813"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4"/>
    </row>
    <row r="54" spans="1:50" ht="18.75" hidden="1" customHeight="1" x14ac:dyDescent="0.15">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8"/>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4"/>
      <c r="R60" s="774"/>
      <c r="S60" s="774"/>
      <c r="T60" s="774"/>
      <c r="U60" s="774"/>
      <c r="V60" s="774"/>
      <c r="W60" s="774"/>
      <c r="X60" s="775"/>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6"/>
      <c r="Q61" s="776"/>
      <c r="R61" s="776"/>
      <c r="S61" s="776"/>
      <c r="T61" s="776"/>
      <c r="U61" s="776"/>
      <c r="V61" s="776"/>
      <c r="W61" s="776"/>
      <c r="X61" s="777"/>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78"/>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4"/>
      <c r="R65" s="774"/>
      <c r="S65" s="774"/>
      <c r="T65" s="774"/>
      <c r="U65" s="774"/>
      <c r="V65" s="774"/>
      <c r="W65" s="774"/>
      <c r="X65" s="775"/>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6"/>
      <c r="Q66" s="776"/>
      <c r="R66" s="776"/>
      <c r="S66" s="776"/>
      <c r="T66" s="776"/>
      <c r="U66" s="776"/>
      <c r="V66" s="776"/>
      <c r="W66" s="776"/>
      <c r="X66" s="777"/>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78"/>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4"/>
      <c r="R70" s="774"/>
      <c r="S70" s="774"/>
      <c r="T70" s="774"/>
      <c r="U70" s="774"/>
      <c r="V70" s="774"/>
      <c r="W70" s="774"/>
      <c r="X70" s="775"/>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6"/>
      <c r="Q71" s="776"/>
      <c r="R71" s="776"/>
      <c r="S71" s="776"/>
      <c r="T71" s="776"/>
      <c r="U71" s="776"/>
      <c r="V71" s="776"/>
      <c r="W71" s="776"/>
      <c r="X71" s="777"/>
      <c r="Y71" s="689" t="s">
        <v>61</v>
      </c>
      <c r="Z71" s="419"/>
      <c r="AA71" s="420"/>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447</v>
      </c>
      <c r="H74" s="88"/>
      <c r="I74" s="88"/>
      <c r="J74" s="88"/>
      <c r="K74" s="88"/>
      <c r="L74" s="88"/>
      <c r="M74" s="88"/>
      <c r="N74" s="88"/>
      <c r="O74" s="88"/>
      <c r="P74" s="88"/>
      <c r="Q74" s="88"/>
      <c r="R74" s="88"/>
      <c r="S74" s="88"/>
      <c r="T74" s="88"/>
      <c r="U74" s="88"/>
      <c r="V74" s="88"/>
      <c r="W74" s="88"/>
      <c r="X74" s="117"/>
      <c r="Y74" s="810" t="s">
        <v>62</v>
      </c>
      <c r="Z74" s="675"/>
      <c r="AA74" s="676"/>
      <c r="AB74" s="469" t="s">
        <v>442</v>
      </c>
      <c r="AC74" s="469"/>
      <c r="AD74" s="469"/>
      <c r="AE74" s="284"/>
      <c r="AF74" s="284"/>
      <c r="AG74" s="284"/>
      <c r="AH74" s="284"/>
      <c r="AI74" s="284"/>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442</v>
      </c>
      <c r="AC75" s="469"/>
      <c r="AD75" s="469"/>
      <c r="AE75" s="284"/>
      <c r="AF75" s="284"/>
      <c r="AG75" s="284"/>
      <c r="AH75" s="284"/>
      <c r="AI75" s="284"/>
      <c r="AJ75" s="284"/>
      <c r="AK75" s="284"/>
      <c r="AL75" s="284"/>
      <c r="AM75" s="284"/>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443</v>
      </c>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c r="AF90" s="241"/>
      <c r="AG90" s="241"/>
      <c r="AH90" s="241"/>
      <c r="AI90" s="241"/>
      <c r="AJ90" s="241"/>
      <c r="AK90" s="241"/>
      <c r="AL90" s="241"/>
      <c r="AM90" s="241"/>
      <c r="AN90" s="241"/>
      <c r="AO90" s="241"/>
      <c r="AP90" s="241"/>
      <c r="AQ90" s="783"/>
      <c r="AR90" s="784"/>
      <c r="AS90" s="784"/>
      <c r="AT90" s="784"/>
      <c r="AU90" s="784"/>
      <c r="AV90" s="784"/>
      <c r="AW90" s="784"/>
      <c r="AX90" s="785"/>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444</v>
      </c>
      <c r="D104" s="219"/>
      <c r="E104" s="219"/>
      <c r="F104" s="219"/>
      <c r="G104" s="219"/>
      <c r="H104" s="219"/>
      <c r="I104" s="219"/>
      <c r="J104" s="219"/>
      <c r="K104" s="220"/>
      <c r="L104" s="205"/>
      <c r="M104" s="206"/>
      <c r="N104" s="206"/>
      <c r="O104" s="206"/>
      <c r="P104" s="206"/>
      <c r="Q104" s="207"/>
      <c r="R104" s="205">
        <v>43</v>
      </c>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89"/>
      <c r="B110" s="390"/>
      <c r="C110" s="208" t="s">
        <v>22</v>
      </c>
      <c r="D110" s="209"/>
      <c r="E110" s="209"/>
      <c r="F110" s="209"/>
      <c r="G110" s="209"/>
      <c r="H110" s="209"/>
      <c r="I110" s="209"/>
      <c r="J110" s="209"/>
      <c r="K110" s="210"/>
      <c r="L110" s="795">
        <f>SUM(L104:Q109)</f>
        <v>0</v>
      </c>
      <c r="M110" s="796"/>
      <c r="N110" s="796"/>
      <c r="O110" s="796"/>
      <c r="P110" s="796"/>
      <c r="Q110" s="797"/>
      <c r="R110" s="795">
        <f>SUM(R104:W109)</f>
        <v>43</v>
      </c>
      <c r="S110" s="796"/>
      <c r="T110" s="796"/>
      <c r="U110" s="796"/>
      <c r="V110" s="796"/>
      <c r="W110" s="797"/>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450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449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28</v>
      </c>
      <c r="AV114" s="113"/>
      <c r="AW114" s="99" t="s">
        <v>310</v>
      </c>
      <c r="AX114" s="115"/>
    </row>
    <row r="115" spans="1:50" ht="39.75" customHeight="1" x14ac:dyDescent="0.15">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461</v>
      </c>
      <c r="AC115" s="76"/>
      <c r="AD115" s="76"/>
      <c r="AE115" s="177">
        <v>30</v>
      </c>
      <c r="AF115" s="78"/>
      <c r="AG115" s="78"/>
      <c r="AH115" s="78"/>
      <c r="AI115" s="177">
        <v>160</v>
      </c>
      <c r="AJ115" s="78"/>
      <c r="AK115" s="78"/>
      <c r="AL115" s="78"/>
      <c r="AM115" s="177">
        <v>140</v>
      </c>
      <c r="AN115" s="78"/>
      <c r="AO115" s="78"/>
      <c r="AP115" s="78"/>
      <c r="AQ115" s="177" t="s">
        <v>451</v>
      </c>
      <c r="AR115" s="78"/>
      <c r="AS115" s="78"/>
      <c r="AT115" s="78"/>
      <c r="AU115" s="177" t="s">
        <v>457</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461</v>
      </c>
      <c r="AC116" s="126"/>
      <c r="AD116" s="126"/>
      <c r="AE116" s="177" t="s">
        <v>451</v>
      </c>
      <c r="AF116" s="78"/>
      <c r="AG116" s="78"/>
      <c r="AH116" s="78"/>
      <c r="AI116" s="177" t="s">
        <v>451</v>
      </c>
      <c r="AJ116" s="78"/>
      <c r="AK116" s="78"/>
      <c r="AL116" s="78"/>
      <c r="AM116" s="177" t="s">
        <v>462</v>
      </c>
      <c r="AN116" s="78"/>
      <c r="AO116" s="78"/>
      <c r="AP116" s="78"/>
      <c r="AQ116" s="177" t="s">
        <v>451</v>
      </c>
      <c r="AR116" s="78"/>
      <c r="AS116" s="78"/>
      <c r="AT116" s="78"/>
      <c r="AU116" s="177">
        <v>140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452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451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456</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x14ac:dyDescent="0.15">
      <c r="A444" s="160"/>
      <c r="B444" s="150"/>
      <c r="C444" s="149"/>
      <c r="D444" s="150"/>
      <c r="E444" s="93"/>
      <c r="F444" s="94"/>
      <c r="G444" s="116" t="s">
        <v>456</v>
      </c>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455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84.7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7" t="s">
        <v>440</v>
      </c>
      <c r="AE683" s="828"/>
      <c r="AF683" s="828"/>
      <c r="AG683" s="824" t="s">
        <v>467</v>
      </c>
      <c r="AH683" s="825"/>
      <c r="AI683" s="825"/>
      <c r="AJ683" s="825"/>
      <c r="AK683" s="825"/>
      <c r="AL683" s="825"/>
      <c r="AM683" s="825"/>
      <c r="AN683" s="825"/>
      <c r="AO683" s="825"/>
      <c r="AP683" s="825"/>
      <c r="AQ683" s="825"/>
      <c r="AR683" s="825"/>
      <c r="AS683" s="825"/>
      <c r="AT683" s="825"/>
      <c r="AU683" s="825"/>
      <c r="AV683" s="825"/>
      <c r="AW683" s="825"/>
      <c r="AX683" s="826"/>
    </row>
    <row r="684" spans="1:50" ht="115.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440</v>
      </c>
      <c r="AE684" s="565"/>
      <c r="AF684" s="565"/>
      <c r="AG684" s="566" t="s">
        <v>471</v>
      </c>
      <c r="AH684" s="567"/>
      <c r="AI684" s="567"/>
      <c r="AJ684" s="567"/>
      <c r="AK684" s="567"/>
      <c r="AL684" s="567"/>
      <c r="AM684" s="567"/>
      <c r="AN684" s="567"/>
      <c r="AO684" s="567"/>
      <c r="AP684" s="567"/>
      <c r="AQ684" s="567"/>
      <c r="AR684" s="567"/>
      <c r="AS684" s="567"/>
      <c r="AT684" s="567"/>
      <c r="AU684" s="567"/>
      <c r="AV684" s="567"/>
      <c r="AW684" s="567"/>
      <c r="AX684" s="568"/>
    </row>
    <row r="685" spans="1:50" ht="90.7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440</v>
      </c>
      <c r="AE685" s="575"/>
      <c r="AF685" s="575"/>
      <c r="AG685" s="642" t="s">
        <v>471</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9" t="s">
        <v>445</v>
      </c>
      <c r="AE686" s="770"/>
      <c r="AF686" s="770"/>
      <c r="AG686" s="87"/>
      <c r="AH686" s="88"/>
      <c r="AI686" s="88"/>
      <c r="AJ686" s="88"/>
      <c r="AK686" s="88"/>
      <c r="AL686" s="88"/>
      <c r="AM686" s="88"/>
      <c r="AN686" s="88"/>
      <c r="AO686" s="88"/>
      <c r="AP686" s="88"/>
      <c r="AQ686" s="88"/>
      <c r="AR686" s="88"/>
      <c r="AS686" s="88"/>
      <c r="AT686" s="88"/>
      <c r="AU686" s="88"/>
      <c r="AV686" s="88"/>
      <c r="AW686" s="88"/>
      <c r="AX686" s="89"/>
    </row>
    <row r="687" spans="1:50" ht="39" customHeight="1" x14ac:dyDescent="0.15">
      <c r="A687" s="608"/>
      <c r="B687" s="723"/>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30" customHeight="1" x14ac:dyDescent="0.15">
      <c r="A688" s="608"/>
      <c r="B688" s="723"/>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42.7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445</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445</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445</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445</v>
      </c>
      <c r="AE692" s="565"/>
      <c r="AF692" s="565"/>
      <c r="AG692" s="566"/>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445</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5.25" customHeight="1" x14ac:dyDescent="0.15">
      <c r="A694" s="610"/>
      <c r="B694" s="611"/>
      <c r="C694" s="724" t="s">
        <v>422</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445</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7.75" customHeight="1" x14ac:dyDescent="0.15">
      <c r="A695" s="548" t="s">
        <v>45</v>
      </c>
      <c r="B695" s="607"/>
      <c r="C695" s="612" t="s">
        <v>423</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445</v>
      </c>
      <c r="AE695" s="570"/>
      <c r="AF695" s="571"/>
      <c r="AG695" s="488"/>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445</v>
      </c>
      <c r="AE696" s="712"/>
      <c r="AF696" s="712"/>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445</v>
      </c>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64" ht="54.7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445</v>
      </c>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2" t="s">
        <v>29</v>
      </c>
      <c r="U700" s="597"/>
      <c r="V700" s="597"/>
      <c r="W700" s="597"/>
      <c r="X700" s="597"/>
      <c r="Y700" s="597"/>
      <c r="Z700" s="597"/>
      <c r="AA700" s="597"/>
      <c r="AB700" s="597"/>
      <c r="AC700" s="597"/>
      <c r="AD700" s="597"/>
      <c r="AE700" s="597"/>
      <c r="AF700" s="753"/>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1"/>
      <c r="B701" s="602"/>
      <c r="C701" s="730"/>
      <c r="D701" s="731"/>
      <c r="E701" s="731"/>
      <c r="F701" s="731"/>
      <c r="G701" s="731"/>
      <c r="H701" s="731"/>
      <c r="I701" s="731"/>
      <c r="J701" s="731"/>
      <c r="K701" s="731"/>
      <c r="L701" s="731"/>
      <c r="M701" s="731"/>
      <c r="N701" s="731"/>
      <c r="O701" s="732"/>
      <c r="P701" s="557"/>
      <c r="Q701" s="557"/>
      <c r="R701" s="557"/>
      <c r="S701" s="558"/>
      <c r="T701" s="605"/>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x14ac:dyDescent="0.15">
      <c r="A705" s="603"/>
      <c r="B705" s="604"/>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90"/>
      <c r="AH705" s="91"/>
      <c r="AI705" s="91"/>
      <c r="AJ705" s="91"/>
      <c r="AK705" s="91"/>
      <c r="AL705" s="91"/>
      <c r="AM705" s="91"/>
      <c r="AN705" s="91"/>
      <c r="AO705" s="91"/>
      <c r="AP705" s="91"/>
      <c r="AQ705" s="91"/>
      <c r="AR705" s="91"/>
      <c r="AS705" s="91"/>
      <c r="AT705" s="91"/>
      <c r="AU705" s="91"/>
      <c r="AV705" s="91"/>
      <c r="AW705" s="91"/>
      <c r="AX705" s="92"/>
    </row>
    <row r="706" spans="1:50" ht="68.25" customHeight="1" x14ac:dyDescent="0.15">
      <c r="A706" s="548" t="s">
        <v>54</v>
      </c>
      <c r="B706" s="549"/>
      <c r="C706" s="265" t="s">
        <v>60</v>
      </c>
      <c r="D706" s="733"/>
      <c r="E706" s="733"/>
      <c r="F706" s="734"/>
      <c r="G706" s="748" t="s">
        <v>466</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0"/>
      <c r="B707" s="551"/>
      <c r="C707" s="743" t="s">
        <v>64</v>
      </c>
      <c r="D707" s="744"/>
      <c r="E707" s="744"/>
      <c r="F707" s="745"/>
      <c r="G707" s="746" t="s">
        <v>469</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63" customHeight="1" thickBot="1" x14ac:dyDescent="0.2">
      <c r="A709" s="718"/>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17.75" customHeight="1" thickBot="1" x14ac:dyDescent="0.2">
      <c r="A711" s="545"/>
      <c r="B711" s="546"/>
      <c r="C711" s="546"/>
      <c r="D711" s="546"/>
      <c r="E711" s="547"/>
      <c r="F711" s="588" t="s">
        <v>470</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63" customHeight="1" thickBot="1" x14ac:dyDescent="0.2">
      <c r="A713" s="699"/>
      <c r="B713" s="700"/>
      <c r="C713" s="700"/>
      <c r="D713" s="700"/>
      <c r="E713" s="701"/>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61.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c r="H717" s="702"/>
      <c r="I717" s="702"/>
      <c r="J717" s="702"/>
      <c r="K717" s="702"/>
      <c r="L717" s="702"/>
      <c r="M717" s="702"/>
      <c r="N717" s="702"/>
      <c r="O717" s="702"/>
      <c r="P717" s="702"/>
      <c r="Q717" s="286" t="s">
        <v>329</v>
      </c>
      <c r="R717" s="286"/>
      <c r="S717" s="286"/>
      <c r="T717" s="286"/>
      <c r="U717" s="286"/>
      <c r="V717" s="286"/>
      <c r="W717" s="702">
        <v>270</v>
      </c>
      <c r="X717" s="702"/>
      <c r="Y717" s="702"/>
      <c r="Z717" s="702"/>
      <c r="AA717" s="702"/>
      <c r="AB717" s="702"/>
      <c r="AC717" s="702"/>
      <c r="AD717" s="702"/>
      <c r="AE717" s="702"/>
      <c r="AF717" s="702"/>
      <c r="AG717" s="286" t="s">
        <v>330</v>
      </c>
      <c r="AH717" s="286"/>
      <c r="AI717" s="286"/>
      <c r="AJ717" s="286"/>
      <c r="AK717" s="286"/>
      <c r="AL717" s="286"/>
      <c r="AM717" s="702">
        <v>278</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9"/>
      <c r="H718" s="759"/>
      <c r="I718" s="759"/>
      <c r="J718" s="759"/>
      <c r="K718" s="759"/>
      <c r="L718" s="759"/>
      <c r="M718" s="759"/>
      <c r="N718" s="759"/>
      <c r="O718" s="759"/>
      <c r="P718" s="759"/>
      <c r="Q718" s="641" t="s">
        <v>332</v>
      </c>
      <c r="R718" s="641"/>
      <c r="S718" s="641"/>
      <c r="T718" s="641"/>
      <c r="U718" s="641"/>
      <c r="V718" s="641"/>
      <c r="W718" s="640"/>
      <c r="X718" s="640"/>
      <c r="Y718" s="640"/>
      <c r="Z718" s="640"/>
      <c r="AA718" s="640"/>
      <c r="AB718" s="640"/>
      <c r="AC718" s="640"/>
      <c r="AD718" s="640"/>
      <c r="AE718" s="640"/>
      <c r="AF718" s="640"/>
      <c r="AG718" s="641" t="s">
        <v>333</v>
      </c>
      <c r="AH718" s="641"/>
      <c r="AI718" s="641"/>
      <c r="AJ718" s="641"/>
      <c r="AK718" s="641"/>
      <c r="AL718" s="641"/>
      <c r="AM718" s="735" t="s">
        <v>446</v>
      </c>
      <c r="AN718" s="736"/>
      <c r="AO718" s="736"/>
      <c r="AP718" s="736"/>
      <c r="AQ718" s="736"/>
      <c r="AR718" s="736"/>
      <c r="AS718" s="736"/>
      <c r="AT718" s="736"/>
      <c r="AU718" s="736"/>
      <c r="AV718" s="736"/>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hidden="1"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hidden="1"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hidden="1"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hidden="1"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3" t="s">
        <v>32</v>
      </c>
      <c r="B758" s="714"/>
      <c r="C758" s="714"/>
      <c r="D758" s="714"/>
      <c r="E758" s="714"/>
      <c r="F758" s="715"/>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33" hidden="1" customHeight="1" x14ac:dyDescent="0.15">
      <c r="A760" s="553"/>
      <c r="B760" s="716"/>
      <c r="C760" s="716"/>
      <c r="D760" s="716"/>
      <c r="E760" s="716"/>
      <c r="F760" s="717"/>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x14ac:dyDescent="0.15">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x14ac:dyDescent="0.2">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417</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416</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418</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419</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4.5" hidden="1" customHeight="1" x14ac:dyDescent="0.15">
      <c r="A816" s="360">
        <v>1</v>
      </c>
      <c r="B816" s="360">
        <v>1</v>
      </c>
      <c r="C816" s="836"/>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431</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433</v>
      </c>
      <c r="AQ1080" s="373"/>
      <c r="AR1080" s="373"/>
      <c r="AS1080" s="373"/>
      <c r="AT1080" s="373"/>
      <c r="AU1080" s="373"/>
      <c r="AV1080" s="373"/>
      <c r="AW1080" s="373"/>
      <c r="AX1080" s="373"/>
    </row>
    <row r="1081" spans="1:50" ht="30.75" hidden="1" customHeight="1" x14ac:dyDescent="0.15">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79" priority="11191">
      <formula>IF(RIGHT(TEXT(P14,"0.#"),1)=".",FALSE,TRUE)</formula>
    </cfRule>
    <cfRule type="expression" dxfId="1978" priority="11192">
      <formula>IF(RIGHT(TEXT(P14,"0.#"),1)=".",TRUE,FALSE)</formula>
    </cfRule>
  </conditionalFormatting>
  <conditionalFormatting sqref="AE23">
    <cfRule type="expression" dxfId="1977" priority="11181">
      <formula>IF(RIGHT(TEXT(AE23,"0.#"),1)=".",FALSE,TRUE)</formula>
    </cfRule>
    <cfRule type="expression" dxfId="1976" priority="11182">
      <formula>IF(RIGHT(TEXT(AE23,"0.#"),1)=".",TRUE,FALSE)</formula>
    </cfRule>
  </conditionalFormatting>
  <conditionalFormatting sqref="L105">
    <cfRule type="expression" dxfId="1975" priority="11073">
      <formula>IF(RIGHT(TEXT(L105,"0.#"),1)=".",FALSE,TRUE)</formula>
    </cfRule>
    <cfRule type="expression" dxfId="1974" priority="11074">
      <formula>IF(RIGHT(TEXT(L105,"0.#"),1)=".",TRUE,FALSE)</formula>
    </cfRule>
  </conditionalFormatting>
  <conditionalFormatting sqref="L110">
    <cfRule type="expression" dxfId="1973" priority="11071">
      <formula>IF(RIGHT(TEXT(L110,"0.#"),1)=".",FALSE,TRUE)</formula>
    </cfRule>
    <cfRule type="expression" dxfId="1972" priority="11072">
      <formula>IF(RIGHT(TEXT(L110,"0.#"),1)=".",TRUE,FALSE)</formula>
    </cfRule>
  </conditionalFormatting>
  <conditionalFormatting sqref="R110">
    <cfRule type="expression" dxfId="1971" priority="11069">
      <formula>IF(RIGHT(TEXT(R110,"0.#"),1)=".",FALSE,TRUE)</formula>
    </cfRule>
    <cfRule type="expression" dxfId="1970" priority="11070">
      <formula>IF(RIGHT(TEXT(R110,"0.#"),1)=".",TRUE,FALSE)</formula>
    </cfRule>
  </conditionalFormatting>
  <conditionalFormatting sqref="P18:AX18">
    <cfRule type="expression" dxfId="1969" priority="11067">
      <formula>IF(RIGHT(TEXT(P18,"0.#"),1)=".",FALSE,TRUE)</formula>
    </cfRule>
    <cfRule type="expression" dxfId="1968" priority="11068">
      <formula>IF(RIGHT(TEXT(P18,"0.#"),1)=".",TRUE,FALSE)</formula>
    </cfRule>
  </conditionalFormatting>
  <conditionalFormatting sqref="Y761">
    <cfRule type="expression" dxfId="1967" priority="11063">
      <formula>IF(RIGHT(TEXT(Y761,"0.#"),1)=".",FALSE,TRUE)</formula>
    </cfRule>
    <cfRule type="expression" dxfId="1966" priority="11064">
      <formula>IF(RIGHT(TEXT(Y761,"0.#"),1)=".",TRUE,FALSE)</formula>
    </cfRule>
  </conditionalFormatting>
  <conditionalFormatting sqref="Y770">
    <cfRule type="expression" dxfId="1965" priority="11059">
      <formula>IF(RIGHT(TEXT(Y770,"0.#"),1)=".",FALSE,TRUE)</formula>
    </cfRule>
    <cfRule type="expression" dxfId="1964" priority="11060">
      <formula>IF(RIGHT(TEXT(Y770,"0.#"),1)=".",TRUE,FALSE)</formula>
    </cfRule>
  </conditionalFormatting>
  <conditionalFormatting sqref="Y801:Y808 Y799 Y788:Y795 Y786 Y775:Y782 Y773">
    <cfRule type="expression" dxfId="1963" priority="10841">
      <formula>IF(RIGHT(TEXT(Y773,"0.#"),1)=".",FALSE,TRUE)</formula>
    </cfRule>
    <cfRule type="expression" dxfId="1962" priority="10842">
      <formula>IF(RIGHT(TEXT(Y773,"0.#"),1)=".",TRUE,FALSE)</formula>
    </cfRule>
  </conditionalFormatting>
  <conditionalFormatting sqref="P16:AQ17 P15:AX15 P13:AX13">
    <cfRule type="expression" dxfId="1961" priority="10889">
      <formula>IF(RIGHT(TEXT(P13,"0.#"),1)=".",FALSE,TRUE)</formula>
    </cfRule>
    <cfRule type="expression" dxfId="1960" priority="10890">
      <formula>IF(RIGHT(TEXT(P13,"0.#"),1)=".",TRUE,FALSE)</formula>
    </cfRule>
  </conditionalFormatting>
  <conditionalFormatting sqref="P19:AJ19">
    <cfRule type="expression" dxfId="1959" priority="10887">
      <formula>IF(RIGHT(TEXT(P19,"0.#"),1)=".",FALSE,TRUE)</formula>
    </cfRule>
    <cfRule type="expression" dxfId="1958" priority="10888">
      <formula>IF(RIGHT(TEXT(P19,"0.#"),1)=".",TRUE,FALSE)</formula>
    </cfRule>
  </conditionalFormatting>
  <conditionalFormatting sqref="AE74 AQ74">
    <cfRule type="expression" dxfId="1957" priority="10879">
      <formula>IF(RIGHT(TEXT(AE74,"0.#"),1)=".",FALSE,TRUE)</formula>
    </cfRule>
    <cfRule type="expression" dxfId="1956" priority="10880">
      <formula>IF(RIGHT(TEXT(AE74,"0.#"),1)=".",TRUE,FALSE)</formula>
    </cfRule>
  </conditionalFormatting>
  <conditionalFormatting sqref="L106:L109 L104">
    <cfRule type="expression" dxfId="1955" priority="10873">
      <formula>IF(RIGHT(TEXT(L104,"0.#"),1)=".",FALSE,TRUE)</formula>
    </cfRule>
    <cfRule type="expression" dxfId="1954" priority="10874">
      <formula>IF(RIGHT(TEXT(L104,"0.#"),1)=".",TRUE,FALSE)</formula>
    </cfRule>
  </conditionalFormatting>
  <conditionalFormatting sqref="R104">
    <cfRule type="expression" dxfId="1953" priority="10869">
      <formula>IF(RIGHT(TEXT(R104,"0.#"),1)=".",FALSE,TRUE)</formula>
    </cfRule>
    <cfRule type="expression" dxfId="1952" priority="10870">
      <formula>IF(RIGHT(TEXT(R104,"0.#"),1)=".",TRUE,FALSE)</formula>
    </cfRule>
  </conditionalFormatting>
  <conditionalFormatting sqref="R105:R109">
    <cfRule type="expression" dxfId="1951" priority="10867">
      <formula>IF(RIGHT(TEXT(R105,"0.#"),1)=".",FALSE,TRUE)</formula>
    </cfRule>
    <cfRule type="expression" dxfId="1950" priority="10868">
      <formula>IF(RIGHT(TEXT(R105,"0.#"),1)=".",TRUE,FALSE)</formula>
    </cfRule>
  </conditionalFormatting>
  <conditionalFormatting sqref="Y762:Y769 Y760">
    <cfRule type="expression" dxfId="1949" priority="10865">
      <formula>IF(RIGHT(TEXT(Y760,"0.#"),1)=".",FALSE,TRUE)</formula>
    </cfRule>
    <cfRule type="expression" dxfId="1948" priority="10866">
      <formula>IF(RIGHT(TEXT(Y760,"0.#"),1)=".",TRUE,FALSE)</formula>
    </cfRule>
  </conditionalFormatting>
  <conditionalFormatting sqref="AU761">
    <cfRule type="expression" dxfId="1947" priority="10863">
      <formula>IF(RIGHT(TEXT(AU761,"0.#"),1)=".",FALSE,TRUE)</formula>
    </cfRule>
    <cfRule type="expression" dxfId="1946" priority="10864">
      <formula>IF(RIGHT(TEXT(AU761,"0.#"),1)=".",TRUE,FALSE)</formula>
    </cfRule>
  </conditionalFormatting>
  <conditionalFormatting sqref="AU770">
    <cfRule type="expression" dxfId="1945" priority="10861">
      <formula>IF(RIGHT(TEXT(AU770,"0.#"),1)=".",FALSE,TRUE)</formula>
    </cfRule>
    <cfRule type="expression" dxfId="1944" priority="10862">
      <formula>IF(RIGHT(TEXT(AU770,"0.#"),1)=".",TRUE,FALSE)</formula>
    </cfRule>
  </conditionalFormatting>
  <conditionalFormatting sqref="AU762:AU769 AU760">
    <cfRule type="expression" dxfId="1943" priority="10859">
      <formula>IF(RIGHT(TEXT(AU760,"0.#"),1)=".",FALSE,TRUE)</formula>
    </cfRule>
    <cfRule type="expression" dxfId="1942" priority="10860">
      <formula>IF(RIGHT(TEXT(AU760,"0.#"),1)=".",TRUE,FALSE)</formula>
    </cfRule>
  </conditionalFormatting>
  <conditionalFormatting sqref="Y800 Y787 Y774">
    <cfRule type="expression" dxfId="1941" priority="10845">
      <formula>IF(RIGHT(TEXT(Y774,"0.#"),1)=".",FALSE,TRUE)</formula>
    </cfRule>
    <cfRule type="expression" dxfId="1940" priority="10846">
      <formula>IF(RIGHT(TEXT(Y774,"0.#"),1)=".",TRUE,FALSE)</formula>
    </cfRule>
  </conditionalFormatting>
  <conditionalFormatting sqref="Y809 Y796 Y783">
    <cfRule type="expression" dxfId="1939" priority="10843">
      <formula>IF(RIGHT(TEXT(Y783,"0.#"),1)=".",FALSE,TRUE)</formula>
    </cfRule>
    <cfRule type="expression" dxfId="1938" priority="10844">
      <formula>IF(RIGHT(TEXT(Y783,"0.#"),1)=".",TRUE,FALSE)</formula>
    </cfRule>
  </conditionalFormatting>
  <conditionalFormatting sqref="AU800 AU787 AU774">
    <cfRule type="expression" dxfId="1937" priority="10839">
      <formula>IF(RIGHT(TEXT(AU774,"0.#"),1)=".",FALSE,TRUE)</formula>
    </cfRule>
    <cfRule type="expression" dxfId="1936" priority="10840">
      <formula>IF(RIGHT(TEXT(AU774,"0.#"),1)=".",TRUE,FALSE)</formula>
    </cfRule>
  </conditionalFormatting>
  <conditionalFormatting sqref="AU809 AU796 AU783">
    <cfRule type="expression" dxfId="1935" priority="10837">
      <formula>IF(RIGHT(TEXT(AU783,"0.#"),1)=".",FALSE,TRUE)</formula>
    </cfRule>
    <cfRule type="expression" dxfId="1934" priority="10838">
      <formula>IF(RIGHT(TEXT(AU783,"0.#"),1)=".",TRUE,FALSE)</formula>
    </cfRule>
  </conditionalFormatting>
  <conditionalFormatting sqref="AU801:AU808 AU799 AU788:AU795 AU786 AU775:AU782 AU773">
    <cfRule type="expression" dxfId="1933" priority="10835">
      <formula>IF(RIGHT(TEXT(AU773,"0.#"),1)=".",FALSE,TRUE)</formula>
    </cfRule>
    <cfRule type="expression" dxfId="1932" priority="10836">
      <formula>IF(RIGHT(TEXT(AU773,"0.#"),1)=".",TRUE,FALSE)</formula>
    </cfRule>
  </conditionalFormatting>
  <conditionalFormatting sqref="AM60">
    <cfRule type="expression" dxfId="1931" priority="10489">
      <formula>IF(RIGHT(TEXT(AM60,"0.#"),1)=".",FALSE,TRUE)</formula>
    </cfRule>
    <cfRule type="expression" dxfId="1930" priority="10490">
      <formula>IF(RIGHT(TEXT(AM60,"0.#"),1)=".",TRUE,FALSE)</formula>
    </cfRule>
  </conditionalFormatting>
  <conditionalFormatting sqref="AE40">
    <cfRule type="expression" dxfId="1929" priority="10557">
      <formula>IF(RIGHT(TEXT(AE40,"0.#"),1)=".",FALSE,TRUE)</formula>
    </cfRule>
    <cfRule type="expression" dxfId="1928" priority="10558">
      <formula>IF(RIGHT(TEXT(AE40,"0.#"),1)=".",TRUE,FALSE)</formula>
    </cfRule>
  </conditionalFormatting>
  <conditionalFormatting sqref="AI40">
    <cfRule type="expression" dxfId="1927" priority="10555">
      <formula>IF(RIGHT(TEXT(AI40,"0.#"),1)=".",FALSE,TRUE)</formula>
    </cfRule>
    <cfRule type="expression" dxfId="1926" priority="10556">
      <formula>IF(RIGHT(TEXT(AI40,"0.#"),1)=".",TRUE,FALSE)</formula>
    </cfRule>
  </conditionalFormatting>
  <conditionalFormatting sqref="AE25 AI25 AM25">
    <cfRule type="expression" dxfId="1925" priority="10635">
      <formula>IF(RIGHT(TEXT(AE25,"0.#"),1)=".",FALSE,TRUE)</formula>
    </cfRule>
    <cfRule type="expression" dxfId="1924" priority="10636">
      <formula>IF(RIGHT(TEXT(AE25,"0.#"),1)=".",TRUE,FALSE)</formula>
    </cfRule>
  </conditionalFormatting>
  <conditionalFormatting sqref="AE24">
    <cfRule type="expression" dxfId="1923" priority="10649">
      <formula>IF(RIGHT(TEXT(AE24,"0.#"),1)=".",FALSE,TRUE)</formula>
    </cfRule>
    <cfRule type="expression" dxfId="1922" priority="10650">
      <formula>IF(RIGHT(TEXT(AE24,"0.#"),1)=".",TRUE,FALSE)</formula>
    </cfRule>
  </conditionalFormatting>
  <conditionalFormatting sqref="AI24">
    <cfRule type="expression" dxfId="1921" priority="10643">
      <formula>IF(RIGHT(TEXT(AI24,"0.#"),1)=".",FALSE,TRUE)</formula>
    </cfRule>
    <cfRule type="expression" dxfId="1920" priority="10644">
      <formula>IF(RIGHT(TEXT(AI24,"0.#"),1)=".",TRUE,FALSE)</formula>
    </cfRule>
  </conditionalFormatting>
  <conditionalFormatting sqref="AI23">
    <cfRule type="expression" dxfId="1919" priority="10641">
      <formula>IF(RIGHT(TEXT(AI23,"0.#"),1)=".",FALSE,TRUE)</formula>
    </cfRule>
    <cfRule type="expression" dxfId="1918" priority="10642">
      <formula>IF(RIGHT(TEXT(AI23,"0.#"),1)=".",TRUE,FALSE)</formula>
    </cfRule>
  </conditionalFormatting>
  <conditionalFormatting sqref="AM23">
    <cfRule type="expression" dxfId="1917" priority="10639">
      <formula>IF(RIGHT(TEXT(AM23,"0.#"),1)=".",FALSE,TRUE)</formula>
    </cfRule>
    <cfRule type="expression" dxfId="1916" priority="10640">
      <formula>IF(RIGHT(TEXT(AM23,"0.#"),1)=".",TRUE,FALSE)</formula>
    </cfRule>
  </conditionalFormatting>
  <conditionalFormatting sqref="AM24">
    <cfRule type="expression" dxfId="1915" priority="10637">
      <formula>IF(RIGHT(TEXT(AM24,"0.#"),1)=".",FALSE,TRUE)</formula>
    </cfRule>
    <cfRule type="expression" dxfId="1914" priority="10638">
      <formula>IF(RIGHT(TEXT(AM24,"0.#"),1)=".",TRUE,FALSE)</formula>
    </cfRule>
  </conditionalFormatting>
  <conditionalFormatting sqref="AQ23:AQ25">
    <cfRule type="expression" dxfId="1913" priority="10629">
      <formula>IF(RIGHT(TEXT(AQ23,"0.#"),1)=".",FALSE,TRUE)</formula>
    </cfRule>
    <cfRule type="expression" dxfId="1912" priority="10630">
      <formula>IF(RIGHT(TEXT(AQ23,"0.#"),1)=".",TRUE,FALSE)</formula>
    </cfRule>
  </conditionalFormatting>
  <conditionalFormatting sqref="AU23:AU25">
    <cfRule type="expression" dxfId="1911" priority="10627">
      <formula>IF(RIGHT(TEXT(AU23,"0.#"),1)=".",FALSE,TRUE)</formula>
    </cfRule>
    <cfRule type="expression" dxfId="1910" priority="10628">
      <formula>IF(RIGHT(TEXT(AU23,"0.#"),1)=".",TRUE,FALSE)</formula>
    </cfRule>
  </conditionalFormatting>
  <conditionalFormatting sqref="AE28">
    <cfRule type="expression" dxfId="1909" priority="10621">
      <formula>IF(RIGHT(TEXT(AE28,"0.#"),1)=".",FALSE,TRUE)</formula>
    </cfRule>
    <cfRule type="expression" dxfId="1908" priority="10622">
      <formula>IF(RIGHT(TEXT(AE28,"0.#"),1)=".",TRUE,FALSE)</formula>
    </cfRule>
  </conditionalFormatting>
  <conditionalFormatting sqref="AE29">
    <cfRule type="expression" dxfId="1907" priority="10619">
      <formula>IF(RIGHT(TEXT(AE29,"0.#"),1)=".",FALSE,TRUE)</formula>
    </cfRule>
    <cfRule type="expression" dxfId="1906" priority="10620">
      <formula>IF(RIGHT(TEXT(AE29,"0.#"),1)=".",TRUE,FALSE)</formula>
    </cfRule>
  </conditionalFormatting>
  <conditionalFormatting sqref="AE30">
    <cfRule type="expression" dxfId="1905" priority="10617">
      <formula>IF(RIGHT(TEXT(AE30,"0.#"),1)=".",FALSE,TRUE)</formula>
    </cfRule>
    <cfRule type="expression" dxfId="1904" priority="10618">
      <formula>IF(RIGHT(TEXT(AE30,"0.#"),1)=".",TRUE,FALSE)</formula>
    </cfRule>
  </conditionalFormatting>
  <conditionalFormatting sqref="AI30">
    <cfRule type="expression" dxfId="1903" priority="10615">
      <formula>IF(RIGHT(TEXT(AI30,"0.#"),1)=".",FALSE,TRUE)</formula>
    </cfRule>
    <cfRule type="expression" dxfId="1902" priority="10616">
      <formula>IF(RIGHT(TEXT(AI30,"0.#"),1)=".",TRUE,FALSE)</formula>
    </cfRule>
  </conditionalFormatting>
  <conditionalFormatting sqref="AI29">
    <cfRule type="expression" dxfId="1901" priority="10613">
      <formula>IF(RIGHT(TEXT(AI29,"0.#"),1)=".",FALSE,TRUE)</formula>
    </cfRule>
    <cfRule type="expression" dxfId="1900" priority="10614">
      <formula>IF(RIGHT(TEXT(AI29,"0.#"),1)=".",TRUE,FALSE)</formula>
    </cfRule>
  </conditionalFormatting>
  <conditionalFormatting sqref="AI28">
    <cfRule type="expression" dxfId="1899" priority="10611">
      <formula>IF(RIGHT(TEXT(AI28,"0.#"),1)=".",FALSE,TRUE)</formula>
    </cfRule>
    <cfRule type="expression" dxfId="1898" priority="10612">
      <formula>IF(RIGHT(TEXT(AI28,"0.#"),1)=".",TRUE,FALSE)</formula>
    </cfRule>
  </conditionalFormatting>
  <conditionalFormatting sqref="AM28">
    <cfRule type="expression" dxfId="1897" priority="10609">
      <formula>IF(RIGHT(TEXT(AM28,"0.#"),1)=".",FALSE,TRUE)</formula>
    </cfRule>
    <cfRule type="expression" dxfId="1896" priority="10610">
      <formula>IF(RIGHT(TEXT(AM28,"0.#"),1)=".",TRUE,FALSE)</formula>
    </cfRule>
  </conditionalFormatting>
  <conditionalFormatting sqref="AM29">
    <cfRule type="expression" dxfId="1895" priority="10607">
      <formula>IF(RIGHT(TEXT(AM29,"0.#"),1)=".",FALSE,TRUE)</formula>
    </cfRule>
    <cfRule type="expression" dxfId="1894" priority="10608">
      <formula>IF(RIGHT(TEXT(AM29,"0.#"),1)=".",TRUE,FALSE)</formula>
    </cfRule>
  </conditionalFormatting>
  <conditionalFormatting sqref="AM30">
    <cfRule type="expression" dxfId="1893" priority="10605">
      <formula>IF(RIGHT(TEXT(AM30,"0.#"),1)=".",FALSE,TRUE)</formula>
    </cfRule>
    <cfRule type="expression" dxfId="1892" priority="10606">
      <formula>IF(RIGHT(TEXT(AM30,"0.#"),1)=".",TRUE,FALSE)</formula>
    </cfRule>
  </conditionalFormatting>
  <conditionalFormatting sqref="AE33">
    <cfRule type="expression" dxfId="1891" priority="10591">
      <formula>IF(RIGHT(TEXT(AE33,"0.#"),1)=".",FALSE,TRUE)</formula>
    </cfRule>
    <cfRule type="expression" dxfId="1890" priority="10592">
      <formula>IF(RIGHT(TEXT(AE33,"0.#"),1)=".",TRUE,FALSE)</formula>
    </cfRule>
  </conditionalFormatting>
  <conditionalFormatting sqref="AE34">
    <cfRule type="expression" dxfId="1889" priority="10589">
      <formula>IF(RIGHT(TEXT(AE34,"0.#"),1)=".",FALSE,TRUE)</formula>
    </cfRule>
    <cfRule type="expression" dxfId="1888" priority="10590">
      <formula>IF(RIGHT(TEXT(AE34,"0.#"),1)=".",TRUE,FALSE)</formula>
    </cfRule>
  </conditionalFormatting>
  <conditionalFormatting sqref="AE35">
    <cfRule type="expression" dxfId="1887" priority="10587">
      <formula>IF(RIGHT(TEXT(AE35,"0.#"),1)=".",FALSE,TRUE)</formula>
    </cfRule>
    <cfRule type="expression" dxfId="1886" priority="10588">
      <formula>IF(RIGHT(TEXT(AE35,"0.#"),1)=".",TRUE,FALSE)</formula>
    </cfRule>
  </conditionalFormatting>
  <conditionalFormatting sqref="AI35">
    <cfRule type="expression" dxfId="1885" priority="10585">
      <formula>IF(RIGHT(TEXT(AI35,"0.#"),1)=".",FALSE,TRUE)</formula>
    </cfRule>
    <cfRule type="expression" dxfId="1884" priority="10586">
      <formula>IF(RIGHT(TEXT(AI35,"0.#"),1)=".",TRUE,FALSE)</formula>
    </cfRule>
  </conditionalFormatting>
  <conditionalFormatting sqref="AI34">
    <cfRule type="expression" dxfId="1883" priority="10583">
      <formula>IF(RIGHT(TEXT(AI34,"0.#"),1)=".",FALSE,TRUE)</formula>
    </cfRule>
    <cfRule type="expression" dxfId="1882" priority="10584">
      <formula>IF(RIGHT(TEXT(AI34,"0.#"),1)=".",TRUE,FALSE)</formula>
    </cfRule>
  </conditionalFormatting>
  <conditionalFormatting sqref="AI33">
    <cfRule type="expression" dxfId="1881" priority="10581">
      <formula>IF(RIGHT(TEXT(AI33,"0.#"),1)=".",FALSE,TRUE)</formula>
    </cfRule>
    <cfRule type="expression" dxfId="1880" priority="10582">
      <formula>IF(RIGHT(TEXT(AI33,"0.#"),1)=".",TRUE,FALSE)</formula>
    </cfRule>
  </conditionalFormatting>
  <conditionalFormatting sqref="AM33">
    <cfRule type="expression" dxfId="1879" priority="10579">
      <formula>IF(RIGHT(TEXT(AM33,"0.#"),1)=".",FALSE,TRUE)</formula>
    </cfRule>
    <cfRule type="expression" dxfId="1878" priority="10580">
      <formula>IF(RIGHT(TEXT(AM33,"0.#"),1)=".",TRUE,FALSE)</formula>
    </cfRule>
  </conditionalFormatting>
  <conditionalFormatting sqref="AM34">
    <cfRule type="expression" dxfId="1877" priority="10577">
      <formula>IF(RIGHT(TEXT(AM34,"0.#"),1)=".",FALSE,TRUE)</formula>
    </cfRule>
    <cfRule type="expression" dxfId="1876" priority="10578">
      <formula>IF(RIGHT(TEXT(AM34,"0.#"),1)=".",TRUE,FALSE)</formula>
    </cfRule>
  </conditionalFormatting>
  <conditionalFormatting sqref="AM35">
    <cfRule type="expression" dxfId="1875" priority="10575">
      <formula>IF(RIGHT(TEXT(AM35,"0.#"),1)=".",FALSE,TRUE)</formula>
    </cfRule>
    <cfRule type="expression" dxfId="1874" priority="10576">
      <formula>IF(RIGHT(TEXT(AM35,"0.#"),1)=".",TRUE,FALSE)</formula>
    </cfRule>
  </conditionalFormatting>
  <conditionalFormatting sqref="AE38">
    <cfRule type="expression" dxfId="1873" priority="10561">
      <formula>IF(RIGHT(TEXT(AE38,"0.#"),1)=".",FALSE,TRUE)</formula>
    </cfRule>
    <cfRule type="expression" dxfId="1872" priority="10562">
      <formula>IF(RIGHT(TEXT(AE38,"0.#"),1)=".",TRUE,FALSE)</formula>
    </cfRule>
  </conditionalFormatting>
  <conditionalFormatting sqref="AE39">
    <cfRule type="expression" dxfId="1871" priority="10559">
      <formula>IF(RIGHT(TEXT(AE39,"0.#"),1)=".",FALSE,TRUE)</formula>
    </cfRule>
    <cfRule type="expression" dxfId="1870" priority="10560">
      <formula>IF(RIGHT(TEXT(AE39,"0.#"),1)=".",TRUE,FALSE)</formula>
    </cfRule>
  </conditionalFormatting>
  <conditionalFormatting sqref="AI39">
    <cfRule type="expression" dxfId="1869" priority="10553">
      <formula>IF(RIGHT(TEXT(AI39,"0.#"),1)=".",FALSE,TRUE)</formula>
    </cfRule>
    <cfRule type="expression" dxfId="1868" priority="10554">
      <formula>IF(RIGHT(TEXT(AI39,"0.#"),1)=".",TRUE,FALSE)</formula>
    </cfRule>
  </conditionalFormatting>
  <conditionalFormatting sqref="AI38">
    <cfRule type="expression" dxfId="1867" priority="10551">
      <formula>IF(RIGHT(TEXT(AI38,"0.#"),1)=".",FALSE,TRUE)</formula>
    </cfRule>
    <cfRule type="expression" dxfId="1866" priority="10552">
      <formula>IF(RIGHT(TEXT(AI38,"0.#"),1)=".",TRUE,FALSE)</formula>
    </cfRule>
  </conditionalFormatting>
  <conditionalFormatting sqref="AM38">
    <cfRule type="expression" dxfId="1865" priority="10549">
      <formula>IF(RIGHT(TEXT(AM38,"0.#"),1)=".",FALSE,TRUE)</formula>
    </cfRule>
    <cfRule type="expression" dxfId="1864" priority="10550">
      <formula>IF(RIGHT(TEXT(AM38,"0.#"),1)=".",TRUE,FALSE)</formula>
    </cfRule>
  </conditionalFormatting>
  <conditionalFormatting sqref="AM39">
    <cfRule type="expression" dxfId="1863" priority="10547">
      <formula>IF(RIGHT(TEXT(AM39,"0.#"),1)=".",FALSE,TRUE)</formula>
    </cfRule>
    <cfRule type="expression" dxfId="1862" priority="10548">
      <formula>IF(RIGHT(TEXT(AM39,"0.#"),1)=".",TRUE,FALSE)</formula>
    </cfRule>
  </conditionalFormatting>
  <conditionalFormatting sqref="AM40">
    <cfRule type="expression" dxfId="1861" priority="10545">
      <formula>IF(RIGHT(TEXT(AM40,"0.#"),1)=".",FALSE,TRUE)</formula>
    </cfRule>
    <cfRule type="expression" dxfId="1860" priority="10546">
      <formula>IF(RIGHT(TEXT(AM40,"0.#"),1)=".",TRUE,FALSE)</formula>
    </cfRule>
  </conditionalFormatting>
  <conditionalFormatting sqref="AE43">
    <cfRule type="expression" dxfId="1859" priority="10531">
      <formula>IF(RIGHT(TEXT(AE43,"0.#"),1)=".",FALSE,TRUE)</formula>
    </cfRule>
    <cfRule type="expression" dxfId="1858" priority="10532">
      <formula>IF(RIGHT(TEXT(AE43,"0.#"),1)=".",TRUE,FALSE)</formula>
    </cfRule>
  </conditionalFormatting>
  <conditionalFormatting sqref="AE44">
    <cfRule type="expression" dxfId="1857" priority="10529">
      <formula>IF(RIGHT(TEXT(AE44,"0.#"),1)=".",FALSE,TRUE)</formula>
    </cfRule>
    <cfRule type="expression" dxfId="1856" priority="10530">
      <formula>IF(RIGHT(TEXT(AE44,"0.#"),1)=".",TRUE,FALSE)</formula>
    </cfRule>
  </conditionalFormatting>
  <conditionalFormatting sqref="AE45">
    <cfRule type="expression" dxfId="1855" priority="10527">
      <formula>IF(RIGHT(TEXT(AE45,"0.#"),1)=".",FALSE,TRUE)</formula>
    </cfRule>
    <cfRule type="expression" dxfId="1854" priority="10528">
      <formula>IF(RIGHT(TEXT(AE45,"0.#"),1)=".",TRUE,FALSE)</formula>
    </cfRule>
  </conditionalFormatting>
  <conditionalFormatting sqref="AI45">
    <cfRule type="expression" dxfId="1853" priority="10525">
      <formula>IF(RIGHT(TEXT(AI45,"0.#"),1)=".",FALSE,TRUE)</formula>
    </cfRule>
    <cfRule type="expression" dxfId="1852" priority="10526">
      <formula>IF(RIGHT(TEXT(AI45,"0.#"),1)=".",TRUE,FALSE)</formula>
    </cfRule>
  </conditionalFormatting>
  <conditionalFormatting sqref="AI44">
    <cfRule type="expression" dxfId="1851" priority="10523">
      <formula>IF(RIGHT(TEXT(AI44,"0.#"),1)=".",FALSE,TRUE)</formula>
    </cfRule>
    <cfRule type="expression" dxfId="1850" priority="10524">
      <formula>IF(RIGHT(TEXT(AI44,"0.#"),1)=".",TRUE,FALSE)</formula>
    </cfRule>
  </conditionalFormatting>
  <conditionalFormatting sqref="AI43">
    <cfRule type="expression" dxfId="1849" priority="10521">
      <formula>IF(RIGHT(TEXT(AI43,"0.#"),1)=".",FALSE,TRUE)</formula>
    </cfRule>
    <cfRule type="expression" dxfId="1848" priority="10522">
      <formula>IF(RIGHT(TEXT(AI43,"0.#"),1)=".",TRUE,FALSE)</formula>
    </cfRule>
  </conditionalFormatting>
  <conditionalFormatting sqref="AM43">
    <cfRule type="expression" dxfId="1847" priority="10519">
      <formula>IF(RIGHT(TEXT(AM43,"0.#"),1)=".",FALSE,TRUE)</formula>
    </cfRule>
    <cfRule type="expression" dxfId="1846" priority="10520">
      <formula>IF(RIGHT(TEXT(AM43,"0.#"),1)=".",TRUE,FALSE)</formula>
    </cfRule>
  </conditionalFormatting>
  <conditionalFormatting sqref="AM44">
    <cfRule type="expression" dxfId="1845" priority="10517">
      <formula>IF(RIGHT(TEXT(AM44,"0.#"),1)=".",FALSE,TRUE)</formula>
    </cfRule>
    <cfRule type="expression" dxfId="1844" priority="10518">
      <formula>IF(RIGHT(TEXT(AM44,"0.#"),1)=".",TRUE,FALSE)</formula>
    </cfRule>
  </conditionalFormatting>
  <conditionalFormatting sqref="AM45">
    <cfRule type="expression" dxfId="1843" priority="10515">
      <formula>IF(RIGHT(TEXT(AM45,"0.#"),1)=".",FALSE,TRUE)</formula>
    </cfRule>
    <cfRule type="expression" dxfId="1842" priority="10516">
      <formula>IF(RIGHT(TEXT(AM45,"0.#"),1)=".",TRUE,FALSE)</formula>
    </cfRule>
  </conditionalFormatting>
  <conditionalFormatting sqref="AE60">
    <cfRule type="expression" dxfId="1841" priority="10501">
      <formula>IF(RIGHT(TEXT(AE60,"0.#"),1)=".",FALSE,TRUE)</formula>
    </cfRule>
    <cfRule type="expression" dxfId="1840" priority="10502">
      <formula>IF(RIGHT(TEXT(AE60,"0.#"),1)=".",TRUE,FALSE)</formula>
    </cfRule>
  </conditionalFormatting>
  <conditionalFormatting sqref="AE61">
    <cfRule type="expression" dxfId="1839" priority="10499">
      <formula>IF(RIGHT(TEXT(AE61,"0.#"),1)=".",FALSE,TRUE)</formula>
    </cfRule>
    <cfRule type="expression" dxfId="1838" priority="10500">
      <formula>IF(RIGHT(TEXT(AE61,"0.#"),1)=".",TRUE,FALSE)</formula>
    </cfRule>
  </conditionalFormatting>
  <conditionalFormatting sqref="AE62">
    <cfRule type="expression" dxfId="1837" priority="10497">
      <formula>IF(RIGHT(TEXT(AE62,"0.#"),1)=".",FALSE,TRUE)</formula>
    </cfRule>
    <cfRule type="expression" dxfId="1836" priority="10498">
      <formula>IF(RIGHT(TEXT(AE62,"0.#"),1)=".",TRUE,FALSE)</formula>
    </cfRule>
  </conditionalFormatting>
  <conditionalFormatting sqref="AI62">
    <cfRule type="expression" dxfId="1835" priority="10495">
      <formula>IF(RIGHT(TEXT(AI62,"0.#"),1)=".",FALSE,TRUE)</formula>
    </cfRule>
    <cfRule type="expression" dxfId="1834" priority="10496">
      <formula>IF(RIGHT(TEXT(AI62,"0.#"),1)=".",TRUE,FALSE)</formula>
    </cfRule>
  </conditionalFormatting>
  <conditionalFormatting sqref="AI61">
    <cfRule type="expression" dxfId="1833" priority="10493">
      <formula>IF(RIGHT(TEXT(AI61,"0.#"),1)=".",FALSE,TRUE)</formula>
    </cfRule>
    <cfRule type="expression" dxfId="1832" priority="10494">
      <formula>IF(RIGHT(TEXT(AI61,"0.#"),1)=".",TRUE,FALSE)</formula>
    </cfRule>
  </conditionalFormatting>
  <conditionalFormatting sqref="AI60">
    <cfRule type="expression" dxfId="1831" priority="10491">
      <formula>IF(RIGHT(TEXT(AI60,"0.#"),1)=".",FALSE,TRUE)</formula>
    </cfRule>
    <cfRule type="expression" dxfId="1830" priority="10492">
      <formula>IF(RIGHT(TEXT(AI60,"0.#"),1)=".",TRUE,FALSE)</formula>
    </cfRule>
  </conditionalFormatting>
  <conditionalFormatting sqref="AM61">
    <cfRule type="expression" dxfId="1829" priority="10487">
      <formula>IF(RIGHT(TEXT(AM61,"0.#"),1)=".",FALSE,TRUE)</formula>
    </cfRule>
    <cfRule type="expression" dxfId="1828" priority="10488">
      <formula>IF(RIGHT(TEXT(AM61,"0.#"),1)=".",TRUE,FALSE)</formula>
    </cfRule>
  </conditionalFormatting>
  <conditionalFormatting sqref="AM62">
    <cfRule type="expression" dxfId="1827" priority="10485">
      <formula>IF(RIGHT(TEXT(AM62,"0.#"),1)=".",FALSE,TRUE)</formula>
    </cfRule>
    <cfRule type="expression" dxfId="1826" priority="10486">
      <formula>IF(RIGHT(TEXT(AM62,"0.#"),1)=".",TRUE,FALSE)</formula>
    </cfRule>
  </conditionalFormatting>
  <conditionalFormatting sqref="AE65">
    <cfRule type="expression" dxfId="1825" priority="10471">
      <formula>IF(RIGHT(TEXT(AE65,"0.#"),1)=".",FALSE,TRUE)</formula>
    </cfRule>
    <cfRule type="expression" dxfId="1824" priority="10472">
      <formula>IF(RIGHT(TEXT(AE65,"0.#"),1)=".",TRUE,FALSE)</formula>
    </cfRule>
  </conditionalFormatting>
  <conditionalFormatting sqref="AE66">
    <cfRule type="expression" dxfId="1823" priority="10469">
      <formula>IF(RIGHT(TEXT(AE66,"0.#"),1)=".",FALSE,TRUE)</formula>
    </cfRule>
    <cfRule type="expression" dxfId="1822" priority="10470">
      <formula>IF(RIGHT(TEXT(AE66,"0.#"),1)=".",TRUE,FALSE)</formula>
    </cfRule>
  </conditionalFormatting>
  <conditionalFormatting sqref="AE67">
    <cfRule type="expression" dxfId="1821" priority="10467">
      <formula>IF(RIGHT(TEXT(AE67,"0.#"),1)=".",FALSE,TRUE)</formula>
    </cfRule>
    <cfRule type="expression" dxfId="1820" priority="10468">
      <formula>IF(RIGHT(TEXT(AE67,"0.#"),1)=".",TRUE,FALSE)</formula>
    </cfRule>
  </conditionalFormatting>
  <conditionalFormatting sqref="AI67">
    <cfRule type="expression" dxfId="1819" priority="10465">
      <formula>IF(RIGHT(TEXT(AI67,"0.#"),1)=".",FALSE,TRUE)</formula>
    </cfRule>
    <cfRule type="expression" dxfId="1818" priority="10466">
      <formula>IF(RIGHT(TEXT(AI67,"0.#"),1)=".",TRUE,FALSE)</formula>
    </cfRule>
  </conditionalFormatting>
  <conditionalFormatting sqref="AI66">
    <cfRule type="expression" dxfId="1817" priority="10463">
      <formula>IF(RIGHT(TEXT(AI66,"0.#"),1)=".",FALSE,TRUE)</formula>
    </cfRule>
    <cfRule type="expression" dxfId="1816" priority="10464">
      <formula>IF(RIGHT(TEXT(AI66,"0.#"),1)=".",TRUE,FALSE)</formula>
    </cfRule>
  </conditionalFormatting>
  <conditionalFormatting sqref="AI65">
    <cfRule type="expression" dxfId="1815" priority="10461">
      <formula>IF(RIGHT(TEXT(AI65,"0.#"),1)=".",FALSE,TRUE)</formula>
    </cfRule>
    <cfRule type="expression" dxfId="1814" priority="10462">
      <formula>IF(RIGHT(TEXT(AI65,"0.#"),1)=".",TRUE,FALSE)</formula>
    </cfRule>
  </conditionalFormatting>
  <conditionalFormatting sqref="AM65">
    <cfRule type="expression" dxfId="1813" priority="10459">
      <formula>IF(RIGHT(TEXT(AM65,"0.#"),1)=".",FALSE,TRUE)</formula>
    </cfRule>
    <cfRule type="expression" dxfId="1812" priority="10460">
      <formula>IF(RIGHT(TEXT(AM65,"0.#"),1)=".",TRUE,FALSE)</formula>
    </cfRule>
  </conditionalFormatting>
  <conditionalFormatting sqref="AM66">
    <cfRule type="expression" dxfId="1811" priority="10457">
      <formula>IF(RIGHT(TEXT(AM66,"0.#"),1)=".",FALSE,TRUE)</formula>
    </cfRule>
    <cfRule type="expression" dxfId="1810" priority="10458">
      <formula>IF(RIGHT(TEXT(AM66,"0.#"),1)=".",TRUE,FALSE)</formula>
    </cfRule>
  </conditionalFormatting>
  <conditionalFormatting sqref="AM67">
    <cfRule type="expression" dxfId="1809" priority="10455">
      <formula>IF(RIGHT(TEXT(AM67,"0.#"),1)=".",FALSE,TRUE)</formula>
    </cfRule>
    <cfRule type="expression" dxfId="1808" priority="10456">
      <formula>IF(RIGHT(TEXT(AM67,"0.#"),1)=".",TRUE,FALSE)</formula>
    </cfRule>
  </conditionalFormatting>
  <conditionalFormatting sqref="AE70">
    <cfRule type="expression" dxfId="1807" priority="10441">
      <formula>IF(RIGHT(TEXT(AE70,"0.#"),1)=".",FALSE,TRUE)</formula>
    </cfRule>
    <cfRule type="expression" dxfId="1806" priority="10442">
      <formula>IF(RIGHT(TEXT(AE70,"0.#"),1)=".",TRUE,FALSE)</formula>
    </cfRule>
  </conditionalFormatting>
  <conditionalFormatting sqref="AE71">
    <cfRule type="expression" dxfId="1805" priority="10439">
      <formula>IF(RIGHT(TEXT(AE71,"0.#"),1)=".",FALSE,TRUE)</formula>
    </cfRule>
    <cfRule type="expression" dxfId="1804" priority="10440">
      <formula>IF(RIGHT(TEXT(AE71,"0.#"),1)=".",TRUE,FALSE)</formula>
    </cfRule>
  </conditionalFormatting>
  <conditionalFormatting sqref="AE72">
    <cfRule type="expression" dxfId="1803" priority="10437">
      <formula>IF(RIGHT(TEXT(AE72,"0.#"),1)=".",FALSE,TRUE)</formula>
    </cfRule>
    <cfRule type="expression" dxfId="1802" priority="10438">
      <formula>IF(RIGHT(TEXT(AE72,"0.#"),1)=".",TRUE,FALSE)</formula>
    </cfRule>
  </conditionalFormatting>
  <conditionalFormatting sqref="AI72">
    <cfRule type="expression" dxfId="1801" priority="10435">
      <formula>IF(RIGHT(TEXT(AI72,"0.#"),1)=".",FALSE,TRUE)</formula>
    </cfRule>
    <cfRule type="expression" dxfId="1800" priority="10436">
      <formula>IF(RIGHT(TEXT(AI72,"0.#"),1)=".",TRUE,FALSE)</formula>
    </cfRule>
  </conditionalFormatting>
  <conditionalFormatting sqref="AI71">
    <cfRule type="expression" dxfId="1799" priority="10433">
      <formula>IF(RIGHT(TEXT(AI71,"0.#"),1)=".",FALSE,TRUE)</formula>
    </cfRule>
    <cfRule type="expression" dxfId="1798" priority="10434">
      <formula>IF(RIGHT(TEXT(AI71,"0.#"),1)=".",TRUE,FALSE)</formula>
    </cfRule>
  </conditionalFormatting>
  <conditionalFormatting sqref="AI70">
    <cfRule type="expression" dxfId="1797" priority="10431">
      <formula>IF(RIGHT(TEXT(AI70,"0.#"),1)=".",FALSE,TRUE)</formula>
    </cfRule>
    <cfRule type="expression" dxfId="1796" priority="10432">
      <formula>IF(RIGHT(TEXT(AI70,"0.#"),1)=".",TRUE,FALSE)</formula>
    </cfRule>
  </conditionalFormatting>
  <conditionalFormatting sqref="AM70">
    <cfRule type="expression" dxfId="1795" priority="10429">
      <formula>IF(RIGHT(TEXT(AM70,"0.#"),1)=".",FALSE,TRUE)</formula>
    </cfRule>
    <cfRule type="expression" dxfId="1794" priority="10430">
      <formula>IF(RIGHT(TEXT(AM70,"0.#"),1)=".",TRUE,FALSE)</formula>
    </cfRule>
  </conditionalFormatting>
  <conditionalFormatting sqref="AM71">
    <cfRule type="expression" dxfId="1793" priority="10427">
      <formula>IF(RIGHT(TEXT(AM71,"0.#"),1)=".",FALSE,TRUE)</formula>
    </cfRule>
    <cfRule type="expression" dxfId="1792" priority="10428">
      <formula>IF(RIGHT(TEXT(AM71,"0.#"),1)=".",TRUE,FALSE)</formula>
    </cfRule>
  </conditionalFormatting>
  <conditionalFormatting sqref="AM72">
    <cfRule type="expression" dxfId="1791" priority="10425">
      <formula>IF(RIGHT(TEXT(AM72,"0.#"),1)=".",FALSE,TRUE)</formula>
    </cfRule>
    <cfRule type="expression" dxfId="1790" priority="10426">
      <formula>IF(RIGHT(TEXT(AM72,"0.#"),1)=".",TRUE,FALSE)</formula>
    </cfRule>
  </conditionalFormatting>
  <conditionalFormatting sqref="AI74">
    <cfRule type="expression" dxfId="1789" priority="10411">
      <formula>IF(RIGHT(TEXT(AI74,"0.#"),1)=".",FALSE,TRUE)</formula>
    </cfRule>
    <cfRule type="expression" dxfId="1788" priority="10412">
      <formula>IF(RIGHT(TEXT(AI74,"0.#"),1)=".",TRUE,FALSE)</formula>
    </cfRule>
  </conditionalFormatting>
  <conditionalFormatting sqref="AM74">
    <cfRule type="expression" dxfId="1787" priority="10409">
      <formula>IF(RIGHT(TEXT(AM74,"0.#"),1)=".",FALSE,TRUE)</formula>
    </cfRule>
    <cfRule type="expression" dxfId="1786" priority="10410">
      <formula>IF(RIGHT(TEXT(AM74,"0.#"),1)=".",TRUE,FALSE)</formula>
    </cfRule>
  </conditionalFormatting>
  <conditionalFormatting sqref="AE75">
    <cfRule type="expression" dxfId="1785" priority="10407">
      <formula>IF(RIGHT(TEXT(AE75,"0.#"),1)=".",FALSE,TRUE)</formula>
    </cfRule>
    <cfRule type="expression" dxfId="1784" priority="10408">
      <formula>IF(RIGHT(TEXT(AE75,"0.#"),1)=".",TRUE,FALSE)</formula>
    </cfRule>
  </conditionalFormatting>
  <conditionalFormatting sqref="AI75">
    <cfRule type="expression" dxfId="1783" priority="10405">
      <formula>IF(RIGHT(TEXT(AI75,"0.#"),1)=".",FALSE,TRUE)</formula>
    </cfRule>
    <cfRule type="expression" dxfId="1782" priority="10406">
      <formula>IF(RIGHT(TEXT(AI75,"0.#"),1)=".",TRUE,FALSE)</formula>
    </cfRule>
  </conditionalFormatting>
  <conditionalFormatting sqref="AM75">
    <cfRule type="expression" dxfId="1781" priority="10403">
      <formula>IF(RIGHT(TEXT(AM75,"0.#"),1)=".",FALSE,TRUE)</formula>
    </cfRule>
    <cfRule type="expression" dxfId="1780" priority="10404">
      <formula>IF(RIGHT(TEXT(AM75,"0.#"),1)=".",TRUE,FALSE)</formula>
    </cfRule>
  </conditionalFormatting>
  <conditionalFormatting sqref="AQ75">
    <cfRule type="expression" dxfId="1779" priority="10401">
      <formula>IF(RIGHT(TEXT(AQ75,"0.#"),1)=".",FALSE,TRUE)</formula>
    </cfRule>
    <cfRule type="expression" dxfId="1778" priority="10402">
      <formula>IF(RIGHT(TEXT(AQ75,"0.#"),1)=".",TRUE,FALSE)</formula>
    </cfRule>
  </conditionalFormatting>
  <conditionalFormatting sqref="AE77">
    <cfRule type="expression" dxfId="1777" priority="10399">
      <formula>IF(RIGHT(TEXT(AE77,"0.#"),1)=".",FALSE,TRUE)</formula>
    </cfRule>
    <cfRule type="expression" dxfId="1776" priority="10400">
      <formula>IF(RIGHT(TEXT(AE77,"0.#"),1)=".",TRUE,FALSE)</formula>
    </cfRule>
  </conditionalFormatting>
  <conditionalFormatting sqref="AI77">
    <cfRule type="expression" dxfId="1775" priority="10397">
      <formula>IF(RIGHT(TEXT(AI77,"0.#"),1)=".",FALSE,TRUE)</formula>
    </cfRule>
    <cfRule type="expression" dxfId="1774" priority="10398">
      <formula>IF(RIGHT(TEXT(AI77,"0.#"),1)=".",TRUE,FALSE)</formula>
    </cfRule>
  </conditionalFormatting>
  <conditionalFormatting sqref="AM77">
    <cfRule type="expression" dxfId="1773" priority="10395">
      <formula>IF(RIGHT(TEXT(AM77,"0.#"),1)=".",FALSE,TRUE)</formula>
    </cfRule>
    <cfRule type="expression" dxfId="1772" priority="10396">
      <formula>IF(RIGHT(TEXT(AM77,"0.#"),1)=".",TRUE,FALSE)</formula>
    </cfRule>
  </conditionalFormatting>
  <conditionalFormatting sqref="AE78">
    <cfRule type="expression" dxfId="1771" priority="10393">
      <formula>IF(RIGHT(TEXT(AE78,"0.#"),1)=".",FALSE,TRUE)</formula>
    </cfRule>
    <cfRule type="expression" dxfId="1770" priority="10394">
      <formula>IF(RIGHT(TEXT(AE78,"0.#"),1)=".",TRUE,FALSE)</formula>
    </cfRule>
  </conditionalFormatting>
  <conditionalFormatting sqref="AI78">
    <cfRule type="expression" dxfId="1769" priority="10391">
      <formula>IF(RIGHT(TEXT(AI78,"0.#"),1)=".",FALSE,TRUE)</formula>
    </cfRule>
    <cfRule type="expression" dxfId="1768" priority="10392">
      <formula>IF(RIGHT(TEXT(AI78,"0.#"),1)=".",TRUE,FALSE)</formula>
    </cfRule>
  </conditionalFormatting>
  <conditionalFormatting sqref="AM78">
    <cfRule type="expression" dxfId="1767" priority="10389">
      <formula>IF(RIGHT(TEXT(AM78,"0.#"),1)=".",FALSE,TRUE)</formula>
    </cfRule>
    <cfRule type="expression" dxfId="1766" priority="10390">
      <formula>IF(RIGHT(TEXT(AM78,"0.#"),1)=".",TRUE,FALSE)</formula>
    </cfRule>
  </conditionalFormatting>
  <conditionalFormatting sqref="AE80">
    <cfRule type="expression" dxfId="1765" priority="10385">
      <formula>IF(RIGHT(TEXT(AE80,"0.#"),1)=".",FALSE,TRUE)</formula>
    </cfRule>
    <cfRule type="expression" dxfId="1764" priority="10386">
      <formula>IF(RIGHT(TEXT(AE80,"0.#"),1)=".",TRUE,FALSE)</formula>
    </cfRule>
  </conditionalFormatting>
  <conditionalFormatting sqref="AI80">
    <cfRule type="expression" dxfId="1763" priority="10383">
      <formula>IF(RIGHT(TEXT(AI80,"0.#"),1)=".",FALSE,TRUE)</formula>
    </cfRule>
    <cfRule type="expression" dxfId="1762" priority="10384">
      <formula>IF(RIGHT(TEXT(AI80,"0.#"),1)=".",TRUE,FALSE)</formula>
    </cfRule>
  </conditionalFormatting>
  <conditionalFormatting sqref="AM80">
    <cfRule type="expression" dxfId="1761" priority="10381">
      <formula>IF(RIGHT(TEXT(AM80,"0.#"),1)=".",FALSE,TRUE)</formula>
    </cfRule>
    <cfRule type="expression" dxfId="1760" priority="10382">
      <formula>IF(RIGHT(TEXT(AM80,"0.#"),1)=".",TRUE,FALSE)</formula>
    </cfRule>
  </conditionalFormatting>
  <conditionalFormatting sqref="AE81">
    <cfRule type="expression" dxfId="1759" priority="10379">
      <formula>IF(RIGHT(TEXT(AE81,"0.#"),1)=".",FALSE,TRUE)</formula>
    </cfRule>
    <cfRule type="expression" dxfId="1758" priority="10380">
      <formula>IF(RIGHT(TEXT(AE81,"0.#"),1)=".",TRUE,FALSE)</formula>
    </cfRule>
  </conditionalFormatting>
  <conditionalFormatting sqref="AI81">
    <cfRule type="expression" dxfId="1757" priority="10377">
      <formula>IF(RIGHT(TEXT(AI81,"0.#"),1)=".",FALSE,TRUE)</formula>
    </cfRule>
    <cfRule type="expression" dxfId="1756" priority="10378">
      <formula>IF(RIGHT(TEXT(AI81,"0.#"),1)=".",TRUE,FALSE)</formula>
    </cfRule>
  </conditionalFormatting>
  <conditionalFormatting sqref="AM81">
    <cfRule type="expression" dxfId="1755" priority="10375">
      <formula>IF(RIGHT(TEXT(AM81,"0.#"),1)=".",FALSE,TRUE)</formula>
    </cfRule>
    <cfRule type="expression" dxfId="1754" priority="10376">
      <formula>IF(RIGHT(TEXT(AM81,"0.#"),1)=".",TRUE,FALSE)</formula>
    </cfRule>
  </conditionalFormatting>
  <conditionalFormatting sqref="AE83">
    <cfRule type="expression" dxfId="1753" priority="10371">
      <formula>IF(RIGHT(TEXT(AE83,"0.#"),1)=".",FALSE,TRUE)</formula>
    </cfRule>
    <cfRule type="expression" dxfId="1752" priority="10372">
      <formula>IF(RIGHT(TEXT(AE83,"0.#"),1)=".",TRUE,FALSE)</formula>
    </cfRule>
  </conditionalFormatting>
  <conditionalFormatting sqref="AI83">
    <cfRule type="expression" dxfId="1751" priority="10369">
      <formula>IF(RIGHT(TEXT(AI83,"0.#"),1)=".",FALSE,TRUE)</formula>
    </cfRule>
    <cfRule type="expression" dxfId="1750" priority="10370">
      <formula>IF(RIGHT(TEXT(AI83,"0.#"),1)=".",TRUE,FALSE)</formula>
    </cfRule>
  </conditionalFormatting>
  <conditionalFormatting sqref="AM83">
    <cfRule type="expression" dxfId="1749" priority="10367">
      <formula>IF(RIGHT(TEXT(AM83,"0.#"),1)=".",FALSE,TRUE)</formula>
    </cfRule>
    <cfRule type="expression" dxfId="1748" priority="10368">
      <formula>IF(RIGHT(TEXT(AM83,"0.#"),1)=".",TRUE,FALSE)</formula>
    </cfRule>
  </conditionalFormatting>
  <conditionalFormatting sqref="AE84">
    <cfRule type="expression" dxfId="1747" priority="10365">
      <formula>IF(RIGHT(TEXT(AE84,"0.#"),1)=".",FALSE,TRUE)</formula>
    </cfRule>
    <cfRule type="expression" dxfId="1746" priority="10366">
      <formula>IF(RIGHT(TEXT(AE84,"0.#"),1)=".",TRUE,FALSE)</formula>
    </cfRule>
  </conditionalFormatting>
  <conditionalFormatting sqref="AI84">
    <cfRule type="expression" dxfId="1745" priority="10363">
      <formula>IF(RIGHT(TEXT(AI84,"0.#"),1)=".",FALSE,TRUE)</formula>
    </cfRule>
    <cfRule type="expression" dxfId="1744" priority="10364">
      <formula>IF(RIGHT(TEXT(AI84,"0.#"),1)=".",TRUE,FALSE)</formula>
    </cfRule>
  </conditionalFormatting>
  <conditionalFormatting sqref="AM84">
    <cfRule type="expression" dxfId="1743" priority="10361">
      <formula>IF(RIGHT(TEXT(AM84,"0.#"),1)=".",FALSE,TRUE)</formula>
    </cfRule>
    <cfRule type="expression" dxfId="1742" priority="10362">
      <formula>IF(RIGHT(TEXT(AM84,"0.#"),1)=".",TRUE,FALSE)</formula>
    </cfRule>
  </conditionalFormatting>
  <conditionalFormatting sqref="AE86">
    <cfRule type="expression" dxfId="1741" priority="10357">
      <formula>IF(RIGHT(TEXT(AE86,"0.#"),1)=".",FALSE,TRUE)</formula>
    </cfRule>
    <cfRule type="expression" dxfId="1740" priority="10358">
      <formula>IF(RIGHT(TEXT(AE86,"0.#"),1)=".",TRUE,FALSE)</formula>
    </cfRule>
  </conditionalFormatting>
  <conditionalFormatting sqref="AI86">
    <cfRule type="expression" dxfId="1739" priority="10355">
      <formula>IF(RIGHT(TEXT(AI86,"0.#"),1)=".",FALSE,TRUE)</formula>
    </cfRule>
    <cfRule type="expression" dxfId="1738" priority="10356">
      <formula>IF(RIGHT(TEXT(AI86,"0.#"),1)=".",TRUE,FALSE)</formula>
    </cfRule>
  </conditionalFormatting>
  <conditionalFormatting sqref="AM86">
    <cfRule type="expression" dxfId="1737" priority="10353">
      <formula>IF(RIGHT(TEXT(AM86,"0.#"),1)=".",FALSE,TRUE)</formula>
    </cfRule>
    <cfRule type="expression" dxfId="1736" priority="10354">
      <formula>IF(RIGHT(TEXT(AM86,"0.#"),1)=".",TRUE,FALSE)</formula>
    </cfRule>
  </conditionalFormatting>
  <conditionalFormatting sqref="AE87">
    <cfRule type="expression" dxfId="1735" priority="10351">
      <formula>IF(RIGHT(TEXT(AE87,"0.#"),1)=".",FALSE,TRUE)</formula>
    </cfRule>
    <cfRule type="expression" dxfId="1734" priority="10352">
      <formula>IF(RIGHT(TEXT(AE87,"0.#"),1)=".",TRUE,FALSE)</formula>
    </cfRule>
  </conditionalFormatting>
  <conditionalFormatting sqref="AI87">
    <cfRule type="expression" dxfId="1733" priority="10349">
      <formula>IF(RIGHT(TEXT(AI87,"0.#"),1)=".",FALSE,TRUE)</formula>
    </cfRule>
    <cfRule type="expression" dxfId="1732" priority="10350">
      <formula>IF(RIGHT(TEXT(AI87,"0.#"),1)=".",TRUE,FALSE)</formula>
    </cfRule>
  </conditionalFormatting>
  <conditionalFormatting sqref="AM87">
    <cfRule type="expression" dxfId="1731" priority="10347">
      <formula>IF(RIGHT(TEXT(AM87,"0.#"),1)=".",FALSE,TRUE)</formula>
    </cfRule>
    <cfRule type="expression" dxfId="1730" priority="10348">
      <formula>IF(RIGHT(TEXT(AM87,"0.#"),1)=".",TRUE,FALSE)</formula>
    </cfRule>
  </conditionalFormatting>
  <conditionalFormatting sqref="AE89 AQ89">
    <cfRule type="expression" dxfId="1729" priority="10343">
      <formula>IF(RIGHT(TEXT(AE89,"0.#"),1)=".",FALSE,TRUE)</formula>
    </cfRule>
    <cfRule type="expression" dxfId="1728" priority="10344">
      <formula>IF(RIGHT(TEXT(AE89,"0.#"),1)=".",TRUE,FALSE)</formula>
    </cfRule>
  </conditionalFormatting>
  <conditionalFormatting sqref="AI89">
    <cfRule type="expression" dxfId="1727" priority="10341">
      <formula>IF(RIGHT(TEXT(AI89,"0.#"),1)=".",FALSE,TRUE)</formula>
    </cfRule>
    <cfRule type="expression" dxfId="1726" priority="10342">
      <formula>IF(RIGHT(TEXT(AI89,"0.#"),1)=".",TRUE,FALSE)</formula>
    </cfRule>
  </conditionalFormatting>
  <conditionalFormatting sqref="AM89">
    <cfRule type="expression" dxfId="1725" priority="10339">
      <formula>IF(RIGHT(TEXT(AM89,"0.#"),1)=".",FALSE,TRUE)</formula>
    </cfRule>
    <cfRule type="expression" dxfId="1724" priority="10340">
      <formula>IF(RIGHT(TEXT(AM89,"0.#"),1)=".",TRUE,FALSE)</formula>
    </cfRule>
  </conditionalFormatting>
  <conditionalFormatting sqref="AE90 AM90">
    <cfRule type="expression" dxfId="1723" priority="10337">
      <formula>IF(RIGHT(TEXT(AE90,"0.#"),1)=".",FALSE,TRUE)</formula>
    </cfRule>
    <cfRule type="expression" dxfId="1722" priority="10338">
      <formula>IF(RIGHT(TEXT(AE90,"0.#"),1)=".",TRUE,FALSE)</formula>
    </cfRule>
  </conditionalFormatting>
  <conditionalFormatting sqref="AI90">
    <cfRule type="expression" dxfId="1721" priority="10335">
      <formula>IF(RIGHT(TEXT(AI90,"0.#"),1)=".",FALSE,TRUE)</formula>
    </cfRule>
    <cfRule type="expression" dxfId="1720" priority="10336">
      <formula>IF(RIGHT(TEXT(AI90,"0.#"),1)=".",TRUE,FALSE)</formula>
    </cfRule>
  </conditionalFormatting>
  <conditionalFormatting sqref="AQ90">
    <cfRule type="expression" dxfId="1719" priority="10331">
      <formula>IF(RIGHT(TEXT(AQ90,"0.#"),1)=".",FALSE,TRUE)</formula>
    </cfRule>
    <cfRule type="expression" dxfId="1718" priority="10332">
      <formula>IF(RIGHT(TEXT(AQ90,"0.#"),1)=".",TRUE,FALSE)</formula>
    </cfRule>
  </conditionalFormatting>
  <conditionalFormatting sqref="AE92 AQ92">
    <cfRule type="expression" dxfId="1717" priority="10329">
      <formula>IF(RIGHT(TEXT(AE92,"0.#"),1)=".",FALSE,TRUE)</formula>
    </cfRule>
    <cfRule type="expression" dxfId="1716" priority="10330">
      <formula>IF(RIGHT(TEXT(AE92,"0.#"),1)=".",TRUE,FALSE)</formula>
    </cfRule>
  </conditionalFormatting>
  <conditionalFormatting sqref="AI92">
    <cfRule type="expression" dxfId="1715" priority="10327">
      <formula>IF(RIGHT(TEXT(AI92,"0.#"),1)=".",FALSE,TRUE)</formula>
    </cfRule>
    <cfRule type="expression" dxfId="1714" priority="10328">
      <formula>IF(RIGHT(TEXT(AI92,"0.#"),1)=".",TRUE,FALSE)</formula>
    </cfRule>
  </conditionalFormatting>
  <conditionalFormatting sqref="AM92">
    <cfRule type="expression" dxfId="1713" priority="10325">
      <formula>IF(RIGHT(TEXT(AM92,"0.#"),1)=".",FALSE,TRUE)</formula>
    </cfRule>
    <cfRule type="expression" dxfId="1712" priority="10326">
      <formula>IF(RIGHT(TEXT(AM92,"0.#"),1)=".",TRUE,FALSE)</formula>
    </cfRule>
  </conditionalFormatting>
  <conditionalFormatting sqref="AQ93">
    <cfRule type="expression" dxfId="1711" priority="10317">
      <formula>IF(RIGHT(TEXT(AQ93,"0.#"),1)=".",FALSE,TRUE)</formula>
    </cfRule>
    <cfRule type="expression" dxfId="1710" priority="10318">
      <formula>IF(RIGHT(TEXT(AQ93,"0.#"),1)=".",TRUE,FALSE)</formula>
    </cfRule>
  </conditionalFormatting>
  <conditionalFormatting sqref="AE95 AQ95">
    <cfRule type="expression" dxfId="1709" priority="10315">
      <formula>IF(RIGHT(TEXT(AE95,"0.#"),1)=".",FALSE,TRUE)</formula>
    </cfRule>
    <cfRule type="expression" dxfId="1708" priority="10316">
      <formula>IF(RIGHT(TEXT(AE95,"0.#"),1)=".",TRUE,FALSE)</formula>
    </cfRule>
  </conditionalFormatting>
  <conditionalFormatting sqref="AI95">
    <cfRule type="expression" dxfId="1707" priority="10313">
      <formula>IF(RIGHT(TEXT(AI95,"0.#"),1)=".",FALSE,TRUE)</formula>
    </cfRule>
    <cfRule type="expression" dxfId="1706" priority="10314">
      <formula>IF(RIGHT(TEXT(AI95,"0.#"),1)=".",TRUE,FALSE)</formula>
    </cfRule>
  </conditionalFormatting>
  <conditionalFormatting sqref="AM95">
    <cfRule type="expression" dxfId="1705" priority="10311">
      <formula>IF(RIGHT(TEXT(AM95,"0.#"),1)=".",FALSE,TRUE)</formula>
    </cfRule>
    <cfRule type="expression" dxfId="1704" priority="10312">
      <formula>IF(RIGHT(TEXT(AM95,"0.#"),1)=".",TRUE,FALSE)</formula>
    </cfRule>
  </conditionalFormatting>
  <conditionalFormatting sqref="AQ96">
    <cfRule type="expression" dxfId="1703" priority="10303">
      <formula>IF(RIGHT(TEXT(AQ96,"0.#"),1)=".",FALSE,TRUE)</formula>
    </cfRule>
    <cfRule type="expression" dxfId="1702" priority="10304">
      <formula>IF(RIGHT(TEXT(AQ96,"0.#"),1)=".",TRUE,FALSE)</formula>
    </cfRule>
  </conditionalFormatting>
  <conditionalFormatting sqref="AE98 AQ98">
    <cfRule type="expression" dxfId="1701" priority="10301">
      <formula>IF(RIGHT(TEXT(AE98,"0.#"),1)=".",FALSE,TRUE)</formula>
    </cfRule>
    <cfRule type="expression" dxfId="1700" priority="10302">
      <formula>IF(RIGHT(TEXT(AE98,"0.#"),1)=".",TRUE,FALSE)</formula>
    </cfRule>
  </conditionalFormatting>
  <conditionalFormatting sqref="AI98">
    <cfRule type="expression" dxfId="1699" priority="10299">
      <formula>IF(RIGHT(TEXT(AI98,"0.#"),1)=".",FALSE,TRUE)</formula>
    </cfRule>
    <cfRule type="expression" dxfId="1698" priority="10300">
      <formula>IF(RIGHT(TEXT(AI98,"0.#"),1)=".",TRUE,FALSE)</formula>
    </cfRule>
  </conditionalFormatting>
  <conditionalFormatting sqref="AM98">
    <cfRule type="expression" dxfId="1697" priority="10297">
      <formula>IF(RIGHT(TEXT(AM98,"0.#"),1)=".",FALSE,TRUE)</formula>
    </cfRule>
    <cfRule type="expression" dxfId="1696" priority="10298">
      <formula>IF(RIGHT(TEXT(AM98,"0.#"),1)=".",TRUE,FALSE)</formula>
    </cfRule>
  </conditionalFormatting>
  <conditionalFormatting sqref="AQ99">
    <cfRule type="expression" dxfId="1695" priority="10289">
      <formula>IF(RIGHT(TEXT(AQ99,"0.#"),1)=".",FALSE,TRUE)</formula>
    </cfRule>
    <cfRule type="expression" dxfId="1694" priority="10290">
      <formula>IF(RIGHT(TEXT(AQ99,"0.#"),1)=".",TRUE,FALSE)</formula>
    </cfRule>
  </conditionalFormatting>
  <conditionalFormatting sqref="AE101 AQ101">
    <cfRule type="expression" dxfId="1693" priority="10287">
      <formula>IF(RIGHT(TEXT(AE101,"0.#"),1)=".",FALSE,TRUE)</formula>
    </cfRule>
    <cfRule type="expression" dxfId="1692" priority="10288">
      <formula>IF(RIGHT(TEXT(AE101,"0.#"),1)=".",TRUE,FALSE)</formula>
    </cfRule>
  </conditionalFormatting>
  <conditionalFormatting sqref="AI101">
    <cfRule type="expression" dxfId="1691" priority="10285">
      <formula>IF(RIGHT(TEXT(AI101,"0.#"),1)=".",FALSE,TRUE)</formula>
    </cfRule>
    <cfRule type="expression" dxfId="1690" priority="10286">
      <formula>IF(RIGHT(TEXT(AI101,"0.#"),1)=".",TRUE,FALSE)</formula>
    </cfRule>
  </conditionalFormatting>
  <conditionalFormatting sqref="AM101">
    <cfRule type="expression" dxfId="1689" priority="10283">
      <formula>IF(RIGHT(TEXT(AM101,"0.#"),1)=".",FALSE,TRUE)</formula>
    </cfRule>
    <cfRule type="expression" dxfId="1688" priority="10284">
      <formula>IF(RIGHT(TEXT(AM101,"0.#"),1)=".",TRUE,FALSE)</formula>
    </cfRule>
  </conditionalFormatting>
  <conditionalFormatting sqref="AQ102">
    <cfRule type="expression" dxfId="1687" priority="10275">
      <formula>IF(RIGHT(TEXT(AQ102,"0.#"),1)=".",FALSE,TRUE)</formula>
    </cfRule>
    <cfRule type="expression" dxfId="1686" priority="10276">
      <formula>IF(RIGHT(TEXT(AQ102,"0.#"),1)=".",TRUE,FALSE)</formula>
    </cfRule>
  </conditionalFormatting>
  <conditionalFormatting sqref="AE48">
    <cfRule type="expression" dxfId="1685" priority="10273">
      <formula>IF(RIGHT(TEXT(AE48,"0.#"),1)=".",FALSE,TRUE)</formula>
    </cfRule>
    <cfRule type="expression" dxfId="1684" priority="10274">
      <formula>IF(RIGHT(TEXT(AE48,"0.#"),1)=".",TRUE,FALSE)</formula>
    </cfRule>
  </conditionalFormatting>
  <conditionalFormatting sqref="AE49">
    <cfRule type="expression" dxfId="1683" priority="10271">
      <formula>IF(RIGHT(TEXT(AE49,"0.#"),1)=".",FALSE,TRUE)</formula>
    </cfRule>
    <cfRule type="expression" dxfId="1682" priority="10272">
      <formula>IF(RIGHT(TEXT(AE49,"0.#"),1)=".",TRUE,FALSE)</formula>
    </cfRule>
  </conditionalFormatting>
  <conditionalFormatting sqref="AE50">
    <cfRule type="expression" dxfId="1681" priority="10269">
      <formula>IF(RIGHT(TEXT(AE50,"0.#"),1)=".",FALSE,TRUE)</formula>
    </cfRule>
    <cfRule type="expression" dxfId="1680" priority="10270">
      <formula>IF(RIGHT(TEXT(AE50,"0.#"),1)=".",TRUE,FALSE)</formula>
    </cfRule>
  </conditionalFormatting>
  <conditionalFormatting sqref="AI50">
    <cfRule type="expression" dxfId="1679" priority="10267">
      <formula>IF(RIGHT(TEXT(AI50,"0.#"),1)=".",FALSE,TRUE)</formula>
    </cfRule>
    <cfRule type="expression" dxfId="1678" priority="10268">
      <formula>IF(RIGHT(TEXT(AI50,"0.#"),1)=".",TRUE,FALSE)</formula>
    </cfRule>
  </conditionalFormatting>
  <conditionalFormatting sqref="AI49">
    <cfRule type="expression" dxfId="1677" priority="10265">
      <formula>IF(RIGHT(TEXT(AI49,"0.#"),1)=".",FALSE,TRUE)</formula>
    </cfRule>
    <cfRule type="expression" dxfId="1676" priority="10266">
      <formula>IF(RIGHT(TEXT(AI49,"0.#"),1)=".",TRUE,FALSE)</formula>
    </cfRule>
  </conditionalFormatting>
  <conditionalFormatting sqref="AI48">
    <cfRule type="expression" dxfId="1675" priority="10263">
      <formula>IF(RIGHT(TEXT(AI48,"0.#"),1)=".",FALSE,TRUE)</formula>
    </cfRule>
    <cfRule type="expression" dxfId="1674" priority="10264">
      <formula>IF(RIGHT(TEXT(AI48,"0.#"),1)=".",TRUE,FALSE)</formula>
    </cfRule>
  </conditionalFormatting>
  <conditionalFormatting sqref="AM48">
    <cfRule type="expression" dxfId="1673" priority="10261">
      <formula>IF(RIGHT(TEXT(AM48,"0.#"),1)=".",FALSE,TRUE)</formula>
    </cfRule>
    <cfRule type="expression" dxfId="1672" priority="10262">
      <formula>IF(RIGHT(TEXT(AM48,"0.#"),1)=".",TRUE,FALSE)</formula>
    </cfRule>
  </conditionalFormatting>
  <conditionalFormatting sqref="AM49">
    <cfRule type="expression" dxfId="1671" priority="10259">
      <formula>IF(RIGHT(TEXT(AM49,"0.#"),1)=".",FALSE,TRUE)</formula>
    </cfRule>
    <cfRule type="expression" dxfId="1670" priority="10260">
      <formula>IF(RIGHT(TEXT(AM49,"0.#"),1)=".",TRUE,FALSE)</formula>
    </cfRule>
  </conditionalFormatting>
  <conditionalFormatting sqref="AM50">
    <cfRule type="expression" dxfId="1669" priority="10257">
      <formula>IF(RIGHT(TEXT(AM50,"0.#"),1)=".",FALSE,TRUE)</formula>
    </cfRule>
    <cfRule type="expression" dxfId="1668" priority="10258">
      <formula>IF(RIGHT(TEXT(AM50,"0.#"),1)=".",TRUE,FALSE)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t="s">
        <v>440</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観光立国</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2016-09-12T11:10:14Z</cp:lastPrinted>
  <dcterms:created xsi:type="dcterms:W3CDTF">2012-03-13T00:50:25Z</dcterms:created>
  <dcterms:modified xsi:type="dcterms:W3CDTF">2016-09-12T11:10:38Z</dcterms:modified>
</cp:coreProperties>
</file>