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'Sheet1'!$B$2:$L$54</definedName>
  </definedNames>
  <calcPr fullCalcOnLoad="1"/>
</workbook>
</file>

<file path=xl/sharedStrings.xml><?xml version="1.0" encoding="utf-8"?>
<sst xmlns="http://schemas.openxmlformats.org/spreadsheetml/2006/main" count="62" uniqueCount="62">
  <si>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</si>
  <si>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</si>
  <si>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</si>
  <si>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</si>
  <si>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</si>
  <si>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</si>
  <si>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</si>
  <si>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</si>
  <si>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</si>
  <si>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</si>
  <si>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</si>
  <si>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</si>
  <si>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</si>
  <si>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</si>
  <si>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</si>
  <si>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</si>
  <si>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</si>
  <si>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</si>
  <si>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</si>
  <si>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</si>
  <si>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</si>
  <si>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</si>
  <si>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</si>
  <si>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</si>
  <si>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</si>
  <si>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</si>
  <si>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</si>
  <si>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</si>
  <si>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</si>
  <si>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</si>
  <si>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</si>
  <si>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</si>
  <si>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</si>
  <si>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</si>
  <si>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</si>
  <si>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</si>
  <si>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</si>
  <si>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</si>
  <si>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</si>
  <si>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</si>
  <si>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</si>
  <si>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</si>
  <si>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</si>
  <si>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</si>
  <si>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</si>
  <si>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</si>
  <si>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</si>
  <si>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</si>
  <si>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（年間調査　単位：トン）</t>
  </si>
  <si>
    <t>品類　</t>
  </si>
  <si>
    <t>農水産品</t>
  </si>
  <si>
    <t>林産品</t>
  </si>
  <si>
    <t>鉱産品</t>
  </si>
  <si>
    <t>金属機械
工業品</t>
  </si>
  <si>
    <t>化学工業品</t>
  </si>
  <si>
    <t>軽工業品</t>
  </si>
  <si>
    <t>雑工業品</t>
  </si>
  <si>
    <t>特殊品</t>
  </si>
  <si>
    <t>合　計</t>
  </si>
  <si>
    <t xml:space="preserve"> 都道府県</t>
  </si>
  <si>
    <t>排出物</t>
  </si>
  <si>
    <t>表Ⅲ－１－５　都道府県・品類別年間出荷量　－重量－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</si>
</sst>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horizontal="right" vertical="center"/>
    </xf>
    <xf numFmtId="38" fontId="4" fillId="0" borderId="11" xfId="49" applyNumberFormat="1" applyFont="1" applyBorder="1" applyAlignment="1">
      <alignment horizontal="left" vertical="center"/>
    </xf>
    <xf numFmtId="38" fontId="4" fillId="0" borderId="12" xfId="49" applyNumberFormat="1" applyFont="1" applyBorder="1" applyAlignment="1">
      <alignment horizontal="center" vertical="center"/>
    </xf>
    <xf numFmtId="38" fontId="6" fillId="0" borderId="13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4" fillId="0" borderId="11" xfId="49" applyNumberFormat="1" applyFont="1" applyBorder="1" applyAlignment="1">
      <alignment horizontal="center" vertical="center"/>
    </xf>
    <xf numFmtId="225" fontId="2" fillId="0" borderId="15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17" xfId="49" applyNumberFormat="1" applyFont="1" applyBorder="1" applyAlignment="1">
      <alignment vertical="center"/>
    </xf>
    <xf numFmtId="225" fontId="2" fillId="0" borderId="18" xfId="49" applyNumberFormat="1" applyFont="1" applyBorder="1" applyAlignment="1">
      <alignment vertical="center"/>
    </xf>
    <xf numFmtId="225" fontId="2" fillId="0" borderId="19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225" fontId="2" fillId="0" borderId="20" xfId="49" applyNumberFormat="1" applyFont="1" applyBorder="1" applyAlignment="1">
      <alignment vertical="center"/>
    </xf>
    <xf numFmtId="225" fontId="2" fillId="0" borderId="21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225" fontId="2" fillId="0" borderId="23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27" xfId="49" applyNumberFormat="1" applyFont="1" applyBorder="1" applyAlignment="1">
      <alignment vertical="center"/>
    </xf>
    <xf numFmtId="225" fontId="2" fillId="0" borderId="28" xfId="49" applyNumberFormat="1" applyFont="1" applyBorder="1" applyAlignment="1">
      <alignment vertical="center"/>
    </xf>
    <xf numFmtId="38" fontId="4" fillId="0" borderId="29" xfId="49" applyNumberFormat="1" applyFont="1" applyBorder="1" applyAlignment="1">
      <alignment horizontal="center" vertical="center"/>
    </xf>
    <xf numFmtId="38" fontId="4" fillId="0" borderId="27" xfId="49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" fillId="0" borderId="30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31" xfId="49" applyNumberFormat="1" applyFont="1" applyBorder="1" applyAlignment="1">
      <alignment horizontal="center" vertical="center"/>
    </xf>
    <xf numFmtId="38" fontId="4" fillId="0" borderId="32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12" width="12.50390625" style="1" customWidth="1"/>
    <col min="13" max="16384" width="9.00390625" style="1" customWidth="1"/>
  </cols>
  <sheetData>
    <row r="1" spans="2:9" s="16" customFormat="1" ht="12" customHeight="1">
      <c r="B1" s="17"/>
      <c r="C1" s="18"/>
      <c r="D1" s="18"/>
      <c r="E1" s="18"/>
      <c r="F1" s="18"/>
      <c r="G1" s="18"/>
      <c r="H1" s="18"/>
      <c r="I1" s="18"/>
    </row>
    <row r="2" spans="2:12" s="16" customFormat="1" ht="13.5">
      <c r="B2" s="30" t="s">
        <v>61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ht="12" customHeight="1">
      <c r="L4" s="3" t="s">
        <v>48</v>
      </c>
    </row>
    <row r="5" spans="2:12" s="2" customFormat="1" ht="15.75" customHeight="1">
      <c r="B5" s="4" t="s">
        <v>49</v>
      </c>
      <c r="C5" s="33" t="s">
        <v>50</v>
      </c>
      <c r="D5" s="28" t="s">
        <v>51</v>
      </c>
      <c r="E5" s="28" t="s">
        <v>52</v>
      </c>
      <c r="F5" s="35" t="s">
        <v>53</v>
      </c>
      <c r="G5" s="28" t="s">
        <v>54</v>
      </c>
      <c r="H5" s="28" t="s">
        <v>55</v>
      </c>
      <c r="I5" s="28" t="s">
        <v>56</v>
      </c>
      <c r="J5" s="28" t="s">
        <v>60</v>
      </c>
      <c r="K5" s="28" t="s">
        <v>57</v>
      </c>
      <c r="L5" s="31" t="s">
        <v>58</v>
      </c>
    </row>
    <row r="6" spans="2:12" s="2" customFormat="1" ht="15.75" customHeight="1">
      <c r="B6" s="5" t="s">
        <v>59</v>
      </c>
      <c r="C6" s="34"/>
      <c r="D6" s="29"/>
      <c r="E6" s="29"/>
      <c r="F6" s="29"/>
      <c r="G6" s="29"/>
      <c r="H6" s="29"/>
      <c r="I6" s="29"/>
      <c r="J6" s="29"/>
      <c r="K6" s="29"/>
      <c r="L6" s="32"/>
    </row>
    <row r="7" spans="2:12" ht="12" customHeight="1">
      <c r="B7" s="6" t="s">
        <v>0</v>
      </c>
      <c r="C7" s="11">
        <v>12188385.971</v>
      </c>
      <c r="D7" s="12">
        <v>797494.114</v>
      </c>
      <c r="E7" s="12">
        <v>45767693.381</v>
      </c>
      <c r="F7" s="12">
        <v>7723756.673</v>
      </c>
      <c r="G7" s="12">
        <v>37454832.242</v>
      </c>
      <c r="H7" s="12">
        <v>11821720.634</v>
      </c>
      <c r="I7" s="12">
        <v>2582484.117</v>
      </c>
      <c r="J7" s="12">
        <v>1306221.252</v>
      </c>
      <c r="K7" s="12">
        <v>4826928.415</v>
      </c>
      <c r="L7" s="14">
        <f>SUM(C7:K7)</f>
        <v>124469516.79900001</v>
      </c>
    </row>
    <row r="8" spans="2:12" ht="12" customHeight="1">
      <c r="B8" s="6" t="s">
        <v>1</v>
      </c>
      <c r="C8" s="11">
        <v>2929533.584</v>
      </c>
      <c r="D8" s="12">
        <v>917500.001</v>
      </c>
      <c r="E8" s="12">
        <v>12753402.56</v>
      </c>
      <c r="F8" s="12">
        <v>1912967.679</v>
      </c>
      <c r="G8" s="12">
        <v>5097215.395</v>
      </c>
      <c r="H8" s="12">
        <v>1622028.946</v>
      </c>
      <c r="I8" s="12">
        <v>689143.226</v>
      </c>
      <c r="J8" s="12">
        <v>1561137.772</v>
      </c>
      <c r="K8" s="12">
        <v>2467631.924</v>
      </c>
      <c r="L8" s="14">
        <f>SUM(C8:K8)</f>
        <v>29950561.086999997</v>
      </c>
    </row>
    <row r="9" spans="2:12" ht="12" customHeight="1">
      <c r="B9" s="6" t="s">
        <v>2</v>
      </c>
      <c r="C9" s="11">
        <v>1472170.137</v>
      </c>
      <c r="D9" s="12">
        <v>482637.325</v>
      </c>
      <c r="E9" s="12">
        <v>14135836.765</v>
      </c>
      <c r="F9" s="12">
        <v>2343296.035</v>
      </c>
      <c r="G9" s="12">
        <v>9893200.884</v>
      </c>
      <c r="H9" s="12">
        <v>1162904.085</v>
      </c>
      <c r="I9" s="12">
        <v>546957.144</v>
      </c>
      <c r="J9" s="12">
        <v>803682.199</v>
      </c>
      <c r="K9" s="12">
        <v>405583.401</v>
      </c>
      <c r="L9" s="14">
        <f aca="true" t="shared" si="0" ref="L9:L53">SUM(C9:K9)</f>
        <v>31246267.975000005</v>
      </c>
    </row>
    <row r="10" spans="2:12" ht="12" customHeight="1">
      <c r="B10" s="6" t="s">
        <v>3</v>
      </c>
      <c r="C10" s="13">
        <v>2452521.564</v>
      </c>
      <c r="D10" s="12">
        <v>796309.827</v>
      </c>
      <c r="E10" s="12">
        <v>12051468.186</v>
      </c>
      <c r="F10" s="12">
        <v>13026261.761</v>
      </c>
      <c r="G10" s="12">
        <v>18070439.898</v>
      </c>
      <c r="H10" s="12">
        <v>5507197.473</v>
      </c>
      <c r="I10" s="12">
        <v>1234359.795</v>
      </c>
      <c r="J10" s="12">
        <v>1163621.308</v>
      </c>
      <c r="K10" s="12">
        <v>1625723.566</v>
      </c>
      <c r="L10" s="14">
        <f>SUM(C10:K10)</f>
        <v>55927903.378</v>
      </c>
    </row>
    <row r="11" spans="2:12" ht="12" customHeight="1">
      <c r="B11" s="6" t="s">
        <v>4</v>
      </c>
      <c r="C11" s="13">
        <v>740697.245</v>
      </c>
      <c r="D11" s="12">
        <v>302720.107</v>
      </c>
      <c r="E11" s="12">
        <v>5256098.565</v>
      </c>
      <c r="F11" s="12">
        <v>895460.351</v>
      </c>
      <c r="G11" s="12">
        <v>4679067.352</v>
      </c>
      <c r="H11" s="12">
        <v>1115679.816</v>
      </c>
      <c r="I11" s="12">
        <v>525424.473</v>
      </c>
      <c r="J11" s="12">
        <v>377113.483</v>
      </c>
      <c r="K11" s="12">
        <v>180581.71</v>
      </c>
      <c r="L11" s="14">
        <f>SUM(C11:K11)</f>
        <v>14072843.102000002</v>
      </c>
    </row>
    <row r="12" spans="2:12" ht="12" customHeight="1">
      <c r="B12" s="6" t="s">
        <v>5</v>
      </c>
      <c r="C12" s="13">
        <v>721882.145</v>
      </c>
      <c r="D12" s="12">
        <v>276572.517</v>
      </c>
      <c r="E12" s="12">
        <v>2763578.255</v>
      </c>
      <c r="F12" s="12">
        <v>1114094.806</v>
      </c>
      <c r="G12" s="12">
        <v>6323118.595</v>
      </c>
      <c r="H12" s="12">
        <v>1661609.514</v>
      </c>
      <c r="I12" s="12">
        <v>338866.211</v>
      </c>
      <c r="J12" s="12">
        <v>582375.224</v>
      </c>
      <c r="K12" s="12">
        <v>179611.809</v>
      </c>
      <c r="L12" s="14">
        <f t="shared" si="0"/>
        <v>13961709.076</v>
      </c>
    </row>
    <row r="13" spans="2:12" ht="12" customHeight="1">
      <c r="B13" s="6" t="s">
        <v>6</v>
      </c>
      <c r="C13" s="13">
        <v>1306678.361</v>
      </c>
      <c r="D13" s="12">
        <v>418230</v>
      </c>
      <c r="E13" s="12">
        <v>18845418.888</v>
      </c>
      <c r="F13" s="12">
        <v>3457612.519</v>
      </c>
      <c r="G13" s="12">
        <v>13349676.09</v>
      </c>
      <c r="H13" s="12">
        <v>3388610.486</v>
      </c>
      <c r="I13" s="12">
        <v>2397271.091</v>
      </c>
      <c r="J13" s="12">
        <v>924578.092</v>
      </c>
      <c r="K13" s="12">
        <v>336978.68</v>
      </c>
      <c r="L13" s="14">
        <f t="shared" si="0"/>
        <v>44425054.207</v>
      </c>
    </row>
    <row r="14" spans="2:12" ht="12" customHeight="1">
      <c r="B14" s="6" t="s">
        <v>7</v>
      </c>
      <c r="C14" s="13">
        <v>6910637.9</v>
      </c>
      <c r="D14" s="12">
        <v>407391.515</v>
      </c>
      <c r="E14" s="12">
        <v>20849176.093</v>
      </c>
      <c r="F14" s="12">
        <v>16714239.577</v>
      </c>
      <c r="G14" s="12">
        <v>31081057.434</v>
      </c>
      <c r="H14" s="12">
        <v>6229687.094</v>
      </c>
      <c r="I14" s="12">
        <v>1809924.969</v>
      </c>
      <c r="J14" s="12">
        <v>9821566.069</v>
      </c>
      <c r="K14" s="12">
        <v>4859043.567</v>
      </c>
      <c r="L14" s="14">
        <f t="shared" si="0"/>
        <v>98682724.218</v>
      </c>
    </row>
    <row r="15" spans="2:12" ht="12" customHeight="1">
      <c r="B15" s="6" t="s">
        <v>8</v>
      </c>
      <c r="C15" s="13">
        <v>1147639.289</v>
      </c>
      <c r="D15" s="12">
        <v>434398.752</v>
      </c>
      <c r="E15" s="12">
        <v>23849457.298</v>
      </c>
      <c r="F15" s="12">
        <v>7668530.265</v>
      </c>
      <c r="G15" s="12">
        <v>10189249.021</v>
      </c>
      <c r="H15" s="12">
        <v>3664190.898</v>
      </c>
      <c r="I15" s="12">
        <v>2732017.259</v>
      </c>
      <c r="J15" s="12">
        <v>579106.002</v>
      </c>
      <c r="K15" s="12">
        <v>630638.646</v>
      </c>
      <c r="L15" s="14">
        <f t="shared" si="0"/>
        <v>50895227.43</v>
      </c>
    </row>
    <row r="16" spans="2:12" ht="12" customHeight="1">
      <c r="B16" s="7" t="s">
        <v>9</v>
      </c>
      <c r="C16" s="13">
        <v>1655873.006</v>
      </c>
      <c r="D16" s="12">
        <v>302029.685</v>
      </c>
      <c r="E16" s="12">
        <v>7120912.906</v>
      </c>
      <c r="F16" s="12">
        <v>8497102.404</v>
      </c>
      <c r="G16" s="12">
        <v>10726252.594</v>
      </c>
      <c r="H16" s="12">
        <v>7087931.864</v>
      </c>
      <c r="I16" s="12">
        <v>1766746.423</v>
      </c>
      <c r="J16" s="12">
        <v>924394.487</v>
      </c>
      <c r="K16" s="12">
        <v>1269048.808</v>
      </c>
      <c r="L16" s="14">
        <f t="shared" si="0"/>
        <v>39350292.17700001</v>
      </c>
    </row>
    <row r="17" spans="2:12" ht="12" customHeight="1">
      <c r="B17" s="6" t="s">
        <v>10</v>
      </c>
      <c r="C17" s="15">
        <v>3986545.096</v>
      </c>
      <c r="D17" s="19">
        <v>1060390.283</v>
      </c>
      <c r="E17" s="19">
        <v>14468341.948</v>
      </c>
      <c r="F17" s="19">
        <v>10329470.961</v>
      </c>
      <c r="G17" s="19">
        <v>32899213.867</v>
      </c>
      <c r="H17" s="19">
        <v>11864967.381</v>
      </c>
      <c r="I17" s="19">
        <v>6029581.505</v>
      </c>
      <c r="J17" s="19">
        <v>2405058.407</v>
      </c>
      <c r="K17" s="19">
        <v>1707966.902</v>
      </c>
      <c r="L17" s="20">
        <f t="shared" si="0"/>
        <v>84751536.35</v>
      </c>
    </row>
    <row r="18" spans="2:12" ht="12" customHeight="1">
      <c r="B18" s="6" t="s">
        <v>11</v>
      </c>
      <c r="C18" s="13">
        <v>4588248.86</v>
      </c>
      <c r="D18" s="12">
        <v>280838.985</v>
      </c>
      <c r="E18" s="12">
        <v>14627991.913</v>
      </c>
      <c r="F18" s="12">
        <v>28255565.16</v>
      </c>
      <c r="G18" s="12">
        <v>93126548.967</v>
      </c>
      <c r="H18" s="12">
        <v>8057092.379</v>
      </c>
      <c r="I18" s="12">
        <v>1541318.962</v>
      </c>
      <c r="J18" s="12">
        <v>4675290.091</v>
      </c>
      <c r="K18" s="12">
        <v>2656996.606</v>
      </c>
      <c r="L18" s="14">
        <f t="shared" si="0"/>
        <v>157809891.923</v>
      </c>
    </row>
    <row r="19" spans="2:12" ht="12" customHeight="1">
      <c r="B19" s="6" t="s">
        <v>12</v>
      </c>
      <c r="C19" s="13">
        <v>12835587.827</v>
      </c>
      <c r="D19" s="12">
        <v>1301966.944</v>
      </c>
      <c r="E19" s="12">
        <v>8456317.128</v>
      </c>
      <c r="F19" s="12">
        <v>14495312.162</v>
      </c>
      <c r="G19" s="12">
        <v>18903714.574</v>
      </c>
      <c r="H19" s="12">
        <v>22604346.341</v>
      </c>
      <c r="I19" s="12">
        <v>7125690.438</v>
      </c>
      <c r="J19" s="12">
        <v>8807102.892</v>
      </c>
      <c r="K19" s="12">
        <v>174978.744</v>
      </c>
      <c r="L19" s="14">
        <f t="shared" si="0"/>
        <v>94705017.05000001</v>
      </c>
    </row>
    <row r="20" spans="2:12" ht="12" customHeight="1">
      <c r="B20" s="6" t="s">
        <v>13</v>
      </c>
      <c r="C20" s="13">
        <v>9576216.386</v>
      </c>
      <c r="D20" s="12">
        <v>144157.173</v>
      </c>
      <c r="E20" s="12">
        <v>8625906.007</v>
      </c>
      <c r="F20" s="12">
        <v>20744845.163</v>
      </c>
      <c r="G20" s="12">
        <v>76009734.672</v>
      </c>
      <c r="H20" s="12">
        <v>12408809.12</v>
      </c>
      <c r="I20" s="12">
        <v>10172400.966</v>
      </c>
      <c r="J20" s="12">
        <v>4627820.133</v>
      </c>
      <c r="K20" s="12">
        <v>1271854.048</v>
      </c>
      <c r="L20" s="14">
        <f t="shared" si="0"/>
        <v>143581743.668</v>
      </c>
    </row>
    <row r="21" spans="2:12" ht="12" customHeight="1">
      <c r="B21" s="6" t="s">
        <v>14</v>
      </c>
      <c r="C21" s="13">
        <v>1929008.515</v>
      </c>
      <c r="D21" s="12">
        <v>2011009.259</v>
      </c>
      <c r="E21" s="12">
        <v>15036849.446</v>
      </c>
      <c r="F21" s="12">
        <v>7014385.299</v>
      </c>
      <c r="G21" s="12">
        <v>13428453.022</v>
      </c>
      <c r="H21" s="12">
        <v>6855997.785</v>
      </c>
      <c r="I21" s="12">
        <v>2075972.251</v>
      </c>
      <c r="J21" s="12">
        <v>902998.412</v>
      </c>
      <c r="K21" s="12">
        <v>564040.739</v>
      </c>
      <c r="L21" s="14">
        <f t="shared" si="0"/>
        <v>49818714.72799999</v>
      </c>
    </row>
    <row r="22" spans="2:12" ht="12" customHeight="1">
      <c r="B22" s="6" t="s">
        <v>15</v>
      </c>
      <c r="C22" s="13">
        <v>882295.581</v>
      </c>
      <c r="D22" s="12">
        <v>382940.763</v>
      </c>
      <c r="E22" s="12">
        <v>3308736.187</v>
      </c>
      <c r="F22" s="12">
        <v>5525014.153</v>
      </c>
      <c r="G22" s="12">
        <v>11678245.338</v>
      </c>
      <c r="H22" s="12">
        <v>2307452.535</v>
      </c>
      <c r="I22" s="12">
        <v>478377.325</v>
      </c>
      <c r="J22" s="12">
        <v>220646.012</v>
      </c>
      <c r="K22" s="12">
        <v>298195.673</v>
      </c>
      <c r="L22" s="14">
        <f t="shared" si="0"/>
        <v>25081903.566999998</v>
      </c>
    </row>
    <row r="23" spans="2:12" ht="12" customHeight="1">
      <c r="B23" s="6" t="s">
        <v>16</v>
      </c>
      <c r="C23" s="13">
        <v>956053.37</v>
      </c>
      <c r="D23" s="12">
        <v>144180.82</v>
      </c>
      <c r="E23" s="12">
        <v>6014558.282</v>
      </c>
      <c r="F23" s="12">
        <v>2227115.269</v>
      </c>
      <c r="G23" s="12">
        <v>3810118.919</v>
      </c>
      <c r="H23" s="12">
        <v>1991077.509</v>
      </c>
      <c r="I23" s="12">
        <v>904203.362</v>
      </c>
      <c r="J23" s="12">
        <v>594662.68</v>
      </c>
      <c r="K23" s="12">
        <v>33019.563</v>
      </c>
      <c r="L23" s="14">
        <f t="shared" si="0"/>
        <v>16674989.773999996</v>
      </c>
    </row>
    <row r="24" spans="2:12" ht="12" customHeight="1">
      <c r="B24" s="6" t="s">
        <v>17</v>
      </c>
      <c r="C24" s="13">
        <v>262210.39</v>
      </c>
      <c r="D24" s="12">
        <v>121843.002</v>
      </c>
      <c r="E24" s="12">
        <v>3231187.488</v>
      </c>
      <c r="F24" s="12">
        <v>1666964.948</v>
      </c>
      <c r="G24" s="12">
        <v>4789892.511</v>
      </c>
      <c r="H24" s="12">
        <v>1054567.739</v>
      </c>
      <c r="I24" s="12">
        <v>448019.402</v>
      </c>
      <c r="J24" s="12">
        <v>154579.912</v>
      </c>
      <c r="K24" s="12">
        <v>278508.644</v>
      </c>
      <c r="L24" s="14">
        <f t="shared" si="0"/>
        <v>12007774.036</v>
      </c>
    </row>
    <row r="25" spans="2:12" ht="12" customHeight="1">
      <c r="B25" s="6" t="s">
        <v>18</v>
      </c>
      <c r="C25" s="13">
        <v>473209.176</v>
      </c>
      <c r="D25" s="12">
        <v>749930.139</v>
      </c>
      <c r="E25" s="12">
        <v>5235996.985</v>
      </c>
      <c r="F25" s="12">
        <v>1235983.029</v>
      </c>
      <c r="G25" s="12">
        <v>2533019.304</v>
      </c>
      <c r="H25" s="12">
        <v>1646007.054</v>
      </c>
      <c r="I25" s="12">
        <v>247730.675</v>
      </c>
      <c r="J25" s="12">
        <v>246828.927</v>
      </c>
      <c r="K25" s="12">
        <v>191112.588</v>
      </c>
      <c r="L25" s="14">
        <f t="shared" si="0"/>
        <v>12559817.877</v>
      </c>
    </row>
    <row r="26" spans="2:12" ht="12" customHeight="1">
      <c r="B26" s="6" t="s">
        <v>19</v>
      </c>
      <c r="C26" s="21">
        <v>1788272.141</v>
      </c>
      <c r="D26" s="22">
        <v>722276.694</v>
      </c>
      <c r="E26" s="22">
        <v>10956397.505</v>
      </c>
      <c r="F26" s="22">
        <v>4678663.053</v>
      </c>
      <c r="G26" s="22">
        <v>4998047.138</v>
      </c>
      <c r="H26" s="22">
        <v>3960470.347</v>
      </c>
      <c r="I26" s="22">
        <v>1515912.649</v>
      </c>
      <c r="J26" s="22">
        <v>207933.994</v>
      </c>
      <c r="K26" s="22">
        <v>332210.018</v>
      </c>
      <c r="L26" s="24">
        <f t="shared" si="0"/>
        <v>29160183.538999997</v>
      </c>
    </row>
    <row r="27" spans="2:12" ht="12" customHeight="1">
      <c r="B27" s="8" t="s">
        <v>20</v>
      </c>
      <c r="C27" s="13">
        <v>741504.623</v>
      </c>
      <c r="D27" s="12">
        <v>323140.396</v>
      </c>
      <c r="E27" s="12">
        <v>25151447.147</v>
      </c>
      <c r="F27" s="12">
        <v>4430278.698</v>
      </c>
      <c r="G27" s="12">
        <v>10811309.615</v>
      </c>
      <c r="H27" s="12">
        <v>3960321.344</v>
      </c>
      <c r="I27" s="12">
        <v>1234312.858</v>
      </c>
      <c r="J27" s="12">
        <v>1549904.056</v>
      </c>
      <c r="K27" s="12">
        <v>406200.348</v>
      </c>
      <c r="L27" s="14">
        <f t="shared" si="0"/>
        <v>48608419.085</v>
      </c>
    </row>
    <row r="28" spans="2:12" ht="12" customHeight="1">
      <c r="B28" s="6" t="s">
        <v>21</v>
      </c>
      <c r="C28" s="13">
        <v>5233122.429</v>
      </c>
      <c r="D28" s="12">
        <v>1139678.624</v>
      </c>
      <c r="E28" s="12">
        <v>9870393.171</v>
      </c>
      <c r="F28" s="12">
        <v>13182261.35</v>
      </c>
      <c r="G28" s="12">
        <v>17169378.273</v>
      </c>
      <c r="H28" s="12">
        <v>16637305.249</v>
      </c>
      <c r="I28" s="12">
        <v>3629011.462</v>
      </c>
      <c r="J28" s="12">
        <v>4068893.675</v>
      </c>
      <c r="K28" s="12">
        <v>3393243.253</v>
      </c>
      <c r="L28" s="14">
        <f t="shared" si="0"/>
        <v>74323287.486</v>
      </c>
    </row>
    <row r="29" spans="2:12" ht="12" customHeight="1">
      <c r="B29" s="6" t="s">
        <v>22</v>
      </c>
      <c r="C29" s="13">
        <v>9088984.219</v>
      </c>
      <c r="D29" s="12">
        <v>5305774.144</v>
      </c>
      <c r="E29" s="12">
        <v>17824194.607</v>
      </c>
      <c r="F29" s="12">
        <v>61901367.685</v>
      </c>
      <c r="G29" s="12">
        <v>57648230.796</v>
      </c>
      <c r="H29" s="12">
        <v>13837573.886</v>
      </c>
      <c r="I29" s="12">
        <v>9104005.895</v>
      </c>
      <c r="J29" s="12">
        <v>9573296.512</v>
      </c>
      <c r="K29" s="12">
        <v>5881687.607</v>
      </c>
      <c r="L29" s="14">
        <f t="shared" si="0"/>
        <v>190165115.351</v>
      </c>
    </row>
    <row r="30" spans="2:12" ht="12" customHeight="1">
      <c r="B30" s="6" t="s">
        <v>23</v>
      </c>
      <c r="C30" s="13">
        <v>1705076.988</v>
      </c>
      <c r="D30" s="12">
        <v>3021225.178</v>
      </c>
      <c r="E30" s="12">
        <v>14564933.893</v>
      </c>
      <c r="F30" s="12">
        <v>6249178.876</v>
      </c>
      <c r="G30" s="12">
        <v>39248239.632</v>
      </c>
      <c r="H30" s="12">
        <v>2455046.323</v>
      </c>
      <c r="I30" s="12">
        <v>1947821.229</v>
      </c>
      <c r="J30" s="12">
        <v>553640.033</v>
      </c>
      <c r="K30" s="12">
        <v>618588.648</v>
      </c>
      <c r="L30" s="14">
        <f t="shared" si="0"/>
        <v>70363750.80000001</v>
      </c>
    </row>
    <row r="31" spans="2:12" ht="12" customHeight="1">
      <c r="B31" s="6" t="s">
        <v>24</v>
      </c>
      <c r="C31" s="13">
        <v>698422.938</v>
      </c>
      <c r="D31" s="12">
        <v>55340.421</v>
      </c>
      <c r="E31" s="12">
        <v>1670578.757</v>
      </c>
      <c r="F31" s="12">
        <v>5457154.928</v>
      </c>
      <c r="G31" s="12">
        <v>16247972.673</v>
      </c>
      <c r="H31" s="12">
        <v>2305981.2</v>
      </c>
      <c r="I31" s="12">
        <v>955390.178</v>
      </c>
      <c r="J31" s="12">
        <v>339900.238</v>
      </c>
      <c r="K31" s="12">
        <v>629033.991</v>
      </c>
      <c r="L31" s="14">
        <f t="shared" si="0"/>
        <v>28359775.324</v>
      </c>
    </row>
    <row r="32" spans="2:12" ht="12" customHeight="1">
      <c r="B32" s="6" t="s">
        <v>25</v>
      </c>
      <c r="C32" s="13">
        <v>2293572.409</v>
      </c>
      <c r="D32" s="12">
        <v>283866.393</v>
      </c>
      <c r="E32" s="12">
        <v>5498935.278</v>
      </c>
      <c r="F32" s="12">
        <v>3173647.314</v>
      </c>
      <c r="G32" s="12">
        <v>6356652.291</v>
      </c>
      <c r="H32" s="12">
        <v>4030055.728</v>
      </c>
      <c r="I32" s="12">
        <v>1709957.35</v>
      </c>
      <c r="J32" s="12">
        <v>478689.03</v>
      </c>
      <c r="K32" s="12">
        <v>627836.715</v>
      </c>
      <c r="L32" s="14">
        <f t="shared" si="0"/>
        <v>24453212.508</v>
      </c>
    </row>
    <row r="33" spans="2:12" ht="12" customHeight="1">
      <c r="B33" s="6" t="s">
        <v>26</v>
      </c>
      <c r="C33" s="13">
        <v>9298752.811</v>
      </c>
      <c r="D33" s="12">
        <v>2402183.653</v>
      </c>
      <c r="E33" s="12">
        <v>5842551.99</v>
      </c>
      <c r="F33" s="12">
        <v>39785549.78</v>
      </c>
      <c r="G33" s="12">
        <v>49006530.25</v>
      </c>
      <c r="H33" s="12">
        <v>14321835.86</v>
      </c>
      <c r="I33" s="12">
        <v>7225467.009</v>
      </c>
      <c r="J33" s="12">
        <v>4716831.725</v>
      </c>
      <c r="K33" s="12">
        <v>1253446.195</v>
      </c>
      <c r="L33" s="14">
        <f t="shared" si="0"/>
        <v>133853149.27299999</v>
      </c>
    </row>
    <row r="34" spans="2:12" ht="12" customHeight="1">
      <c r="B34" s="6" t="s">
        <v>27</v>
      </c>
      <c r="C34" s="13">
        <v>8365594.608</v>
      </c>
      <c r="D34" s="12">
        <v>1444424.367</v>
      </c>
      <c r="E34" s="12">
        <v>13609256.712</v>
      </c>
      <c r="F34" s="12">
        <v>26670127.771</v>
      </c>
      <c r="G34" s="12">
        <v>32014511.19</v>
      </c>
      <c r="H34" s="12">
        <v>13699598.369</v>
      </c>
      <c r="I34" s="12">
        <v>6081644.563</v>
      </c>
      <c r="J34" s="12">
        <v>2714755.376</v>
      </c>
      <c r="K34" s="12">
        <v>7206768.648</v>
      </c>
      <c r="L34" s="14">
        <f>SUM(C34:K34)</f>
        <v>111806681.604</v>
      </c>
    </row>
    <row r="35" spans="2:12" ht="12" customHeight="1">
      <c r="B35" s="6" t="s">
        <v>28</v>
      </c>
      <c r="C35" s="13">
        <v>490238.019</v>
      </c>
      <c r="D35" s="12">
        <v>375767.267</v>
      </c>
      <c r="E35" s="12">
        <v>984919.744</v>
      </c>
      <c r="F35" s="12">
        <v>1386890.541</v>
      </c>
      <c r="G35" s="12">
        <v>3446911.12</v>
      </c>
      <c r="H35" s="12">
        <v>898607.868</v>
      </c>
      <c r="I35" s="12">
        <v>951464.495</v>
      </c>
      <c r="J35" s="12">
        <v>389940.971</v>
      </c>
      <c r="K35" s="12">
        <v>20847.679</v>
      </c>
      <c r="L35" s="14">
        <f t="shared" si="0"/>
        <v>8945587.704</v>
      </c>
    </row>
    <row r="36" spans="2:12" ht="12" customHeight="1">
      <c r="B36" s="9" t="s">
        <v>29</v>
      </c>
      <c r="C36" s="13">
        <v>558021.52</v>
      </c>
      <c r="D36" s="12">
        <v>33346.131</v>
      </c>
      <c r="E36" s="12">
        <v>3002557.098</v>
      </c>
      <c r="F36" s="12">
        <v>6739228.295</v>
      </c>
      <c r="G36" s="12">
        <v>12860439.032</v>
      </c>
      <c r="H36" s="12">
        <v>1013053.45</v>
      </c>
      <c r="I36" s="12">
        <v>655370.253</v>
      </c>
      <c r="J36" s="12">
        <v>215785.578</v>
      </c>
      <c r="K36" s="12">
        <v>32909.875</v>
      </c>
      <c r="L36" s="14">
        <f t="shared" si="0"/>
        <v>25110711.231999997</v>
      </c>
    </row>
    <row r="37" spans="2:12" ht="12" customHeight="1">
      <c r="B37" s="6" t="s">
        <v>30</v>
      </c>
      <c r="C37" s="15">
        <v>322220.203</v>
      </c>
      <c r="D37" s="19">
        <v>128166.321</v>
      </c>
      <c r="E37" s="19">
        <v>848879.948</v>
      </c>
      <c r="F37" s="19">
        <v>444811.181</v>
      </c>
      <c r="G37" s="19">
        <v>1853033.414</v>
      </c>
      <c r="H37" s="19">
        <v>1723114.103</v>
      </c>
      <c r="I37" s="19">
        <v>642192.656</v>
      </c>
      <c r="J37" s="19">
        <v>142982.16</v>
      </c>
      <c r="K37" s="19">
        <v>102647.242</v>
      </c>
      <c r="L37" s="20">
        <f t="shared" si="0"/>
        <v>6208047.227999999</v>
      </c>
    </row>
    <row r="38" spans="2:12" ht="12" customHeight="1">
      <c r="B38" s="6" t="s">
        <v>31</v>
      </c>
      <c r="C38" s="13">
        <v>391013.787</v>
      </c>
      <c r="D38" s="12">
        <v>643051.682</v>
      </c>
      <c r="E38" s="12">
        <v>5490874.573</v>
      </c>
      <c r="F38" s="12">
        <v>2301858.108</v>
      </c>
      <c r="G38" s="12">
        <v>3172635.725</v>
      </c>
      <c r="H38" s="12">
        <v>480450.977</v>
      </c>
      <c r="I38" s="12">
        <v>340748.037</v>
      </c>
      <c r="J38" s="12">
        <v>101759.13</v>
      </c>
      <c r="K38" s="12">
        <v>138657.83</v>
      </c>
      <c r="L38" s="14">
        <f t="shared" si="0"/>
        <v>13061049.849</v>
      </c>
    </row>
    <row r="39" spans="2:12" ht="12" customHeight="1">
      <c r="B39" s="6" t="s">
        <v>32</v>
      </c>
      <c r="C39" s="13">
        <v>4169086.713</v>
      </c>
      <c r="D39" s="12">
        <v>628293.845</v>
      </c>
      <c r="E39" s="12">
        <v>18998252.409</v>
      </c>
      <c r="F39" s="12">
        <v>15879950.07</v>
      </c>
      <c r="G39" s="12">
        <v>41032433.315</v>
      </c>
      <c r="H39" s="12">
        <v>3936259.025</v>
      </c>
      <c r="I39" s="12">
        <v>1619928.535</v>
      </c>
      <c r="J39" s="12">
        <v>6349254.566</v>
      </c>
      <c r="K39" s="12">
        <v>544710.79</v>
      </c>
      <c r="L39" s="14">
        <f t="shared" si="0"/>
        <v>93158169.268</v>
      </c>
    </row>
    <row r="40" spans="2:12" ht="12" customHeight="1">
      <c r="B40" s="6" t="s">
        <v>33</v>
      </c>
      <c r="C40" s="13">
        <v>1938724.983</v>
      </c>
      <c r="D40" s="12">
        <v>1903854.755</v>
      </c>
      <c r="E40" s="12">
        <v>11340354.01</v>
      </c>
      <c r="F40" s="12">
        <v>30715087.48</v>
      </c>
      <c r="G40" s="12">
        <v>11773872.73</v>
      </c>
      <c r="H40" s="12">
        <v>4456995.683</v>
      </c>
      <c r="I40" s="12">
        <v>1220441.935</v>
      </c>
      <c r="J40" s="12">
        <v>7030328.668</v>
      </c>
      <c r="K40" s="12">
        <v>1048434.446</v>
      </c>
      <c r="L40" s="14">
        <f t="shared" si="0"/>
        <v>71428094.69</v>
      </c>
    </row>
    <row r="41" spans="2:12" ht="12" customHeight="1">
      <c r="B41" s="6" t="s">
        <v>34</v>
      </c>
      <c r="C41" s="13">
        <v>916090.968</v>
      </c>
      <c r="D41" s="12">
        <v>254875.228</v>
      </c>
      <c r="E41" s="12">
        <v>19932083.166</v>
      </c>
      <c r="F41" s="12">
        <v>7155896.282</v>
      </c>
      <c r="G41" s="12">
        <v>54934830.412</v>
      </c>
      <c r="H41" s="12">
        <v>1516969.325</v>
      </c>
      <c r="I41" s="12">
        <v>895911.017</v>
      </c>
      <c r="J41" s="12">
        <v>967637.676</v>
      </c>
      <c r="K41" s="12">
        <v>447233.379</v>
      </c>
      <c r="L41" s="14">
        <f t="shared" si="0"/>
        <v>87021527.453</v>
      </c>
    </row>
    <row r="42" spans="2:12" ht="12" customHeight="1">
      <c r="B42" s="6" t="s">
        <v>35</v>
      </c>
      <c r="C42" s="13">
        <v>478206.7</v>
      </c>
      <c r="D42" s="12">
        <v>274273.726</v>
      </c>
      <c r="E42" s="12">
        <v>2634555.68</v>
      </c>
      <c r="F42" s="12">
        <v>1247987.427</v>
      </c>
      <c r="G42" s="12">
        <v>2275767.839</v>
      </c>
      <c r="H42" s="12">
        <v>1437282.431</v>
      </c>
      <c r="I42" s="12">
        <v>910406.926</v>
      </c>
      <c r="J42" s="12">
        <v>621242.721</v>
      </c>
      <c r="K42" s="12">
        <v>128790.436</v>
      </c>
      <c r="L42" s="14">
        <f t="shared" si="0"/>
        <v>10008513.886</v>
      </c>
    </row>
    <row r="43" spans="2:12" ht="12" customHeight="1">
      <c r="B43" s="6" t="s">
        <v>36</v>
      </c>
      <c r="C43" s="13">
        <v>1221100.724</v>
      </c>
      <c r="D43" s="12">
        <v>577752.511</v>
      </c>
      <c r="E43" s="12">
        <v>2976415.689</v>
      </c>
      <c r="F43" s="12">
        <v>3051085.049</v>
      </c>
      <c r="G43" s="12">
        <v>16494163.451</v>
      </c>
      <c r="H43" s="12">
        <v>2574888.442</v>
      </c>
      <c r="I43" s="12">
        <v>1045474.226</v>
      </c>
      <c r="J43" s="12">
        <v>190747.276</v>
      </c>
      <c r="K43" s="12">
        <v>993749.332</v>
      </c>
      <c r="L43" s="14">
        <f t="shared" si="0"/>
        <v>29125376.699999996</v>
      </c>
    </row>
    <row r="44" spans="2:12" ht="12" customHeight="1">
      <c r="B44" s="6" t="s">
        <v>37</v>
      </c>
      <c r="C44" s="13">
        <v>1090420.143</v>
      </c>
      <c r="D44" s="12">
        <v>794904.982</v>
      </c>
      <c r="E44" s="12">
        <v>11065363.018</v>
      </c>
      <c r="F44" s="12">
        <v>3407592.281</v>
      </c>
      <c r="G44" s="12">
        <v>10687035.994</v>
      </c>
      <c r="H44" s="12">
        <v>6321337.177</v>
      </c>
      <c r="I44" s="12">
        <v>1229779.162</v>
      </c>
      <c r="J44" s="12">
        <v>636404.178</v>
      </c>
      <c r="K44" s="12">
        <v>401110.036</v>
      </c>
      <c r="L44" s="14">
        <f t="shared" si="0"/>
        <v>35633946.971</v>
      </c>
    </row>
    <row r="45" spans="2:12" ht="12" customHeight="1">
      <c r="B45" s="6" t="s">
        <v>38</v>
      </c>
      <c r="C45" s="13">
        <v>683446.348</v>
      </c>
      <c r="D45" s="12">
        <v>321988.127</v>
      </c>
      <c r="E45" s="12">
        <v>22257808.261</v>
      </c>
      <c r="F45" s="12">
        <v>1148132.627</v>
      </c>
      <c r="G45" s="12">
        <v>7148484.245</v>
      </c>
      <c r="H45" s="12">
        <v>713612.495</v>
      </c>
      <c r="I45" s="12">
        <v>101401.639</v>
      </c>
      <c r="J45" s="12">
        <v>168353.672</v>
      </c>
      <c r="K45" s="12">
        <v>32614.369</v>
      </c>
      <c r="L45" s="14">
        <f t="shared" si="0"/>
        <v>32575841.783</v>
      </c>
    </row>
    <row r="46" spans="2:12" ht="12" customHeight="1">
      <c r="B46" s="9" t="s">
        <v>39</v>
      </c>
      <c r="C46" s="21">
        <v>8519245.545</v>
      </c>
      <c r="D46" s="22">
        <v>878335.597</v>
      </c>
      <c r="E46" s="22">
        <v>29971896.279</v>
      </c>
      <c r="F46" s="22">
        <v>17018710.245</v>
      </c>
      <c r="G46" s="22">
        <v>42048675.264</v>
      </c>
      <c r="H46" s="22">
        <v>8507105.116</v>
      </c>
      <c r="I46" s="22">
        <v>4738693.299</v>
      </c>
      <c r="J46" s="22">
        <v>10182599.639</v>
      </c>
      <c r="K46" s="22">
        <v>1336333.772</v>
      </c>
      <c r="L46" s="24">
        <f t="shared" si="0"/>
        <v>123201594.75599998</v>
      </c>
    </row>
    <row r="47" spans="2:12" ht="12" customHeight="1">
      <c r="B47" s="6" t="s">
        <v>40</v>
      </c>
      <c r="C47" s="13">
        <v>814528.954</v>
      </c>
      <c r="D47" s="12">
        <v>273738.085</v>
      </c>
      <c r="E47" s="12">
        <v>2883057.842</v>
      </c>
      <c r="F47" s="12">
        <v>1483423.765</v>
      </c>
      <c r="G47" s="12">
        <v>3906390.917</v>
      </c>
      <c r="H47" s="12">
        <v>3148839.332</v>
      </c>
      <c r="I47" s="12">
        <v>1080641.141</v>
      </c>
      <c r="J47" s="12">
        <v>128339.805</v>
      </c>
      <c r="K47" s="12">
        <v>489426.523</v>
      </c>
      <c r="L47" s="14">
        <f t="shared" si="0"/>
        <v>14208386.364</v>
      </c>
    </row>
    <row r="48" spans="2:12" ht="12" customHeight="1">
      <c r="B48" s="6" t="s">
        <v>41</v>
      </c>
      <c r="C48" s="13">
        <v>2080683.436</v>
      </c>
      <c r="D48" s="12">
        <v>359445.376</v>
      </c>
      <c r="E48" s="12">
        <v>4056303.233</v>
      </c>
      <c r="F48" s="12">
        <v>2115078.447</v>
      </c>
      <c r="G48" s="12">
        <v>3577888.325</v>
      </c>
      <c r="H48" s="12">
        <v>998266.91</v>
      </c>
      <c r="I48" s="12">
        <v>450940.573</v>
      </c>
      <c r="J48" s="12">
        <v>237563.693</v>
      </c>
      <c r="K48" s="12">
        <v>158582.757</v>
      </c>
      <c r="L48" s="14">
        <f>SUM(C48:K48)</f>
        <v>14034752.750000002</v>
      </c>
    </row>
    <row r="49" spans="2:12" ht="12" customHeight="1">
      <c r="B49" s="6" t="s">
        <v>42</v>
      </c>
      <c r="C49" s="13">
        <v>1839683.472</v>
      </c>
      <c r="D49" s="12">
        <v>461499.652</v>
      </c>
      <c r="E49" s="12">
        <v>7681997.792</v>
      </c>
      <c r="F49" s="12">
        <v>2874210.704</v>
      </c>
      <c r="G49" s="12">
        <v>5781218.004</v>
      </c>
      <c r="H49" s="12">
        <v>2002585.569</v>
      </c>
      <c r="I49" s="12">
        <v>850102.507</v>
      </c>
      <c r="J49" s="12">
        <v>943056.15</v>
      </c>
      <c r="K49" s="12">
        <v>1209787.812</v>
      </c>
      <c r="L49" s="14">
        <f t="shared" si="0"/>
        <v>23644141.661999997</v>
      </c>
    </row>
    <row r="50" spans="2:12" ht="12" customHeight="1">
      <c r="B50" s="6" t="s">
        <v>43</v>
      </c>
      <c r="C50" s="13">
        <v>685277.743</v>
      </c>
      <c r="D50" s="12">
        <v>1770755.707</v>
      </c>
      <c r="E50" s="12">
        <v>13706559.11</v>
      </c>
      <c r="F50" s="12">
        <v>11064789.801</v>
      </c>
      <c r="G50" s="12">
        <v>25006926.884</v>
      </c>
      <c r="H50" s="12">
        <v>1687379.646</v>
      </c>
      <c r="I50" s="12">
        <v>180266.132</v>
      </c>
      <c r="J50" s="12">
        <v>4170538.245</v>
      </c>
      <c r="K50" s="12">
        <v>227216.185</v>
      </c>
      <c r="L50" s="14">
        <f t="shared" si="0"/>
        <v>58499709.453</v>
      </c>
    </row>
    <row r="51" spans="2:12" ht="12" customHeight="1">
      <c r="B51" s="6" t="s">
        <v>44</v>
      </c>
      <c r="C51" s="13">
        <v>1500698.366</v>
      </c>
      <c r="D51" s="12">
        <v>657421.415</v>
      </c>
      <c r="E51" s="12">
        <v>3525008.382</v>
      </c>
      <c r="F51" s="12">
        <v>597605.163</v>
      </c>
      <c r="G51" s="12">
        <v>5702006.158</v>
      </c>
      <c r="H51" s="12">
        <v>1702631.65</v>
      </c>
      <c r="I51" s="12">
        <v>947604.043</v>
      </c>
      <c r="J51" s="12">
        <v>1445694.275</v>
      </c>
      <c r="K51" s="12">
        <v>937544.973</v>
      </c>
      <c r="L51" s="14">
        <f t="shared" si="0"/>
        <v>17016214.425</v>
      </c>
    </row>
    <row r="52" spans="2:12" ht="12" customHeight="1">
      <c r="B52" s="6" t="s">
        <v>45</v>
      </c>
      <c r="C52" s="13">
        <v>6676265.392</v>
      </c>
      <c r="D52" s="12">
        <v>247527.058</v>
      </c>
      <c r="E52" s="12">
        <v>9668769.29</v>
      </c>
      <c r="F52" s="12">
        <v>781036.963</v>
      </c>
      <c r="G52" s="12">
        <v>4873190.902</v>
      </c>
      <c r="H52" s="12">
        <v>2611927.055</v>
      </c>
      <c r="I52" s="12">
        <v>1684214.65</v>
      </c>
      <c r="J52" s="12">
        <v>314618.455</v>
      </c>
      <c r="K52" s="12">
        <v>5871498.636</v>
      </c>
      <c r="L52" s="14">
        <f t="shared" si="0"/>
        <v>32729048.400999993</v>
      </c>
    </row>
    <row r="53" spans="2:12" ht="12" customHeight="1">
      <c r="B53" s="9" t="s">
        <v>46</v>
      </c>
      <c r="C53" s="23">
        <v>943788.863</v>
      </c>
      <c r="D53" s="22">
        <v>14256.279</v>
      </c>
      <c r="E53" s="22">
        <v>11519951.593</v>
      </c>
      <c r="F53" s="22">
        <v>708861.013</v>
      </c>
      <c r="G53" s="22">
        <v>6148572.011</v>
      </c>
      <c r="H53" s="22">
        <v>1052886.824</v>
      </c>
      <c r="I53" s="22">
        <v>131386.426</v>
      </c>
      <c r="J53" s="22">
        <v>5684.359</v>
      </c>
      <c r="K53" s="22">
        <v>692466.478</v>
      </c>
      <c r="L53" s="24">
        <f t="shared" si="0"/>
        <v>21217853.846</v>
      </c>
    </row>
    <row r="54" spans="2:12" ht="12" customHeight="1">
      <c r="B54" s="10" t="s">
        <v>47</v>
      </c>
      <c r="C54" s="25">
        <f>SUM(C7:C53)</f>
        <v>141547439.44799998</v>
      </c>
      <c r="D54" s="26">
        <f aca="true" t="shared" si="1" ref="D54:L54">SUM(D7:D53)</f>
        <v>36629704.824999996</v>
      </c>
      <c r="E54" s="26">
        <f t="shared" si="1"/>
        <v>529933224.4580001</v>
      </c>
      <c r="F54" s="26">
        <f t="shared" si="1"/>
        <v>430498443.11100006</v>
      </c>
      <c r="G54" s="26">
        <f t="shared" si="1"/>
        <v>900268398.279</v>
      </c>
      <c r="H54" s="26">
        <f t="shared" si="1"/>
        <v>234044260.03699997</v>
      </c>
      <c r="I54" s="26">
        <f t="shared" si="1"/>
        <v>96726980.43900001</v>
      </c>
      <c r="J54" s="26">
        <f t="shared" si="1"/>
        <v>99125159.21000002</v>
      </c>
      <c r="K54" s="26">
        <f t="shared" si="1"/>
        <v>59122022.006</v>
      </c>
      <c r="L54" s="27">
        <f t="shared" si="1"/>
        <v>2527895631.813001</v>
      </c>
    </row>
    <row r="55" ht="12" customHeight="1"/>
    <row r="56" ht="12" customHeight="1"/>
    <row r="57" ht="12" customHeight="1"/>
    <row r="58" ht="12" customHeight="1"/>
    <row r="59" ht="15.75" customHeight="1"/>
    <row r="60" s="2" customFormat="1" ht="15.75" customHeight="1"/>
    <row r="61" s="2" customFormat="1" ht="15.7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5.75" customHeight="1"/>
    <row r="115" s="2" customFormat="1" ht="15.75" customHeight="1"/>
    <row r="116" s="2" customFormat="1" ht="15.75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5.75" customHeight="1"/>
    <row r="170" s="2" customFormat="1" ht="15.75" customHeight="1"/>
    <row r="171" s="2" customFormat="1" ht="15.75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5.75" customHeight="1"/>
    <row r="225" s="2" customFormat="1" ht="15.75" customHeight="1"/>
    <row r="226" s="2" customFormat="1" ht="15.75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5.75" customHeight="1"/>
    <row r="280" s="2" customFormat="1" ht="15.75" customHeight="1"/>
    <row r="281" s="2" customFormat="1" ht="15.75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5.75" customHeight="1"/>
    <row r="335" s="2" customFormat="1" ht="15.75" customHeight="1"/>
    <row r="336" s="2" customFormat="1" ht="15.75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5.75" customHeight="1"/>
    <row r="390" s="2" customFormat="1" ht="15.75" customHeight="1"/>
    <row r="391" s="2" customFormat="1" ht="15.75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</sheetData>
  <sheetProtection/>
  <mergeCells count="11">
    <mergeCell ref="G5:G6"/>
    <mergeCell ref="I5:I6"/>
    <mergeCell ref="K5:K6"/>
    <mergeCell ref="J5:J6"/>
    <mergeCell ref="B2:L2"/>
    <mergeCell ref="H5:H6"/>
    <mergeCell ref="L5:L6"/>
    <mergeCell ref="C5:C6"/>
    <mergeCell ref="D5:D6"/>
    <mergeCell ref="E5:E6"/>
    <mergeCell ref="F5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2007-07-05T08:08:14Z</cp:lastPrinted>
  <dcterms:created xsi:type="dcterms:W3CDTF">2002-02-14T09:47:47Z</dcterms:created>
  <dcterms:modified xsi:type="dcterms:W3CDTF">2017-03-22T05:23:42Z</dcterms:modified>
  <cp:category/>
  <cp:version/>
  <cp:contentType/>
  <cp:contentStatus/>
</cp:coreProperties>
</file>